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V:\12 Citu maksājumu ikgadējie aprēķini\2024 Maksajumi pa elementiem\"/>
    </mc:Choice>
  </mc:AlternateContent>
  <xr:revisionPtr revIDLastSave="0" documentId="8_{885AFD4B-2B1C-4411-A578-4657F1D19B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bservācija pa elementiem_2024" sheetId="3" r:id="rId1"/>
  </sheets>
  <definedNames>
    <definedName name="_xlnm._FilterDatabase" localSheetId="0" hidden="1">'Observācija pa elementiem_2024'!$A$5:$J$5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3" l="1"/>
  <c r="L6" i="3" s="1"/>
</calcChain>
</file>

<file path=xl/sharedStrings.xml><?xml version="1.0" encoding="utf-8"?>
<sst xmlns="http://schemas.openxmlformats.org/spreadsheetml/2006/main" count="47" uniqueCount="47">
  <si>
    <t>D</t>
  </si>
  <si>
    <t>S</t>
  </si>
  <si>
    <t>M</t>
  </si>
  <si>
    <t>E</t>
  </si>
  <si>
    <t>U</t>
  </si>
  <si>
    <t>A</t>
  </si>
  <si>
    <t>N</t>
  </si>
  <si>
    <t>u`</t>
  </si>
  <si>
    <t>Kopā</t>
  </si>
  <si>
    <t>Rīgas psihiatrijas un narkoloģijas centrs</t>
  </si>
  <si>
    <t>Piejūras slimnīca</t>
  </si>
  <si>
    <t>Daugavpils psihoneiroloģiskā slimnīca</t>
  </si>
  <si>
    <t>Slimnīca Ģintermuiža</t>
  </si>
  <si>
    <t>Strenču psihoneiroloģiskā slimnīca</t>
  </si>
  <si>
    <t>Kopā, EUR</t>
  </si>
  <si>
    <t>Saskaņā ar MK noteikumiem Nr. 555 "Veselības aprūpes pakalpojumu organizēšanas un samaksas kārtība" veselības aprūpes pakalpojumu tarifus aprēķina, izmantojot šādu formulu:
TC = VC (D + S + M + E) + FC (U + A + N), kur
TC – veselības aprūpes pakalpojuma tarifs;
VC – mainīgās izmaksas (tiešās izmaksas):
D – darba samaksa;
S – valsts sociālās apdrošināšanas obligātās iemaksas;
M – ārstniecības līdzekļi;
E – izdevumi, saistīti ar pacientu ēdināšanu;
FC – pastāvīgās izmaksas (netiešās izmaksas):
U – pieskaitāmās un netiešās ražošanas izmaksas (ar pacientu uzturēšanu saistītie izdevumi pakalpojumu apmaksai, riska maksājuma veikšanai, materiālu, energoresursu, ūdens un inventāra iegādei);
A – administratīvie izdevumi;
N – nolietojums.</t>
  </si>
  <si>
    <t xml:space="preserve">Darba samaksa </t>
  </si>
  <si>
    <t>Valsts sociālās apdrošināšanas obligātās iemaksas</t>
  </si>
  <si>
    <t>Ārstniecības līdzekļi</t>
  </si>
  <si>
    <t>Izdevumi, saistīti ar pacientu ēdināšanu</t>
  </si>
  <si>
    <t>Pieskaitāmās un netiešās ražošanas izmaksas</t>
  </si>
  <si>
    <t>Administratīvie izdevumi</t>
  </si>
  <si>
    <t>Nolietojums</t>
  </si>
  <si>
    <t>Nosaukums</t>
  </si>
  <si>
    <t>Papildu finansējums pieskaitāmo izmaksu segšanai</t>
  </si>
  <si>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</si>
  <si>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</si>
  <si>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</si>
  <si>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</si>
  <si>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</si>
  <si>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</si>
  <si>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</si>
  <si>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</si>
  <si>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</si>
  <si>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</si>
  <si>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</si>
  <si>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</si>
  <si>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</si>
  <si>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</si>
  <si>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</si>
  <si>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</si>
  <si>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</si>
  <si>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</si>
  <si>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</si>
  <si>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</si>
  <si>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</si>
  <si>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Piemaksas par pacientu observāciju (24 stundas) gada apjoms no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</si>
</sst>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8">
    <xf numFmtId="0" fontId="0" fillId="0" borderId="0" xfId="0"/>
    <xf numFmtId="0" fontId="5" fillId="0" borderId="0" xfId="1" applyFont="1"/>
    <xf numFmtId="164" fontId="6" fillId="0" borderId="0" xfId="1" applyNumberFormat="1" applyFont="1"/>
    <xf numFmtId="0" fontId="6" fillId="0" borderId="0" xfId="1" applyFont="1"/>
    <xf numFmtId="164" fontId="7" fillId="0" borderId="0" xfId="1" applyNumberFormat="1" applyFont="1"/>
    <xf numFmtId="0" fontId="8" fillId="0" borderId="0" xfId="1" applyFont="1"/>
    <xf numFmtId="0" fontId="1" fillId="0" borderId="0" xfId="0" applyFont="1"/>
    <xf numFmtId="3" fontId="9" fillId="0" borderId="1" xfId="4" applyNumberFormat="1" applyFont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3" fontId="10" fillId="3" borderId="2" xfId="1" applyNumberFormat="1" applyFont="1" applyFill="1" applyBorder="1" applyAlignment="1">
      <alignment horizontal="center" vertical="center" wrapText="1"/>
    </xf>
    <xf numFmtId="3" fontId="8" fillId="0" borderId="0" xfId="1" applyNumberFormat="1" applyFont="1"/>
    <xf numFmtId="3" fontId="8" fillId="3" borderId="2" xfId="1" applyNumberFormat="1" applyFont="1" applyFill="1" applyBorder="1"/>
    <xf numFmtId="3" fontId="8" fillId="3" borderId="2" xfId="1" applyNumberFormat="1" applyFont="1" applyFill="1" applyBorder="1" applyAlignment="1">
      <alignment horizontal="center" wrapText="1"/>
    </xf>
    <xf numFmtId="3" fontId="10" fillId="3" borderId="2" xfId="1" applyNumberFormat="1" applyFont="1" applyFill="1" applyBorder="1" applyAlignment="1">
      <alignment horizontal="center" wrapText="1"/>
    </xf>
    <xf numFmtId="3" fontId="8" fillId="3" borderId="1" xfId="1" applyNumberFormat="1" applyFont="1" applyFill="1" applyBorder="1" applyAlignment="1">
      <alignment horizontal="center"/>
    </xf>
    <xf numFmtId="3" fontId="8" fillId="3" borderId="1" xfId="1" applyNumberFormat="1" applyFont="1" applyFill="1" applyBorder="1" applyAlignment="1">
      <alignment horizontal="center" wrapText="1"/>
    </xf>
    <xf numFmtId="3" fontId="10" fillId="3" borderId="1" xfId="1" applyNumberFormat="1" applyFont="1" applyFill="1" applyBorder="1" applyAlignment="1">
      <alignment horizontal="center" wrapText="1"/>
    </xf>
    <xf numFmtId="3" fontId="9" fillId="2" borderId="1" xfId="1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9" fillId="0" borderId="1" xfId="1" applyNumberFormat="1" applyFont="1" applyBorder="1" applyAlignment="1">
      <alignment wrapText="1"/>
    </xf>
    <xf numFmtId="3" fontId="11" fillId="0" borderId="1" xfId="1" applyNumberFormat="1" applyFont="1" applyBorder="1" applyAlignment="1">
      <alignment vertical="top" wrapText="1"/>
    </xf>
    <xf numFmtId="3" fontId="9" fillId="0" borderId="1" xfId="6" applyNumberFormat="1" applyFont="1" applyBorder="1" applyAlignment="1">
      <alignment vertical="center" wrapText="1"/>
    </xf>
    <xf numFmtId="3" fontId="9" fillId="0" borderId="1" xfId="1" applyNumberFormat="1" applyFont="1" applyBorder="1" applyAlignment="1">
      <alignment vertical="center" wrapText="1"/>
    </xf>
    <xf numFmtId="3" fontId="12" fillId="2" borderId="1" xfId="1" applyNumberFormat="1" applyFont="1" applyFill="1" applyBorder="1" applyAlignment="1">
      <alignment wrapText="1"/>
    </xf>
  </cellXfs>
  <cellStyles count="7">
    <cellStyle name="Normal" xfId="0" builtinId="0"/>
    <cellStyle name="Normal 10 2 2" xfId="4" xr:uid="{F5C3BAFA-60F2-4700-8F7C-FB7FAF2DF635}"/>
    <cellStyle name="Normal 12" xfId="6" xr:uid="{E732946F-0B40-474D-B20A-AD06402C181F}"/>
    <cellStyle name="Normal 18 3" xfId="3" xr:uid="{5DEC35C7-712D-41CB-AFA5-F503899CC413}"/>
    <cellStyle name="Normal 2 2 2 2" xfId="2" xr:uid="{B31159B6-D4B6-43D0-B803-9A4FDD4BBE16}"/>
    <cellStyle name="Normal 2 2 3" xfId="1" xr:uid="{08A94785-3D8C-464D-AA5E-BD52EA2075E2}"/>
    <cellStyle name="Normal 39" xfId="5" xr:uid="{9D4CBB8B-9A5D-4FFB-B108-C5AC022940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6B7A5-B4F8-40E1-9A88-D599B4186F97}">
  <dimension ref="A1:L32"/>
  <sheetViews>
    <sheetView tabSelected="1" workbookViewId="0"/>
  </sheetViews>
  <sheetFormatPr defaultRowHeight="15" x14ac:dyDescent="0.25"/>
  <cols>
    <col min="1" max="1" width="61" style="6" customWidth="1"/>
    <col min="2" max="10" width="11.5703125" style="6" customWidth="1"/>
    <col min="11" max="11" width="0.140625" style="6" customWidth="1"/>
    <col min="12" max="12" width="9.140625" style="6" hidden="1" customWidth="1"/>
    <col min="13" max="16384" width="9.140625" style="6"/>
  </cols>
  <sheetData>
    <row r="1" spans="1:12" ht="18.75" x14ac:dyDescent="0.3">
      <c r="A1" s="1" t="s">
        <v>46</v>
      </c>
      <c r="B1" s="2"/>
      <c r="C1" s="2"/>
      <c r="D1" s="2"/>
      <c r="E1" s="2"/>
      <c r="F1" s="2"/>
      <c r="G1" s="2"/>
      <c r="H1" s="2"/>
      <c r="I1" s="3"/>
      <c r="J1" s="4"/>
      <c r="K1" s="5"/>
      <c r="L1" s="5"/>
    </row>
    <row r="2" spans="1:12" ht="198" customHeight="1" x14ac:dyDescent="0.2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63.75" x14ac:dyDescent="0.25">
      <c r="A3" s="8" t="s">
        <v>23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10" t="s">
        <v>24</v>
      </c>
      <c r="J3" s="11" t="s">
        <v>14</v>
      </c>
      <c r="K3" s="12"/>
      <c r="L3" s="12"/>
    </row>
    <row r="4" spans="1:12" x14ac:dyDescent="0.25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5"/>
      <c r="K4" s="12"/>
      <c r="L4" s="12"/>
    </row>
    <row r="5" spans="1:12" x14ac:dyDescent="0.25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8">
        <v>10</v>
      </c>
      <c r="K5" s="12"/>
      <c r="L5" s="12"/>
    </row>
    <row r="6" spans="1:12" x14ac:dyDescent="0.25">
      <c r="A6" s="19" t="s">
        <v>25</v>
      </c>
      <c r="B6" s="20">
        <v>524550</v>
      </c>
      <c r="C6" s="20">
        <v>123760</v>
      </c>
      <c r="D6" s="20">
        <v>9249</v>
      </c>
      <c r="E6" s="20">
        <v>37422</v>
      </c>
      <c r="F6" s="20">
        <v>103605</v>
      </c>
      <c r="G6" s="20">
        <v>15343</v>
      </c>
      <c r="H6" s="20">
        <v>11654</v>
      </c>
      <c r="I6" s="20">
        <v>10692</v>
      </c>
      <c r="J6" s="21">
        <v>836275</v>
      </c>
      <c r="K6" s="21">
        <f t="shared" ref="K6:L6" si="0">SUM(C6:J6)</f>
        <v>1148000</v>
      </c>
      <c r="L6" s="21">
        <f t="shared" si="0"/>
        <v>2172240</v>
      </c>
    </row>
    <row r="7" spans="1:12" x14ac:dyDescent="0.25">
      <c r="A7" s="19" t="s">
        <v>26</v>
      </c>
      <c r="B7" s="20">
        <v>1398406</v>
      </c>
      <c r="C7" s="20">
        <v>329934</v>
      </c>
      <c r="D7" s="20">
        <v>24656</v>
      </c>
      <c r="E7" s="20">
        <v>99764</v>
      </c>
      <c r="F7" s="20">
        <v>276204</v>
      </c>
      <c r="G7" s="20">
        <v>40903</v>
      </c>
      <c r="H7" s="20">
        <v>31069</v>
      </c>
      <c r="I7" s="20">
        <v>28504</v>
      </c>
      <c r="J7" s="21">
        <v>2229440</v>
      </c>
      <c r="K7" s="22"/>
      <c r="L7" s="22"/>
    </row>
    <row r="8" spans="1:12" x14ac:dyDescent="0.25">
      <c r="A8" s="23" t="s">
        <v>27</v>
      </c>
      <c r="B8" s="20">
        <v>1799042</v>
      </c>
      <c r="C8" s="20">
        <v>424369</v>
      </c>
      <c r="D8" s="20">
        <v>162461</v>
      </c>
      <c r="E8" s="20">
        <v>74135</v>
      </c>
      <c r="F8" s="20">
        <v>355106</v>
      </c>
      <c r="G8" s="20">
        <v>52636</v>
      </c>
      <c r="H8" s="20">
        <v>40033</v>
      </c>
      <c r="I8" s="20">
        <v>21181</v>
      </c>
      <c r="J8" s="21">
        <v>2928963</v>
      </c>
      <c r="K8" s="22"/>
      <c r="L8" s="22"/>
    </row>
    <row r="9" spans="1:12" x14ac:dyDescent="0.25">
      <c r="A9" s="19" t="s">
        <v>28</v>
      </c>
      <c r="B9" s="20">
        <v>107347</v>
      </c>
      <c r="C9" s="20">
        <v>25316</v>
      </c>
      <c r="D9" s="20">
        <v>2092</v>
      </c>
      <c r="E9" s="20">
        <v>8463</v>
      </c>
      <c r="F9" s="20">
        <v>21194</v>
      </c>
      <c r="G9" s="20">
        <v>3143</v>
      </c>
      <c r="H9" s="20">
        <v>2394</v>
      </c>
      <c r="I9" s="20">
        <v>2418</v>
      </c>
      <c r="J9" s="21">
        <v>172367</v>
      </c>
      <c r="K9" s="22"/>
      <c r="L9" s="22"/>
    </row>
    <row r="10" spans="1:12" x14ac:dyDescent="0.25">
      <c r="A10" s="19" t="s">
        <v>29</v>
      </c>
      <c r="B10" s="20">
        <v>267879</v>
      </c>
      <c r="C10" s="20">
        <v>63176</v>
      </c>
      <c r="D10" s="20">
        <v>5219</v>
      </c>
      <c r="E10" s="20">
        <v>21119</v>
      </c>
      <c r="F10" s="20">
        <v>52888</v>
      </c>
      <c r="G10" s="20">
        <v>7844</v>
      </c>
      <c r="H10" s="20">
        <v>5974</v>
      </c>
      <c r="I10" s="20">
        <v>6034</v>
      </c>
      <c r="J10" s="21">
        <v>430133</v>
      </c>
      <c r="K10" s="22"/>
      <c r="L10" s="22"/>
    </row>
    <row r="11" spans="1:12" x14ac:dyDescent="0.25">
      <c r="A11" s="19" t="s">
        <v>30</v>
      </c>
      <c r="B11" s="20">
        <v>104328</v>
      </c>
      <c r="C11" s="20">
        <v>24605</v>
      </c>
      <c r="D11" s="20">
        <v>2033</v>
      </c>
      <c r="E11" s="20">
        <v>8225</v>
      </c>
      <c r="F11" s="20">
        <v>20598</v>
      </c>
      <c r="G11" s="20">
        <v>3055</v>
      </c>
      <c r="H11" s="20">
        <v>2327</v>
      </c>
      <c r="I11" s="20">
        <v>2350</v>
      </c>
      <c r="J11" s="21">
        <v>167521</v>
      </c>
      <c r="K11" s="22"/>
      <c r="L11" s="22"/>
    </row>
    <row r="12" spans="1:12" x14ac:dyDescent="0.25">
      <c r="A12" s="19" t="s">
        <v>31</v>
      </c>
      <c r="B12" s="20">
        <v>123596</v>
      </c>
      <c r="C12" s="20">
        <v>29148</v>
      </c>
      <c r="D12" s="20">
        <v>2408</v>
      </c>
      <c r="E12" s="20">
        <v>9744</v>
      </c>
      <c r="F12" s="20">
        <v>24402</v>
      </c>
      <c r="G12" s="20">
        <v>3619</v>
      </c>
      <c r="H12" s="20">
        <v>2756</v>
      </c>
      <c r="I12" s="20">
        <v>2784</v>
      </c>
      <c r="J12" s="21">
        <v>198457</v>
      </c>
      <c r="K12" s="22"/>
      <c r="L12" s="22"/>
    </row>
    <row r="13" spans="1:12" x14ac:dyDescent="0.25">
      <c r="A13" s="19" t="s">
        <v>32</v>
      </c>
      <c r="B13" s="20">
        <v>105394</v>
      </c>
      <c r="C13" s="20">
        <v>24856</v>
      </c>
      <c r="D13" s="20">
        <v>2054</v>
      </c>
      <c r="E13" s="20">
        <v>8309</v>
      </c>
      <c r="F13" s="20">
        <v>20808</v>
      </c>
      <c r="G13" s="20">
        <v>3086</v>
      </c>
      <c r="H13" s="20">
        <v>2350</v>
      </c>
      <c r="I13" s="20">
        <v>2374</v>
      </c>
      <c r="J13" s="21">
        <v>169231</v>
      </c>
      <c r="K13" s="22"/>
      <c r="L13" s="22"/>
    </row>
    <row r="14" spans="1:12" ht="15.75" x14ac:dyDescent="0.25">
      <c r="A14" s="24" t="s">
        <v>33</v>
      </c>
      <c r="B14" s="20">
        <v>115072</v>
      </c>
      <c r="C14" s="20">
        <v>27138</v>
      </c>
      <c r="D14" s="20">
        <v>2242</v>
      </c>
      <c r="E14" s="20">
        <v>9072</v>
      </c>
      <c r="F14" s="20">
        <v>22719</v>
      </c>
      <c r="G14" s="20">
        <v>3370</v>
      </c>
      <c r="H14" s="20">
        <v>2566</v>
      </c>
      <c r="I14" s="20">
        <v>2592</v>
      </c>
      <c r="J14" s="21">
        <v>184771</v>
      </c>
      <c r="K14" s="22"/>
      <c r="L14" s="22"/>
    </row>
    <row r="15" spans="1:12" x14ac:dyDescent="0.25">
      <c r="A15" s="19" t="s">
        <v>34</v>
      </c>
      <c r="B15" s="20">
        <v>94295</v>
      </c>
      <c r="C15" s="20">
        <v>22238</v>
      </c>
      <c r="D15" s="20">
        <v>1837</v>
      </c>
      <c r="E15" s="20">
        <v>7434</v>
      </c>
      <c r="F15" s="20">
        <v>18617</v>
      </c>
      <c r="G15" s="20">
        <v>2761</v>
      </c>
      <c r="H15" s="20">
        <v>2103</v>
      </c>
      <c r="I15" s="20">
        <v>2124</v>
      </c>
      <c r="J15" s="21">
        <v>151409</v>
      </c>
      <c r="K15" s="22"/>
      <c r="L15" s="22"/>
    </row>
    <row r="16" spans="1:12" x14ac:dyDescent="0.25">
      <c r="A16" s="19" t="s">
        <v>35</v>
      </c>
      <c r="B16" s="20">
        <v>41554</v>
      </c>
      <c r="C16" s="20">
        <v>9800</v>
      </c>
      <c r="D16" s="20">
        <v>810</v>
      </c>
      <c r="E16" s="20">
        <v>3276</v>
      </c>
      <c r="F16" s="20">
        <v>8204</v>
      </c>
      <c r="G16" s="20">
        <v>1217</v>
      </c>
      <c r="H16" s="20">
        <v>927</v>
      </c>
      <c r="I16" s="20">
        <v>936</v>
      </c>
      <c r="J16" s="21">
        <v>66724</v>
      </c>
      <c r="K16" s="22"/>
      <c r="L16" s="22"/>
    </row>
    <row r="17" spans="1:12" x14ac:dyDescent="0.25">
      <c r="A17" s="19" t="s">
        <v>36</v>
      </c>
      <c r="B17" s="20">
        <v>48835</v>
      </c>
      <c r="C17" s="20">
        <v>11517</v>
      </c>
      <c r="D17" s="20">
        <v>952</v>
      </c>
      <c r="E17" s="20">
        <v>3850</v>
      </c>
      <c r="F17" s="20">
        <v>9642</v>
      </c>
      <c r="G17" s="20">
        <v>1430</v>
      </c>
      <c r="H17" s="20">
        <v>1089</v>
      </c>
      <c r="I17" s="20">
        <v>1100</v>
      </c>
      <c r="J17" s="21">
        <v>78415</v>
      </c>
      <c r="K17" s="22"/>
      <c r="L17" s="22"/>
    </row>
    <row r="18" spans="1:12" x14ac:dyDescent="0.25">
      <c r="A18" s="19" t="s">
        <v>37</v>
      </c>
      <c r="B18" s="20">
        <v>40044</v>
      </c>
      <c r="C18" s="20">
        <v>9444</v>
      </c>
      <c r="D18" s="20">
        <v>780</v>
      </c>
      <c r="E18" s="20">
        <v>3157</v>
      </c>
      <c r="F18" s="20">
        <v>7906</v>
      </c>
      <c r="G18" s="20">
        <v>1173</v>
      </c>
      <c r="H18" s="20">
        <v>893</v>
      </c>
      <c r="I18" s="20">
        <v>902</v>
      </c>
      <c r="J18" s="21">
        <v>64299</v>
      </c>
      <c r="K18" s="22"/>
      <c r="L18" s="22"/>
    </row>
    <row r="19" spans="1:12" x14ac:dyDescent="0.25">
      <c r="A19" s="19" t="s">
        <v>38</v>
      </c>
      <c r="B19" s="20">
        <v>27969</v>
      </c>
      <c r="C19" s="20">
        <v>6596</v>
      </c>
      <c r="D19" s="20">
        <v>545</v>
      </c>
      <c r="E19" s="20">
        <v>2205</v>
      </c>
      <c r="F19" s="20">
        <v>5522</v>
      </c>
      <c r="G19" s="20">
        <v>819</v>
      </c>
      <c r="H19" s="20">
        <v>624</v>
      </c>
      <c r="I19" s="20">
        <v>630</v>
      </c>
      <c r="J19" s="21">
        <v>44910</v>
      </c>
      <c r="K19" s="22"/>
      <c r="L19" s="22"/>
    </row>
    <row r="20" spans="1:12" x14ac:dyDescent="0.25">
      <c r="A20" s="19" t="s">
        <v>39</v>
      </c>
      <c r="B20" s="20">
        <v>47325</v>
      </c>
      <c r="C20" s="20">
        <v>11161</v>
      </c>
      <c r="D20" s="20">
        <v>922</v>
      </c>
      <c r="E20" s="20">
        <v>3731</v>
      </c>
      <c r="F20" s="20">
        <v>9343</v>
      </c>
      <c r="G20" s="20">
        <v>1386</v>
      </c>
      <c r="H20" s="20">
        <v>1055</v>
      </c>
      <c r="I20" s="20">
        <v>1066</v>
      </c>
      <c r="J20" s="21">
        <v>75989</v>
      </c>
      <c r="K20" s="22"/>
      <c r="L20" s="22"/>
    </row>
    <row r="21" spans="1:12" x14ac:dyDescent="0.25">
      <c r="A21" s="19" t="s">
        <v>40</v>
      </c>
      <c r="B21" s="20">
        <v>50788</v>
      </c>
      <c r="C21" s="20">
        <v>11978</v>
      </c>
      <c r="D21" s="20">
        <v>990</v>
      </c>
      <c r="E21" s="20">
        <v>4004</v>
      </c>
      <c r="F21" s="20">
        <v>10027</v>
      </c>
      <c r="G21" s="20">
        <v>1487</v>
      </c>
      <c r="H21" s="20">
        <v>1133</v>
      </c>
      <c r="I21" s="20">
        <v>1144</v>
      </c>
      <c r="J21" s="21">
        <v>81551</v>
      </c>
      <c r="K21" s="22"/>
      <c r="L21" s="22"/>
    </row>
    <row r="22" spans="1:12" x14ac:dyDescent="0.25">
      <c r="A22" s="19" t="s">
        <v>41</v>
      </c>
      <c r="B22" s="20">
        <v>37469</v>
      </c>
      <c r="C22" s="20">
        <v>8837</v>
      </c>
      <c r="D22" s="20">
        <v>730</v>
      </c>
      <c r="E22" s="20">
        <v>2954</v>
      </c>
      <c r="F22" s="20">
        <v>7398</v>
      </c>
      <c r="G22" s="20">
        <v>1097</v>
      </c>
      <c r="H22" s="20">
        <v>836</v>
      </c>
      <c r="I22" s="20">
        <v>844</v>
      </c>
      <c r="J22" s="21">
        <v>60165</v>
      </c>
      <c r="K22" s="22"/>
      <c r="L22" s="22"/>
    </row>
    <row r="23" spans="1:12" x14ac:dyDescent="0.25">
      <c r="A23" s="19" t="s">
        <v>42</v>
      </c>
      <c r="B23" s="20">
        <v>26015</v>
      </c>
      <c r="C23" s="20">
        <v>6135</v>
      </c>
      <c r="D23" s="20">
        <v>507</v>
      </c>
      <c r="E23" s="20">
        <v>2051</v>
      </c>
      <c r="F23" s="20">
        <v>5136</v>
      </c>
      <c r="G23" s="20">
        <v>762</v>
      </c>
      <c r="H23" s="20">
        <v>580</v>
      </c>
      <c r="I23" s="20">
        <v>586</v>
      </c>
      <c r="J23" s="21">
        <v>41772</v>
      </c>
      <c r="K23" s="22"/>
      <c r="L23" s="22"/>
    </row>
    <row r="24" spans="1:12" x14ac:dyDescent="0.25">
      <c r="A24" s="19" t="s">
        <v>43</v>
      </c>
      <c r="B24" s="20">
        <v>12253</v>
      </c>
      <c r="C24" s="20">
        <v>2890</v>
      </c>
      <c r="D24" s="20">
        <v>239</v>
      </c>
      <c r="E24" s="20">
        <v>966</v>
      </c>
      <c r="F24" s="20">
        <v>2419</v>
      </c>
      <c r="G24" s="20">
        <v>359</v>
      </c>
      <c r="H24" s="20">
        <v>273</v>
      </c>
      <c r="I24" s="20">
        <v>276</v>
      </c>
      <c r="J24" s="21">
        <v>19675</v>
      </c>
      <c r="K24" s="22"/>
      <c r="L24" s="22"/>
    </row>
    <row r="25" spans="1:12" x14ac:dyDescent="0.25">
      <c r="A25" s="19" t="s">
        <v>44</v>
      </c>
      <c r="B25" s="20">
        <v>43418</v>
      </c>
      <c r="C25" s="20">
        <v>10240</v>
      </c>
      <c r="D25" s="20">
        <v>846</v>
      </c>
      <c r="E25" s="20">
        <v>3423</v>
      </c>
      <c r="F25" s="20">
        <v>8572</v>
      </c>
      <c r="G25" s="20">
        <v>1271</v>
      </c>
      <c r="H25" s="20">
        <v>968</v>
      </c>
      <c r="I25" s="20">
        <v>978</v>
      </c>
      <c r="J25" s="21">
        <v>69716</v>
      </c>
      <c r="K25" s="22"/>
      <c r="L25" s="22"/>
    </row>
    <row r="26" spans="1:12" x14ac:dyDescent="0.25">
      <c r="A26" s="19" t="s">
        <v>45</v>
      </c>
      <c r="B26" s="20">
        <v>19711</v>
      </c>
      <c r="C26" s="20">
        <v>4649</v>
      </c>
      <c r="D26" s="20">
        <v>384</v>
      </c>
      <c r="E26" s="20">
        <v>1554</v>
      </c>
      <c r="F26" s="20">
        <v>3892</v>
      </c>
      <c r="G26" s="20">
        <v>577</v>
      </c>
      <c r="H26" s="20">
        <v>440</v>
      </c>
      <c r="I26" s="20">
        <v>444</v>
      </c>
      <c r="J26" s="21">
        <v>31651</v>
      </c>
      <c r="K26" s="22"/>
      <c r="L26" s="22"/>
    </row>
    <row r="27" spans="1:12" x14ac:dyDescent="0.25">
      <c r="A27" s="25" t="s">
        <v>9</v>
      </c>
      <c r="B27" s="20">
        <v>32854</v>
      </c>
      <c r="C27" s="20">
        <v>7747</v>
      </c>
      <c r="D27" s="20">
        <v>701</v>
      </c>
      <c r="E27" s="20">
        <v>3745</v>
      </c>
      <c r="F27" s="20">
        <v>5377</v>
      </c>
      <c r="G27" s="20">
        <v>797</v>
      </c>
      <c r="H27" s="20">
        <v>605</v>
      </c>
      <c r="I27" s="20">
        <v>1070</v>
      </c>
      <c r="J27" s="21">
        <v>52896</v>
      </c>
      <c r="K27" s="22"/>
      <c r="L27" s="22"/>
    </row>
    <row r="28" spans="1:12" x14ac:dyDescent="0.25">
      <c r="A28" s="25" t="s">
        <v>10</v>
      </c>
      <c r="B28" s="20">
        <v>7308</v>
      </c>
      <c r="C28" s="20">
        <v>1723</v>
      </c>
      <c r="D28" s="20">
        <v>156</v>
      </c>
      <c r="E28" s="20">
        <v>833</v>
      </c>
      <c r="F28" s="20">
        <v>1196</v>
      </c>
      <c r="G28" s="20">
        <v>177</v>
      </c>
      <c r="H28" s="20">
        <v>134</v>
      </c>
      <c r="I28" s="20">
        <v>238</v>
      </c>
      <c r="J28" s="21">
        <v>11765</v>
      </c>
      <c r="K28" s="22"/>
      <c r="L28" s="22"/>
    </row>
    <row r="29" spans="1:12" x14ac:dyDescent="0.25">
      <c r="A29" s="26" t="s">
        <v>11</v>
      </c>
      <c r="B29" s="20">
        <v>25976</v>
      </c>
      <c r="C29" s="20">
        <v>6125</v>
      </c>
      <c r="D29" s="20">
        <v>554</v>
      </c>
      <c r="E29" s="20">
        <v>2961</v>
      </c>
      <c r="F29" s="20">
        <v>4251</v>
      </c>
      <c r="G29" s="20">
        <v>630</v>
      </c>
      <c r="H29" s="20">
        <v>478</v>
      </c>
      <c r="I29" s="20">
        <v>846</v>
      </c>
      <c r="J29" s="21">
        <v>41821</v>
      </c>
      <c r="K29" s="22"/>
      <c r="L29" s="22"/>
    </row>
    <row r="30" spans="1:12" x14ac:dyDescent="0.25">
      <c r="A30" s="26" t="s">
        <v>12</v>
      </c>
      <c r="B30" s="20">
        <v>16151</v>
      </c>
      <c r="C30" s="20">
        <v>3808</v>
      </c>
      <c r="D30" s="20">
        <v>345</v>
      </c>
      <c r="E30" s="20">
        <v>1841</v>
      </c>
      <c r="F30" s="20">
        <v>2643</v>
      </c>
      <c r="G30" s="20">
        <v>392</v>
      </c>
      <c r="H30" s="20">
        <v>297</v>
      </c>
      <c r="I30" s="20">
        <v>526</v>
      </c>
      <c r="J30" s="21">
        <v>26003</v>
      </c>
      <c r="K30" s="22"/>
      <c r="L30" s="22"/>
    </row>
    <row r="31" spans="1:12" x14ac:dyDescent="0.25">
      <c r="A31" s="25" t="s">
        <v>13</v>
      </c>
      <c r="B31" s="20">
        <v>18423</v>
      </c>
      <c r="C31" s="20">
        <v>4344</v>
      </c>
      <c r="D31" s="20">
        <v>393</v>
      </c>
      <c r="E31" s="20">
        <v>2100</v>
      </c>
      <c r="F31" s="20">
        <v>3015</v>
      </c>
      <c r="G31" s="20">
        <v>447</v>
      </c>
      <c r="H31" s="20">
        <v>339</v>
      </c>
      <c r="I31" s="20">
        <v>600</v>
      </c>
      <c r="J31" s="21">
        <v>29661</v>
      </c>
      <c r="K31" s="22"/>
      <c r="L31" s="22"/>
    </row>
    <row r="32" spans="1:12" x14ac:dyDescent="0.25">
      <c r="A32" s="27" t="s">
        <v>8</v>
      </c>
      <c r="B32" s="21">
        <v>5136002</v>
      </c>
      <c r="C32" s="21">
        <v>1211534</v>
      </c>
      <c r="D32" s="21">
        <v>224105</v>
      </c>
      <c r="E32" s="21">
        <v>326338</v>
      </c>
      <c r="F32" s="21">
        <v>1010684</v>
      </c>
      <c r="G32" s="21">
        <v>149781</v>
      </c>
      <c r="H32" s="21">
        <v>113897</v>
      </c>
      <c r="I32" s="21">
        <v>93239</v>
      </c>
      <c r="J32" s="21">
        <v>8265580</v>
      </c>
      <c r="K32" s="22"/>
      <c r="L32" s="22"/>
    </row>
  </sheetData>
  <autoFilter ref="A5:J5" xr:uid="{D4C6B7A5-B4F8-40E1-9A88-D599B4186F97}"/>
  <mergeCells count="1"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Observācija pa elementiem_2024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Āris Krūpens</dc:creator>
  <cp:lastModifiedBy>Jeļena Gomzina</cp:lastModifiedBy>
  <dcterms:created xsi:type="dcterms:W3CDTF">2015-06-05T18:17:20Z</dcterms:created>
  <dcterms:modified xsi:type="dcterms:W3CDTF">2024-01-04T07:04:33Z</dcterms:modified>
</cp:coreProperties>
</file>