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V:\12 Citu maksājumu ikgadējie aprēķini\2024 Maksajumi pa elementiem\"/>
    </mc:Choice>
  </mc:AlternateContent>
  <xr:revisionPtr revIDLastSave="0" documentId="8_{71FCC7FF-B5B0-49FF-B5C9-16403AD961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zņemšanas nodaļas_2024" sheetId="1" r:id="rId1"/>
  </sheets>
  <definedNames>
    <definedName name="_xlnm._FilterDatabase" localSheetId="0" hidden="1">'Uzņemšanas nodaļas_2024'!$A$5:$I$5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<sst xmlns="http://schemas.openxmlformats.org/spreadsheetml/2006/main" count="54" uniqueCount="54">
  <si>
    <t>Pieskaitāmās un netiešās ražošanas izmaksas</t>
  </si>
  <si>
    <t>Administratīvie izdevumi</t>
  </si>
  <si>
    <t>Nolietojums</t>
  </si>
  <si>
    <t>M</t>
  </si>
  <si>
    <t>U</t>
  </si>
  <si>
    <t>A</t>
  </si>
  <si>
    <t>N</t>
  </si>
  <si>
    <t>D</t>
  </si>
  <si>
    <t>S</t>
  </si>
  <si>
    <t>Fiksētās piemaksas gada apjoms, EUR</t>
  </si>
  <si>
    <t>Kopā</t>
  </si>
  <si>
    <t>Saskaņā ar MK noteikumiem Nr. 555 "Veselības aprūpes pakalpojumu organizēšanas un samaksas kārtība" veselības aprūpes pakalpojumu tarifus aprēķina, izmantojot šādu formulu:
TC = VC (D + S + M + E) + FC (U + A + N), kur
TC – veselības aprūpes pakalpojuma tarifs;
VC – mainīgās izmaksas (tiešās izmaksas):
D – darba samaksa;
S – valsts sociālās apdrošināšanas obligātās iemaksas;
M – ārstniecības līdzekļi;
E – izdevumi, saistīti ar pacientu ēdināšanu;
FC – pastāvīgās izmaksas (netiešās izmaksas):
U – pieskaitāmās un netiešās ražošanas izmaksas (ar pacientu uzturēšanu saistītie izdevumi pakalpojumu apmaksai, riska maksājuma veikšanai, materiālu, energoresursu, ūdens un inventāra iegādei);
A – administratīvie izdevumi;
N – nolietojums.</t>
  </si>
  <si>
    <t xml:space="preserve">Darba samaksa </t>
  </si>
  <si>
    <t>Valsts sociālās apdrošināšanas obligātās iemaksas</t>
  </si>
  <si>
    <t>Ārstniecības līdzekļi</t>
  </si>
  <si>
    <t>Līdzmaksājums</t>
  </si>
  <si>
    <t xml:space="preserve">u` </t>
  </si>
  <si>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</si>
  <si>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</si>
  <si>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</si>
  <si>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</si>
  <si>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</si>
  <si>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</si>
  <si>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</si>
  <si>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</si>
  <si>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</si>
  <si>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</si>
  <si>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</si>
  <si>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</si>
  <si>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</si>
  <si>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</si>
  <si>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</si>
  <si>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</si>
  <si>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</si>
  <si>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</si>
  <si>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</si>
  <si>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</si>
  <si>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Līvānu slimnīca</t>
  </si>
  <si>
    <t>Aizkraukles slimnīca</t>
  </si>
  <si>
    <t>Bauskas slimnīca</t>
  </si>
  <si>
    <t>Limbažu slimnīca</t>
  </si>
  <si>
    <t>Ludzas medicīnas centrs</t>
  </si>
  <si>
    <t>Traumatoloģijas un ortopēdijas slimnīca</t>
  </si>
  <si>
    <t>Rīgas Dzemdību nams</t>
  </si>
  <si>
    <t>Rīgas psihiatrijas un narkoloģijas centrs</t>
  </si>
  <si>
    <t>Rīgas 2. slimnīca</t>
  </si>
  <si>
    <t>Piejūras slimnīca</t>
  </si>
  <si>
    <t>Daugavpils psihoneiroloģiskā slimnīca</t>
  </si>
  <si>
    <t>Strenču psihoneiroloģiskā slimnīca</t>
  </si>
  <si>
    <t>Siguldas slimnīca</t>
  </si>
  <si>
    <t>Fiksētās piemaksas par neatliekamās palīdzības un pacientu uzņemšanas nodaļas darbību no 01.01.2024.</t>
  </si>
  <si>
    <t>Ziemeļkurzemes reģionālā slimnīca</t>
  </si>
  <si>
    <t xml:space="preserve">Vaivari, nacionālais rehabilitācijas centrs </t>
  </si>
  <si>
    <t>Slimnīca Ģintermuiža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</si>
</sst>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 &quot;#,##0.00&quot; &quot;;&quot;-&quot;#,##0.00&quot; &quot;;&quot; -&quot;00&quot; &quot;;&quot; &quot;@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5" fillId="0" borderId="0" xfId="0" applyFont="1"/>
    <xf numFmtId="2" fontId="8" fillId="0" borderId="0" xfId="0" applyNumberFormat="1" applyFont="1"/>
    <xf numFmtId="0" fontId="2" fillId="0" borderId="0" xfId="0" applyFont="1"/>
    <xf numFmtId="0" fontId="9" fillId="2" borderId="1" xfId="7" applyFont="1" applyFill="1" applyBorder="1" applyAlignment="1">
      <alignment horizontal="left" vertical="center" wrapText="1"/>
    </xf>
    <xf numFmtId="2" fontId="9" fillId="2" borderId="1" xfId="1" applyNumberFormat="1" applyFont="1" applyFill="1" applyBorder="1" applyAlignment="1">
      <alignment horizontal="left" vertical="center" wrapText="1"/>
    </xf>
    <xf numFmtId="2" fontId="9" fillId="2" borderId="1" xfId="3" applyNumberFormat="1" applyFont="1" applyFill="1" applyBorder="1" applyAlignment="1">
      <alignment horizontal="center" vertical="center" wrapText="1"/>
    </xf>
    <xf numFmtId="2" fontId="9" fillId="2" borderId="1" xfId="2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4" fontId="10" fillId="2" borderId="1" xfId="3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left" wrapText="1"/>
    </xf>
    <xf numFmtId="2" fontId="9" fillId="0" borderId="1" xfId="0" applyNumberFormat="1" applyFont="1" applyBorder="1" applyAlignment="1">
      <alignment wrapText="1"/>
    </xf>
    <xf numFmtId="2" fontId="9" fillId="0" borderId="0" xfId="0" applyNumberFormat="1" applyFont="1" applyAlignment="1">
      <alignment wrapText="1"/>
    </xf>
    <xf numFmtId="2" fontId="9" fillId="0" borderId="2" xfId="1" applyNumberFormat="1" applyFont="1" applyBorder="1" applyAlignment="1">
      <alignment horizontal="left" wrapText="1"/>
    </xf>
    <xf numFmtId="0" fontId="9" fillId="0" borderId="1" xfId="7" applyFont="1" applyBorder="1" applyAlignment="1">
      <alignment horizontal="left" vertical="center" wrapText="1"/>
    </xf>
    <xf numFmtId="0" fontId="1" fillId="0" borderId="0" xfId="0" applyFont="1"/>
    <xf numFmtId="0" fontId="9" fillId="0" borderId="3" xfId="7" applyFont="1" applyBorder="1" applyAlignment="1">
      <alignment vertical="center" wrapText="1"/>
    </xf>
    <xf numFmtId="0" fontId="9" fillId="0" borderId="4" xfId="7" applyFont="1" applyBorder="1" applyAlignment="1">
      <alignment horizontal="left" vertical="center" wrapText="1"/>
    </xf>
    <xf numFmtId="0" fontId="9" fillId="0" borderId="0" xfId="7" applyFont="1" applyAlignment="1">
      <alignment horizontal="left" vertical="center" wrapText="1"/>
    </xf>
    <xf numFmtId="2" fontId="9" fillId="0" borderId="0" xfId="1" applyNumberFormat="1" applyFont="1" applyAlignment="1">
      <alignment horizontal="center"/>
    </xf>
    <xf numFmtId="2" fontId="9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2" fontId="9" fillId="2" borderId="2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wrapText="1"/>
    </xf>
    <xf numFmtId="2" fontId="10" fillId="0" borderId="1" xfId="1" applyNumberFormat="1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</cellXfs>
  <cellStyles count="8">
    <cellStyle name="Comma 2 2" xfId="3" xr:uid="{186E6C31-6374-4788-9379-DC9CFB62E19C}"/>
    <cellStyle name="Comma 2 2 2" xfId="6" xr:uid="{D72AB0F2-23C5-45F2-BC23-B7FD99E05B9C}"/>
    <cellStyle name="Comma 2 2 3" xfId="4" xr:uid="{473A73C7-1692-433B-8600-9B2A7161DABE}"/>
    <cellStyle name="Normal" xfId="0" builtinId="0"/>
    <cellStyle name="Normal 10 2 2" xfId="7" xr:uid="{488D67FD-5EC5-49FC-9248-379FBD3C8F72}"/>
    <cellStyle name="Normal 2" xfId="1" xr:uid="{11025AD9-2830-42F5-BCFE-3BD483A4BE6C}"/>
    <cellStyle name="Normal 2 2 3" xfId="2" xr:uid="{2A14C2FB-004A-4665-A3A1-073712E6EA90}"/>
    <cellStyle name="Normal 3 2 2" xfId="5" xr:uid="{EB02F077-F0C7-454C-9D2D-577F865583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workbookViewId="0"/>
  </sheetViews>
  <sheetFormatPr defaultRowHeight="15" x14ac:dyDescent="0.25"/>
  <cols>
    <col min="1" max="1" width="55.85546875" customWidth="1"/>
    <col min="2" max="9" width="14.28515625" customWidth="1"/>
    <col min="10" max="10" width="8.5703125" customWidth="1"/>
    <col min="11" max="11" width="9.140625" hidden="1" customWidth="1"/>
  </cols>
  <sheetData>
    <row r="1" spans="1:17" ht="18.75" x14ac:dyDescent="0.3">
      <c r="A1" s="2" t="s">
        <v>50</v>
      </c>
      <c r="B1" s="3"/>
      <c r="C1" s="3"/>
      <c r="D1" s="3"/>
      <c r="E1" s="3"/>
      <c r="F1" s="3"/>
      <c r="G1" s="3"/>
      <c r="H1" s="3"/>
      <c r="I1" s="3"/>
    </row>
    <row r="2" spans="1:17" s="15" customFormat="1" ht="210" customHeight="1" x14ac:dyDescent="0.25">
      <c r="A2" s="14" t="s">
        <v>11</v>
      </c>
      <c r="B2" s="14"/>
      <c r="C2" s="14"/>
      <c r="D2" s="14"/>
      <c r="E2" s="14"/>
      <c r="F2" s="14"/>
      <c r="G2" s="14"/>
      <c r="H2" s="14"/>
      <c r="I2" s="14"/>
      <c r="K2" s="16"/>
    </row>
    <row r="3" spans="1:17" s="15" customFormat="1" ht="70.5" customHeight="1" x14ac:dyDescent="0.25">
      <c r="A3" s="4"/>
      <c r="B3" s="22" t="s">
        <v>12</v>
      </c>
      <c r="C3" s="22" t="s">
        <v>13</v>
      </c>
      <c r="D3" s="22" t="s">
        <v>14</v>
      </c>
      <c r="E3" s="23" t="s">
        <v>15</v>
      </c>
      <c r="F3" s="22" t="s">
        <v>0</v>
      </c>
      <c r="G3" s="22" t="s">
        <v>1</v>
      </c>
      <c r="H3" s="22" t="s">
        <v>2</v>
      </c>
      <c r="I3" s="9" t="s">
        <v>9</v>
      </c>
      <c r="J3" s="17"/>
      <c r="K3" s="18"/>
    </row>
    <row r="4" spans="1:17" s="15" customFormat="1" x14ac:dyDescent="0.25">
      <c r="A4" s="5"/>
      <c r="B4" s="6" t="s">
        <v>7</v>
      </c>
      <c r="C4" s="6" t="s">
        <v>8</v>
      </c>
      <c r="D4" s="7" t="s">
        <v>3</v>
      </c>
      <c r="E4" s="8" t="s">
        <v>16</v>
      </c>
      <c r="F4" s="7" t="s">
        <v>4</v>
      </c>
      <c r="G4" s="24" t="s">
        <v>5</v>
      </c>
      <c r="H4" s="7" t="s">
        <v>6</v>
      </c>
      <c r="I4" s="7"/>
      <c r="J4" s="19"/>
      <c r="O4" s="20"/>
      <c r="P4" s="20"/>
      <c r="Q4" s="21"/>
    </row>
    <row r="5" spans="1:17" s="15" customFormat="1" x14ac:dyDescent="0.25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10</v>
      </c>
    </row>
    <row r="6" spans="1:17" s="15" customFormat="1" x14ac:dyDescent="0.25">
      <c r="A6" s="10" t="s">
        <v>17</v>
      </c>
      <c r="B6" s="29">
        <v>5969964</v>
      </c>
      <c r="C6" s="29">
        <v>1408315</v>
      </c>
      <c r="D6" s="29">
        <v>139843</v>
      </c>
      <c r="E6" s="29">
        <v>11844</v>
      </c>
      <c r="F6" s="29">
        <v>189244</v>
      </c>
      <c r="G6" s="29">
        <v>19228</v>
      </c>
      <c r="H6" s="29">
        <v>31702</v>
      </c>
      <c r="I6" s="30">
        <v>7770140</v>
      </c>
    </row>
    <row r="7" spans="1:17" s="15" customFormat="1" x14ac:dyDescent="0.25">
      <c r="A7" s="10" t="s">
        <v>18</v>
      </c>
      <c r="B7" s="29">
        <v>7326774</v>
      </c>
      <c r="C7" s="29">
        <v>1728386</v>
      </c>
      <c r="D7" s="29">
        <v>165430</v>
      </c>
      <c r="E7" s="29">
        <v>12586</v>
      </c>
      <c r="F7" s="29">
        <v>232254</v>
      </c>
      <c r="G7" s="29">
        <v>23598</v>
      </c>
      <c r="H7" s="29">
        <v>38907</v>
      </c>
      <c r="I7" s="30">
        <v>9527935</v>
      </c>
    </row>
    <row r="8" spans="1:17" s="15" customFormat="1" x14ac:dyDescent="0.25">
      <c r="A8" s="10" t="s">
        <v>19</v>
      </c>
      <c r="B8" s="29">
        <v>4266299</v>
      </c>
      <c r="C8" s="29">
        <v>1006420</v>
      </c>
      <c r="D8" s="29">
        <v>72952</v>
      </c>
      <c r="E8" s="29">
        <v>11284</v>
      </c>
      <c r="F8" s="29">
        <v>137632</v>
      </c>
      <c r="G8" s="29">
        <v>13984</v>
      </c>
      <c r="H8" s="29">
        <v>23056</v>
      </c>
      <c r="I8" s="30">
        <v>5531627</v>
      </c>
    </row>
    <row r="9" spans="1:17" s="15" customFormat="1" x14ac:dyDescent="0.25">
      <c r="A9" s="10" t="s">
        <v>20</v>
      </c>
      <c r="B9" s="29">
        <v>2713620</v>
      </c>
      <c r="C9" s="29">
        <v>640143</v>
      </c>
      <c r="D9" s="29">
        <v>52184</v>
      </c>
      <c r="E9" s="29">
        <v>4737</v>
      </c>
      <c r="F9" s="29">
        <v>86020</v>
      </c>
      <c r="G9" s="29">
        <v>8740</v>
      </c>
      <c r="H9" s="29">
        <v>14410</v>
      </c>
      <c r="I9" s="30">
        <v>3519854</v>
      </c>
    </row>
    <row r="10" spans="1:17" s="15" customFormat="1" x14ac:dyDescent="0.25">
      <c r="A10" s="10" t="s">
        <v>21</v>
      </c>
      <c r="B10" s="29">
        <v>3256344</v>
      </c>
      <c r="C10" s="29">
        <v>768172</v>
      </c>
      <c r="D10" s="29">
        <v>74481</v>
      </c>
      <c r="E10" s="29">
        <v>5239</v>
      </c>
      <c r="F10" s="29">
        <v>103224</v>
      </c>
      <c r="G10" s="29">
        <v>10488</v>
      </c>
      <c r="H10" s="29">
        <v>17292</v>
      </c>
      <c r="I10" s="30">
        <v>4235240</v>
      </c>
    </row>
    <row r="11" spans="1:17" s="15" customFormat="1" x14ac:dyDescent="0.25">
      <c r="A11" s="10" t="s">
        <v>51</v>
      </c>
      <c r="B11" s="29">
        <v>2984982</v>
      </c>
      <c r="C11" s="29">
        <v>704157</v>
      </c>
      <c r="D11" s="29">
        <v>66627</v>
      </c>
      <c r="E11" s="29">
        <v>5463</v>
      </c>
      <c r="F11" s="29">
        <v>94622</v>
      </c>
      <c r="G11" s="29">
        <v>9614</v>
      </c>
      <c r="H11" s="29">
        <v>15851</v>
      </c>
      <c r="I11" s="30">
        <v>3881316</v>
      </c>
    </row>
    <row r="12" spans="1:17" s="15" customFormat="1" x14ac:dyDescent="0.25">
      <c r="A12" s="10" t="s">
        <v>22</v>
      </c>
      <c r="B12" s="29">
        <v>2170896</v>
      </c>
      <c r="C12" s="29">
        <v>512114</v>
      </c>
      <c r="D12" s="29">
        <v>43065</v>
      </c>
      <c r="E12" s="29">
        <v>4541</v>
      </c>
      <c r="F12" s="29">
        <v>68816</v>
      </c>
      <c r="G12" s="29">
        <v>6992</v>
      </c>
      <c r="H12" s="29">
        <v>11528</v>
      </c>
      <c r="I12" s="30">
        <v>2817952</v>
      </c>
    </row>
    <row r="13" spans="1:17" s="15" customFormat="1" x14ac:dyDescent="0.25">
      <c r="A13" s="10" t="s">
        <v>23</v>
      </c>
      <c r="B13" s="29">
        <v>2442258</v>
      </c>
      <c r="C13" s="29">
        <v>576129</v>
      </c>
      <c r="D13" s="29">
        <v>44330</v>
      </c>
      <c r="E13" s="29">
        <v>4028</v>
      </c>
      <c r="F13" s="29">
        <v>77418</v>
      </c>
      <c r="G13" s="29">
        <v>7866</v>
      </c>
      <c r="H13" s="29">
        <v>12969</v>
      </c>
      <c r="I13" s="30">
        <v>3164998</v>
      </c>
    </row>
    <row r="14" spans="1:17" s="15" customFormat="1" x14ac:dyDescent="0.25">
      <c r="A14" s="10" t="s">
        <v>24</v>
      </c>
      <c r="B14" s="29">
        <v>2442258</v>
      </c>
      <c r="C14" s="29">
        <v>576129</v>
      </c>
      <c r="D14" s="29">
        <v>44330</v>
      </c>
      <c r="E14" s="29">
        <v>1949</v>
      </c>
      <c r="F14" s="29">
        <v>77418</v>
      </c>
      <c r="G14" s="29">
        <v>7866</v>
      </c>
      <c r="H14" s="29">
        <v>12969</v>
      </c>
      <c r="I14" s="30">
        <v>3162919</v>
      </c>
    </row>
    <row r="15" spans="1:17" s="15" customFormat="1" x14ac:dyDescent="0.25">
      <c r="A15" s="10" t="s">
        <v>25</v>
      </c>
      <c r="B15" s="29">
        <v>2170896</v>
      </c>
      <c r="C15" s="29">
        <v>512114</v>
      </c>
      <c r="D15" s="29">
        <v>43065</v>
      </c>
      <c r="E15" s="29">
        <v>2986</v>
      </c>
      <c r="F15" s="29">
        <v>68816</v>
      </c>
      <c r="G15" s="29">
        <v>6992</v>
      </c>
      <c r="H15" s="29">
        <v>11528</v>
      </c>
      <c r="I15" s="30">
        <v>2816397</v>
      </c>
    </row>
    <row r="16" spans="1:17" s="15" customFormat="1" x14ac:dyDescent="0.25">
      <c r="A16" s="10" t="s">
        <v>26</v>
      </c>
      <c r="B16" s="29">
        <v>1628172</v>
      </c>
      <c r="C16" s="29">
        <v>384086</v>
      </c>
      <c r="D16" s="29">
        <v>27357</v>
      </c>
      <c r="E16" s="29">
        <v>1270</v>
      </c>
      <c r="F16" s="29">
        <v>51612</v>
      </c>
      <c r="G16" s="29">
        <v>5244</v>
      </c>
      <c r="H16" s="29">
        <v>8646</v>
      </c>
      <c r="I16" s="30">
        <v>2106387</v>
      </c>
    </row>
    <row r="17" spans="1:9" s="15" customFormat="1" x14ac:dyDescent="0.25">
      <c r="A17" s="10" t="s">
        <v>27</v>
      </c>
      <c r="B17" s="29">
        <v>1356810</v>
      </c>
      <c r="C17" s="29">
        <v>320071</v>
      </c>
      <c r="D17" s="29">
        <v>26031</v>
      </c>
      <c r="E17" s="29">
        <v>1927</v>
      </c>
      <c r="F17" s="29">
        <v>43010</v>
      </c>
      <c r="G17" s="29">
        <v>4370</v>
      </c>
      <c r="H17" s="29">
        <v>7205</v>
      </c>
      <c r="I17" s="30">
        <v>1759424</v>
      </c>
    </row>
    <row r="18" spans="1:9" s="15" customFormat="1" x14ac:dyDescent="0.25">
      <c r="A18" s="10" t="s">
        <v>28</v>
      </c>
      <c r="B18" s="29">
        <v>1628172</v>
      </c>
      <c r="C18" s="29">
        <v>384086</v>
      </c>
      <c r="D18" s="29">
        <v>27357</v>
      </c>
      <c r="E18" s="29">
        <v>877</v>
      </c>
      <c r="F18" s="29">
        <v>51612</v>
      </c>
      <c r="G18" s="29">
        <v>5244</v>
      </c>
      <c r="H18" s="29">
        <v>8646</v>
      </c>
      <c r="I18" s="30">
        <v>2105994</v>
      </c>
    </row>
    <row r="19" spans="1:9" s="15" customFormat="1" x14ac:dyDescent="0.25">
      <c r="A19" s="10" t="s">
        <v>29</v>
      </c>
      <c r="B19" s="29">
        <v>1628172</v>
      </c>
      <c r="C19" s="29">
        <v>384086</v>
      </c>
      <c r="D19" s="29">
        <v>27357</v>
      </c>
      <c r="E19" s="29">
        <v>1540</v>
      </c>
      <c r="F19" s="29">
        <v>51612</v>
      </c>
      <c r="G19" s="29">
        <v>5244</v>
      </c>
      <c r="H19" s="29">
        <v>8646</v>
      </c>
      <c r="I19" s="30">
        <v>2106657</v>
      </c>
    </row>
    <row r="20" spans="1:9" s="15" customFormat="1" x14ac:dyDescent="0.25">
      <c r="A20" s="10" t="s">
        <v>30</v>
      </c>
      <c r="B20" s="29">
        <v>1628172</v>
      </c>
      <c r="C20" s="29">
        <v>384086</v>
      </c>
      <c r="D20" s="29">
        <v>27357</v>
      </c>
      <c r="E20" s="29">
        <v>1546</v>
      </c>
      <c r="F20" s="29">
        <v>51612</v>
      </c>
      <c r="G20" s="29">
        <v>5244</v>
      </c>
      <c r="H20" s="29">
        <v>8646</v>
      </c>
      <c r="I20" s="30">
        <v>2106663</v>
      </c>
    </row>
    <row r="21" spans="1:9" s="15" customFormat="1" x14ac:dyDescent="0.25">
      <c r="A21" s="10" t="s">
        <v>31</v>
      </c>
      <c r="B21" s="29">
        <v>1628172</v>
      </c>
      <c r="C21" s="29">
        <v>384086</v>
      </c>
      <c r="D21" s="29">
        <v>27357</v>
      </c>
      <c r="E21" s="29">
        <v>1079</v>
      </c>
      <c r="F21" s="29">
        <v>51612</v>
      </c>
      <c r="G21" s="29">
        <v>5244</v>
      </c>
      <c r="H21" s="29">
        <v>8646</v>
      </c>
      <c r="I21" s="30">
        <v>2106196</v>
      </c>
    </row>
    <row r="22" spans="1:9" s="15" customFormat="1" x14ac:dyDescent="0.25">
      <c r="A22" s="10" t="s">
        <v>32</v>
      </c>
      <c r="B22" s="29">
        <v>1628172</v>
      </c>
      <c r="C22" s="29">
        <v>384086</v>
      </c>
      <c r="D22" s="29">
        <v>27357</v>
      </c>
      <c r="E22" s="29">
        <v>1732</v>
      </c>
      <c r="F22" s="29">
        <v>51612</v>
      </c>
      <c r="G22" s="29">
        <v>5244</v>
      </c>
      <c r="H22" s="29">
        <v>8646</v>
      </c>
      <c r="I22" s="30">
        <v>2106849</v>
      </c>
    </row>
    <row r="23" spans="1:9" s="15" customFormat="1" x14ac:dyDescent="0.25">
      <c r="A23" s="10" t="s">
        <v>33</v>
      </c>
      <c r="B23" s="29">
        <v>1085448</v>
      </c>
      <c r="C23" s="29">
        <v>256057</v>
      </c>
      <c r="D23" s="29">
        <v>24827</v>
      </c>
      <c r="E23" s="29">
        <v>769</v>
      </c>
      <c r="F23" s="29">
        <v>34408</v>
      </c>
      <c r="G23" s="29">
        <v>3496</v>
      </c>
      <c r="H23" s="29">
        <v>5764</v>
      </c>
      <c r="I23" s="30">
        <v>1410769</v>
      </c>
    </row>
    <row r="24" spans="1:9" s="15" customFormat="1" x14ac:dyDescent="0.25">
      <c r="A24" s="10" t="s">
        <v>34</v>
      </c>
      <c r="B24" s="29">
        <v>1628172</v>
      </c>
      <c r="C24" s="29">
        <v>384086</v>
      </c>
      <c r="D24" s="29">
        <v>27357</v>
      </c>
      <c r="E24" s="29">
        <v>384</v>
      </c>
      <c r="F24" s="29">
        <v>51612</v>
      </c>
      <c r="G24" s="29">
        <v>5244</v>
      </c>
      <c r="H24" s="29">
        <v>8646</v>
      </c>
      <c r="I24" s="30">
        <v>2105501</v>
      </c>
    </row>
    <row r="25" spans="1:9" s="15" customFormat="1" x14ac:dyDescent="0.25">
      <c r="A25" s="10" t="s">
        <v>35</v>
      </c>
      <c r="B25" s="29">
        <v>1085448</v>
      </c>
      <c r="C25" s="29">
        <v>256057</v>
      </c>
      <c r="D25" s="29">
        <v>24827</v>
      </c>
      <c r="E25" s="29">
        <v>1443</v>
      </c>
      <c r="F25" s="29">
        <v>34408</v>
      </c>
      <c r="G25" s="29">
        <v>3496</v>
      </c>
      <c r="H25" s="29">
        <v>5764</v>
      </c>
      <c r="I25" s="30">
        <v>1411443</v>
      </c>
    </row>
    <row r="26" spans="1:9" s="15" customFormat="1" x14ac:dyDescent="0.25">
      <c r="A26" s="10" t="s">
        <v>36</v>
      </c>
      <c r="B26" s="29">
        <v>1085448</v>
      </c>
      <c r="C26" s="29">
        <v>256057</v>
      </c>
      <c r="D26" s="29">
        <v>24827</v>
      </c>
      <c r="E26" s="29">
        <v>315</v>
      </c>
      <c r="F26" s="29">
        <v>34408</v>
      </c>
      <c r="G26" s="29">
        <v>3496</v>
      </c>
      <c r="H26" s="29">
        <v>5764</v>
      </c>
      <c r="I26" s="30">
        <v>1410315</v>
      </c>
    </row>
    <row r="27" spans="1:9" s="15" customFormat="1" x14ac:dyDescent="0.25">
      <c r="A27" s="10" t="s">
        <v>37</v>
      </c>
      <c r="B27" s="29">
        <v>542724</v>
      </c>
      <c r="C27" s="29">
        <v>128029</v>
      </c>
      <c r="D27" s="29">
        <v>15708</v>
      </c>
      <c r="E27" s="29">
        <v>397</v>
      </c>
      <c r="F27" s="29">
        <v>17204</v>
      </c>
      <c r="G27" s="29">
        <v>1748</v>
      </c>
      <c r="H27" s="29">
        <v>2882</v>
      </c>
      <c r="I27" s="30">
        <v>708692</v>
      </c>
    </row>
    <row r="28" spans="1:9" s="15" customFormat="1" x14ac:dyDescent="0.25">
      <c r="A28" s="10" t="s">
        <v>38</v>
      </c>
      <c r="B28" s="29">
        <v>542724</v>
      </c>
      <c r="C28" s="29">
        <v>128029</v>
      </c>
      <c r="D28" s="29">
        <v>15708</v>
      </c>
      <c r="E28" s="29">
        <v>1429</v>
      </c>
      <c r="F28" s="29">
        <v>17204</v>
      </c>
      <c r="G28" s="29">
        <v>1748</v>
      </c>
      <c r="H28" s="29">
        <v>2882</v>
      </c>
      <c r="I28" s="30">
        <v>709724</v>
      </c>
    </row>
    <row r="29" spans="1:9" s="15" customFormat="1" x14ac:dyDescent="0.25">
      <c r="A29" s="10" t="s">
        <v>39</v>
      </c>
      <c r="B29" s="29">
        <v>542724</v>
      </c>
      <c r="C29" s="29">
        <v>128029</v>
      </c>
      <c r="D29" s="29">
        <v>15708</v>
      </c>
      <c r="E29" s="29">
        <v>1321</v>
      </c>
      <c r="F29" s="29">
        <v>17204</v>
      </c>
      <c r="G29" s="29">
        <v>1748</v>
      </c>
      <c r="H29" s="29">
        <v>2882</v>
      </c>
      <c r="I29" s="30">
        <v>709616</v>
      </c>
    </row>
    <row r="30" spans="1:9" s="15" customFormat="1" x14ac:dyDescent="0.25">
      <c r="A30" s="10" t="s">
        <v>40</v>
      </c>
      <c r="B30" s="29">
        <v>542724</v>
      </c>
      <c r="C30" s="29">
        <v>128029</v>
      </c>
      <c r="D30" s="29">
        <v>15708</v>
      </c>
      <c r="E30" s="29">
        <v>1573</v>
      </c>
      <c r="F30" s="29">
        <v>17204</v>
      </c>
      <c r="G30" s="29">
        <v>1748</v>
      </c>
      <c r="H30" s="29">
        <v>2882</v>
      </c>
      <c r="I30" s="30">
        <v>709868</v>
      </c>
    </row>
    <row r="31" spans="1:9" s="15" customFormat="1" x14ac:dyDescent="0.25">
      <c r="A31" s="10" t="s">
        <v>41</v>
      </c>
      <c r="B31" s="29">
        <v>542724</v>
      </c>
      <c r="C31" s="29">
        <v>128029</v>
      </c>
      <c r="D31" s="29">
        <v>15708</v>
      </c>
      <c r="E31" s="29">
        <v>764</v>
      </c>
      <c r="F31" s="29">
        <v>17204</v>
      </c>
      <c r="G31" s="29">
        <v>1748</v>
      </c>
      <c r="H31" s="29">
        <v>2882</v>
      </c>
      <c r="I31" s="30">
        <v>709059</v>
      </c>
    </row>
    <row r="32" spans="1:9" s="15" customFormat="1" x14ac:dyDescent="0.25">
      <c r="A32" s="10" t="s">
        <v>42</v>
      </c>
      <c r="B32" s="29">
        <v>1085448</v>
      </c>
      <c r="C32" s="29">
        <v>256057</v>
      </c>
      <c r="D32" s="29">
        <v>24827</v>
      </c>
      <c r="E32" s="29">
        <v>6387</v>
      </c>
      <c r="F32" s="29">
        <v>34408</v>
      </c>
      <c r="G32" s="29">
        <v>3496</v>
      </c>
      <c r="H32" s="29">
        <v>5764</v>
      </c>
      <c r="I32" s="30">
        <v>1416387</v>
      </c>
    </row>
    <row r="33" spans="1:16" s="15" customFormat="1" x14ac:dyDescent="0.25">
      <c r="A33" s="10" t="s">
        <v>43</v>
      </c>
      <c r="B33" s="29">
        <v>3256344</v>
      </c>
      <c r="C33" s="29">
        <v>768172</v>
      </c>
      <c r="D33" s="29">
        <v>21769</v>
      </c>
      <c r="E33" s="29">
        <v>580</v>
      </c>
      <c r="F33" s="29">
        <v>103224</v>
      </c>
      <c r="G33" s="29">
        <v>10488</v>
      </c>
      <c r="H33" s="29">
        <v>17292</v>
      </c>
      <c r="I33" s="30">
        <v>4177869</v>
      </c>
    </row>
    <row r="34" spans="1:16" s="15" customFormat="1" x14ac:dyDescent="0.25">
      <c r="A34" s="10" t="s">
        <v>52</v>
      </c>
      <c r="B34" s="29">
        <v>271362</v>
      </c>
      <c r="C34" s="29">
        <v>64014</v>
      </c>
      <c r="D34" s="29">
        <v>7854</v>
      </c>
      <c r="E34" s="29">
        <v>122</v>
      </c>
      <c r="F34" s="29">
        <v>8602</v>
      </c>
      <c r="G34" s="29">
        <v>874</v>
      </c>
      <c r="H34" s="29">
        <v>1441</v>
      </c>
      <c r="I34" s="30">
        <v>354269</v>
      </c>
    </row>
    <row r="35" spans="1:16" s="15" customFormat="1" x14ac:dyDescent="0.25">
      <c r="A35" s="11" t="s">
        <v>44</v>
      </c>
      <c r="B35" s="29">
        <v>542724</v>
      </c>
      <c r="C35" s="29">
        <v>128029</v>
      </c>
      <c r="D35" s="29">
        <v>710</v>
      </c>
      <c r="E35" s="29">
        <v>249</v>
      </c>
      <c r="F35" s="29">
        <v>17204</v>
      </c>
      <c r="G35" s="29">
        <v>1748</v>
      </c>
      <c r="H35" s="29">
        <v>2882</v>
      </c>
      <c r="I35" s="30">
        <v>693546</v>
      </c>
    </row>
    <row r="36" spans="1:16" s="15" customFormat="1" x14ac:dyDescent="0.25">
      <c r="A36" s="10" t="s">
        <v>45</v>
      </c>
      <c r="B36" s="29">
        <v>814086</v>
      </c>
      <c r="C36" s="29">
        <v>192043</v>
      </c>
      <c r="D36" s="29">
        <v>16973</v>
      </c>
      <c r="E36" s="29">
        <v>3730</v>
      </c>
      <c r="F36" s="29">
        <v>25806</v>
      </c>
      <c r="G36" s="29">
        <v>2622</v>
      </c>
      <c r="H36" s="29">
        <v>4323</v>
      </c>
      <c r="I36" s="30">
        <v>1059583</v>
      </c>
    </row>
    <row r="37" spans="1:16" s="15" customFormat="1" x14ac:dyDescent="0.25">
      <c r="A37" s="10" t="s">
        <v>46</v>
      </c>
      <c r="B37" s="29">
        <v>271362</v>
      </c>
      <c r="C37" s="29">
        <v>64014</v>
      </c>
      <c r="D37" s="29">
        <v>330</v>
      </c>
      <c r="E37" s="29">
        <v>230</v>
      </c>
      <c r="F37" s="29">
        <v>8602</v>
      </c>
      <c r="G37" s="29">
        <v>874</v>
      </c>
      <c r="H37" s="29">
        <v>1441</v>
      </c>
      <c r="I37" s="30">
        <v>346853</v>
      </c>
    </row>
    <row r="38" spans="1:16" s="15" customFormat="1" x14ac:dyDescent="0.25">
      <c r="A38" s="11" t="s">
        <v>47</v>
      </c>
      <c r="B38" s="29">
        <v>271362</v>
      </c>
      <c r="C38" s="29">
        <v>64014</v>
      </c>
      <c r="D38" s="29">
        <v>330</v>
      </c>
      <c r="E38" s="29">
        <v>139</v>
      </c>
      <c r="F38" s="29">
        <v>8602</v>
      </c>
      <c r="G38" s="29">
        <v>874</v>
      </c>
      <c r="H38" s="29">
        <v>1441</v>
      </c>
      <c r="I38" s="30">
        <v>346762</v>
      </c>
    </row>
    <row r="39" spans="1:16" s="15" customFormat="1" x14ac:dyDescent="0.25">
      <c r="A39" s="12" t="s">
        <v>53</v>
      </c>
      <c r="B39" s="29">
        <v>271362</v>
      </c>
      <c r="C39" s="29">
        <v>64014</v>
      </c>
      <c r="D39" s="29">
        <v>330</v>
      </c>
      <c r="E39" s="29">
        <v>59</v>
      </c>
      <c r="F39" s="29">
        <v>8602</v>
      </c>
      <c r="G39" s="29">
        <v>874</v>
      </c>
      <c r="H39" s="29">
        <v>1441</v>
      </c>
      <c r="I39" s="30">
        <v>346682</v>
      </c>
    </row>
    <row r="40" spans="1:16" s="15" customFormat="1" x14ac:dyDescent="0.25">
      <c r="A40" s="13" t="s">
        <v>48</v>
      </c>
      <c r="B40" s="29">
        <v>271362</v>
      </c>
      <c r="C40" s="29">
        <v>64014</v>
      </c>
      <c r="D40" s="29">
        <v>330</v>
      </c>
      <c r="E40" s="29">
        <v>0</v>
      </c>
      <c r="F40" s="29">
        <v>8602</v>
      </c>
      <c r="G40" s="29">
        <v>874</v>
      </c>
      <c r="H40" s="29">
        <v>1441</v>
      </c>
      <c r="I40" s="30">
        <v>346623</v>
      </c>
    </row>
    <row r="41" spans="1:16" s="15" customFormat="1" x14ac:dyDescent="0.25">
      <c r="A41" s="13" t="s">
        <v>49</v>
      </c>
      <c r="B41" s="29">
        <v>1085448</v>
      </c>
      <c r="C41" s="29">
        <v>256057</v>
      </c>
      <c r="D41" s="29">
        <v>18238</v>
      </c>
      <c r="E41" s="29">
        <v>1710</v>
      </c>
      <c r="F41" s="29">
        <v>34408</v>
      </c>
      <c r="G41" s="29">
        <v>3496</v>
      </c>
      <c r="H41" s="29">
        <v>5764</v>
      </c>
      <c r="I41" s="30">
        <v>1405121</v>
      </c>
    </row>
    <row r="42" spans="1:16" s="15" customFormat="1" x14ac:dyDescent="0.25">
      <c r="A42" s="28" t="s">
        <v>10</v>
      </c>
      <c r="B42" s="31">
        <v>62609129</v>
      </c>
      <c r="C42" s="31">
        <v>14769496</v>
      </c>
      <c r="D42" s="31">
        <v>1208549</v>
      </c>
      <c r="E42" s="31">
        <v>96229</v>
      </c>
      <c r="F42" s="31">
        <v>1987062</v>
      </c>
      <c r="G42" s="31">
        <v>201894</v>
      </c>
      <c r="H42" s="31">
        <v>332871</v>
      </c>
      <c r="I42" s="31">
        <f t="shared" ref="C42:I42" si="0">SUM(I6:I41)</f>
        <v>81205230</v>
      </c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autoFilter ref="A5:I5" xr:uid="{00000000-0001-0000-0000-000000000000}"/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Uzņemšanas nodaļas_2024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Āris Krūpens</dc:creator>
  <cp:lastModifiedBy>Jeļena Gomzina</cp:lastModifiedBy>
  <dcterms:created xsi:type="dcterms:W3CDTF">2015-06-05T18:17:20Z</dcterms:created>
  <dcterms:modified xsi:type="dcterms:W3CDTF">2024-01-04T07:12:27Z</dcterms:modified>
</cp:coreProperties>
</file>