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O:\Mājas lapa\Līgumu struktūra mājas lapai\SAVA\"/>
    </mc:Choice>
  </mc:AlternateContent>
  <xr:revisionPtr revIDLastSave="0" documentId="13_ncr:1_{EE8F6355-1AB5-4047-9839-4056491C095E}" xr6:coauthVersionLast="47" xr6:coauthVersionMax="47" xr10:uidLastSave="{00000000-0000-0000-0000-000000000000}"/>
  <bookViews>
    <workbookView xWindow="1548" yWindow="156" windowWidth="21624" windowHeight="12504" xr2:uid="{00000000-000D-0000-FFFF-FFFF00000000}"/>
  </bookViews>
  <sheets>
    <sheet name="centralizēti iepirktie" sheetId="1" r:id="rId1"/>
    <sheet name="C saraksts" sheetId="2" r:id="rId2"/>
    <sheet name="citi atļauti medikament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1" l="1"/>
  <c r="A70" i="1" s="1"/>
  <c r="A71" i="1" s="1"/>
  <c r="A72" i="1" s="1"/>
  <c r="A73" i="1" s="1"/>
  <c r="A74" i="1" s="1"/>
  <c r="A75" i="1" s="1"/>
  <c r="A76" i="1" s="1"/>
  <c r="A68" i="1"/>
  <c r="A62" i="1"/>
  <c r="A63" i="1" s="1"/>
  <c r="A59" i="1"/>
  <c r="A58" i="1"/>
  <c r="A50" i="1"/>
  <c r="A51" i="1" s="1"/>
  <c r="A52" i="1" s="1"/>
  <c r="A53" i="1" s="1"/>
  <c r="A54" i="1" s="1"/>
  <c r="A55" i="1" s="1"/>
  <c r="A47" i="1"/>
  <c r="A34" i="1"/>
  <c r="A35" i="1" s="1"/>
  <c r="A36" i="1" s="1"/>
  <c r="A37" i="1" s="1"/>
  <c r="A38" i="1" s="1"/>
  <c r="A22" i="1"/>
  <c r="A23" i="1" s="1"/>
  <c r="A24" i="1" s="1"/>
  <c r="A25" i="1" s="1"/>
  <c r="A6" i="1"/>
  <c r="A7" i="1" s="1"/>
  <c r="A8" i="1" s="1"/>
  <c r="A9" i="1" s="1"/>
  <c r="A10" i="1" s="1"/>
  <c r="A11" i="1" s="1"/>
  <c r="A12" i="1" s="1"/>
  <c r="A13" i="1" s="1"/>
  <c r="A5" i="1"/>
</calcChain>
</file>

<file path=xl/sharedStrings.xml><?xml version="1.0" encoding="utf-8"?>
<sst xmlns="http://schemas.openxmlformats.org/spreadsheetml/2006/main" count="421" uniqueCount="233">
  <si>
    <t>Dienesta centralizēti iepirktie parenterāli ievadāmie medikamenti onkoloģisko saslimšanu ārstēšanai</t>
  </si>
  <si>
    <t xml:space="preserve">Nr. p.k. </t>
  </si>
  <si>
    <t>ATĶ kods</t>
  </si>
  <si>
    <t>Zāļu aktīvās vielas starptautiskais nosaukums</t>
  </si>
  <si>
    <t>Zāļu konc./ stiprums - primārā iepakojuma tilpums</t>
  </si>
  <si>
    <t>Zāļu forma</t>
  </si>
  <si>
    <t>A04AA01</t>
  </si>
  <si>
    <t>Ondansetronum</t>
  </si>
  <si>
    <t>8mg/4ml - 4 ml</t>
  </si>
  <si>
    <t>Šķīdums injekcijai vai infūzijai</t>
  </si>
  <si>
    <t>A04AA05</t>
  </si>
  <si>
    <t>Palonosetronum</t>
  </si>
  <si>
    <t>250 mkg/ 5 ml - 5 ml</t>
  </si>
  <si>
    <t>Šķīdums injekcijām</t>
  </si>
  <si>
    <t>H01AB01</t>
  </si>
  <si>
    <t>Thyrotropinum</t>
  </si>
  <si>
    <t>0.9 mg</t>
  </si>
  <si>
    <t>Pulveris injekciju šķīduma pagatavošanai</t>
  </si>
  <si>
    <t>L01AA01</t>
  </si>
  <si>
    <t>Cyclophosphamidum</t>
  </si>
  <si>
    <t>200 mg</t>
  </si>
  <si>
    <t>500 mg</t>
  </si>
  <si>
    <t>1000 mg</t>
  </si>
  <si>
    <t>L01AA06</t>
  </si>
  <si>
    <t>Ifosfamidum</t>
  </si>
  <si>
    <t>Pulveris infūziju šķīduma pagatavošanai</t>
  </si>
  <si>
    <t>L01AD05</t>
  </si>
  <si>
    <t>Fotemustinum</t>
  </si>
  <si>
    <t>200 mg/ 4 ml - 4 ml</t>
  </si>
  <si>
    <t>Pulveris un šķīdinātājs infūziju šķīduma pagatavošanai</t>
  </si>
  <si>
    <t>L01BA01</t>
  </si>
  <si>
    <t>Methotrexatum</t>
  </si>
  <si>
    <t>20 mg/ ml - 1 ml</t>
  </si>
  <si>
    <t>Šķīdums injekcijām pilnšļircē</t>
  </si>
  <si>
    <t>25 mg/ ml - 0.8 ml</t>
  </si>
  <si>
    <t>50 mg/ ml - 0.4 ml</t>
  </si>
  <si>
    <t>20 mg/ ml - 1.25 ml</t>
  </si>
  <si>
    <t>25 mg/ ml - 1 ml</t>
  </si>
  <si>
    <t>50 mg/ ml - 0.5 ml</t>
  </si>
  <si>
    <t>L01BC01</t>
  </si>
  <si>
    <t>Cytarabinum</t>
  </si>
  <si>
    <t>100 mg/ ml - 10 ml</t>
  </si>
  <si>
    <t>Šķīdums injekcijām vai infūzijām/ Pulveris infūziju šķīduma pagatavošanai</t>
  </si>
  <si>
    <t>L01BC02</t>
  </si>
  <si>
    <t>Fluorouracilum</t>
  </si>
  <si>
    <t>50 mg/ ml - 5 ml</t>
  </si>
  <si>
    <t>Šķīdums injekcijām vai infūzijām</t>
  </si>
  <si>
    <t>50 mg/ ml - 10 ml</t>
  </si>
  <si>
    <t>50 mg/ ml - 20 ml</t>
  </si>
  <si>
    <t>50 mg/ ml - 100 ml</t>
  </si>
  <si>
    <t>L01BC05</t>
  </si>
  <si>
    <t>Gemcitabinum</t>
  </si>
  <si>
    <t>40 mg/ ml - 5 ml</t>
  </si>
  <si>
    <t>Koncentrāts infūziju šķīduma pagatavošanai/ Pulveris infūziju šķīduma pagatavošanai</t>
  </si>
  <si>
    <t>40 mg/ ml - 25 ml</t>
  </si>
  <si>
    <t>40 mg/ ml  - 50 ml</t>
  </si>
  <si>
    <t>100 mg/ ml - 20 ml</t>
  </si>
  <si>
    <t>2000 mg</t>
  </si>
  <si>
    <t>L01CA01</t>
  </si>
  <si>
    <t>Vinblastinum</t>
  </si>
  <si>
    <t>1 mg/ ml - 10 ml</t>
  </si>
  <si>
    <t>L01CA02</t>
  </si>
  <si>
    <t>Vincristinum</t>
  </si>
  <si>
    <t>1 mg/ ml - 1 ml</t>
  </si>
  <si>
    <t>L01CA04</t>
  </si>
  <si>
    <t>Vinorelbinum</t>
  </si>
  <si>
    <t>10 mg/ ml - 5 ml</t>
  </si>
  <si>
    <t>Koncentrāts infūziju šķīduma pagatavošanai</t>
  </si>
  <si>
    <t>L01CB01</t>
  </si>
  <si>
    <t>Etoposidum</t>
  </si>
  <si>
    <t>20 mg/ ml - 5 ml</t>
  </si>
  <si>
    <t>20 mg/ ml - 10 ml</t>
  </si>
  <si>
    <t>L01CD01</t>
  </si>
  <si>
    <t>Paclitaxelum</t>
  </si>
  <si>
    <t>6 mg/ ml - 5 ml</t>
  </si>
  <si>
    <t>6 mg/ ml - 50 ml</t>
  </si>
  <si>
    <t>L01CD02</t>
  </si>
  <si>
    <t>Docetaxelum</t>
  </si>
  <si>
    <t>10 mg/ ml - 2 ml</t>
  </si>
  <si>
    <t>10 mg/ ml - 8 ml</t>
  </si>
  <si>
    <t>Koncentrāts infūziju šķīduma pagatavošanai/ Koncentrāts un šķīdinātājs infūziju šķīduma pagatavošanai</t>
  </si>
  <si>
    <t>20 mg/ ml - 4 ml</t>
  </si>
  <si>
    <t>10 mg/ ml - 16 ml</t>
  </si>
  <si>
    <t>20 mg/ ml - 8 ml</t>
  </si>
  <si>
    <t>20 mg/ ml - 7 ml</t>
  </si>
  <si>
    <t>L01DB01</t>
  </si>
  <si>
    <t>Doxorubicinum</t>
  </si>
  <si>
    <t>2 mg/ ml - 25 ml</t>
  </si>
  <si>
    <t>Koncentrāts infūziju šķīduma pagatavošanai/ Pulveris injekciju šķīduma pagatavošanai</t>
  </si>
  <si>
    <t>50 mg</t>
  </si>
  <si>
    <t>L01DB03</t>
  </si>
  <si>
    <t>Epirubicinum</t>
  </si>
  <si>
    <t>L01DB06</t>
  </si>
  <si>
    <t>Idarubicinum</t>
  </si>
  <si>
    <t>5 mg</t>
  </si>
  <si>
    <t>10 mg</t>
  </si>
  <si>
    <t>L01DB07</t>
  </si>
  <si>
    <t>Mitoxantronum</t>
  </si>
  <si>
    <t>2 mg/ ml - 5 ml</t>
  </si>
  <si>
    <t>2 mg/ ml - 10 ml</t>
  </si>
  <si>
    <t>L01DC01</t>
  </si>
  <si>
    <t>Bleomycinum</t>
  </si>
  <si>
    <t>15000 IU</t>
  </si>
  <si>
    <t>L01XA01</t>
  </si>
  <si>
    <t>Cisplatinum</t>
  </si>
  <si>
    <t>0,5 mg/ ml - 100 ml</t>
  </si>
  <si>
    <t>1 mg/ ml - 50 ml</t>
  </si>
  <si>
    <t>1 mg/ ml - 100 ml</t>
  </si>
  <si>
    <t>L01XA02</t>
  </si>
  <si>
    <t>Carboplatinum</t>
  </si>
  <si>
    <t>10 mg/ ml - 45 ml</t>
  </si>
  <si>
    <t>150 mg</t>
  </si>
  <si>
    <t>Pulveris injekciju šķīduma pagatavošanai/ Koncentrāts infūziju šķīduma pagatavošanai</t>
  </si>
  <si>
    <t>10 mg/ ml - 15 ml</t>
  </si>
  <si>
    <t>L01XA03</t>
  </si>
  <si>
    <t>Oxaliplatinum</t>
  </si>
  <si>
    <t>5 mg/ ml - 10 ml</t>
  </si>
  <si>
    <t>5 mg/ ml - 20 ml</t>
  </si>
  <si>
    <t>L01XX17</t>
  </si>
  <si>
    <t>Topotecanum</t>
  </si>
  <si>
    <t>Koncentrāts infūziju šķīduma pagatavošanai/ Pulveris infūziju šķīduma koncentrāta pagatavošanai</t>
  </si>
  <si>
    <t>1 mg</t>
  </si>
  <si>
    <t>4 mg</t>
  </si>
  <si>
    <t>1 mg/ ml - 4 ml</t>
  </si>
  <si>
    <t>L01XX19</t>
  </si>
  <si>
    <t>Irinotecanum</t>
  </si>
  <si>
    <t>20 mg/ ml - 2 ml</t>
  </si>
  <si>
    <t>L01XX32</t>
  </si>
  <si>
    <t>Bortezomibum</t>
  </si>
  <si>
    <t>3.5 mg</t>
  </si>
  <si>
    <t>L03AA02</t>
  </si>
  <si>
    <t>Filgrastimum</t>
  </si>
  <si>
    <t>300 mkg/ 0,5 ml</t>
  </si>
  <si>
    <t>Šķīdums injekcijām/ infūzijām</t>
  </si>
  <si>
    <t>480 mkg/ 0,5 ml</t>
  </si>
  <si>
    <t>M05BA08</t>
  </si>
  <si>
    <t>Acidum zoledronicum</t>
  </si>
  <si>
    <t>4 mg/ 5 ml</t>
  </si>
  <si>
    <t>Koncentrāts infūziju šķīduma pagatavošanai vai pulveris un šķīdinātājs infūziju šķīduma pagatavošanai</t>
  </si>
  <si>
    <t>V03AF03</t>
  </si>
  <si>
    <t>Calcii folinatum</t>
  </si>
  <si>
    <t>10 mg/ ml - 10 ml</t>
  </si>
  <si>
    <t>100 mg/ ml - 1 ml</t>
  </si>
  <si>
    <t>M05BA06</t>
  </si>
  <si>
    <t>Acidum ibandronicum</t>
  </si>
  <si>
    <t>1 mg/ ml - 6 ml</t>
  </si>
  <si>
    <t>C saraksta medikamenti onkoloģisko saslimšanu ārstēšanai</t>
  </si>
  <si>
    <t>Doxorubicinum liposomal</t>
  </si>
  <si>
    <t>20 mg; 1 mg</t>
  </si>
  <si>
    <t>L01XC15</t>
  </si>
  <si>
    <t>Obinutuzumabum</t>
  </si>
  <si>
    <t>1000 mg; 1000 mg</t>
  </si>
  <si>
    <t>L01XC13/ L01XC03</t>
  </si>
  <si>
    <t>Pertuzumabum+Trastuzumabum</t>
  </si>
  <si>
    <t>420 mg/ 300 mg; 420 mg</t>
  </si>
  <si>
    <t>L01AX16</t>
  </si>
  <si>
    <t>Plerixaforum</t>
  </si>
  <si>
    <t>2.4 mg; 0.24 mg</t>
  </si>
  <si>
    <t>L01AX18</t>
  </si>
  <si>
    <t>Pembrolizumabum</t>
  </si>
  <si>
    <t>50 mg; 2 mg</t>
  </si>
  <si>
    <t>100 mg; 2 mg</t>
  </si>
  <si>
    <t>Medikamenti, kas tiks apmaksāti ārpus centralizētās kārtības saskaņā ar ārstniecības iestādes atskaitēs iesniegto informāciju</t>
  </si>
  <si>
    <t>Ja papildus centralizētajā kārtībā iepirktajiem un šajā tabulā norādītajiem medikamentiem pacientam nepieciešami citi parenterāli ievadāmi medikamenti onkoloģisku saslimšanu ārstēšanai, tad to apmaksa vispirms ir jāsaskaņo ar Dienestu, rakstot uz e-pastu onkologija@vmnvd.gov.lv.</t>
  </si>
  <si>
    <t>Piezīmes</t>
  </si>
  <si>
    <t>L01AA03</t>
  </si>
  <si>
    <t xml:space="preserve">Melphalanum </t>
  </si>
  <si>
    <t>Pulveris un šķīdinātājs injekciju/infūziju šķīduma pagatavošanai</t>
  </si>
  <si>
    <t>L01XC02</t>
  </si>
  <si>
    <t>Rituximabum</t>
  </si>
  <si>
    <t>Šķīdums injekcijām/Koncentrāts infūziju šķīduma pagatavošanai</t>
  </si>
  <si>
    <t>L01AC01</t>
  </si>
  <si>
    <t>Thiotepum</t>
  </si>
  <si>
    <t>Pulveris infūziju šķīduma koncentrāta pagatavošanai</t>
  </si>
  <si>
    <t>L03AX03</t>
  </si>
  <si>
    <t>Stirps bacilli Calmette-Guérin (BCG)</t>
  </si>
  <si>
    <t>Pulveris un šķīdinātājs suspensijas pagatavošanai intravezikālai ievadīšanai</t>
  </si>
  <si>
    <t>L01AD01</t>
  </si>
  <si>
    <t>Carmustinum</t>
  </si>
  <si>
    <t>L01AX04</t>
  </si>
  <si>
    <t>Dacarbazinum</t>
  </si>
  <si>
    <t>L01BB05</t>
  </si>
  <si>
    <t>Fludarabini phosphas</t>
  </si>
  <si>
    <t>Koncentrāts injekciju/infūziju šķīduma pagatavošanai</t>
  </si>
  <si>
    <t>L01DA01</t>
  </si>
  <si>
    <t>Dactinomycin</t>
  </si>
  <si>
    <t>L01XX08</t>
  </si>
  <si>
    <t>Pentostatinum</t>
  </si>
  <si>
    <t>Pulveris infūziju/ injekciju šķīduma pagatavošanai</t>
  </si>
  <si>
    <t>L04AD01</t>
  </si>
  <si>
    <t>Ciclosporinum</t>
  </si>
  <si>
    <t>L04AA03</t>
  </si>
  <si>
    <t xml:space="preserve">Immunoglobulinum antithymocyticum </t>
  </si>
  <si>
    <t>L01DB02</t>
  </si>
  <si>
    <t>Daunorubicini hydrochloridum</t>
  </si>
  <si>
    <t>L01XX02</t>
  </si>
  <si>
    <t xml:space="preserve">Erwinia L-asparaginase </t>
  </si>
  <si>
    <t>Pulveris injekciju šķīduma pagatavošanai/Pulveris infūziju šķīduma koncentrāta pagatavošanai</t>
  </si>
  <si>
    <t>L01XX24</t>
  </si>
  <si>
    <t>Pegaspargasum</t>
  </si>
  <si>
    <t>Šķīdums injekcijām, infūzijām/Pulveris injekciju/infūziju šķīduma pagatavošanai</t>
  </si>
  <si>
    <t>L01CA03</t>
  </si>
  <si>
    <t>Vindesine Sulphate</t>
  </si>
  <si>
    <t>V03AF01</t>
  </si>
  <si>
    <t>Mesnum</t>
  </si>
  <si>
    <t xml:space="preserve">Dienesta neizkonkursētie parenterāli ievadāmie medikamenti onkoloģisko saslimšanu ārstēšanai </t>
  </si>
  <si>
    <t>A04AA02</t>
  </si>
  <si>
    <t>Granisetronum</t>
  </si>
  <si>
    <t>1 mg/ ml  - 1 ml</t>
  </si>
  <si>
    <t>100 mg/ ml - 5 ml</t>
  </si>
  <si>
    <t>100 mg/ ml - 50 ml</t>
  </si>
  <si>
    <t>Fludarabinum</t>
  </si>
  <si>
    <t>25 mg/ ml - 2 ml</t>
  </si>
  <si>
    <t>Koncentrāts injekciju vai infūziju šķīduma pagatavošanai</t>
  </si>
  <si>
    <t>Šķīdums injekcijām vai infūzijām/ Pulveris un šķīdinātājs infūziju šķīduma pagatavošanai</t>
  </si>
  <si>
    <t>Suspensija injekcijai</t>
  </si>
  <si>
    <t>1 mg/ ml - 2 ml</t>
  </si>
  <si>
    <t>1 mg/ ml - 5 ml</t>
  </si>
  <si>
    <t>10 mg/ ml - 1 ml</t>
  </si>
  <si>
    <t>20 mg/ ml - 20 ml</t>
  </si>
  <si>
    <t>30000 IU</t>
  </si>
  <si>
    <t>L01DC03</t>
  </si>
  <si>
    <t xml:space="preserve">Mitomycinum </t>
  </si>
  <si>
    <t>2 mg</t>
  </si>
  <si>
    <t>Pulveris injekciju/infūziju šķīduma pagatavošanai vai intravezikāli lietojama šķīduma pagatavošanai</t>
  </si>
  <si>
    <t>Mitomycinum</t>
  </si>
  <si>
    <t>20 mg</t>
  </si>
  <si>
    <t>Pulveris un šķīdinātājs intravezikāli lietojama šķīduma pagatavošanai</t>
  </si>
  <si>
    <t>40 mg</t>
  </si>
  <si>
    <t>(L-) Asparaginasum</t>
  </si>
  <si>
    <t>5000 IU</t>
  </si>
  <si>
    <t>10000 IU</t>
  </si>
  <si>
    <t>10 mg/ ml - 20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</si>
</sst>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name val="Times New Roman"/>
      <family val="1"/>
      <charset val="1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name val="Arial"/>
      <family val="2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1" applyFont="1"/>
    <xf numFmtId="2" fontId="0" fillId="0" borderId="0" xfId="0" applyNumberFormat="1"/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</cellXfs>
  <cellStyles count="2">
    <cellStyle name="Excel Built-in Normal" xfId="1" xr:uid="{9CD93ABF-CFA4-45A9-B3CD-3A39A3E4D5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selection activeCell="G12" sqref="G12"/>
    </sheetView>
  </sheetViews>
  <sheetFormatPr defaultColWidth="9.109375" defaultRowHeight="14.4" x14ac:dyDescent="0.3"/>
  <cols>
    <col min="1" max="1" width="13.33203125" style="2" customWidth="1"/>
    <col min="2" max="2" width="9.5546875" customWidth="1"/>
    <col min="3" max="3" width="18.33203125" customWidth="1"/>
    <col min="4" max="4" width="17.88671875" customWidth="1"/>
    <col min="5" max="5" width="23.44140625" customWidth="1"/>
    <col min="7" max="7" width="10.5546875" bestFit="1" customWidth="1"/>
    <col min="12" max="12" width="12" customWidth="1"/>
  </cols>
  <sheetData>
    <row r="1" spans="1:8" ht="40.5" customHeight="1" x14ac:dyDescent="0.3">
      <c r="A1" s="1" t="s">
        <v>0</v>
      </c>
      <c r="B1" s="1"/>
      <c r="C1" s="1"/>
      <c r="D1" s="1"/>
      <c r="E1" s="1"/>
    </row>
    <row r="2" spans="1:8" ht="15.6" x14ac:dyDescent="0.3">
      <c r="E2" s="3"/>
    </row>
    <row r="3" spans="1:8" ht="36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H3" s="5"/>
    </row>
    <row r="4" spans="1:8" x14ac:dyDescent="0.3">
      <c r="A4" s="6">
        <v>1</v>
      </c>
      <c r="B4" s="6" t="s">
        <v>6</v>
      </c>
      <c r="C4" s="6" t="s">
        <v>7</v>
      </c>
      <c r="D4" s="6" t="s">
        <v>8</v>
      </c>
      <c r="E4" s="6" t="s">
        <v>9</v>
      </c>
    </row>
    <row r="5" spans="1:8" x14ac:dyDescent="0.3">
      <c r="A5" s="6">
        <f>A4+1</f>
        <v>2</v>
      </c>
      <c r="B5" s="6" t="s">
        <v>10</v>
      </c>
      <c r="C5" s="6" t="s">
        <v>11</v>
      </c>
      <c r="D5" s="6" t="s">
        <v>12</v>
      </c>
      <c r="E5" s="6" t="s">
        <v>13</v>
      </c>
      <c r="G5" s="7"/>
    </row>
    <row r="6" spans="1:8" ht="22.8" x14ac:dyDescent="0.3">
      <c r="A6" s="6">
        <f t="shared" ref="A6:A69" si="0">A5+1</f>
        <v>3</v>
      </c>
      <c r="B6" s="6" t="s">
        <v>14</v>
      </c>
      <c r="C6" s="6" t="s">
        <v>15</v>
      </c>
      <c r="D6" s="6" t="s">
        <v>16</v>
      </c>
      <c r="E6" s="6" t="s">
        <v>17</v>
      </c>
      <c r="G6" s="7"/>
    </row>
    <row r="7" spans="1:8" ht="22.8" x14ac:dyDescent="0.3">
      <c r="A7" s="6">
        <f t="shared" si="0"/>
        <v>4</v>
      </c>
      <c r="B7" s="6" t="s">
        <v>18</v>
      </c>
      <c r="C7" s="6" t="s">
        <v>19</v>
      </c>
      <c r="D7" s="6" t="s">
        <v>20</v>
      </c>
      <c r="E7" s="6" t="s">
        <v>17</v>
      </c>
      <c r="G7" s="7"/>
    </row>
    <row r="8" spans="1:8" ht="22.8" x14ac:dyDescent="0.3">
      <c r="A8" s="6">
        <f t="shared" si="0"/>
        <v>5</v>
      </c>
      <c r="B8" s="6" t="s">
        <v>18</v>
      </c>
      <c r="C8" s="6" t="s">
        <v>19</v>
      </c>
      <c r="D8" s="6" t="s">
        <v>21</v>
      </c>
      <c r="E8" s="6" t="s">
        <v>17</v>
      </c>
      <c r="G8" s="7"/>
    </row>
    <row r="9" spans="1:8" ht="22.8" x14ac:dyDescent="0.3">
      <c r="A9" s="6">
        <f t="shared" si="0"/>
        <v>6</v>
      </c>
      <c r="B9" s="6" t="s">
        <v>18</v>
      </c>
      <c r="C9" s="6" t="s">
        <v>19</v>
      </c>
      <c r="D9" s="6" t="s">
        <v>22</v>
      </c>
      <c r="E9" s="6" t="s">
        <v>17</v>
      </c>
      <c r="G9" s="7"/>
    </row>
    <row r="10" spans="1:8" ht="22.8" x14ac:dyDescent="0.3">
      <c r="A10" s="6">
        <f t="shared" si="0"/>
        <v>7</v>
      </c>
      <c r="B10" s="6" t="s">
        <v>23</v>
      </c>
      <c r="C10" s="6" t="s">
        <v>24</v>
      </c>
      <c r="D10" s="6" t="s">
        <v>21</v>
      </c>
      <c r="E10" s="6" t="s">
        <v>25</v>
      </c>
      <c r="G10" s="7"/>
    </row>
    <row r="11" spans="1:8" ht="22.8" x14ac:dyDescent="0.3">
      <c r="A11" s="6">
        <f t="shared" si="0"/>
        <v>8</v>
      </c>
      <c r="B11" s="6" t="s">
        <v>23</v>
      </c>
      <c r="C11" s="6" t="s">
        <v>24</v>
      </c>
      <c r="D11" s="6" t="s">
        <v>22</v>
      </c>
      <c r="E11" s="6" t="s">
        <v>25</v>
      </c>
      <c r="G11" s="7"/>
    </row>
    <row r="12" spans="1:8" ht="22.8" x14ac:dyDescent="0.3">
      <c r="A12" s="6">
        <f t="shared" si="0"/>
        <v>9</v>
      </c>
      <c r="B12" s="6" t="s">
        <v>26</v>
      </c>
      <c r="C12" s="6" t="s">
        <v>27</v>
      </c>
      <c r="D12" s="6" t="s">
        <v>28</v>
      </c>
      <c r="E12" s="6" t="s">
        <v>29</v>
      </c>
      <c r="G12" s="7"/>
    </row>
    <row r="13" spans="1:8" x14ac:dyDescent="0.3">
      <c r="A13" s="8">
        <f t="shared" si="0"/>
        <v>10</v>
      </c>
      <c r="B13" s="9" t="s">
        <v>30</v>
      </c>
      <c r="C13" s="9" t="s">
        <v>31</v>
      </c>
      <c r="D13" s="6" t="s">
        <v>32</v>
      </c>
      <c r="E13" s="9" t="s">
        <v>33</v>
      </c>
      <c r="G13" s="7"/>
    </row>
    <row r="14" spans="1:8" x14ac:dyDescent="0.3">
      <c r="A14" s="10"/>
      <c r="B14" s="9"/>
      <c r="C14" s="9"/>
      <c r="D14" s="6" t="s">
        <v>34</v>
      </c>
      <c r="E14" s="9"/>
      <c r="G14" s="7"/>
    </row>
    <row r="15" spans="1:8" x14ac:dyDescent="0.3">
      <c r="A15" s="11"/>
      <c r="B15" s="9"/>
      <c r="C15" s="9"/>
      <c r="D15" s="6" t="s">
        <v>35</v>
      </c>
      <c r="E15" s="9"/>
      <c r="G15" s="7"/>
    </row>
    <row r="16" spans="1:8" x14ac:dyDescent="0.3">
      <c r="A16" s="8">
        <v>11</v>
      </c>
      <c r="B16" s="9" t="s">
        <v>30</v>
      </c>
      <c r="C16" s="9" t="s">
        <v>31</v>
      </c>
      <c r="D16" s="6" t="s">
        <v>36</v>
      </c>
      <c r="E16" s="9" t="s">
        <v>33</v>
      </c>
      <c r="G16" s="7"/>
    </row>
    <row r="17" spans="1:7" x14ac:dyDescent="0.3">
      <c r="A17" s="10"/>
      <c r="B17" s="9"/>
      <c r="C17" s="9"/>
      <c r="D17" s="6" t="s">
        <v>37</v>
      </c>
      <c r="E17" s="9"/>
      <c r="G17" s="7"/>
    </row>
    <row r="18" spans="1:7" x14ac:dyDescent="0.3">
      <c r="A18" s="11"/>
      <c r="B18" s="9"/>
      <c r="C18" s="9"/>
      <c r="D18" s="6" t="s">
        <v>38</v>
      </c>
      <c r="E18" s="9"/>
      <c r="G18" s="7"/>
    </row>
    <row r="19" spans="1:7" ht="17.25" customHeight="1" x14ac:dyDescent="0.3">
      <c r="A19" s="8">
        <v>12</v>
      </c>
      <c r="B19" s="9" t="s">
        <v>39</v>
      </c>
      <c r="C19" s="9" t="s">
        <v>40</v>
      </c>
      <c r="D19" s="6" t="s">
        <v>41</v>
      </c>
      <c r="E19" s="9" t="s">
        <v>42</v>
      </c>
      <c r="G19" s="7"/>
    </row>
    <row r="20" spans="1:7" ht="22.5" customHeight="1" x14ac:dyDescent="0.3">
      <c r="A20" s="11"/>
      <c r="B20" s="9"/>
      <c r="C20" s="9"/>
      <c r="D20" s="6" t="s">
        <v>22</v>
      </c>
      <c r="E20" s="9"/>
      <c r="G20" s="7"/>
    </row>
    <row r="21" spans="1:7" ht="22.8" x14ac:dyDescent="0.3">
      <c r="A21" s="6">
        <v>13</v>
      </c>
      <c r="B21" s="6" t="s">
        <v>43</v>
      </c>
      <c r="C21" s="6" t="s">
        <v>44</v>
      </c>
      <c r="D21" s="6" t="s">
        <v>45</v>
      </c>
      <c r="E21" s="6" t="s">
        <v>46</v>
      </c>
      <c r="G21" s="7"/>
    </row>
    <row r="22" spans="1:7" ht="22.8" x14ac:dyDescent="0.3">
      <c r="A22" s="6">
        <f t="shared" si="0"/>
        <v>14</v>
      </c>
      <c r="B22" s="6" t="s">
        <v>43</v>
      </c>
      <c r="C22" s="6" t="s">
        <v>44</v>
      </c>
      <c r="D22" s="6" t="s">
        <v>47</v>
      </c>
      <c r="E22" s="6" t="s">
        <v>46</v>
      </c>
      <c r="G22" s="7"/>
    </row>
    <row r="23" spans="1:7" ht="22.8" x14ac:dyDescent="0.3">
      <c r="A23" s="6">
        <f t="shared" si="0"/>
        <v>15</v>
      </c>
      <c r="B23" s="6" t="s">
        <v>43</v>
      </c>
      <c r="C23" s="6" t="s">
        <v>44</v>
      </c>
      <c r="D23" s="6" t="s">
        <v>48</v>
      </c>
      <c r="E23" s="6" t="s">
        <v>46</v>
      </c>
      <c r="G23" s="7"/>
    </row>
    <row r="24" spans="1:7" ht="22.8" x14ac:dyDescent="0.3">
      <c r="A24" s="6">
        <f t="shared" si="0"/>
        <v>16</v>
      </c>
      <c r="B24" s="6" t="s">
        <v>43</v>
      </c>
      <c r="C24" s="6" t="s">
        <v>44</v>
      </c>
      <c r="D24" s="6" t="s">
        <v>49</v>
      </c>
      <c r="E24" s="6" t="s">
        <v>46</v>
      </c>
      <c r="G24" s="7"/>
    </row>
    <row r="25" spans="1:7" ht="18.75" customHeight="1" x14ac:dyDescent="0.3">
      <c r="A25" s="8">
        <f t="shared" si="0"/>
        <v>17</v>
      </c>
      <c r="B25" s="9" t="s">
        <v>50</v>
      </c>
      <c r="C25" s="9" t="s">
        <v>51</v>
      </c>
      <c r="D25" s="6" t="s">
        <v>52</v>
      </c>
      <c r="E25" s="9" t="s">
        <v>53</v>
      </c>
      <c r="G25" s="7"/>
    </row>
    <row r="26" spans="1:7" ht="15.75" customHeight="1" x14ac:dyDescent="0.3">
      <c r="A26" s="12"/>
      <c r="B26" s="9"/>
      <c r="C26" s="9"/>
      <c r="D26" s="6" t="s">
        <v>20</v>
      </c>
      <c r="E26" s="9"/>
      <c r="G26" s="7"/>
    </row>
    <row r="27" spans="1:7" x14ac:dyDescent="0.3">
      <c r="A27" s="8">
        <v>18</v>
      </c>
      <c r="B27" s="9" t="s">
        <v>50</v>
      </c>
      <c r="C27" s="9" t="s">
        <v>51</v>
      </c>
      <c r="D27" s="6" t="s">
        <v>54</v>
      </c>
      <c r="E27" s="9" t="s">
        <v>53</v>
      </c>
      <c r="G27" s="7"/>
    </row>
    <row r="28" spans="1:7" x14ac:dyDescent="0.3">
      <c r="A28" s="13"/>
      <c r="B28" s="9"/>
      <c r="C28" s="9"/>
      <c r="D28" s="6" t="s">
        <v>41</v>
      </c>
      <c r="E28" s="9"/>
      <c r="G28" s="7"/>
    </row>
    <row r="29" spans="1:7" x14ac:dyDescent="0.3">
      <c r="A29" s="12"/>
      <c r="B29" s="9"/>
      <c r="C29" s="9"/>
      <c r="D29" s="6" t="s">
        <v>22</v>
      </c>
      <c r="E29" s="9"/>
      <c r="G29" s="7"/>
    </row>
    <row r="30" spans="1:7" x14ac:dyDescent="0.3">
      <c r="A30" s="8">
        <v>19</v>
      </c>
      <c r="B30" s="9" t="s">
        <v>50</v>
      </c>
      <c r="C30" s="9" t="s">
        <v>51</v>
      </c>
      <c r="D30" s="6" t="s">
        <v>55</v>
      </c>
      <c r="E30" s="9" t="s">
        <v>53</v>
      </c>
      <c r="G30" s="7"/>
    </row>
    <row r="31" spans="1:7" x14ac:dyDescent="0.3">
      <c r="A31" s="13"/>
      <c r="B31" s="9"/>
      <c r="C31" s="9"/>
      <c r="D31" s="6" t="s">
        <v>56</v>
      </c>
      <c r="E31" s="9"/>
      <c r="G31" s="7"/>
    </row>
    <row r="32" spans="1:7" x14ac:dyDescent="0.3">
      <c r="A32" s="12"/>
      <c r="B32" s="9"/>
      <c r="C32" s="9"/>
      <c r="D32" s="6" t="s">
        <v>57</v>
      </c>
      <c r="E32" s="9"/>
      <c r="G32" s="7"/>
    </row>
    <row r="33" spans="1:7" x14ac:dyDescent="0.3">
      <c r="A33" s="14">
        <v>20</v>
      </c>
      <c r="B33" s="6" t="s">
        <v>58</v>
      </c>
      <c r="C33" s="6" t="s">
        <v>59</v>
      </c>
      <c r="D33" s="6" t="s">
        <v>60</v>
      </c>
      <c r="E33" s="6" t="s">
        <v>13</v>
      </c>
      <c r="G33" s="7"/>
    </row>
    <row r="34" spans="1:7" x14ac:dyDescent="0.3">
      <c r="A34" s="14">
        <f>A33+1</f>
        <v>21</v>
      </c>
      <c r="B34" s="6" t="s">
        <v>61</v>
      </c>
      <c r="C34" s="6" t="s">
        <v>62</v>
      </c>
      <c r="D34" s="6" t="s">
        <v>63</v>
      </c>
      <c r="E34" s="6" t="s">
        <v>13</v>
      </c>
      <c r="G34" s="7"/>
    </row>
    <row r="35" spans="1:7" ht="22.8" x14ac:dyDescent="0.3">
      <c r="A35" s="14">
        <f>A34+1</f>
        <v>22</v>
      </c>
      <c r="B35" s="6" t="s">
        <v>64</v>
      </c>
      <c r="C35" s="6" t="s">
        <v>65</v>
      </c>
      <c r="D35" s="6" t="s">
        <v>66</v>
      </c>
      <c r="E35" s="6" t="s">
        <v>67</v>
      </c>
      <c r="G35" s="7"/>
    </row>
    <row r="36" spans="1:7" ht="22.8" x14ac:dyDescent="0.3">
      <c r="A36" s="6">
        <f>A35+1</f>
        <v>23</v>
      </c>
      <c r="B36" s="6" t="s">
        <v>68</v>
      </c>
      <c r="C36" s="6" t="s">
        <v>69</v>
      </c>
      <c r="D36" s="6" t="s">
        <v>70</v>
      </c>
      <c r="E36" s="6" t="s">
        <v>67</v>
      </c>
      <c r="G36" s="7"/>
    </row>
    <row r="37" spans="1:7" ht="22.8" x14ac:dyDescent="0.3">
      <c r="A37" s="6">
        <f t="shared" si="0"/>
        <v>24</v>
      </c>
      <c r="B37" s="6" t="s">
        <v>68</v>
      </c>
      <c r="C37" s="6" t="s">
        <v>69</v>
      </c>
      <c r="D37" s="6" t="s">
        <v>71</v>
      </c>
      <c r="E37" s="6" t="s">
        <v>67</v>
      </c>
      <c r="G37" s="7"/>
    </row>
    <row r="38" spans="1:7" ht="22.8" x14ac:dyDescent="0.3">
      <c r="A38" s="6">
        <f t="shared" si="0"/>
        <v>25</v>
      </c>
      <c r="B38" s="6" t="s">
        <v>72</v>
      </c>
      <c r="C38" s="6" t="s">
        <v>73</v>
      </c>
      <c r="D38" s="6" t="s">
        <v>74</v>
      </c>
      <c r="E38" s="6" t="s">
        <v>67</v>
      </c>
      <c r="G38" s="7"/>
    </row>
    <row r="39" spans="1:7" ht="22.8" x14ac:dyDescent="0.3">
      <c r="A39" s="14">
        <v>26</v>
      </c>
      <c r="B39" s="6" t="s">
        <v>72</v>
      </c>
      <c r="C39" s="6" t="s">
        <v>73</v>
      </c>
      <c r="D39" s="6" t="s">
        <v>75</v>
      </c>
      <c r="E39" s="6" t="s">
        <v>67</v>
      </c>
      <c r="G39" s="7"/>
    </row>
    <row r="40" spans="1:7" x14ac:dyDescent="0.3">
      <c r="A40" s="8">
        <v>27</v>
      </c>
      <c r="B40" s="9" t="s">
        <v>76</v>
      </c>
      <c r="C40" s="9" t="s">
        <v>77</v>
      </c>
      <c r="D40" s="6" t="s">
        <v>78</v>
      </c>
      <c r="E40" s="9" t="s">
        <v>67</v>
      </c>
      <c r="G40" s="7"/>
    </row>
    <row r="41" spans="1:7" x14ac:dyDescent="0.3">
      <c r="A41" s="12"/>
      <c r="B41" s="9"/>
      <c r="C41" s="9"/>
      <c r="D41" s="6" t="s">
        <v>32</v>
      </c>
      <c r="E41" s="9"/>
      <c r="G41" s="7"/>
    </row>
    <row r="42" spans="1:7" x14ac:dyDescent="0.3">
      <c r="A42" s="8">
        <v>28</v>
      </c>
      <c r="B42" s="9" t="s">
        <v>76</v>
      </c>
      <c r="C42" s="9" t="s">
        <v>77</v>
      </c>
      <c r="D42" s="6" t="s">
        <v>79</v>
      </c>
      <c r="E42" s="9" t="s">
        <v>80</v>
      </c>
      <c r="G42" s="7"/>
    </row>
    <row r="43" spans="1:7" x14ac:dyDescent="0.3">
      <c r="A43" s="12"/>
      <c r="B43" s="9"/>
      <c r="C43" s="9"/>
      <c r="D43" s="6" t="s">
        <v>81</v>
      </c>
      <c r="E43" s="9"/>
      <c r="G43" s="7"/>
    </row>
    <row r="44" spans="1:7" x14ac:dyDescent="0.3">
      <c r="A44" s="8">
        <v>29</v>
      </c>
      <c r="B44" s="9" t="s">
        <v>76</v>
      </c>
      <c r="C44" s="9" t="s">
        <v>77</v>
      </c>
      <c r="D44" s="6" t="s">
        <v>82</v>
      </c>
      <c r="E44" s="9" t="s">
        <v>67</v>
      </c>
      <c r="G44" s="7"/>
    </row>
    <row r="45" spans="1:7" x14ac:dyDescent="0.3">
      <c r="A45" s="12"/>
      <c r="B45" s="9"/>
      <c r="C45" s="9"/>
      <c r="D45" s="6" t="s">
        <v>83</v>
      </c>
      <c r="E45" s="9"/>
      <c r="G45" s="7"/>
    </row>
    <row r="46" spans="1:7" ht="22.8" x14ac:dyDescent="0.3">
      <c r="A46" s="6">
        <v>30</v>
      </c>
      <c r="B46" s="6" t="s">
        <v>76</v>
      </c>
      <c r="C46" s="6" t="s">
        <v>77</v>
      </c>
      <c r="D46" s="6" t="s">
        <v>84</v>
      </c>
      <c r="E46" s="6" t="s">
        <v>67</v>
      </c>
      <c r="G46" s="7"/>
    </row>
    <row r="47" spans="1:7" x14ac:dyDescent="0.3">
      <c r="A47" s="8">
        <f t="shared" si="0"/>
        <v>31</v>
      </c>
      <c r="B47" s="9" t="s">
        <v>85</v>
      </c>
      <c r="C47" s="9" t="s">
        <v>86</v>
      </c>
      <c r="D47" s="6" t="s">
        <v>87</v>
      </c>
      <c r="E47" s="9" t="s">
        <v>88</v>
      </c>
      <c r="G47" s="7"/>
    </row>
    <row r="48" spans="1:7" x14ac:dyDescent="0.3">
      <c r="A48" s="12"/>
      <c r="B48" s="9"/>
      <c r="C48" s="9"/>
      <c r="D48" s="6" t="s">
        <v>89</v>
      </c>
      <c r="E48" s="9"/>
      <c r="G48" s="7"/>
    </row>
    <row r="49" spans="1:7" ht="22.8" x14ac:dyDescent="0.3">
      <c r="A49" s="6">
        <v>32</v>
      </c>
      <c r="B49" s="6" t="s">
        <v>90</v>
      </c>
      <c r="C49" s="6" t="s">
        <v>91</v>
      </c>
      <c r="D49" s="6" t="s">
        <v>87</v>
      </c>
      <c r="E49" s="6" t="s">
        <v>46</v>
      </c>
      <c r="G49" s="7"/>
    </row>
    <row r="50" spans="1:7" ht="22.8" x14ac:dyDescent="0.3">
      <c r="A50" s="6">
        <f t="shared" si="0"/>
        <v>33</v>
      </c>
      <c r="B50" s="6" t="s">
        <v>92</v>
      </c>
      <c r="C50" s="6" t="s">
        <v>93</v>
      </c>
      <c r="D50" s="6" t="s">
        <v>94</v>
      </c>
      <c r="E50" s="6" t="s">
        <v>17</v>
      </c>
      <c r="G50" s="7"/>
    </row>
    <row r="51" spans="1:7" ht="22.8" x14ac:dyDescent="0.3">
      <c r="A51" s="6">
        <f t="shared" si="0"/>
        <v>34</v>
      </c>
      <c r="B51" s="6" t="s">
        <v>92</v>
      </c>
      <c r="C51" s="6" t="s">
        <v>93</v>
      </c>
      <c r="D51" s="6" t="s">
        <v>95</v>
      </c>
      <c r="E51" s="6" t="s">
        <v>17</v>
      </c>
      <c r="G51" s="7"/>
    </row>
    <row r="52" spans="1:7" x14ac:dyDescent="0.3">
      <c r="A52" s="6">
        <f t="shared" si="0"/>
        <v>35</v>
      </c>
      <c r="B52" s="6" t="s">
        <v>96</v>
      </c>
      <c r="C52" s="6" t="s">
        <v>97</v>
      </c>
      <c r="D52" s="6" t="s">
        <v>98</v>
      </c>
      <c r="E52" s="6" t="s">
        <v>13</v>
      </c>
      <c r="G52" s="7"/>
    </row>
    <row r="53" spans="1:7" x14ac:dyDescent="0.3">
      <c r="A53" s="6">
        <f t="shared" si="0"/>
        <v>36</v>
      </c>
      <c r="B53" s="6" t="s">
        <v>96</v>
      </c>
      <c r="C53" s="6" t="s">
        <v>97</v>
      </c>
      <c r="D53" s="6" t="s">
        <v>99</v>
      </c>
      <c r="E53" s="6" t="s">
        <v>13</v>
      </c>
      <c r="G53" s="7"/>
    </row>
    <row r="54" spans="1:7" ht="22.8" x14ac:dyDescent="0.3">
      <c r="A54" s="6">
        <f t="shared" si="0"/>
        <v>37</v>
      </c>
      <c r="B54" s="6" t="s">
        <v>100</v>
      </c>
      <c r="C54" s="6" t="s">
        <v>101</v>
      </c>
      <c r="D54" s="6" t="s">
        <v>102</v>
      </c>
      <c r="E54" s="6" t="s">
        <v>17</v>
      </c>
      <c r="G54" s="7"/>
    </row>
    <row r="55" spans="1:7" x14ac:dyDescent="0.3">
      <c r="A55" s="8">
        <f t="shared" si="0"/>
        <v>38</v>
      </c>
      <c r="B55" s="9" t="s">
        <v>103</v>
      </c>
      <c r="C55" s="9" t="s">
        <v>104</v>
      </c>
      <c r="D55" s="6" t="s">
        <v>105</v>
      </c>
      <c r="E55" s="9" t="s">
        <v>67</v>
      </c>
      <c r="G55" s="7"/>
    </row>
    <row r="56" spans="1:7" x14ac:dyDescent="0.3">
      <c r="A56" s="12"/>
      <c r="B56" s="9"/>
      <c r="C56" s="9"/>
      <c r="D56" s="6" t="s">
        <v>106</v>
      </c>
      <c r="E56" s="9"/>
      <c r="G56" s="7"/>
    </row>
    <row r="57" spans="1:7" ht="22.8" x14ac:dyDescent="0.3">
      <c r="A57" s="6">
        <v>39</v>
      </c>
      <c r="B57" s="6" t="s">
        <v>103</v>
      </c>
      <c r="C57" s="6" t="s">
        <v>104</v>
      </c>
      <c r="D57" s="6" t="s">
        <v>107</v>
      </c>
      <c r="E57" s="6" t="s">
        <v>67</v>
      </c>
      <c r="G57" s="7"/>
    </row>
    <row r="58" spans="1:7" ht="22.8" x14ac:dyDescent="0.3">
      <c r="A58" s="6">
        <f t="shared" si="0"/>
        <v>40</v>
      </c>
      <c r="B58" s="6" t="s">
        <v>108</v>
      </c>
      <c r="C58" s="6" t="s">
        <v>109</v>
      </c>
      <c r="D58" s="6" t="s">
        <v>110</v>
      </c>
      <c r="E58" s="6" t="s">
        <v>67</v>
      </c>
      <c r="G58" s="7"/>
    </row>
    <row r="59" spans="1:7" x14ac:dyDescent="0.3">
      <c r="A59" s="8">
        <f t="shared" si="0"/>
        <v>41</v>
      </c>
      <c r="B59" s="9" t="s">
        <v>108</v>
      </c>
      <c r="C59" s="9" t="s">
        <v>109</v>
      </c>
      <c r="D59" s="6" t="s">
        <v>111</v>
      </c>
      <c r="E59" s="9" t="s">
        <v>112</v>
      </c>
      <c r="G59" s="7"/>
    </row>
    <row r="60" spans="1:7" x14ac:dyDescent="0.3">
      <c r="A60" s="12"/>
      <c r="B60" s="9"/>
      <c r="C60" s="9"/>
      <c r="D60" s="6" t="s">
        <v>113</v>
      </c>
      <c r="E60" s="9"/>
      <c r="G60" s="7"/>
    </row>
    <row r="61" spans="1:7" ht="22.8" x14ac:dyDescent="0.3">
      <c r="A61" s="6">
        <v>42</v>
      </c>
      <c r="B61" s="6" t="s">
        <v>114</v>
      </c>
      <c r="C61" s="6" t="s">
        <v>115</v>
      </c>
      <c r="D61" s="6" t="s">
        <v>116</v>
      </c>
      <c r="E61" s="6" t="s">
        <v>67</v>
      </c>
      <c r="G61" s="7"/>
    </row>
    <row r="62" spans="1:7" ht="22.8" x14ac:dyDescent="0.3">
      <c r="A62" s="6">
        <f t="shared" si="0"/>
        <v>43</v>
      </c>
      <c r="B62" s="6" t="s">
        <v>114</v>
      </c>
      <c r="C62" s="6" t="s">
        <v>115</v>
      </c>
      <c r="D62" s="6" t="s">
        <v>117</v>
      </c>
      <c r="E62" s="6" t="s">
        <v>67</v>
      </c>
      <c r="G62" s="7"/>
    </row>
    <row r="63" spans="1:7" x14ac:dyDescent="0.3">
      <c r="A63" s="8">
        <f t="shared" si="0"/>
        <v>44</v>
      </c>
      <c r="B63" s="9" t="s">
        <v>118</v>
      </c>
      <c r="C63" s="9" t="s">
        <v>119</v>
      </c>
      <c r="D63" s="6" t="s">
        <v>63</v>
      </c>
      <c r="E63" s="9" t="s">
        <v>120</v>
      </c>
      <c r="G63" s="7"/>
    </row>
    <row r="64" spans="1:7" x14ac:dyDescent="0.3">
      <c r="A64" s="12"/>
      <c r="B64" s="9"/>
      <c r="C64" s="9"/>
      <c r="D64" s="6" t="s">
        <v>121</v>
      </c>
      <c r="E64" s="9"/>
      <c r="G64" s="7"/>
    </row>
    <row r="65" spans="1:7" x14ac:dyDescent="0.3">
      <c r="A65" s="8">
        <v>45</v>
      </c>
      <c r="B65" s="9" t="s">
        <v>118</v>
      </c>
      <c r="C65" s="9" t="s">
        <v>119</v>
      </c>
      <c r="D65" s="6" t="s">
        <v>122</v>
      </c>
      <c r="E65" s="9" t="s">
        <v>120</v>
      </c>
      <c r="G65" s="7"/>
    </row>
    <row r="66" spans="1:7" x14ac:dyDescent="0.3">
      <c r="A66" s="12"/>
      <c r="B66" s="9"/>
      <c r="C66" s="9"/>
      <c r="D66" s="6" t="s">
        <v>123</v>
      </c>
      <c r="E66" s="9"/>
      <c r="G66" s="7"/>
    </row>
    <row r="67" spans="1:7" ht="22.8" x14ac:dyDescent="0.3">
      <c r="A67" s="6">
        <v>46</v>
      </c>
      <c r="B67" s="6" t="s">
        <v>124</v>
      </c>
      <c r="C67" s="6" t="s">
        <v>125</v>
      </c>
      <c r="D67" s="6" t="s">
        <v>126</v>
      </c>
      <c r="E67" s="6" t="s">
        <v>67</v>
      </c>
      <c r="G67" s="7"/>
    </row>
    <row r="68" spans="1:7" ht="22.8" x14ac:dyDescent="0.3">
      <c r="A68" s="6">
        <f t="shared" si="0"/>
        <v>47</v>
      </c>
      <c r="B68" s="6" t="s">
        <v>124</v>
      </c>
      <c r="C68" s="6" t="s">
        <v>125</v>
      </c>
      <c r="D68" s="6" t="s">
        <v>70</v>
      </c>
      <c r="E68" s="6" t="s">
        <v>67</v>
      </c>
      <c r="G68" s="7"/>
    </row>
    <row r="69" spans="1:7" ht="22.8" x14ac:dyDescent="0.3">
      <c r="A69" s="6">
        <f t="shared" si="0"/>
        <v>48</v>
      </c>
      <c r="B69" s="6" t="s">
        <v>127</v>
      </c>
      <c r="C69" s="6" t="s">
        <v>128</v>
      </c>
      <c r="D69" s="6" t="s">
        <v>129</v>
      </c>
      <c r="E69" s="6" t="s">
        <v>17</v>
      </c>
      <c r="G69" s="7"/>
    </row>
    <row r="70" spans="1:7" x14ac:dyDescent="0.3">
      <c r="A70" s="6">
        <f t="shared" ref="A70:A76" si="1">A69+1</f>
        <v>49</v>
      </c>
      <c r="B70" s="6" t="s">
        <v>130</v>
      </c>
      <c r="C70" s="6" t="s">
        <v>131</v>
      </c>
      <c r="D70" s="6" t="s">
        <v>132</v>
      </c>
      <c r="E70" s="6" t="s">
        <v>133</v>
      </c>
      <c r="G70" s="7"/>
    </row>
    <row r="71" spans="1:7" x14ac:dyDescent="0.3">
      <c r="A71" s="6">
        <f t="shared" si="1"/>
        <v>50</v>
      </c>
      <c r="B71" s="6" t="s">
        <v>130</v>
      </c>
      <c r="C71" s="6" t="s">
        <v>131</v>
      </c>
      <c r="D71" s="6" t="s">
        <v>134</v>
      </c>
      <c r="E71" s="6" t="s">
        <v>133</v>
      </c>
      <c r="G71" s="7"/>
    </row>
    <row r="72" spans="1:7" ht="45.6" x14ac:dyDescent="0.3">
      <c r="A72" s="6">
        <f t="shared" si="1"/>
        <v>51</v>
      </c>
      <c r="B72" s="6" t="s">
        <v>135</v>
      </c>
      <c r="C72" s="6" t="s">
        <v>136</v>
      </c>
      <c r="D72" s="6" t="s">
        <v>137</v>
      </c>
      <c r="E72" s="6" t="s">
        <v>138</v>
      </c>
      <c r="G72" s="7"/>
    </row>
    <row r="73" spans="1:7" x14ac:dyDescent="0.3">
      <c r="A73" s="6">
        <f t="shared" si="1"/>
        <v>52</v>
      </c>
      <c r="B73" s="6" t="s">
        <v>139</v>
      </c>
      <c r="C73" s="6" t="s">
        <v>140</v>
      </c>
      <c r="D73" s="6" t="s">
        <v>66</v>
      </c>
      <c r="E73" s="6" t="s">
        <v>13</v>
      </c>
      <c r="G73" s="7"/>
    </row>
    <row r="74" spans="1:7" x14ac:dyDescent="0.3">
      <c r="A74" s="6">
        <f t="shared" si="1"/>
        <v>53</v>
      </c>
      <c r="B74" s="6" t="s">
        <v>139</v>
      </c>
      <c r="C74" s="6" t="s">
        <v>140</v>
      </c>
      <c r="D74" s="6" t="s">
        <v>141</v>
      </c>
      <c r="E74" s="6" t="s">
        <v>13</v>
      </c>
      <c r="G74" s="7"/>
    </row>
    <row r="75" spans="1:7" ht="26.4" x14ac:dyDescent="0.3">
      <c r="A75" s="6">
        <f t="shared" si="1"/>
        <v>54</v>
      </c>
      <c r="B75" s="15" t="s">
        <v>43</v>
      </c>
      <c r="C75" s="15" t="s">
        <v>40</v>
      </c>
      <c r="D75" s="15" t="s">
        <v>142</v>
      </c>
      <c r="E75" s="15" t="s">
        <v>46</v>
      </c>
    </row>
    <row r="76" spans="1:7" s="17" customFormat="1" ht="26.4" x14ac:dyDescent="0.25">
      <c r="A76" s="6">
        <f t="shared" si="1"/>
        <v>55</v>
      </c>
      <c r="B76" s="15" t="s">
        <v>143</v>
      </c>
      <c r="C76" s="15" t="s">
        <v>144</v>
      </c>
      <c r="D76" s="15" t="s">
        <v>145</v>
      </c>
      <c r="E76" s="16" t="s">
        <v>67</v>
      </c>
    </row>
    <row r="77" spans="1:7" x14ac:dyDescent="0.3">
      <c r="G77" s="18"/>
    </row>
  </sheetData>
  <mergeCells count="57">
    <mergeCell ref="A63:A64"/>
    <mergeCell ref="B63:B64"/>
    <mergeCell ref="C63:C64"/>
    <mergeCell ref="E63:E64"/>
    <mergeCell ref="A65:A66"/>
    <mergeCell ref="B65:B66"/>
    <mergeCell ref="C65:C66"/>
    <mergeCell ref="E65:E66"/>
    <mergeCell ref="A55:A56"/>
    <mergeCell ref="B55:B56"/>
    <mergeCell ref="C55:C56"/>
    <mergeCell ref="E55:E56"/>
    <mergeCell ref="A59:A60"/>
    <mergeCell ref="B59:B60"/>
    <mergeCell ref="C59:C60"/>
    <mergeCell ref="E59:E60"/>
    <mergeCell ref="A44:A45"/>
    <mergeCell ref="B44:B45"/>
    <mergeCell ref="C44:C45"/>
    <mergeCell ref="E44:E45"/>
    <mergeCell ref="A47:A48"/>
    <mergeCell ref="B47:B48"/>
    <mergeCell ref="C47:C48"/>
    <mergeCell ref="E47:E48"/>
    <mergeCell ref="A40:A41"/>
    <mergeCell ref="B40:B41"/>
    <mergeCell ref="C40:C41"/>
    <mergeCell ref="E40:E41"/>
    <mergeCell ref="A42:A43"/>
    <mergeCell ref="B42:B43"/>
    <mergeCell ref="C42:C43"/>
    <mergeCell ref="E42:E43"/>
    <mergeCell ref="A27:A29"/>
    <mergeCell ref="B27:B29"/>
    <mergeCell ref="C27:C29"/>
    <mergeCell ref="E27:E29"/>
    <mergeCell ref="A30:A32"/>
    <mergeCell ref="B30:B32"/>
    <mergeCell ref="C30:C32"/>
    <mergeCell ref="E30:E32"/>
    <mergeCell ref="A19:A20"/>
    <mergeCell ref="B19:B20"/>
    <mergeCell ref="C19:C20"/>
    <mergeCell ref="E19:E20"/>
    <mergeCell ref="A25:A26"/>
    <mergeCell ref="B25:B26"/>
    <mergeCell ref="C25:C26"/>
    <mergeCell ref="E25:E26"/>
    <mergeCell ref="A1:E1"/>
    <mergeCell ref="A13:A15"/>
    <mergeCell ref="B13:B15"/>
    <mergeCell ref="C13:C15"/>
    <mergeCell ref="E13:E15"/>
    <mergeCell ref="A16:A18"/>
    <mergeCell ref="B16:B18"/>
    <mergeCell ref="C16:C18"/>
    <mergeCell ref="E16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0752-2900-4882-990D-5BEDD18E2576}">
  <dimension ref="A1:D9"/>
  <sheetViews>
    <sheetView workbookViewId="0">
      <selection activeCell="D12" sqref="D12"/>
    </sheetView>
  </sheetViews>
  <sheetFormatPr defaultRowHeight="14.4" x14ac:dyDescent="0.3"/>
  <cols>
    <col min="1" max="1" width="8.33203125" customWidth="1"/>
    <col min="2" max="2" width="16.88671875" customWidth="1"/>
    <col min="3" max="3" width="26.6640625" customWidth="1"/>
    <col min="4" max="4" width="19.109375" customWidth="1"/>
  </cols>
  <sheetData>
    <row r="1" spans="1:4" ht="18.600000000000001" x14ac:dyDescent="0.3">
      <c r="A1" s="1" t="s">
        <v>146</v>
      </c>
      <c r="B1" s="1"/>
      <c r="C1" s="1"/>
      <c r="D1" s="1"/>
    </row>
    <row r="3" spans="1:4" ht="36" x14ac:dyDescent="0.3">
      <c r="A3" s="4" t="s">
        <v>1</v>
      </c>
      <c r="B3" s="4" t="s">
        <v>2</v>
      </c>
      <c r="C3" s="4" t="s">
        <v>3</v>
      </c>
      <c r="D3" s="4" t="s">
        <v>4</v>
      </c>
    </row>
    <row r="4" spans="1:4" x14ac:dyDescent="0.3">
      <c r="A4" s="6">
        <v>1</v>
      </c>
      <c r="B4" s="6" t="s">
        <v>85</v>
      </c>
      <c r="C4" s="6" t="s">
        <v>147</v>
      </c>
      <c r="D4" s="6" t="s">
        <v>148</v>
      </c>
    </row>
    <row r="5" spans="1:4" x14ac:dyDescent="0.3">
      <c r="A5" s="6">
        <v>2</v>
      </c>
      <c r="B5" s="6" t="s">
        <v>149</v>
      </c>
      <c r="C5" s="6" t="s">
        <v>150</v>
      </c>
      <c r="D5" s="6" t="s">
        <v>151</v>
      </c>
    </row>
    <row r="6" spans="1:4" x14ac:dyDescent="0.3">
      <c r="A6" s="6">
        <v>3</v>
      </c>
      <c r="B6" s="6" t="s">
        <v>152</v>
      </c>
      <c r="C6" s="6" t="s">
        <v>153</v>
      </c>
      <c r="D6" s="6" t="s">
        <v>154</v>
      </c>
    </row>
    <row r="7" spans="1:4" x14ac:dyDescent="0.3">
      <c r="A7" s="6">
        <v>4</v>
      </c>
      <c r="B7" s="6" t="s">
        <v>155</v>
      </c>
      <c r="C7" s="6" t="s">
        <v>156</v>
      </c>
      <c r="D7" s="6" t="s">
        <v>157</v>
      </c>
    </row>
    <row r="8" spans="1:4" x14ac:dyDescent="0.3">
      <c r="A8" s="6">
        <v>5</v>
      </c>
      <c r="B8" s="6" t="s">
        <v>158</v>
      </c>
      <c r="C8" s="6" t="s">
        <v>159</v>
      </c>
      <c r="D8" s="6" t="s">
        <v>160</v>
      </c>
    </row>
    <row r="9" spans="1:4" x14ac:dyDescent="0.3">
      <c r="A9" s="6">
        <v>6</v>
      </c>
      <c r="B9" s="6" t="s">
        <v>158</v>
      </c>
      <c r="C9" s="6" t="s">
        <v>159</v>
      </c>
      <c r="D9" s="6" t="s">
        <v>161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4FD4-96FA-434B-BE3E-2789B372BF30}">
  <dimension ref="A1:E47"/>
  <sheetViews>
    <sheetView workbookViewId="0">
      <selection activeCell="I4" sqref="I4"/>
    </sheetView>
  </sheetViews>
  <sheetFormatPr defaultRowHeight="14.4" x14ac:dyDescent="0.3"/>
  <cols>
    <col min="1" max="1" width="8.6640625" customWidth="1"/>
    <col min="2" max="2" width="9.5546875" customWidth="1"/>
    <col min="3" max="3" width="18.33203125" customWidth="1"/>
    <col min="4" max="4" width="34.33203125" customWidth="1"/>
    <col min="5" max="5" width="45.5546875" customWidth="1"/>
    <col min="6" max="6" width="12.33203125" customWidth="1"/>
  </cols>
  <sheetData>
    <row r="1" spans="1:5" ht="42.75" customHeight="1" x14ac:dyDescent="0.3">
      <c r="A1" s="1" t="s">
        <v>162</v>
      </c>
      <c r="B1" s="1"/>
      <c r="C1" s="1"/>
      <c r="D1" s="1"/>
      <c r="E1" s="1"/>
    </row>
    <row r="2" spans="1:5" ht="15.6" x14ac:dyDescent="0.3">
      <c r="A2" s="2"/>
      <c r="D2" s="19"/>
      <c r="E2" s="19"/>
    </row>
    <row r="3" spans="1:5" ht="47.25" customHeight="1" x14ac:dyDescent="0.3">
      <c r="A3" s="20" t="s">
        <v>163</v>
      </c>
      <c r="B3" s="20"/>
      <c r="C3" s="20"/>
      <c r="D3" s="20"/>
      <c r="E3" s="20"/>
    </row>
    <row r="4" spans="1:5" ht="15" customHeight="1" x14ac:dyDescent="0.3">
      <c r="A4" s="21"/>
      <c r="B4" s="21"/>
      <c r="C4" s="21"/>
      <c r="D4" s="21"/>
      <c r="E4" s="21"/>
    </row>
    <row r="5" spans="1:5" ht="36" x14ac:dyDescent="0.3">
      <c r="A5" s="4" t="s">
        <v>1</v>
      </c>
      <c r="B5" s="4" t="s">
        <v>2</v>
      </c>
      <c r="C5" s="4" t="s">
        <v>3</v>
      </c>
      <c r="D5" s="4" t="s">
        <v>5</v>
      </c>
      <c r="E5" s="4" t="s">
        <v>164</v>
      </c>
    </row>
    <row r="6" spans="1:5" ht="28.5" customHeight="1" x14ac:dyDescent="0.3">
      <c r="A6" s="6">
        <v>1</v>
      </c>
      <c r="B6" s="6" t="s">
        <v>165</v>
      </c>
      <c r="C6" s="6" t="s">
        <v>166</v>
      </c>
      <c r="D6" s="6" t="s">
        <v>167</v>
      </c>
      <c r="E6" s="6"/>
    </row>
    <row r="7" spans="1:5" ht="29.25" customHeight="1" x14ac:dyDescent="0.3">
      <c r="A7" s="6">
        <v>2</v>
      </c>
      <c r="B7" s="6" t="s">
        <v>168</v>
      </c>
      <c r="C7" s="6" t="s">
        <v>169</v>
      </c>
      <c r="D7" s="6" t="s">
        <v>170</v>
      </c>
      <c r="E7" s="6"/>
    </row>
    <row r="8" spans="1:5" ht="22.8" x14ac:dyDescent="0.3">
      <c r="A8" s="6">
        <v>3</v>
      </c>
      <c r="B8" s="6" t="s">
        <v>171</v>
      </c>
      <c r="C8" s="6" t="s">
        <v>172</v>
      </c>
      <c r="D8" s="6" t="s">
        <v>173</v>
      </c>
      <c r="E8" s="6"/>
    </row>
    <row r="9" spans="1:5" ht="22.8" x14ac:dyDescent="0.3">
      <c r="A9" s="6">
        <v>4</v>
      </c>
      <c r="B9" s="6" t="s">
        <v>174</v>
      </c>
      <c r="C9" s="6" t="s">
        <v>175</v>
      </c>
      <c r="D9" s="6" t="s">
        <v>176</v>
      </c>
      <c r="E9" s="6"/>
    </row>
    <row r="10" spans="1:5" ht="22.8" x14ac:dyDescent="0.3">
      <c r="A10" s="6">
        <v>5</v>
      </c>
      <c r="B10" s="6" t="s">
        <v>177</v>
      </c>
      <c r="C10" s="6" t="s">
        <v>178</v>
      </c>
      <c r="D10" s="6" t="s">
        <v>29</v>
      </c>
      <c r="E10" s="6"/>
    </row>
    <row r="11" spans="1:5" x14ac:dyDescent="0.3">
      <c r="A11" s="6">
        <v>6</v>
      </c>
      <c r="B11" s="6" t="s">
        <v>179</v>
      </c>
      <c r="C11" s="6" t="s">
        <v>180</v>
      </c>
      <c r="D11" s="6" t="s">
        <v>17</v>
      </c>
      <c r="E11" s="6"/>
    </row>
    <row r="12" spans="1:5" ht="27" customHeight="1" x14ac:dyDescent="0.3">
      <c r="A12" s="6">
        <v>7</v>
      </c>
      <c r="B12" s="6" t="s">
        <v>181</v>
      </c>
      <c r="C12" s="22" t="s">
        <v>182</v>
      </c>
      <c r="D12" s="6" t="s">
        <v>183</v>
      </c>
      <c r="E12" s="6"/>
    </row>
    <row r="13" spans="1:5" x14ac:dyDescent="0.3">
      <c r="A13" s="6">
        <v>8</v>
      </c>
      <c r="B13" s="6" t="s">
        <v>184</v>
      </c>
      <c r="C13" s="6" t="s">
        <v>185</v>
      </c>
      <c r="D13" s="6" t="s">
        <v>17</v>
      </c>
      <c r="E13" s="6"/>
    </row>
    <row r="14" spans="1:5" ht="22.8" x14ac:dyDescent="0.3">
      <c r="A14" s="6">
        <v>9</v>
      </c>
      <c r="B14" s="6" t="s">
        <v>186</v>
      </c>
      <c r="C14" s="6" t="s">
        <v>187</v>
      </c>
      <c r="D14" s="6" t="s">
        <v>188</v>
      </c>
      <c r="E14" s="6"/>
    </row>
    <row r="15" spans="1:5" x14ac:dyDescent="0.3">
      <c r="A15" s="6">
        <v>10</v>
      </c>
      <c r="B15" s="6" t="s">
        <v>189</v>
      </c>
      <c r="C15" s="6" t="s">
        <v>190</v>
      </c>
      <c r="D15" s="6" t="s">
        <v>13</v>
      </c>
      <c r="E15" s="6"/>
    </row>
    <row r="16" spans="1:5" ht="22.8" x14ac:dyDescent="0.3">
      <c r="A16" s="6">
        <v>11</v>
      </c>
      <c r="B16" s="6" t="s">
        <v>191</v>
      </c>
      <c r="C16" s="6" t="s">
        <v>192</v>
      </c>
      <c r="D16" s="6" t="s">
        <v>67</v>
      </c>
      <c r="E16" s="6"/>
    </row>
    <row r="17" spans="1:5" ht="22.8" x14ac:dyDescent="0.3">
      <c r="A17" s="6">
        <v>12</v>
      </c>
      <c r="B17" s="6" t="s">
        <v>193</v>
      </c>
      <c r="C17" s="6" t="s">
        <v>194</v>
      </c>
      <c r="D17" s="6" t="s">
        <v>17</v>
      </c>
      <c r="E17" s="6"/>
    </row>
    <row r="18" spans="1:5" ht="34.200000000000003" x14ac:dyDescent="0.3">
      <c r="A18" s="6">
        <v>13</v>
      </c>
      <c r="B18" s="6" t="s">
        <v>195</v>
      </c>
      <c r="C18" s="6" t="s">
        <v>196</v>
      </c>
      <c r="D18" s="6" t="s">
        <v>197</v>
      </c>
      <c r="E18" s="6"/>
    </row>
    <row r="19" spans="1:5" ht="22.8" x14ac:dyDescent="0.3">
      <c r="A19" s="6">
        <v>14</v>
      </c>
      <c r="B19" s="6" t="s">
        <v>198</v>
      </c>
      <c r="C19" s="6" t="s">
        <v>199</v>
      </c>
      <c r="D19" s="6" t="s">
        <v>200</v>
      </c>
      <c r="E19" s="6"/>
    </row>
    <row r="20" spans="1:5" x14ac:dyDescent="0.3">
      <c r="A20" s="6">
        <v>15</v>
      </c>
      <c r="B20" s="6" t="s">
        <v>201</v>
      </c>
      <c r="C20" s="6" t="s">
        <v>202</v>
      </c>
      <c r="D20" s="6" t="s">
        <v>17</v>
      </c>
      <c r="E20" s="6"/>
    </row>
    <row r="21" spans="1:5" ht="18.75" customHeight="1" x14ac:dyDescent="0.3">
      <c r="A21" s="6">
        <v>16</v>
      </c>
      <c r="B21" s="6" t="s">
        <v>203</v>
      </c>
      <c r="C21" s="6" t="s">
        <v>204</v>
      </c>
      <c r="D21" s="6" t="s">
        <v>13</v>
      </c>
      <c r="E21" s="6"/>
    </row>
    <row r="22" spans="1:5" ht="22.5" customHeight="1" x14ac:dyDescent="0.3">
      <c r="A22" s="23" t="s">
        <v>205</v>
      </c>
      <c r="B22" s="23"/>
      <c r="C22" s="23"/>
      <c r="D22" s="23"/>
      <c r="E22" s="23"/>
    </row>
    <row r="23" spans="1:5" ht="36" customHeight="1" x14ac:dyDescent="0.3">
      <c r="A23" s="4" t="s">
        <v>1</v>
      </c>
      <c r="B23" s="4" t="s">
        <v>2</v>
      </c>
      <c r="C23" s="4" t="s">
        <v>3</v>
      </c>
      <c r="D23" s="4" t="s">
        <v>4</v>
      </c>
      <c r="E23" s="4" t="s">
        <v>5</v>
      </c>
    </row>
    <row r="24" spans="1:5" ht="18.75" customHeight="1" x14ac:dyDescent="0.3">
      <c r="A24" s="24">
        <v>1</v>
      </c>
      <c r="B24" s="25" t="s">
        <v>206</v>
      </c>
      <c r="C24" s="25" t="s">
        <v>207</v>
      </c>
      <c r="D24" s="25" t="s">
        <v>208</v>
      </c>
      <c r="E24" s="25" t="s">
        <v>183</v>
      </c>
    </row>
    <row r="25" spans="1:5" ht="18.75" customHeight="1" x14ac:dyDescent="0.3">
      <c r="A25" s="24">
        <v>2</v>
      </c>
      <c r="B25" s="25" t="s">
        <v>30</v>
      </c>
      <c r="C25" s="25" t="s">
        <v>31</v>
      </c>
      <c r="D25" s="25" t="s">
        <v>209</v>
      </c>
      <c r="E25" s="25" t="s">
        <v>67</v>
      </c>
    </row>
    <row r="26" spans="1:5" ht="18.75" customHeight="1" x14ac:dyDescent="0.3">
      <c r="A26" s="24">
        <v>3</v>
      </c>
      <c r="B26" s="25" t="s">
        <v>30</v>
      </c>
      <c r="C26" s="25" t="s">
        <v>31</v>
      </c>
      <c r="D26" s="25" t="s">
        <v>41</v>
      </c>
      <c r="E26" s="25" t="s">
        <v>67</v>
      </c>
    </row>
    <row r="27" spans="1:5" ht="18.75" customHeight="1" x14ac:dyDescent="0.3">
      <c r="A27" s="24">
        <v>4</v>
      </c>
      <c r="B27" s="25" t="s">
        <v>30</v>
      </c>
      <c r="C27" s="25" t="s">
        <v>31</v>
      </c>
      <c r="D27" s="25" t="s">
        <v>210</v>
      </c>
      <c r="E27" s="25" t="s">
        <v>67</v>
      </c>
    </row>
    <row r="28" spans="1:5" ht="18.75" customHeight="1" x14ac:dyDescent="0.3">
      <c r="A28" s="24">
        <v>5</v>
      </c>
      <c r="B28" s="25" t="s">
        <v>181</v>
      </c>
      <c r="C28" s="25" t="s">
        <v>211</v>
      </c>
      <c r="D28" s="25" t="s">
        <v>212</v>
      </c>
      <c r="E28" s="25" t="s">
        <v>213</v>
      </c>
    </row>
    <row r="29" spans="1:5" ht="28.5" customHeight="1" x14ac:dyDescent="0.3">
      <c r="A29" s="24">
        <v>6</v>
      </c>
      <c r="B29" s="25" t="s">
        <v>39</v>
      </c>
      <c r="C29" s="25" t="s">
        <v>40</v>
      </c>
      <c r="D29" s="25" t="s">
        <v>209</v>
      </c>
      <c r="E29" s="26" t="s">
        <v>214</v>
      </c>
    </row>
    <row r="30" spans="1:5" ht="18.75" customHeight="1" x14ac:dyDescent="0.3">
      <c r="A30" s="24">
        <v>7</v>
      </c>
      <c r="B30" s="25" t="s">
        <v>39</v>
      </c>
      <c r="C30" s="25" t="s">
        <v>40</v>
      </c>
      <c r="D30" s="25" t="s">
        <v>210</v>
      </c>
      <c r="E30" s="25" t="s">
        <v>46</v>
      </c>
    </row>
    <row r="31" spans="1:5" ht="18.75" customHeight="1" x14ac:dyDescent="0.3">
      <c r="A31" s="24">
        <v>8</v>
      </c>
      <c r="B31" s="25" t="s">
        <v>39</v>
      </c>
      <c r="C31" s="25" t="s">
        <v>40</v>
      </c>
      <c r="D31" s="25" t="s">
        <v>66</v>
      </c>
      <c r="E31" s="25" t="s">
        <v>215</v>
      </c>
    </row>
    <row r="32" spans="1:5" ht="18.75" customHeight="1" x14ac:dyDescent="0.3">
      <c r="A32" s="24">
        <v>9</v>
      </c>
      <c r="B32" s="25" t="s">
        <v>61</v>
      </c>
      <c r="C32" s="25" t="s">
        <v>62</v>
      </c>
      <c r="D32" s="25" t="s">
        <v>216</v>
      </c>
      <c r="E32" s="25" t="s">
        <v>13</v>
      </c>
    </row>
    <row r="33" spans="1:5" ht="18.75" customHeight="1" x14ac:dyDescent="0.3">
      <c r="A33" s="24">
        <v>10</v>
      </c>
      <c r="B33" s="25" t="s">
        <v>61</v>
      </c>
      <c r="C33" s="25" t="s">
        <v>62</v>
      </c>
      <c r="D33" s="25" t="s">
        <v>217</v>
      </c>
      <c r="E33" s="25" t="s">
        <v>13</v>
      </c>
    </row>
    <row r="34" spans="1:5" ht="18.75" customHeight="1" x14ac:dyDescent="0.3">
      <c r="A34" s="24">
        <v>11</v>
      </c>
      <c r="B34" s="25" t="s">
        <v>64</v>
      </c>
      <c r="C34" s="25" t="s">
        <v>65</v>
      </c>
      <c r="D34" s="25" t="s">
        <v>218</v>
      </c>
      <c r="E34" s="25" t="s">
        <v>67</v>
      </c>
    </row>
    <row r="35" spans="1:5" ht="18.75" customHeight="1" x14ac:dyDescent="0.3">
      <c r="A35" s="24">
        <v>12</v>
      </c>
      <c r="B35" s="25" t="s">
        <v>68</v>
      </c>
      <c r="C35" s="25" t="s">
        <v>69</v>
      </c>
      <c r="D35" s="25" t="s">
        <v>219</v>
      </c>
      <c r="E35" s="25" t="s">
        <v>67</v>
      </c>
    </row>
    <row r="36" spans="1:5" ht="18.75" customHeight="1" x14ac:dyDescent="0.3">
      <c r="A36" s="27">
        <v>13</v>
      </c>
      <c r="B36" s="28" t="s">
        <v>85</v>
      </c>
      <c r="C36" s="29" t="s">
        <v>86</v>
      </c>
      <c r="D36" s="30" t="s">
        <v>98</v>
      </c>
      <c r="E36" s="31" t="s">
        <v>88</v>
      </c>
    </row>
    <row r="37" spans="1:5" ht="15" customHeight="1" x14ac:dyDescent="0.3">
      <c r="A37" s="32"/>
      <c r="B37" s="33"/>
      <c r="C37" s="34"/>
      <c r="D37" s="30" t="s">
        <v>95</v>
      </c>
      <c r="E37" s="31"/>
    </row>
    <row r="38" spans="1:5" ht="18.75" customHeight="1" x14ac:dyDescent="0.3">
      <c r="A38" s="24">
        <v>14</v>
      </c>
      <c r="B38" s="25" t="s">
        <v>90</v>
      </c>
      <c r="C38" s="25" t="s">
        <v>91</v>
      </c>
      <c r="D38" s="25" t="s">
        <v>98</v>
      </c>
      <c r="E38" s="25" t="s">
        <v>46</v>
      </c>
    </row>
    <row r="39" spans="1:5" ht="18.75" customHeight="1" x14ac:dyDescent="0.3">
      <c r="A39" s="24">
        <v>15</v>
      </c>
      <c r="B39" s="25" t="s">
        <v>90</v>
      </c>
      <c r="C39" s="25" t="s">
        <v>91</v>
      </c>
      <c r="D39" s="25" t="s">
        <v>99</v>
      </c>
      <c r="E39" s="25" t="s">
        <v>46</v>
      </c>
    </row>
    <row r="40" spans="1:5" ht="18.75" customHeight="1" x14ac:dyDescent="0.3">
      <c r="A40" s="24">
        <v>16</v>
      </c>
      <c r="B40" s="25" t="s">
        <v>100</v>
      </c>
      <c r="C40" s="25" t="s">
        <v>101</v>
      </c>
      <c r="D40" s="25" t="s">
        <v>220</v>
      </c>
      <c r="E40" s="25" t="s">
        <v>17</v>
      </c>
    </row>
    <row r="41" spans="1:5" ht="30" customHeight="1" x14ac:dyDescent="0.3">
      <c r="A41" s="24">
        <v>17</v>
      </c>
      <c r="B41" s="25" t="s">
        <v>221</v>
      </c>
      <c r="C41" s="25" t="s">
        <v>222</v>
      </c>
      <c r="D41" s="25" t="s">
        <v>223</v>
      </c>
      <c r="E41" s="35" t="s">
        <v>224</v>
      </c>
    </row>
    <row r="42" spans="1:5" ht="26.25" customHeight="1" x14ac:dyDescent="0.3">
      <c r="A42" s="24">
        <v>18</v>
      </c>
      <c r="B42" s="25" t="s">
        <v>221</v>
      </c>
      <c r="C42" s="25" t="s">
        <v>222</v>
      </c>
      <c r="D42" s="25" t="s">
        <v>95</v>
      </c>
      <c r="E42" s="35" t="s">
        <v>224</v>
      </c>
    </row>
    <row r="43" spans="1:5" ht="26.25" customHeight="1" x14ac:dyDescent="0.3">
      <c r="A43" s="24">
        <v>19</v>
      </c>
      <c r="B43" s="25" t="s">
        <v>221</v>
      </c>
      <c r="C43" s="25" t="s">
        <v>225</v>
      </c>
      <c r="D43" s="25" t="s">
        <v>226</v>
      </c>
      <c r="E43" s="35" t="s">
        <v>227</v>
      </c>
    </row>
    <row r="44" spans="1:5" ht="27" customHeight="1" x14ac:dyDescent="0.3">
      <c r="A44" s="24">
        <v>20</v>
      </c>
      <c r="B44" s="25" t="s">
        <v>221</v>
      </c>
      <c r="C44" s="25" t="s">
        <v>222</v>
      </c>
      <c r="D44" s="25" t="s">
        <v>228</v>
      </c>
      <c r="E44" s="35" t="s">
        <v>227</v>
      </c>
    </row>
    <row r="45" spans="1:5" ht="18.75" customHeight="1" x14ac:dyDescent="0.3">
      <c r="A45" s="24">
        <v>21</v>
      </c>
      <c r="B45" s="25" t="s">
        <v>195</v>
      </c>
      <c r="C45" s="25" t="s">
        <v>229</v>
      </c>
      <c r="D45" s="25" t="s">
        <v>230</v>
      </c>
      <c r="E45" s="25" t="s">
        <v>17</v>
      </c>
    </row>
    <row r="46" spans="1:5" ht="18.75" customHeight="1" x14ac:dyDescent="0.3">
      <c r="A46" s="24">
        <v>22</v>
      </c>
      <c r="B46" s="25" t="s">
        <v>195</v>
      </c>
      <c r="C46" s="25" t="s">
        <v>229</v>
      </c>
      <c r="D46" s="25" t="s">
        <v>231</v>
      </c>
      <c r="E46" s="25" t="s">
        <v>173</v>
      </c>
    </row>
    <row r="47" spans="1:5" ht="18.75" customHeight="1" x14ac:dyDescent="0.3">
      <c r="A47" s="24">
        <v>23</v>
      </c>
      <c r="B47" s="25" t="s">
        <v>139</v>
      </c>
      <c r="C47" s="25" t="s">
        <v>140</v>
      </c>
      <c r="D47" s="25" t="s">
        <v>232</v>
      </c>
      <c r="E47" s="25" t="s">
        <v>13</v>
      </c>
    </row>
  </sheetData>
  <mergeCells count="7">
    <mergeCell ref="A1:E1"/>
    <mergeCell ref="A3:E3"/>
    <mergeCell ref="A22:E22"/>
    <mergeCell ref="A36:A37"/>
    <mergeCell ref="B36:B37"/>
    <mergeCell ref="C36:C37"/>
    <mergeCell ref="E36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centralizēti iepirktie</vt:lpstr>
      <vt:lpstr>C saraksts</vt:lpstr>
      <vt:lpstr>citi atļauti medikamenti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Vulfa</dc:creator>
  <cp:lastModifiedBy>Daiga Vulfa</cp:lastModifiedBy>
  <dcterms:created xsi:type="dcterms:W3CDTF">2015-06-05T18:17:20Z</dcterms:created>
  <dcterms:modified xsi:type="dcterms:W3CDTF">2021-12-15T16:17:57Z</dcterms:modified>
</cp:coreProperties>
</file>