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O:\Mājas lapa\Līgumu struktūra mājas lapai\SAVA\"/>
    </mc:Choice>
  </mc:AlternateContent>
  <xr:revisionPtr revIDLastSave="0" documentId="13_ncr:1_{4D9AE5F8-198B-4F3E-B079-561037392441}" xr6:coauthVersionLast="47" xr6:coauthVersionMax="47" xr10:uidLastSave="{00000000-0000-0000-0000-000000000000}"/>
  <bookViews>
    <workbookView xWindow="1416" yWindow="456" windowWidth="21624" windowHeight="12504" activeTab="1" xr2:uid="{00000000-000D-0000-FFFF-FFFF00000000}"/>
  </bookViews>
  <sheets>
    <sheet name="Pārsk vid algas 6 mēn" sheetId="1" r:id="rId1"/>
    <sheet name="Pārsk vid algas 12 mē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" l="1"/>
  <c r="H31" i="2"/>
  <c r="J30" i="2"/>
  <c r="J31" i="2" s="1"/>
  <c r="G30" i="2"/>
  <c r="G31" i="2" s="1"/>
  <c r="C30" i="2"/>
  <c r="K31" i="2" s="1"/>
  <c r="I29" i="2"/>
  <c r="H29" i="2"/>
  <c r="J28" i="2"/>
  <c r="G28" i="2" s="1"/>
  <c r="C28" i="2"/>
  <c r="M29" i="2" s="1"/>
  <c r="I27" i="2"/>
  <c r="H27" i="2"/>
  <c r="J26" i="2"/>
  <c r="G26" i="2"/>
  <c r="C26" i="2"/>
  <c r="K27" i="2" s="1"/>
  <c r="I25" i="2"/>
  <c r="H25" i="2"/>
  <c r="J24" i="2"/>
  <c r="G24" i="2" s="1"/>
  <c r="C24" i="2"/>
  <c r="M25" i="2" s="1"/>
  <c r="I23" i="2"/>
  <c r="H23" i="2"/>
  <c r="J22" i="2"/>
  <c r="J23" i="2" s="1"/>
  <c r="G22" i="2"/>
  <c r="G23" i="2" s="1"/>
  <c r="C22" i="2"/>
  <c r="K23" i="2" s="1"/>
  <c r="I21" i="2"/>
  <c r="H21" i="2"/>
  <c r="J20" i="2"/>
  <c r="G20" i="2" s="1"/>
  <c r="C20" i="2"/>
  <c r="M21" i="2" s="1"/>
  <c r="I19" i="2"/>
  <c r="H19" i="2"/>
  <c r="J18" i="2"/>
  <c r="G18" i="2"/>
  <c r="C18" i="2"/>
  <c r="K19" i="2" s="1"/>
  <c r="M16" i="2"/>
  <c r="L16" i="2"/>
  <c r="K16" i="2"/>
  <c r="I16" i="2"/>
  <c r="I17" i="2" s="1"/>
  <c r="H16" i="2"/>
  <c r="H17" i="2" s="1"/>
  <c r="F16" i="2"/>
  <c r="E16" i="2"/>
  <c r="D16" i="2"/>
  <c r="I15" i="2"/>
  <c r="H15" i="2"/>
  <c r="J14" i="2"/>
  <c r="G14" i="2"/>
  <c r="C14" i="2"/>
  <c r="K15" i="2" s="1"/>
  <c r="I13" i="2"/>
  <c r="H13" i="2"/>
  <c r="J12" i="2"/>
  <c r="G12" i="2" s="1"/>
  <c r="C12" i="2"/>
  <c r="M13" i="2" s="1"/>
  <c r="M10" i="2"/>
  <c r="L10" i="2"/>
  <c r="L32" i="2" s="1"/>
  <c r="K10" i="2"/>
  <c r="I10" i="2"/>
  <c r="I11" i="2" s="1"/>
  <c r="H10" i="2"/>
  <c r="H32" i="2" s="1"/>
  <c r="F10" i="2"/>
  <c r="F32" i="2" s="1"/>
  <c r="E10" i="2"/>
  <c r="D10" i="2"/>
  <c r="D32" i="2" s="1"/>
  <c r="C10" i="2"/>
  <c r="I31" i="1"/>
  <c r="H31" i="1"/>
  <c r="J30" i="1"/>
  <c r="G30" i="1"/>
  <c r="G31" i="1" s="1"/>
  <c r="C30" i="1"/>
  <c r="K31" i="1" s="1"/>
  <c r="I29" i="1"/>
  <c r="H29" i="1"/>
  <c r="J28" i="1"/>
  <c r="J29" i="1" s="1"/>
  <c r="C28" i="1"/>
  <c r="M29" i="1" s="1"/>
  <c r="K27" i="1"/>
  <c r="I27" i="1"/>
  <c r="H27" i="1"/>
  <c r="J26" i="1"/>
  <c r="J27" i="1" s="1"/>
  <c r="C26" i="1"/>
  <c r="M27" i="1" s="1"/>
  <c r="K25" i="1"/>
  <c r="I25" i="1"/>
  <c r="H25" i="1"/>
  <c r="J24" i="1"/>
  <c r="G24" i="1"/>
  <c r="G25" i="1" s="1"/>
  <c r="C24" i="1"/>
  <c r="L25" i="1" s="1"/>
  <c r="I23" i="1"/>
  <c r="H23" i="1"/>
  <c r="J22" i="1"/>
  <c r="G22" i="1" s="1"/>
  <c r="G23" i="1" s="1"/>
  <c r="C22" i="1"/>
  <c r="L23" i="1" s="1"/>
  <c r="I21" i="1"/>
  <c r="H21" i="1"/>
  <c r="J20" i="1"/>
  <c r="J21" i="1" s="1"/>
  <c r="C20" i="1"/>
  <c r="L21" i="1" s="1"/>
  <c r="K19" i="1"/>
  <c r="I19" i="1"/>
  <c r="H19" i="1"/>
  <c r="J18" i="1"/>
  <c r="J19" i="1" s="1"/>
  <c r="C18" i="1"/>
  <c r="M16" i="1"/>
  <c r="L16" i="1"/>
  <c r="K16" i="1"/>
  <c r="I16" i="1"/>
  <c r="I17" i="1" s="1"/>
  <c r="H16" i="1"/>
  <c r="H17" i="1" s="1"/>
  <c r="F16" i="1"/>
  <c r="E16" i="1"/>
  <c r="D16" i="1"/>
  <c r="K15" i="1"/>
  <c r="I15" i="1"/>
  <c r="H15" i="1"/>
  <c r="J14" i="1"/>
  <c r="J15" i="1" s="1"/>
  <c r="C14" i="1"/>
  <c r="M15" i="1" s="1"/>
  <c r="M13" i="1"/>
  <c r="K13" i="1"/>
  <c r="I13" i="1"/>
  <c r="H13" i="1"/>
  <c r="J12" i="1"/>
  <c r="J13" i="1" s="1"/>
  <c r="C12" i="1"/>
  <c r="L13" i="1" s="1"/>
  <c r="M10" i="1"/>
  <c r="M32" i="1" s="1"/>
  <c r="L10" i="1"/>
  <c r="L32" i="1" s="1"/>
  <c r="K10" i="1"/>
  <c r="K32" i="1" s="1"/>
  <c r="J10" i="1"/>
  <c r="J11" i="1" s="1"/>
  <c r="I10" i="1"/>
  <c r="H10" i="1"/>
  <c r="H32" i="1" s="1"/>
  <c r="F10" i="1"/>
  <c r="F32" i="1" s="1"/>
  <c r="E10" i="1"/>
  <c r="E32" i="1" s="1"/>
  <c r="D10" i="1"/>
  <c r="C10" i="1"/>
  <c r="K25" i="2" l="1"/>
  <c r="G15" i="2"/>
  <c r="H11" i="2"/>
  <c r="G25" i="2"/>
  <c r="K11" i="2"/>
  <c r="J15" i="2"/>
  <c r="E32" i="2"/>
  <c r="H33" i="2" s="1"/>
  <c r="G19" i="2"/>
  <c r="K21" i="2"/>
  <c r="G27" i="2"/>
  <c r="K29" i="2"/>
  <c r="K13" i="2"/>
  <c r="J19" i="2"/>
  <c r="G21" i="2"/>
  <c r="J27" i="2"/>
  <c r="G29" i="2"/>
  <c r="G13" i="2"/>
  <c r="G10" i="2"/>
  <c r="L11" i="2"/>
  <c r="L19" i="2"/>
  <c r="J21" i="2"/>
  <c r="J29" i="2"/>
  <c r="L31" i="2"/>
  <c r="M11" i="2"/>
  <c r="M15" i="2"/>
  <c r="J16" i="2"/>
  <c r="M19" i="2"/>
  <c r="M23" i="2"/>
  <c r="M27" i="2"/>
  <c r="M31" i="2"/>
  <c r="L23" i="2"/>
  <c r="J25" i="2"/>
  <c r="L27" i="2"/>
  <c r="M32" i="2"/>
  <c r="L13" i="2"/>
  <c r="C16" i="2"/>
  <c r="K17" i="2" s="1"/>
  <c r="G16" i="2"/>
  <c r="L21" i="2"/>
  <c r="L25" i="2"/>
  <c r="L29" i="2"/>
  <c r="K32" i="2"/>
  <c r="J13" i="2"/>
  <c r="L15" i="2"/>
  <c r="I32" i="2"/>
  <c r="I33" i="2" s="1"/>
  <c r="J10" i="2"/>
  <c r="K11" i="1"/>
  <c r="C16" i="1"/>
  <c r="G20" i="1"/>
  <c r="G21" i="1" s="1"/>
  <c r="J25" i="1"/>
  <c r="M25" i="1"/>
  <c r="J31" i="1"/>
  <c r="H11" i="1"/>
  <c r="C32" i="1"/>
  <c r="M33" i="1" s="1"/>
  <c r="G14" i="1"/>
  <c r="G15" i="1" s="1"/>
  <c r="L17" i="1"/>
  <c r="G18" i="1"/>
  <c r="J16" i="1"/>
  <c r="J32" i="1" s="1"/>
  <c r="J33" i="1" s="1"/>
  <c r="K21" i="1"/>
  <c r="J23" i="1"/>
  <c r="K23" i="1"/>
  <c r="G28" i="1"/>
  <c r="G29" i="1" s="1"/>
  <c r="K29" i="1"/>
  <c r="D32" i="1"/>
  <c r="I32" i="1"/>
  <c r="I33" i="1" s="1"/>
  <c r="G12" i="1"/>
  <c r="G13" i="1" s="1"/>
  <c r="M21" i="1"/>
  <c r="G26" i="1"/>
  <c r="G27" i="1" s="1"/>
  <c r="K17" i="1"/>
  <c r="M17" i="1"/>
  <c r="H33" i="1"/>
  <c r="J17" i="1"/>
  <c r="L31" i="1"/>
  <c r="L11" i="1"/>
  <c r="L15" i="1"/>
  <c r="L19" i="1"/>
  <c r="L27" i="1"/>
  <c r="I11" i="1"/>
  <c r="M11" i="1"/>
  <c r="M19" i="1"/>
  <c r="M23" i="1"/>
  <c r="M31" i="1"/>
  <c r="L29" i="1"/>
  <c r="C32" i="2" l="1"/>
  <c r="L33" i="2" s="1"/>
  <c r="M17" i="2"/>
  <c r="M33" i="2"/>
  <c r="J17" i="2"/>
  <c r="L17" i="2"/>
  <c r="G11" i="2"/>
  <c r="G32" i="2"/>
  <c r="G33" i="2" s="1"/>
  <c r="J11" i="2"/>
  <c r="J32" i="2"/>
  <c r="J33" i="2" s="1"/>
  <c r="K33" i="2"/>
  <c r="G17" i="2"/>
  <c r="L33" i="1"/>
  <c r="K33" i="1"/>
  <c r="G10" i="1"/>
  <c r="G32" i="1" s="1"/>
  <c r="G33" i="1" s="1"/>
  <c r="G16" i="1"/>
  <c r="G17" i="1" s="1"/>
  <c r="G19" i="1"/>
  <c r="G11" i="1" l="1"/>
</calcChain>
</file>

<file path=xl/sharedStrings.xml><?xml version="1.0" encoding="utf-8"?>
<sst xmlns="http://schemas.openxmlformats.org/spreadsheetml/2006/main" count="246" uniqueCount="65">
  <si>
    <t xml:space="preserve">Pārskats par strādājošo faktisko vidējo atlīdzību, vidējo atalgojumu un vidējo mēneša amatalgu un izlietotajiem līdzekļiem </t>
  </si>
  <si>
    <t>Pārskata periods: (seši mēneši, gads) _________________</t>
  </si>
  <si>
    <t>Ārstniecības iestāde ______________________________________</t>
  </si>
  <si>
    <r>
      <t>Tālrunis,e-pasts</t>
    </r>
    <r>
      <rPr>
        <sz val="9"/>
        <rFont val="Times New Roman"/>
        <family val="1"/>
        <charset val="186"/>
      </rPr>
      <t xml:space="preserve">  </t>
    </r>
    <r>
      <rPr>
        <sz val="11"/>
        <rFont val="Times New Roman"/>
        <family val="1"/>
        <charset val="186"/>
      </rPr>
      <t>_________________________________________</t>
    </r>
  </si>
  <si>
    <t xml:space="preserve">(izdevumi pārskata periodā) </t>
  </si>
  <si>
    <t>euro</t>
  </si>
  <si>
    <t>Nr.p.k.</t>
  </si>
  <si>
    <t>Ārstniecības personas (atbilstoši MK 18.12.2018. noteikumiem Nr.851)  un pārējais personāls</t>
  </si>
  <si>
    <r>
      <t>Slodžu skaits - kopā</t>
    </r>
    <r>
      <rPr>
        <vertAlign val="superscript"/>
        <sz val="11"/>
        <rFont val="Times New Roman"/>
        <family val="1"/>
        <charset val="186"/>
      </rPr>
      <t>1</t>
    </r>
  </si>
  <si>
    <t>No pašu ieņēmumiem finansēto slodžu skaits</t>
  </si>
  <si>
    <t>No valsts budžeta līdzekļiem finansēto slodžu skaits</t>
  </si>
  <si>
    <t>tajā  skaitā</t>
  </si>
  <si>
    <t>Atlīdzība - KOPĀ</t>
  </si>
  <si>
    <t>tajā skaitā</t>
  </si>
  <si>
    <t>Atalgojums</t>
  </si>
  <si>
    <t>Mēneša amatalga</t>
  </si>
  <si>
    <t>Piemaksas un prēmijas</t>
  </si>
  <si>
    <t>Darba devēja valsts sociālās apdrošināšanas obligātās iemaksas</t>
  </si>
  <si>
    <t xml:space="preserve">slodžu skaits no valsts budžeta līdzekliem, kam piešķirts algas palielinājums </t>
  </si>
  <si>
    <r>
      <t>atlīdzība no valsts budžeta līdzekļiem</t>
    </r>
    <r>
      <rPr>
        <vertAlign val="superscript"/>
        <sz val="11"/>
        <rFont val="Times New Roman"/>
        <family val="1"/>
        <charset val="186"/>
      </rPr>
      <t>3</t>
    </r>
  </si>
  <si>
    <r>
      <t xml:space="preserve"> tajā skaitā atlīdzības palielinājumam novirzītais finansējums</t>
    </r>
    <r>
      <rPr>
        <vertAlign val="superscript"/>
        <sz val="11"/>
        <rFont val="Times New Roman"/>
        <family val="1"/>
        <charset val="186"/>
      </rPr>
      <t>4</t>
    </r>
  </si>
  <si>
    <t>1.</t>
  </si>
  <si>
    <t>2.</t>
  </si>
  <si>
    <t>3. = 4.+5.</t>
  </si>
  <si>
    <t>4.</t>
  </si>
  <si>
    <t>5.</t>
  </si>
  <si>
    <t>6.</t>
  </si>
  <si>
    <t>7.=10.+13.</t>
  </si>
  <si>
    <t>8.</t>
  </si>
  <si>
    <t>9.</t>
  </si>
  <si>
    <t>10.=11.+12.</t>
  </si>
  <si>
    <t>11.</t>
  </si>
  <si>
    <t>12.</t>
  </si>
  <si>
    <t>13.</t>
  </si>
  <si>
    <r>
      <t>Ārsti,    zobārsti    un    funkcionālie speciālisti</t>
    </r>
    <r>
      <rPr>
        <b/>
        <sz val="11"/>
        <rFont val="Times New Roman"/>
        <family val="1"/>
        <charset val="186"/>
      </rPr>
      <t>, kopā</t>
    </r>
  </si>
  <si>
    <t>vidēji uz vienu slodzi mēnesī</t>
  </si>
  <si>
    <t>x</t>
  </si>
  <si>
    <t>1.1.</t>
  </si>
  <si>
    <t>sertificēti  ārsti,    zobārsti    un    funkcionālie speciālisti</t>
  </si>
  <si>
    <t>1.2.</t>
  </si>
  <si>
    <t>reģistrēti  ārsti,    zobārsti    un    funkcionālie speciālisti, rezidenti</t>
  </si>
  <si>
    <r>
      <t>Ārstniecības  un  pacientu  aprūpes personas un funkcionālo speciālistu asistenti</t>
    </r>
    <r>
      <rPr>
        <b/>
        <sz val="11"/>
        <rFont val="Times New Roman"/>
        <family val="1"/>
        <charset val="186"/>
      </rPr>
      <t>, kopā</t>
    </r>
  </si>
  <si>
    <t>2.1.</t>
  </si>
  <si>
    <t>sertificēti ārsta palīgi, māsas, vecmātes biomedicīnas laboranti, radiologa asistenti, radiogrāferi</t>
  </si>
  <si>
    <t>2.2.</t>
  </si>
  <si>
    <t>sertificēti masieri, ergoterapeita asistenti, fizioterapeita asistenti, zobu higiēnisti, zobārstniecības māsas, podologi, zobu tehniķi</t>
  </si>
  <si>
    <t>2.3.</t>
  </si>
  <si>
    <t>reģistrēti ārsta palīgi, māsas, vecmātes biomedicīnas laboranti, radiologa asistenti, radiogrāferi</t>
  </si>
  <si>
    <t>2.4.</t>
  </si>
  <si>
    <t>reģistrēti masieri, ergoterapeita asistenti, fizioterapeita asistenti, zobu higiēnisti, zobārstniecības māsas, podologi, zobu tehniķi</t>
  </si>
  <si>
    <t>Ārstniecības  un  pacientu  aprūpes atbalsta personas: māsu palīgi, zobārsta asistenti, kopā</t>
  </si>
  <si>
    <r>
      <t xml:space="preserve">Administrācija kopā </t>
    </r>
    <r>
      <rPr>
        <b/>
        <vertAlign val="superscript"/>
        <sz val="11"/>
        <rFont val="Times New Roman"/>
        <family val="1"/>
        <charset val="186"/>
      </rPr>
      <t>2</t>
    </r>
  </si>
  <si>
    <t xml:space="preserve">Saimnieciskais personāls, ārstniecības un aprūpes procesu atbalsta personāls  kopā </t>
  </si>
  <si>
    <t>KOPĀ</t>
  </si>
  <si>
    <t>1) Slodžu skaits - normāla un nepilna laika darbiniekiem, kuriem tiek veikta darba laika uzskaite, vidējais skaits pārrēķināts nosacītās normālā darba laika vienībās , izmantojot informāciju par nostrādātajām stundām. Darbinieku skaitu pilna  laika vienībās aprēķina darbinieku apmaksāto stundu skaitu par pārskata periodu  dalot ar pārskata perioda darba stundu skaitu normālā darba laika ietvaros.</t>
  </si>
  <si>
    <t>2) Rindā “Administrācija” uzskaita atalgojumu</t>
  </si>
  <si>
    <r>
      <t>·</t>
    </r>
    <r>
      <rPr>
        <sz val="10"/>
        <rFont val="Times New Roman"/>
        <family val="1"/>
        <charset val="186"/>
      </rPr>
      <t>         valdei, valdes priekšsēdētāja birojam,</t>
    </r>
  </si>
  <si>
    <r>
      <t>·</t>
    </r>
    <r>
      <rPr>
        <sz val="10"/>
        <rFont val="Times New Roman"/>
        <family val="1"/>
        <charset val="186"/>
      </rPr>
      <t>         ārstniecības personām, kuras tiešā veidā nav saistītas ar pacientu ārstēšanu -  klīniku vadītājiem, virsārstiem, profila virsārstiem, vecākajiem ārstiem, galvenajām māsām, ārstiem koordinatoriem u.c.</t>
    </r>
  </si>
  <si>
    <r>
      <t>·</t>
    </r>
    <r>
      <rPr>
        <sz val="10"/>
        <rFont val="Times New Roman"/>
        <family val="1"/>
        <charset val="186"/>
      </rPr>
      <t>         projektu vadītājiem, departamentu direktoriem un to vietniekiem, tehniskajam direktoram, kā arī sekojošām struktūrvienībām: komunikācijas, personāla vadības, finanšu, grāmatvedības, ekonomikas, juridiskais, lietvedības, iepirkumu, attīstības, audita, darba aizsardzības.</t>
    </r>
  </si>
  <si>
    <t xml:space="preserve">3) vidēji uz 1 slodzi mēnesī aprēķina pret 5.ailē uzrādītām slodzēm </t>
  </si>
  <si>
    <t xml:space="preserve">4) vidēji uz 1 slodzi mēnesī aprēķina pret 6.ailē uzrādītām slodzēm </t>
  </si>
  <si>
    <r>
      <t>Izpildītājs (</t>
    </r>
    <r>
      <rPr>
        <i/>
        <sz val="11"/>
        <rFont val="Times New Roman"/>
        <family val="1"/>
        <charset val="186"/>
      </rPr>
      <t>uzvārds, tālruņa nr.)</t>
    </r>
  </si>
  <si>
    <t>Iestādes vadītājs ___________________________________________________________</t>
  </si>
  <si>
    <t>vārds, uzvārds, paraksts</t>
  </si>
  <si>
    <t>Dokumenta rekvizītu "paraksts" neaizpilda, ja elektroniskais dokuments ir noformēts atbilstoši elektronisko dokumentu noformēšanai normatīvajos aktos noteiktajām prasībām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</si>
</sst>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i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i/>
      <vertAlign val="superscript"/>
      <sz val="10"/>
      <name val="Times New Roman"/>
      <family val="1"/>
      <charset val="186"/>
    </font>
    <font>
      <sz val="10"/>
      <name val="Symbol"/>
      <family val="1"/>
      <charset val="2"/>
    </font>
    <font>
      <sz val="12"/>
      <name val="Arial"/>
      <family val="2"/>
      <charset val="186"/>
    </font>
    <font>
      <sz val="11"/>
      <name val="Symbol"/>
      <family val="1"/>
      <charset val="2"/>
    </font>
    <font>
      <sz val="11"/>
      <name val="Calibri"/>
      <family val="2"/>
      <charset val="186"/>
    </font>
    <font>
      <i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</cellXfs>
  <cellStyles count="2">
    <cellStyle name="Normal" xfId="0" builtinId="0"/>
    <cellStyle name="Normal 3" xfId="1" xr:uid="{9485D048-8B0B-453E-826B-232B1D7B6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workbookViewId="0">
      <selection activeCell="B14" sqref="B14"/>
    </sheetView>
  </sheetViews>
  <sheetFormatPr defaultColWidth="10.88671875" defaultRowHeight="13.8" x14ac:dyDescent="0.3"/>
  <cols>
    <col min="1" max="1" width="4.44140625" style="1" customWidth="1"/>
    <col min="2" max="2" width="41.6640625" style="1" customWidth="1"/>
    <col min="3" max="5" width="10.88671875" style="1"/>
    <col min="6" max="6" width="12.88671875" style="1" customWidth="1"/>
    <col min="7" max="8" width="10.88671875" style="1"/>
    <col min="9" max="9" width="12.44140625" style="1" customWidth="1"/>
    <col min="10" max="12" width="10.88671875" style="1"/>
    <col min="13" max="13" width="13.33203125" style="1" customWidth="1"/>
    <col min="14" max="256" width="10.88671875" style="1"/>
    <col min="257" max="257" width="4.44140625" style="1" customWidth="1"/>
    <col min="258" max="258" width="41.6640625" style="1" customWidth="1"/>
    <col min="259" max="261" width="10.88671875" style="1"/>
    <col min="262" max="262" width="12.88671875" style="1" customWidth="1"/>
    <col min="263" max="264" width="10.88671875" style="1"/>
    <col min="265" max="265" width="12.44140625" style="1" customWidth="1"/>
    <col min="266" max="268" width="10.88671875" style="1"/>
    <col min="269" max="269" width="13.33203125" style="1" customWidth="1"/>
    <col min="270" max="512" width="10.88671875" style="1"/>
    <col min="513" max="513" width="4.44140625" style="1" customWidth="1"/>
    <col min="514" max="514" width="41.6640625" style="1" customWidth="1"/>
    <col min="515" max="517" width="10.88671875" style="1"/>
    <col min="518" max="518" width="12.88671875" style="1" customWidth="1"/>
    <col min="519" max="520" width="10.88671875" style="1"/>
    <col min="521" max="521" width="12.44140625" style="1" customWidth="1"/>
    <col min="522" max="524" width="10.88671875" style="1"/>
    <col min="525" max="525" width="13.33203125" style="1" customWidth="1"/>
    <col min="526" max="768" width="10.88671875" style="1"/>
    <col min="769" max="769" width="4.44140625" style="1" customWidth="1"/>
    <col min="770" max="770" width="41.6640625" style="1" customWidth="1"/>
    <col min="771" max="773" width="10.88671875" style="1"/>
    <col min="774" max="774" width="12.88671875" style="1" customWidth="1"/>
    <col min="775" max="776" width="10.88671875" style="1"/>
    <col min="777" max="777" width="12.44140625" style="1" customWidth="1"/>
    <col min="778" max="780" width="10.88671875" style="1"/>
    <col min="781" max="781" width="13.33203125" style="1" customWidth="1"/>
    <col min="782" max="1024" width="10.88671875" style="1"/>
    <col min="1025" max="1025" width="4.44140625" style="1" customWidth="1"/>
    <col min="1026" max="1026" width="41.6640625" style="1" customWidth="1"/>
    <col min="1027" max="1029" width="10.88671875" style="1"/>
    <col min="1030" max="1030" width="12.88671875" style="1" customWidth="1"/>
    <col min="1031" max="1032" width="10.88671875" style="1"/>
    <col min="1033" max="1033" width="12.44140625" style="1" customWidth="1"/>
    <col min="1034" max="1036" width="10.88671875" style="1"/>
    <col min="1037" max="1037" width="13.33203125" style="1" customWidth="1"/>
    <col min="1038" max="1280" width="10.88671875" style="1"/>
    <col min="1281" max="1281" width="4.44140625" style="1" customWidth="1"/>
    <col min="1282" max="1282" width="41.6640625" style="1" customWidth="1"/>
    <col min="1283" max="1285" width="10.88671875" style="1"/>
    <col min="1286" max="1286" width="12.88671875" style="1" customWidth="1"/>
    <col min="1287" max="1288" width="10.88671875" style="1"/>
    <col min="1289" max="1289" width="12.44140625" style="1" customWidth="1"/>
    <col min="1290" max="1292" width="10.88671875" style="1"/>
    <col min="1293" max="1293" width="13.33203125" style="1" customWidth="1"/>
    <col min="1294" max="1536" width="10.88671875" style="1"/>
    <col min="1537" max="1537" width="4.44140625" style="1" customWidth="1"/>
    <col min="1538" max="1538" width="41.6640625" style="1" customWidth="1"/>
    <col min="1539" max="1541" width="10.88671875" style="1"/>
    <col min="1542" max="1542" width="12.88671875" style="1" customWidth="1"/>
    <col min="1543" max="1544" width="10.88671875" style="1"/>
    <col min="1545" max="1545" width="12.44140625" style="1" customWidth="1"/>
    <col min="1546" max="1548" width="10.88671875" style="1"/>
    <col min="1549" max="1549" width="13.33203125" style="1" customWidth="1"/>
    <col min="1550" max="1792" width="10.88671875" style="1"/>
    <col min="1793" max="1793" width="4.44140625" style="1" customWidth="1"/>
    <col min="1794" max="1794" width="41.6640625" style="1" customWidth="1"/>
    <col min="1795" max="1797" width="10.88671875" style="1"/>
    <col min="1798" max="1798" width="12.88671875" style="1" customWidth="1"/>
    <col min="1799" max="1800" width="10.88671875" style="1"/>
    <col min="1801" max="1801" width="12.44140625" style="1" customWidth="1"/>
    <col min="1802" max="1804" width="10.88671875" style="1"/>
    <col min="1805" max="1805" width="13.33203125" style="1" customWidth="1"/>
    <col min="1806" max="2048" width="10.88671875" style="1"/>
    <col min="2049" max="2049" width="4.44140625" style="1" customWidth="1"/>
    <col min="2050" max="2050" width="41.6640625" style="1" customWidth="1"/>
    <col min="2051" max="2053" width="10.88671875" style="1"/>
    <col min="2054" max="2054" width="12.88671875" style="1" customWidth="1"/>
    <col min="2055" max="2056" width="10.88671875" style="1"/>
    <col min="2057" max="2057" width="12.44140625" style="1" customWidth="1"/>
    <col min="2058" max="2060" width="10.88671875" style="1"/>
    <col min="2061" max="2061" width="13.33203125" style="1" customWidth="1"/>
    <col min="2062" max="2304" width="10.88671875" style="1"/>
    <col min="2305" max="2305" width="4.44140625" style="1" customWidth="1"/>
    <col min="2306" max="2306" width="41.6640625" style="1" customWidth="1"/>
    <col min="2307" max="2309" width="10.88671875" style="1"/>
    <col min="2310" max="2310" width="12.88671875" style="1" customWidth="1"/>
    <col min="2311" max="2312" width="10.88671875" style="1"/>
    <col min="2313" max="2313" width="12.44140625" style="1" customWidth="1"/>
    <col min="2314" max="2316" width="10.88671875" style="1"/>
    <col min="2317" max="2317" width="13.33203125" style="1" customWidth="1"/>
    <col min="2318" max="2560" width="10.88671875" style="1"/>
    <col min="2561" max="2561" width="4.44140625" style="1" customWidth="1"/>
    <col min="2562" max="2562" width="41.6640625" style="1" customWidth="1"/>
    <col min="2563" max="2565" width="10.88671875" style="1"/>
    <col min="2566" max="2566" width="12.88671875" style="1" customWidth="1"/>
    <col min="2567" max="2568" width="10.88671875" style="1"/>
    <col min="2569" max="2569" width="12.44140625" style="1" customWidth="1"/>
    <col min="2570" max="2572" width="10.88671875" style="1"/>
    <col min="2573" max="2573" width="13.33203125" style="1" customWidth="1"/>
    <col min="2574" max="2816" width="10.88671875" style="1"/>
    <col min="2817" max="2817" width="4.44140625" style="1" customWidth="1"/>
    <col min="2818" max="2818" width="41.6640625" style="1" customWidth="1"/>
    <col min="2819" max="2821" width="10.88671875" style="1"/>
    <col min="2822" max="2822" width="12.88671875" style="1" customWidth="1"/>
    <col min="2823" max="2824" width="10.88671875" style="1"/>
    <col min="2825" max="2825" width="12.44140625" style="1" customWidth="1"/>
    <col min="2826" max="2828" width="10.88671875" style="1"/>
    <col min="2829" max="2829" width="13.33203125" style="1" customWidth="1"/>
    <col min="2830" max="3072" width="10.88671875" style="1"/>
    <col min="3073" max="3073" width="4.44140625" style="1" customWidth="1"/>
    <col min="3074" max="3074" width="41.6640625" style="1" customWidth="1"/>
    <col min="3075" max="3077" width="10.88671875" style="1"/>
    <col min="3078" max="3078" width="12.88671875" style="1" customWidth="1"/>
    <col min="3079" max="3080" width="10.88671875" style="1"/>
    <col min="3081" max="3081" width="12.44140625" style="1" customWidth="1"/>
    <col min="3082" max="3084" width="10.88671875" style="1"/>
    <col min="3085" max="3085" width="13.33203125" style="1" customWidth="1"/>
    <col min="3086" max="3328" width="10.88671875" style="1"/>
    <col min="3329" max="3329" width="4.44140625" style="1" customWidth="1"/>
    <col min="3330" max="3330" width="41.6640625" style="1" customWidth="1"/>
    <col min="3331" max="3333" width="10.88671875" style="1"/>
    <col min="3334" max="3334" width="12.88671875" style="1" customWidth="1"/>
    <col min="3335" max="3336" width="10.88671875" style="1"/>
    <col min="3337" max="3337" width="12.44140625" style="1" customWidth="1"/>
    <col min="3338" max="3340" width="10.88671875" style="1"/>
    <col min="3341" max="3341" width="13.33203125" style="1" customWidth="1"/>
    <col min="3342" max="3584" width="10.88671875" style="1"/>
    <col min="3585" max="3585" width="4.44140625" style="1" customWidth="1"/>
    <col min="3586" max="3586" width="41.6640625" style="1" customWidth="1"/>
    <col min="3587" max="3589" width="10.88671875" style="1"/>
    <col min="3590" max="3590" width="12.88671875" style="1" customWidth="1"/>
    <col min="3591" max="3592" width="10.88671875" style="1"/>
    <col min="3593" max="3593" width="12.44140625" style="1" customWidth="1"/>
    <col min="3594" max="3596" width="10.88671875" style="1"/>
    <col min="3597" max="3597" width="13.33203125" style="1" customWidth="1"/>
    <col min="3598" max="3840" width="10.88671875" style="1"/>
    <col min="3841" max="3841" width="4.44140625" style="1" customWidth="1"/>
    <col min="3842" max="3842" width="41.6640625" style="1" customWidth="1"/>
    <col min="3843" max="3845" width="10.88671875" style="1"/>
    <col min="3846" max="3846" width="12.88671875" style="1" customWidth="1"/>
    <col min="3847" max="3848" width="10.88671875" style="1"/>
    <col min="3849" max="3849" width="12.44140625" style="1" customWidth="1"/>
    <col min="3850" max="3852" width="10.88671875" style="1"/>
    <col min="3853" max="3853" width="13.33203125" style="1" customWidth="1"/>
    <col min="3854" max="4096" width="10.88671875" style="1"/>
    <col min="4097" max="4097" width="4.44140625" style="1" customWidth="1"/>
    <col min="4098" max="4098" width="41.6640625" style="1" customWidth="1"/>
    <col min="4099" max="4101" width="10.88671875" style="1"/>
    <col min="4102" max="4102" width="12.88671875" style="1" customWidth="1"/>
    <col min="4103" max="4104" width="10.88671875" style="1"/>
    <col min="4105" max="4105" width="12.44140625" style="1" customWidth="1"/>
    <col min="4106" max="4108" width="10.88671875" style="1"/>
    <col min="4109" max="4109" width="13.33203125" style="1" customWidth="1"/>
    <col min="4110" max="4352" width="10.88671875" style="1"/>
    <col min="4353" max="4353" width="4.44140625" style="1" customWidth="1"/>
    <col min="4354" max="4354" width="41.6640625" style="1" customWidth="1"/>
    <col min="4355" max="4357" width="10.88671875" style="1"/>
    <col min="4358" max="4358" width="12.88671875" style="1" customWidth="1"/>
    <col min="4359" max="4360" width="10.88671875" style="1"/>
    <col min="4361" max="4361" width="12.44140625" style="1" customWidth="1"/>
    <col min="4362" max="4364" width="10.88671875" style="1"/>
    <col min="4365" max="4365" width="13.33203125" style="1" customWidth="1"/>
    <col min="4366" max="4608" width="10.88671875" style="1"/>
    <col min="4609" max="4609" width="4.44140625" style="1" customWidth="1"/>
    <col min="4610" max="4610" width="41.6640625" style="1" customWidth="1"/>
    <col min="4611" max="4613" width="10.88671875" style="1"/>
    <col min="4614" max="4614" width="12.88671875" style="1" customWidth="1"/>
    <col min="4615" max="4616" width="10.88671875" style="1"/>
    <col min="4617" max="4617" width="12.44140625" style="1" customWidth="1"/>
    <col min="4618" max="4620" width="10.88671875" style="1"/>
    <col min="4621" max="4621" width="13.33203125" style="1" customWidth="1"/>
    <col min="4622" max="4864" width="10.88671875" style="1"/>
    <col min="4865" max="4865" width="4.44140625" style="1" customWidth="1"/>
    <col min="4866" max="4866" width="41.6640625" style="1" customWidth="1"/>
    <col min="4867" max="4869" width="10.88671875" style="1"/>
    <col min="4870" max="4870" width="12.88671875" style="1" customWidth="1"/>
    <col min="4871" max="4872" width="10.88671875" style="1"/>
    <col min="4873" max="4873" width="12.44140625" style="1" customWidth="1"/>
    <col min="4874" max="4876" width="10.88671875" style="1"/>
    <col min="4877" max="4877" width="13.33203125" style="1" customWidth="1"/>
    <col min="4878" max="5120" width="10.88671875" style="1"/>
    <col min="5121" max="5121" width="4.44140625" style="1" customWidth="1"/>
    <col min="5122" max="5122" width="41.6640625" style="1" customWidth="1"/>
    <col min="5123" max="5125" width="10.88671875" style="1"/>
    <col min="5126" max="5126" width="12.88671875" style="1" customWidth="1"/>
    <col min="5127" max="5128" width="10.88671875" style="1"/>
    <col min="5129" max="5129" width="12.44140625" style="1" customWidth="1"/>
    <col min="5130" max="5132" width="10.88671875" style="1"/>
    <col min="5133" max="5133" width="13.33203125" style="1" customWidth="1"/>
    <col min="5134" max="5376" width="10.88671875" style="1"/>
    <col min="5377" max="5377" width="4.44140625" style="1" customWidth="1"/>
    <col min="5378" max="5378" width="41.6640625" style="1" customWidth="1"/>
    <col min="5379" max="5381" width="10.88671875" style="1"/>
    <col min="5382" max="5382" width="12.88671875" style="1" customWidth="1"/>
    <col min="5383" max="5384" width="10.88671875" style="1"/>
    <col min="5385" max="5385" width="12.44140625" style="1" customWidth="1"/>
    <col min="5386" max="5388" width="10.88671875" style="1"/>
    <col min="5389" max="5389" width="13.33203125" style="1" customWidth="1"/>
    <col min="5390" max="5632" width="10.88671875" style="1"/>
    <col min="5633" max="5633" width="4.44140625" style="1" customWidth="1"/>
    <col min="5634" max="5634" width="41.6640625" style="1" customWidth="1"/>
    <col min="5635" max="5637" width="10.88671875" style="1"/>
    <col min="5638" max="5638" width="12.88671875" style="1" customWidth="1"/>
    <col min="5639" max="5640" width="10.88671875" style="1"/>
    <col min="5641" max="5641" width="12.44140625" style="1" customWidth="1"/>
    <col min="5642" max="5644" width="10.88671875" style="1"/>
    <col min="5645" max="5645" width="13.33203125" style="1" customWidth="1"/>
    <col min="5646" max="5888" width="10.88671875" style="1"/>
    <col min="5889" max="5889" width="4.44140625" style="1" customWidth="1"/>
    <col min="5890" max="5890" width="41.6640625" style="1" customWidth="1"/>
    <col min="5891" max="5893" width="10.88671875" style="1"/>
    <col min="5894" max="5894" width="12.88671875" style="1" customWidth="1"/>
    <col min="5895" max="5896" width="10.88671875" style="1"/>
    <col min="5897" max="5897" width="12.44140625" style="1" customWidth="1"/>
    <col min="5898" max="5900" width="10.88671875" style="1"/>
    <col min="5901" max="5901" width="13.33203125" style="1" customWidth="1"/>
    <col min="5902" max="6144" width="10.88671875" style="1"/>
    <col min="6145" max="6145" width="4.44140625" style="1" customWidth="1"/>
    <col min="6146" max="6146" width="41.6640625" style="1" customWidth="1"/>
    <col min="6147" max="6149" width="10.88671875" style="1"/>
    <col min="6150" max="6150" width="12.88671875" style="1" customWidth="1"/>
    <col min="6151" max="6152" width="10.88671875" style="1"/>
    <col min="6153" max="6153" width="12.44140625" style="1" customWidth="1"/>
    <col min="6154" max="6156" width="10.88671875" style="1"/>
    <col min="6157" max="6157" width="13.33203125" style="1" customWidth="1"/>
    <col min="6158" max="6400" width="10.88671875" style="1"/>
    <col min="6401" max="6401" width="4.44140625" style="1" customWidth="1"/>
    <col min="6402" max="6402" width="41.6640625" style="1" customWidth="1"/>
    <col min="6403" max="6405" width="10.88671875" style="1"/>
    <col min="6406" max="6406" width="12.88671875" style="1" customWidth="1"/>
    <col min="6407" max="6408" width="10.88671875" style="1"/>
    <col min="6409" max="6409" width="12.44140625" style="1" customWidth="1"/>
    <col min="6410" max="6412" width="10.88671875" style="1"/>
    <col min="6413" max="6413" width="13.33203125" style="1" customWidth="1"/>
    <col min="6414" max="6656" width="10.88671875" style="1"/>
    <col min="6657" max="6657" width="4.44140625" style="1" customWidth="1"/>
    <col min="6658" max="6658" width="41.6640625" style="1" customWidth="1"/>
    <col min="6659" max="6661" width="10.88671875" style="1"/>
    <col min="6662" max="6662" width="12.88671875" style="1" customWidth="1"/>
    <col min="6663" max="6664" width="10.88671875" style="1"/>
    <col min="6665" max="6665" width="12.44140625" style="1" customWidth="1"/>
    <col min="6666" max="6668" width="10.88671875" style="1"/>
    <col min="6669" max="6669" width="13.33203125" style="1" customWidth="1"/>
    <col min="6670" max="6912" width="10.88671875" style="1"/>
    <col min="6913" max="6913" width="4.44140625" style="1" customWidth="1"/>
    <col min="6914" max="6914" width="41.6640625" style="1" customWidth="1"/>
    <col min="6915" max="6917" width="10.88671875" style="1"/>
    <col min="6918" max="6918" width="12.88671875" style="1" customWidth="1"/>
    <col min="6919" max="6920" width="10.88671875" style="1"/>
    <col min="6921" max="6921" width="12.44140625" style="1" customWidth="1"/>
    <col min="6922" max="6924" width="10.88671875" style="1"/>
    <col min="6925" max="6925" width="13.33203125" style="1" customWidth="1"/>
    <col min="6926" max="7168" width="10.88671875" style="1"/>
    <col min="7169" max="7169" width="4.44140625" style="1" customWidth="1"/>
    <col min="7170" max="7170" width="41.6640625" style="1" customWidth="1"/>
    <col min="7171" max="7173" width="10.88671875" style="1"/>
    <col min="7174" max="7174" width="12.88671875" style="1" customWidth="1"/>
    <col min="7175" max="7176" width="10.88671875" style="1"/>
    <col min="7177" max="7177" width="12.44140625" style="1" customWidth="1"/>
    <col min="7178" max="7180" width="10.88671875" style="1"/>
    <col min="7181" max="7181" width="13.33203125" style="1" customWidth="1"/>
    <col min="7182" max="7424" width="10.88671875" style="1"/>
    <col min="7425" max="7425" width="4.44140625" style="1" customWidth="1"/>
    <col min="7426" max="7426" width="41.6640625" style="1" customWidth="1"/>
    <col min="7427" max="7429" width="10.88671875" style="1"/>
    <col min="7430" max="7430" width="12.88671875" style="1" customWidth="1"/>
    <col min="7431" max="7432" width="10.88671875" style="1"/>
    <col min="7433" max="7433" width="12.44140625" style="1" customWidth="1"/>
    <col min="7434" max="7436" width="10.88671875" style="1"/>
    <col min="7437" max="7437" width="13.33203125" style="1" customWidth="1"/>
    <col min="7438" max="7680" width="10.88671875" style="1"/>
    <col min="7681" max="7681" width="4.44140625" style="1" customWidth="1"/>
    <col min="7682" max="7682" width="41.6640625" style="1" customWidth="1"/>
    <col min="7683" max="7685" width="10.88671875" style="1"/>
    <col min="7686" max="7686" width="12.88671875" style="1" customWidth="1"/>
    <col min="7687" max="7688" width="10.88671875" style="1"/>
    <col min="7689" max="7689" width="12.44140625" style="1" customWidth="1"/>
    <col min="7690" max="7692" width="10.88671875" style="1"/>
    <col min="7693" max="7693" width="13.33203125" style="1" customWidth="1"/>
    <col min="7694" max="7936" width="10.88671875" style="1"/>
    <col min="7937" max="7937" width="4.44140625" style="1" customWidth="1"/>
    <col min="7938" max="7938" width="41.6640625" style="1" customWidth="1"/>
    <col min="7939" max="7941" width="10.88671875" style="1"/>
    <col min="7942" max="7942" width="12.88671875" style="1" customWidth="1"/>
    <col min="7943" max="7944" width="10.88671875" style="1"/>
    <col min="7945" max="7945" width="12.44140625" style="1" customWidth="1"/>
    <col min="7946" max="7948" width="10.88671875" style="1"/>
    <col min="7949" max="7949" width="13.33203125" style="1" customWidth="1"/>
    <col min="7950" max="8192" width="10.88671875" style="1"/>
    <col min="8193" max="8193" width="4.44140625" style="1" customWidth="1"/>
    <col min="8194" max="8194" width="41.6640625" style="1" customWidth="1"/>
    <col min="8195" max="8197" width="10.88671875" style="1"/>
    <col min="8198" max="8198" width="12.88671875" style="1" customWidth="1"/>
    <col min="8199" max="8200" width="10.88671875" style="1"/>
    <col min="8201" max="8201" width="12.44140625" style="1" customWidth="1"/>
    <col min="8202" max="8204" width="10.88671875" style="1"/>
    <col min="8205" max="8205" width="13.33203125" style="1" customWidth="1"/>
    <col min="8206" max="8448" width="10.88671875" style="1"/>
    <col min="8449" max="8449" width="4.44140625" style="1" customWidth="1"/>
    <col min="8450" max="8450" width="41.6640625" style="1" customWidth="1"/>
    <col min="8451" max="8453" width="10.88671875" style="1"/>
    <col min="8454" max="8454" width="12.88671875" style="1" customWidth="1"/>
    <col min="8455" max="8456" width="10.88671875" style="1"/>
    <col min="8457" max="8457" width="12.44140625" style="1" customWidth="1"/>
    <col min="8458" max="8460" width="10.88671875" style="1"/>
    <col min="8461" max="8461" width="13.33203125" style="1" customWidth="1"/>
    <col min="8462" max="8704" width="10.88671875" style="1"/>
    <col min="8705" max="8705" width="4.44140625" style="1" customWidth="1"/>
    <col min="8706" max="8706" width="41.6640625" style="1" customWidth="1"/>
    <col min="8707" max="8709" width="10.88671875" style="1"/>
    <col min="8710" max="8710" width="12.88671875" style="1" customWidth="1"/>
    <col min="8711" max="8712" width="10.88671875" style="1"/>
    <col min="8713" max="8713" width="12.44140625" style="1" customWidth="1"/>
    <col min="8714" max="8716" width="10.88671875" style="1"/>
    <col min="8717" max="8717" width="13.33203125" style="1" customWidth="1"/>
    <col min="8718" max="8960" width="10.88671875" style="1"/>
    <col min="8961" max="8961" width="4.44140625" style="1" customWidth="1"/>
    <col min="8962" max="8962" width="41.6640625" style="1" customWidth="1"/>
    <col min="8963" max="8965" width="10.88671875" style="1"/>
    <col min="8966" max="8966" width="12.88671875" style="1" customWidth="1"/>
    <col min="8967" max="8968" width="10.88671875" style="1"/>
    <col min="8969" max="8969" width="12.44140625" style="1" customWidth="1"/>
    <col min="8970" max="8972" width="10.88671875" style="1"/>
    <col min="8973" max="8973" width="13.33203125" style="1" customWidth="1"/>
    <col min="8974" max="9216" width="10.88671875" style="1"/>
    <col min="9217" max="9217" width="4.44140625" style="1" customWidth="1"/>
    <col min="9218" max="9218" width="41.6640625" style="1" customWidth="1"/>
    <col min="9219" max="9221" width="10.88671875" style="1"/>
    <col min="9222" max="9222" width="12.88671875" style="1" customWidth="1"/>
    <col min="9223" max="9224" width="10.88671875" style="1"/>
    <col min="9225" max="9225" width="12.44140625" style="1" customWidth="1"/>
    <col min="9226" max="9228" width="10.88671875" style="1"/>
    <col min="9229" max="9229" width="13.33203125" style="1" customWidth="1"/>
    <col min="9230" max="9472" width="10.88671875" style="1"/>
    <col min="9473" max="9473" width="4.44140625" style="1" customWidth="1"/>
    <col min="9474" max="9474" width="41.6640625" style="1" customWidth="1"/>
    <col min="9475" max="9477" width="10.88671875" style="1"/>
    <col min="9478" max="9478" width="12.88671875" style="1" customWidth="1"/>
    <col min="9479" max="9480" width="10.88671875" style="1"/>
    <col min="9481" max="9481" width="12.44140625" style="1" customWidth="1"/>
    <col min="9482" max="9484" width="10.88671875" style="1"/>
    <col min="9485" max="9485" width="13.33203125" style="1" customWidth="1"/>
    <col min="9486" max="9728" width="10.88671875" style="1"/>
    <col min="9729" max="9729" width="4.44140625" style="1" customWidth="1"/>
    <col min="9730" max="9730" width="41.6640625" style="1" customWidth="1"/>
    <col min="9731" max="9733" width="10.88671875" style="1"/>
    <col min="9734" max="9734" width="12.88671875" style="1" customWidth="1"/>
    <col min="9735" max="9736" width="10.88671875" style="1"/>
    <col min="9737" max="9737" width="12.44140625" style="1" customWidth="1"/>
    <col min="9738" max="9740" width="10.88671875" style="1"/>
    <col min="9741" max="9741" width="13.33203125" style="1" customWidth="1"/>
    <col min="9742" max="9984" width="10.88671875" style="1"/>
    <col min="9985" max="9985" width="4.44140625" style="1" customWidth="1"/>
    <col min="9986" max="9986" width="41.6640625" style="1" customWidth="1"/>
    <col min="9987" max="9989" width="10.88671875" style="1"/>
    <col min="9990" max="9990" width="12.88671875" style="1" customWidth="1"/>
    <col min="9991" max="9992" width="10.88671875" style="1"/>
    <col min="9993" max="9993" width="12.44140625" style="1" customWidth="1"/>
    <col min="9994" max="9996" width="10.88671875" style="1"/>
    <col min="9997" max="9997" width="13.33203125" style="1" customWidth="1"/>
    <col min="9998" max="10240" width="10.88671875" style="1"/>
    <col min="10241" max="10241" width="4.44140625" style="1" customWidth="1"/>
    <col min="10242" max="10242" width="41.6640625" style="1" customWidth="1"/>
    <col min="10243" max="10245" width="10.88671875" style="1"/>
    <col min="10246" max="10246" width="12.88671875" style="1" customWidth="1"/>
    <col min="10247" max="10248" width="10.88671875" style="1"/>
    <col min="10249" max="10249" width="12.44140625" style="1" customWidth="1"/>
    <col min="10250" max="10252" width="10.88671875" style="1"/>
    <col min="10253" max="10253" width="13.33203125" style="1" customWidth="1"/>
    <col min="10254" max="10496" width="10.88671875" style="1"/>
    <col min="10497" max="10497" width="4.44140625" style="1" customWidth="1"/>
    <col min="10498" max="10498" width="41.6640625" style="1" customWidth="1"/>
    <col min="10499" max="10501" width="10.88671875" style="1"/>
    <col min="10502" max="10502" width="12.88671875" style="1" customWidth="1"/>
    <col min="10503" max="10504" width="10.88671875" style="1"/>
    <col min="10505" max="10505" width="12.44140625" style="1" customWidth="1"/>
    <col min="10506" max="10508" width="10.88671875" style="1"/>
    <col min="10509" max="10509" width="13.33203125" style="1" customWidth="1"/>
    <col min="10510" max="10752" width="10.88671875" style="1"/>
    <col min="10753" max="10753" width="4.44140625" style="1" customWidth="1"/>
    <col min="10754" max="10754" width="41.6640625" style="1" customWidth="1"/>
    <col min="10755" max="10757" width="10.88671875" style="1"/>
    <col min="10758" max="10758" width="12.88671875" style="1" customWidth="1"/>
    <col min="10759" max="10760" width="10.88671875" style="1"/>
    <col min="10761" max="10761" width="12.44140625" style="1" customWidth="1"/>
    <col min="10762" max="10764" width="10.88671875" style="1"/>
    <col min="10765" max="10765" width="13.33203125" style="1" customWidth="1"/>
    <col min="10766" max="11008" width="10.88671875" style="1"/>
    <col min="11009" max="11009" width="4.44140625" style="1" customWidth="1"/>
    <col min="11010" max="11010" width="41.6640625" style="1" customWidth="1"/>
    <col min="11011" max="11013" width="10.88671875" style="1"/>
    <col min="11014" max="11014" width="12.88671875" style="1" customWidth="1"/>
    <col min="11015" max="11016" width="10.88671875" style="1"/>
    <col min="11017" max="11017" width="12.44140625" style="1" customWidth="1"/>
    <col min="11018" max="11020" width="10.88671875" style="1"/>
    <col min="11021" max="11021" width="13.33203125" style="1" customWidth="1"/>
    <col min="11022" max="11264" width="10.88671875" style="1"/>
    <col min="11265" max="11265" width="4.44140625" style="1" customWidth="1"/>
    <col min="11266" max="11266" width="41.6640625" style="1" customWidth="1"/>
    <col min="11267" max="11269" width="10.88671875" style="1"/>
    <col min="11270" max="11270" width="12.88671875" style="1" customWidth="1"/>
    <col min="11271" max="11272" width="10.88671875" style="1"/>
    <col min="11273" max="11273" width="12.44140625" style="1" customWidth="1"/>
    <col min="11274" max="11276" width="10.88671875" style="1"/>
    <col min="11277" max="11277" width="13.33203125" style="1" customWidth="1"/>
    <col min="11278" max="11520" width="10.88671875" style="1"/>
    <col min="11521" max="11521" width="4.44140625" style="1" customWidth="1"/>
    <col min="11522" max="11522" width="41.6640625" style="1" customWidth="1"/>
    <col min="11523" max="11525" width="10.88671875" style="1"/>
    <col min="11526" max="11526" width="12.88671875" style="1" customWidth="1"/>
    <col min="11527" max="11528" width="10.88671875" style="1"/>
    <col min="11529" max="11529" width="12.44140625" style="1" customWidth="1"/>
    <col min="11530" max="11532" width="10.88671875" style="1"/>
    <col min="11533" max="11533" width="13.33203125" style="1" customWidth="1"/>
    <col min="11534" max="11776" width="10.88671875" style="1"/>
    <col min="11777" max="11777" width="4.44140625" style="1" customWidth="1"/>
    <col min="11778" max="11778" width="41.6640625" style="1" customWidth="1"/>
    <col min="11779" max="11781" width="10.88671875" style="1"/>
    <col min="11782" max="11782" width="12.88671875" style="1" customWidth="1"/>
    <col min="11783" max="11784" width="10.88671875" style="1"/>
    <col min="11785" max="11785" width="12.44140625" style="1" customWidth="1"/>
    <col min="11786" max="11788" width="10.88671875" style="1"/>
    <col min="11789" max="11789" width="13.33203125" style="1" customWidth="1"/>
    <col min="11790" max="12032" width="10.88671875" style="1"/>
    <col min="12033" max="12033" width="4.44140625" style="1" customWidth="1"/>
    <col min="12034" max="12034" width="41.6640625" style="1" customWidth="1"/>
    <col min="12035" max="12037" width="10.88671875" style="1"/>
    <col min="12038" max="12038" width="12.88671875" style="1" customWidth="1"/>
    <col min="12039" max="12040" width="10.88671875" style="1"/>
    <col min="12041" max="12041" width="12.44140625" style="1" customWidth="1"/>
    <col min="12042" max="12044" width="10.88671875" style="1"/>
    <col min="12045" max="12045" width="13.33203125" style="1" customWidth="1"/>
    <col min="12046" max="12288" width="10.88671875" style="1"/>
    <col min="12289" max="12289" width="4.44140625" style="1" customWidth="1"/>
    <col min="12290" max="12290" width="41.6640625" style="1" customWidth="1"/>
    <col min="12291" max="12293" width="10.88671875" style="1"/>
    <col min="12294" max="12294" width="12.88671875" style="1" customWidth="1"/>
    <col min="12295" max="12296" width="10.88671875" style="1"/>
    <col min="12297" max="12297" width="12.44140625" style="1" customWidth="1"/>
    <col min="12298" max="12300" width="10.88671875" style="1"/>
    <col min="12301" max="12301" width="13.33203125" style="1" customWidth="1"/>
    <col min="12302" max="12544" width="10.88671875" style="1"/>
    <col min="12545" max="12545" width="4.44140625" style="1" customWidth="1"/>
    <col min="12546" max="12546" width="41.6640625" style="1" customWidth="1"/>
    <col min="12547" max="12549" width="10.88671875" style="1"/>
    <col min="12550" max="12550" width="12.88671875" style="1" customWidth="1"/>
    <col min="12551" max="12552" width="10.88671875" style="1"/>
    <col min="12553" max="12553" width="12.44140625" style="1" customWidth="1"/>
    <col min="12554" max="12556" width="10.88671875" style="1"/>
    <col min="12557" max="12557" width="13.33203125" style="1" customWidth="1"/>
    <col min="12558" max="12800" width="10.88671875" style="1"/>
    <col min="12801" max="12801" width="4.44140625" style="1" customWidth="1"/>
    <col min="12802" max="12802" width="41.6640625" style="1" customWidth="1"/>
    <col min="12803" max="12805" width="10.88671875" style="1"/>
    <col min="12806" max="12806" width="12.88671875" style="1" customWidth="1"/>
    <col min="12807" max="12808" width="10.88671875" style="1"/>
    <col min="12809" max="12809" width="12.44140625" style="1" customWidth="1"/>
    <col min="12810" max="12812" width="10.88671875" style="1"/>
    <col min="12813" max="12813" width="13.33203125" style="1" customWidth="1"/>
    <col min="12814" max="13056" width="10.88671875" style="1"/>
    <col min="13057" max="13057" width="4.44140625" style="1" customWidth="1"/>
    <col min="13058" max="13058" width="41.6640625" style="1" customWidth="1"/>
    <col min="13059" max="13061" width="10.88671875" style="1"/>
    <col min="13062" max="13062" width="12.88671875" style="1" customWidth="1"/>
    <col min="13063" max="13064" width="10.88671875" style="1"/>
    <col min="13065" max="13065" width="12.44140625" style="1" customWidth="1"/>
    <col min="13066" max="13068" width="10.88671875" style="1"/>
    <col min="13069" max="13069" width="13.33203125" style="1" customWidth="1"/>
    <col min="13070" max="13312" width="10.88671875" style="1"/>
    <col min="13313" max="13313" width="4.44140625" style="1" customWidth="1"/>
    <col min="13314" max="13314" width="41.6640625" style="1" customWidth="1"/>
    <col min="13315" max="13317" width="10.88671875" style="1"/>
    <col min="13318" max="13318" width="12.88671875" style="1" customWidth="1"/>
    <col min="13319" max="13320" width="10.88671875" style="1"/>
    <col min="13321" max="13321" width="12.44140625" style="1" customWidth="1"/>
    <col min="13322" max="13324" width="10.88671875" style="1"/>
    <col min="13325" max="13325" width="13.33203125" style="1" customWidth="1"/>
    <col min="13326" max="13568" width="10.88671875" style="1"/>
    <col min="13569" max="13569" width="4.44140625" style="1" customWidth="1"/>
    <col min="13570" max="13570" width="41.6640625" style="1" customWidth="1"/>
    <col min="13571" max="13573" width="10.88671875" style="1"/>
    <col min="13574" max="13574" width="12.88671875" style="1" customWidth="1"/>
    <col min="13575" max="13576" width="10.88671875" style="1"/>
    <col min="13577" max="13577" width="12.44140625" style="1" customWidth="1"/>
    <col min="13578" max="13580" width="10.88671875" style="1"/>
    <col min="13581" max="13581" width="13.33203125" style="1" customWidth="1"/>
    <col min="13582" max="13824" width="10.88671875" style="1"/>
    <col min="13825" max="13825" width="4.44140625" style="1" customWidth="1"/>
    <col min="13826" max="13826" width="41.6640625" style="1" customWidth="1"/>
    <col min="13827" max="13829" width="10.88671875" style="1"/>
    <col min="13830" max="13830" width="12.88671875" style="1" customWidth="1"/>
    <col min="13831" max="13832" width="10.88671875" style="1"/>
    <col min="13833" max="13833" width="12.44140625" style="1" customWidth="1"/>
    <col min="13834" max="13836" width="10.88671875" style="1"/>
    <col min="13837" max="13837" width="13.33203125" style="1" customWidth="1"/>
    <col min="13838" max="14080" width="10.88671875" style="1"/>
    <col min="14081" max="14081" width="4.44140625" style="1" customWidth="1"/>
    <col min="14082" max="14082" width="41.6640625" style="1" customWidth="1"/>
    <col min="14083" max="14085" width="10.88671875" style="1"/>
    <col min="14086" max="14086" width="12.88671875" style="1" customWidth="1"/>
    <col min="14087" max="14088" width="10.88671875" style="1"/>
    <col min="14089" max="14089" width="12.44140625" style="1" customWidth="1"/>
    <col min="14090" max="14092" width="10.88671875" style="1"/>
    <col min="14093" max="14093" width="13.33203125" style="1" customWidth="1"/>
    <col min="14094" max="14336" width="10.88671875" style="1"/>
    <col min="14337" max="14337" width="4.44140625" style="1" customWidth="1"/>
    <col min="14338" max="14338" width="41.6640625" style="1" customWidth="1"/>
    <col min="14339" max="14341" width="10.88671875" style="1"/>
    <col min="14342" max="14342" width="12.88671875" style="1" customWidth="1"/>
    <col min="14343" max="14344" width="10.88671875" style="1"/>
    <col min="14345" max="14345" width="12.44140625" style="1" customWidth="1"/>
    <col min="14346" max="14348" width="10.88671875" style="1"/>
    <col min="14349" max="14349" width="13.33203125" style="1" customWidth="1"/>
    <col min="14350" max="14592" width="10.88671875" style="1"/>
    <col min="14593" max="14593" width="4.44140625" style="1" customWidth="1"/>
    <col min="14594" max="14594" width="41.6640625" style="1" customWidth="1"/>
    <col min="14595" max="14597" width="10.88671875" style="1"/>
    <col min="14598" max="14598" width="12.88671875" style="1" customWidth="1"/>
    <col min="14599" max="14600" width="10.88671875" style="1"/>
    <col min="14601" max="14601" width="12.44140625" style="1" customWidth="1"/>
    <col min="14602" max="14604" width="10.88671875" style="1"/>
    <col min="14605" max="14605" width="13.33203125" style="1" customWidth="1"/>
    <col min="14606" max="14848" width="10.88671875" style="1"/>
    <col min="14849" max="14849" width="4.44140625" style="1" customWidth="1"/>
    <col min="14850" max="14850" width="41.6640625" style="1" customWidth="1"/>
    <col min="14851" max="14853" width="10.88671875" style="1"/>
    <col min="14854" max="14854" width="12.88671875" style="1" customWidth="1"/>
    <col min="14855" max="14856" width="10.88671875" style="1"/>
    <col min="14857" max="14857" width="12.44140625" style="1" customWidth="1"/>
    <col min="14858" max="14860" width="10.88671875" style="1"/>
    <col min="14861" max="14861" width="13.33203125" style="1" customWidth="1"/>
    <col min="14862" max="15104" width="10.88671875" style="1"/>
    <col min="15105" max="15105" width="4.44140625" style="1" customWidth="1"/>
    <col min="15106" max="15106" width="41.6640625" style="1" customWidth="1"/>
    <col min="15107" max="15109" width="10.88671875" style="1"/>
    <col min="15110" max="15110" width="12.88671875" style="1" customWidth="1"/>
    <col min="15111" max="15112" width="10.88671875" style="1"/>
    <col min="15113" max="15113" width="12.44140625" style="1" customWidth="1"/>
    <col min="15114" max="15116" width="10.88671875" style="1"/>
    <col min="15117" max="15117" width="13.33203125" style="1" customWidth="1"/>
    <col min="15118" max="15360" width="10.88671875" style="1"/>
    <col min="15361" max="15361" width="4.44140625" style="1" customWidth="1"/>
    <col min="15362" max="15362" width="41.6640625" style="1" customWidth="1"/>
    <col min="15363" max="15365" width="10.88671875" style="1"/>
    <col min="15366" max="15366" width="12.88671875" style="1" customWidth="1"/>
    <col min="15367" max="15368" width="10.88671875" style="1"/>
    <col min="15369" max="15369" width="12.44140625" style="1" customWidth="1"/>
    <col min="15370" max="15372" width="10.88671875" style="1"/>
    <col min="15373" max="15373" width="13.33203125" style="1" customWidth="1"/>
    <col min="15374" max="15616" width="10.88671875" style="1"/>
    <col min="15617" max="15617" width="4.44140625" style="1" customWidth="1"/>
    <col min="15618" max="15618" width="41.6640625" style="1" customWidth="1"/>
    <col min="15619" max="15621" width="10.88671875" style="1"/>
    <col min="15622" max="15622" width="12.88671875" style="1" customWidth="1"/>
    <col min="15623" max="15624" width="10.88671875" style="1"/>
    <col min="15625" max="15625" width="12.44140625" style="1" customWidth="1"/>
    <col min="15626" max="15628" width="10.88671875" style="1"/>
    <col min="15629" max="15629" width="13.33203125" style="1" customWidth="1"/>
    <col min="15630" max="15872" width="10.88671875" style="1"/>
    <col min="15873" max="15873" width="4.44140625" style="1" customWidth="1"/>
    <col min="15874" max="15874" width="41.6640625" style="1" customWidth="1"/>
    <col min="15875" max="15877" width="10.88671875" style="1"/>
    <col min="15878" max="15878" width="12.88671875" style="1" customWidth="1"/>
    <col min="15879" max="15880" width="10.88671875" style="1"/>
    <col min="15881" max="15881" width="12.44140625" style="1" customWidth="1"/>
    <col min="15882" max="15884" width="10.88671875" style="1"/>
    <col min="15885" max="15885" width="13.33203125" style="1" customWidth="1"/>
    <col min="15886" max="16128" width="10.88671875" style="1"/>
    <col min="16129" max="16129" width="4.44140625" style="1" customWidth="1"/>
    <col min="16130" max="16130" width="41.6640625" style="1" customWidth="1"/>
    <col min="16131" max="16133" width="10.88671875" style="1"/>
    <col min="16134" max="16134" width="12.88671875" style="1" customWidth="1"/>
    <col min="16135" max="16136" width="10.88671875" style="1"/>
    <col min="16137" max="16137" width="12.44140625" style="1" customWidth="1"/>
    <col min="16138" max="16140" width="10.88671875" style="1"/>
    <col min="16141" max="16141" width="13.33203125" style="1" customWidth="1"/>
    <col min="16142" max="16384" width="10.88671875" style="1"/>
  </cols>
  <sheetData>
    <row r="1" spans="1:13" ht="17.399999999999999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3">
      <c r="A3" s="1" t="s">
        <v>1</v>
      </c>
    </row>
    <row r="4" spans="1:13" x14ac:dyDescent="0.3">
      <c r="A4" s="1" t="s">
        <v>2</v>
      </c>
    </row>
    <row r="5" spans="1:13" x14ac:dyDescent="0.3">
      <c r="A5" s="1" t="s">
        <v>3</v>
      </c>
      <c r="L5" s="3" t="s">
        <v>4</v>
      </c>
      <c r="M5" s="4" t="s">
        <v>5</v>
      </c>
    </row>
    <row r="6" spans="1:13" x14ac:dyDescent="0.3">
      <c r="A6" s="5"/>
    </row>
    <row r="7" spans="1:13" x14ac:dyDescent="0.3">
      <c r="A7" s="6" t="s">
        <v>6</v>
      </c>
      <c r="B7" s="7" t="s">
        <v>7</v>
      </c>
      <c r="C7" s="8" t="s">
        <v>8</v>
      </c>
      <c r="D7" s="8" t="s">
        <v>9</v>
      </c>
      <c r="E7" s="8" t="s">
        <v>10</v>
      </c>
      <c r="F7" s="9" t="s">
        <v>11</v>
      </c>
      <c r="G7" s="8" t="s">
        <v>12</v>
      </c>
      <c r="H7" s="8" t="s">
        <v>13</v>
      </c>
      <c r="I7" s="8"/>
      <c r="J7" s="8" t="s">
        <v>14</v>
      </c>
      <c r="K7" s="8" t="s">
        <v>15</v>
      </c>
      <c r="L7" s="8" t="s">
        <v>16</v>
      </c>
      <c r="M7" s="10" t="s">
        <v>17</v>
      </c>
    </row>
    <row r="8" spans="1:13" ht="96.6" x14ac:dyDescent="0.3">
      <c r="A8" s="11"/>
      <c r="B8" s="12"/>
      <c r="C8" s="13"/>
      <c r="D8" s="14"/>
      <c r="E8" s="14"/>
      <c r="F8" s="15" t="s">
        <v>18</v>
      </c>
      <c r="G8" s="14"/>
      <c r="H8" s="15" t="s">
        <v>19</v>
      </c>
      <c r="I8" s="16" t="s">
        <v>20</v>
      </c>
      <c r="J8" s="14"/>
      <c r="K8" s="14"/>
      <c r="L8" s="14"/>
      <c r="M8" s="17"/>
    </row>
    <row r="9" spans="1:13" x14ac:dyDescent="0.3">
      <c r="A9" s="18" t="s">
        <v>21</v>
      </c>
      <c r="B9" s="19" t="s">
        <v>22</v>
      </c>
      <c r="C9" s="19" t="s">
        <v>23</v>
      </c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30</v>
      </c>
      <c r="K9" s="19" t="s">
        <v>31</v>
      </c>
      <c r="L9" s="19" t="s">
        <v>32</v>
      </c>
      <c r="M9" s="20" t="s">
        <v>33</v>
      </c>
    </row>
    <row r="10" spans="1:13" s="24" customFormat="1" ht="27.6" x14ac:dyDescent="0.3">
      <c r="A10" s="21">
        <v>1</v>
      </c>
      <c r="B10" s="22" t="s">
        <v>34</v>
      </c>
      <c r="C10" s="22">
        <f>C12+C14</f>
        <v>0</v>
      </c>
      <c r="D10" s="22">
        <f>D12+D14</f>
        <v>0</v>
      </c>
      <c r="E10" s="22">
        <f>E12+E14</f>
        <v>0</v>
      </c>
      <c r="F10" s="22">
        <f>F12+F14</f>
        <v>0</v>
      </c>
      <c r="G10" s="22">
        <f t="shared" ref="G10:M10" si="0">G12+G14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3">
        <f t="shared" si="0"/>
        <v>0</v>
      </c>
    </row>
    <row r="11" spans="1:13" x14ac:dyDescent="0.3">
      <c r="A11" s="25"/>
      <c r="B11" s="26" t="s">
        <v>35</v>
      </c>
      <c r="C11" s="15" t="s">
        <v>36</v>
      </c>
      <c r="D11" s="15" t="s">
        <v>36</v>
      </c>
      <c r="E11" s="15" t="s">
        <v>36</v>
      </c>
      <c r="F11" s="15" t="s">
        <v>36</v>
      </c>
      <c r="G11" s="16" t="e">
        <f>ROUND(G10/C10/6,0)</f>
        <v>#DIV/0!</v>
      </c>
      <c r="H11" s="16" t="e">
        <f>ROUND(H10/E10/6,0)</f>
        <v>#DIV/0!</v>
      </c>
      <c r="I11" s="16" t="e">
        <f>ROUND(I10/F10/6,0)</f>
        <v>#DIV/0!</v>
      </c>
      <c r="J11" s="16" t="e">
        <f>ROUND(J10/C10/6,0)</f>
        <v>#DIV/0!</v>
      </c>
      <c r="K11" s="16" t="e">
        <f>ROUND(K10/C10/6,0)</f>
        <v>#DIV/0!</v>
      </c>
      <c r="L11" s="16" t="e">
        <f>ROUND(L10/C10/6,0)</f>
        <v>#DIV/0!</v>
      </c>
      <c r="M11" s="27" t="e">
        <f>ROUND(M10/C10/6,0)</f>
        <v>#DIV/0!</v>
      </c>
    </row>
    <row r="12" spans="1:13" ht="27.6" x14ac:dyDescent="0.3">
      <c r="A12" s="25" t="s">
        <v>37</v>
      </c>
      <c r="B12" s="28" t="s">
        <v>38</v>
      </c>
      <c r="C12" s="22">
        <f>D12+E12</f>
        <v>0</v>
      </c>
      <c r="D12" s="16"/>
      <c r="E12" s="16"/>
      <c r="F12" s="16"/>
      <c r="G12" s="16">
        <f>J12+M12</f>
        <v>0</v>
      </c>
      <c r="H12" s="16"/>
      <c r="I12" s="16"/>
      <c r="J12" s="16">
        <f>K12+L12</f>
        <v>0</v>
      </c>
      <c r="K12" s="16"/>
      <c r="L12" s="16"/>
      <c r="M12" s="27"/>
    </row>
    <row r="13" spans="1:13" x14ac:dyDescent="0.3">
      <c r="A13" s="25"/>
      <c r="B13" s="26" t="s">
        <v>35</v>
      </c>
      <c r="C13" s="15" t="s">
        <v>36</v>
      </c>
      <c r="D13" s="15" t="s">
        <v>36</v>
      </c>
      <c r="E13" s="15" t="s">
        <v>36</v>
      </c>
      <c r="F13" s="15" t="s">
        <v>36</v>
      </c>
      <c r="G13" s="16" t="e">
        <f>ROUND(G12/C12/6,0)</f>
        <v>#DIV/0!</v>
      </c>
      <c r="H13" s="16" t="e">
        <f>ROUND(H12/E12/6,0)</f>
        <v>#DIV/0!</v>
      </c>
      <c r="I13" s="16" t="e">
        <f>ROUND(I12/F12/6,0)</f>
        <v>#DIV/0!</v>
      </c>
      <c r="J13" s="16" t="e">
        <f>ROUND(J12/C12/6,0)</f>
        <v>#DIV/0!</v>
      </c>
      <c r="K13" s="16" t="e">
        <f>ROUND(K12/C12/6,0)</f>
        <v>#DIV/0!</v>
      </c>
      <c r="L13" s="16" t="e">
        <f>ROUND(L12/C12/6,0)</f>
        <v>#DIV/0!</v>
      </c>
      <c r="M13" s="27" t="e">
        <f>ROUND(M12/C12/6,0)</f>
        <v>#DIV/0!</v>
      </c>
    </row>
    <row r="14" spans="1:13" ht="27.6" x14ac:dyDescent="0.3">
      <c r="A14" s="25" t="s">
        <v>39</v>
      </c>
      <c r="B14" s="28" t="s">
        <v>40</v>
      </c>
      <c r="C14" s="22">
        <f>D14+E14</f>
        <v>0</v>
      </c>
      <c r="D14" s="16"/>
      <c r="E14" s="16"/>
      <c r="F14" s="16"/>
      <c r="G14" s="16">
        <f>J14+M14</f>
        <v>0</v>
      </c>
      <c r="H14" s="16"/>
      <c r="I14" s="16"/>
      <c r="J14" s="16">
        <f>K14+L14</f>
        <v>0</v>
      </c>
      <c r="K14" s="16"/>
      <c r="L14" s="16"/>
      <c r="M14" s="27"/>
    </row>
    <row r="15" spans="1:13" x14ac:dyDescent="0.3">
      <c r="A15" s="25"/>
      <c r="B15" s="26" t="s">
        <v>35</v>
      </c>
      <c r="C15" s="15" t="s">
        <v>36</v>
      </c>
      <c r="D15" s="15" t="s">
        <v>36</v>
      </c>
      <c r="E15" s="15" t="s">
        <v>36</v>
      </c>
      <c r="F15" s="15" t="s">
        <v>36</v>
      </c>
      <c r="G15" s="16" t="e">
        <f>ROUND(G14/C14/6,0)</f>
        <v>#DIV/0!</v>
      </c>
      <c r="H15" s="16" t="e">
        <f>ROUND(H14/E14/6,0)</f>
        <v>#DIV/0!</v>
      </c>
      <c r="I15" s="16" t="e">
        <f>ROUND(I14/F14/6,0)</f>
        <v>#DIV/0!</v>
      </c>
      <c r="J15" s="16" t="e">
        <f>ROUND(J14/C14/6,0)</f>
        <v>#DIV/0!</v>
      </c>
      <c r="K15" s="16" t="e">
        <f>ROUND(K14/C14/6,0)</f>
        <v>#DIV/0!</v>
      </c>
      <c r="L15" s="16" t="e">
        <f>ROUND(L14/C14/6,0)</f>
        <v>#DIV/0!</v>
      </c>
      <c r="M15" s="27" t="e">
        <f>ROUND(M14/C14/6,0)</f>
        <v>#DIV/0!</v>
      </c>
    </row>
    <row r="16" spans="1:13" s="24" customFormat="1" ht="27.6" x14ac:dyDescent="0.3">
      <c r="A16" s="21">
        <v>2</v>
      </c>
      <c r="B16" s="22" t="s">
        <v>41</v>
      </c>
      <c r="C16" s="22">
        <f>C18+C20+C22+C24</f>
        <v>0</v>
      </c>
      <c r="D16" s="22">
        <f>D18+D20+D22+D24</f>
        <v>0</v>
      </c>
      <c r="E16" s="22">
        <f>E18+E20+E22+E24</f>
        <v>0</v>
      </c>
      <c r="F16" s="22">
        <f>F18+F20+F22+F24</f>
        <v>0</v>
      </c>
      <c r="G16" s="22">
        <f>G18+G20+G22+G24</f>
        <v>0</v>
      </c>
      <c r="H16" s="22">
        <f t="shared" ref="H16:M16" si="1">H18+H20+H22+H24</f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3">
        <f t="shared" si="1"/>
        <v>0</v>
      </c>
    </row>
    <row r="17" spans="1:13" x14ac:dyDescent="0.3">
      <c r="A17" s="25"/>
      <c r="B17" s="26" t="s">
        <v>35</v>
      </c>
      <c r="C17" s="15" t="s">
        <v>36</v>
      </c>
      <c r="D17" s="15" t="s">
        <v>36</v>
      </c>
      <c r="E17" s="15" t="s">
        <v>36</v>
      </c>
      <c r="F17" s="15" t="s">
        <v>36</v>
      </c>
      <c r="G17" s="16" t="e">
        <f>ROUND(G16/C16/6,0)</f>
        <v>#DIV/0!</v>
      </c>
      <c r="H17" s="16" t="e">
        <f>ROUND(H16/E16/6,0)</f>
        <v>#DIV/0!</v>
      </c>
      <c r="I17" s="16" t="e">
        <f>ROUND(I16/F16/6,0)</f>
        <v>#DIV/0!</v>
      </c>
      <c r="J17" s="16" t="e">
        <f>ROUND(J16/C16/6,0)</f>
        <v>#DIV/0!</v>
      </c>
      <c r="K17" s="16" t="e">
        <f>ROUND(K16/C16/6,0)</f>
        <v>#DIV/0!</v>
      </c>
      <c r="L17" s="16" t="e">
        <f>ROUND(L16/C16/6,0)</f>
        <v>#DIV/0!</v>
      </c>
      <c r="M17" s="27" t="e">
        <f>ROUND(M16/C16/6,0)</f>
        <v>#DIV/0!</v>
      </c>
    </row>
    <row r="18" spans="1:13" ht="41.4" x14ac:dyDescent="0.3">
      <c r="A18" s="25" t="s">
        <v>42</v>
      </c>
      <c r="B18" s="28" t="s">
        <v>43</v>
      </c>
      <c r="C18" s="22">
        <f>D18+E18</f>
        <v>0</v>
      </c>
      <c r="D18" s="16"/>
      <c r="E18" s="16"/>
      <c r="F18" s="16"/>
      <c r="G18" s="16">
        <f>J18+M18</f>
        <v>0</v>
      </c>
      <c r="H18" s="16"/>
      <c r="I18" s="16"/>
      <c r="J18" s="16">
        <f>K18+L18</f>
        <v>0</v>
      </c>
      <c r="K18" s="16"/>
      <c r="L18" s="16"/>
      <c r="M18" s="27"/>
    </row>
    <row r="19" spans="1:13" x14ac:dyDescent="0.3">
      <c r="A19" s="25"/>
      <c r="B19" s="26" t="s">
        <v>35</v>
      </c>
      <c r="C19" s="15" t="s">
        <v>36</v>
      </c>
      <c r="D19" s="15" t="s">
        <v>36</v>
      </c>
      <c r="E19" s="15" t="s">
        <v>36</v>
      </c>
      <c r="F19" s="15" t="s">
        <v>36</v>
      </c>
      <c r="G19" s="16" t="e">
        <f>ROUND(G18/C18/6,0)</f>
        <v>#DIV/0!</v>
      </c>
      <c r="H19" s="16" t="e">
        <f>ROUND(H18/E18/6,0)</f>
        <v>#DIV/0!</v>
      </c>
      <c r="I19" s="16" t="e">
        <f>ROUND(I18/F18/6,0)</f>
        <v>#DIV/0!</v>
      </c>
      <c r="J19" s="16" t="e">
        <f>ROUND(J18/C18/6,0)</f>
        <v>#DIV/0!</v>
      </c>
      <c r="K19" s="16" t="e">
        <f>ROUND(K18/C18/6,0)</f>
        <v>#DIV/0!</v>
      </c>
      <c r="L19" s="16" t="e">
        <f>ROUND(L18/C18/6,0)</f>
        <v>#DIV/0!</v>
      </c>
      <c r="M19" s="27" t="e">
        <f>ROUND(M18/C18/6,0)</f>
        <v>#DIV/0!</v>
      </c>
    </row>
    <row r="20" spans="1:13" ht="41.4" x14ac:dyDescent="0.3">
      <c r="A20" s="25" t="s">
        <v>44</v>
      </c>
      <c r="B20" s="28" t="s">
        <v>45</v>
      </c>
      <c r="C20" s="22">
        <f>D20+E20</f>
        <v>0</v>
      </c>
      <c r="D20" s="16"/>
      <c r="E20" s="16"/>
      <c r="F20" s="16"/>
      <c r="G20" s="16">
        <f>J20+M20</f>
        <v>0</v>
      </c>
      <c r="H20" s="16"/>
      <c r="I20" s="16"/>
      <c r="J20" s="16">
        <f>K20+L20</f>
        <v>0</v>
      </c>
      <c r="K20" s="16"/>
      <c r="L20" s="16"/>
      <c r="M20" s="27"/>
    </row>
    <row r="21" spans="1:13" x14ac:dyDescent="0.3">
      <c r="A21" s="25"/>
      <c r="B21" s="26" t="s">
        <v>35</v>
      </c>
      <c r="C21" s="15" t="s">
        <v>36</v>
      </c>
      <c r="D21" s="15" t="s">
        <v>36</v>
      </c>
      <c r="E21" s="15" t="s">
        <v>36</v>
      </c>
      <c r="F21" s="15" t="s">
        <v>36</v>
      </c>
      <c r="G21" s="16" t="e">
        <f>ROUND(G20/C20/6,0)</f>
        <v>#DIV/0!</v>
      </c>
      <c r="H21" s="16" t="e">
        <f>ROUND(H20/E20/6,0)</f>
        <v>#DIV/0!</v>
      </c>
      <c r="I21" s="16" t="e">
        <f>ROUND(I20/F20/6,0)</f>
        <v>#DIV/0!</v>
      </c>
      <c r="J21" s="16" t="e">
        <f>ROUND(J20/C20/6,0)</f>
        <v>#DIV/0!</v>
      </c>
      <c r="K21" s="16" t="e">
        <f>ROUND(K20/C20/6,0)</f>
        <v>#DIV/0!</v>
      </c>
      <c r="L21" s="16" t="e">
        <f>ROUND(L20/C20/6,0)</f>
        <v>#DIV/0!</v>
      </c>
      <c r="M21" s="27" t="e">
        <f>ROUND(M20/C20/6,0)</f>
        <v>#DIV/0!</v>
      </c>
    </row>
    <row r="22" spans="1:13" ht="41.4" x14ac:dyDescent="0.3">
      <c r="A22" s="25" t="s">
        <v>46</v>
      </c>
      <c r="B22" s="28" t="s">
        <v>47</v>
      </c>
      <c r="C22" s="22">
        <f>D22+E22</f>
        <v>0</v>
      </c>
      <c r="D22" s="16"/>
      <c r="E22" s="16"/>
      <c r="F22" s="16"/>
      <c r="G22" s="16">
        <f>J22+M22</f>
        <v>0</v>
      </c>
      <c r="H22" s="16"/>
      <c r="I22" s="16"/>
      <c r="J22" s="16">
        <f>K22+L22</f>
        <v>0</v>
      </c>
      <c r="K22" s="16"/>
      <c r="L22" s="16"/>
      <c r="M22" s="27"/>
    </row>
    <row r="23" spans="1:13" x14ac:dyDescent="0.3">
      <c r="A23" s="25"/>
      <c r="B23" s="26" t="s">
        <v>35</v>
      </c>
      <c r="C23" s="15" t="s">
        <v>36</v>
      </c>
      <c r="D23" s="15" t="s">
        <v>36</v>
      </c>
      <c r="E23" s="15" t="s">
        <v>36</v>
      </c>
      <c r="F23" s="15" t="s">
        <v>36</v>
      </c>
      <c r="G23" s="16" t="e">
        <f>ROUND(G22/C22/6,0)</f>
        <v>#DIV/0!</v>
      </c>
      <c r="H23" s="16" t="e">
        <f>ROUND(H22/E22/6,0)</f>
        <v>#DIV/0!</v>
      </c>
      <c r="I23" s="16" t="e">
        <f>ROUND(I22/F22/6,0)</f>
        <v>#DIV/0!</v>
      </c>
      <c r="J23" s="16" t="e">
        <f>ROUND(J22/C22/6,0)</f>
        <v>#DIV/0!</v>
      </c>
      <c r="K23" s="16" t="e">
        <f>ROUND(K22/C22/6,0)</f>
        <v>#DIV/0!</v>
      </c>
      <c r="L23" s="16" t="e">
        <f>ROUND(L22/C22/6,0)</f>
        <v>#DIV/0!</v>
      </c>
      <c r="M23" s="27" t="e">
        <f>ROUND(M22/C22/6,0)</f>
        <v>#DIV/0!</v>
      </c>
    </row>
    <row r="24" spans="1:13" ht="41.4" x14ac:dyDescent="0.3">
      <c r="A24" s="25" t="s">
        <v>48</v>
      </c>
      <c r="B24" s="28" t="s">
        <v>49</v>
      </c>
      <c r="C24" s="22">
        <f>D24+E24</f>
        <v>0</v>
      </c>
      <c r="D24" s="16"/>
      <c r="E24" s="16"/>
      <c r="F24" s="16"/>
      <c r="G24" s="16">
        <f>J24+M24</f>
        <v>0</v>
      </c>
      <c r="H24" s="16"/>
      <c r="I24" s="16"/>
      <c r="J24" s="16">
        <f>K24+L24</f>
        <v>0</v>
      </c>
      <c r="K24" s="16"/>
      <c r="L24" s="16"/>
      <c r="M24" s="27"/>
    </row>
    <row r="25" spans="1:13" x14ac:dyDescent="0.3">
      <c r="A25" s="25"/>
      <c r="B25" s="26" t="s">
        <v>35</v>
      </c>
      <c r="C25" s="15" t="s">
        <v>36</v>
      </c>
      <c r="D25" s="15" t="s">
        <v>36</v>
      </c>
      <c r="E25" s="15" t="s">
        <v>36</v>
      </c>
      <c r="F25" s="15" t="s">
        <v>36</v>
      </c>
      <c r="G25" s="16" t="e">
        <f>ROUND(G24/C24/6,0)</f>
        <v>#DIV/0!</v>
      </c>
      <c r="H25" s="16" t="e">
        <f>ROUND(H24/E24/6,0)</f>
        <v>#DIV/0!</v>
      </c>
      <c r="I25" s="16" t="e">
        <f>ROUND(I24/F24/6,0)</f>
        <v>#DIV/0!</v>
      </c>
      <c r="J25" s="16" t="e">
        <f>ROUND(J24/C24/6,0)</f>
        <v>#DIV/0!</v>
      </c>
      <c r="K25" s="16" t="e">
        <f>ROUND(K24/C24/6,0)</f>
        <v>#DIV/0!</v>
      </c>
      <c r="L25" s="16" t="e">
        <f>ROUND(L24/C24/6,0)</f>
        <v>#DIV/0!</v>
      </c>
      <c r="M25" s="27" t="e">
        <f>ROUND(M24/C24/6,0)</f>
        <v>#DIV/0!</v>
      </c>
    </row>
    <row r="26" spans="1:13" s="24" customFormat="1" ht="41.4" x14ac:dyDescent="0.3">
      <c r="A26" s="21">
        <v>3</v>
      </c>
      <c r="B26" s="22" t="s">
        <v>50</v>
      </c>
      <c r="C26" s="22">
        <f>D26+E26</f>
        <v>0</v>
      </c>
      <c r="D26" s="22"/>
      <c r="E26" s="22"/>
      <c r="F26" s="22"/>
      <c r="G26" s="16">
        <f>J26+M26</f>
        <v>0</v>
      </c>
      <c r="H26" s="22"/>
      <c r="I26" s="22"/>
      <c r="J26" s="16">
        <f>K26+L26</f>
        <v>0</v>
      </c>
      <c r="K26" s="22"/>
      <c r="L26" s="22"/>
      <c r="M26" s="23"/>
    </row>
    <row r="27" spans="1:13" x14ac:dyDescent="0.3">
      <c r="A27" s="25"/>
      <c r="B27" s="26" t="s">
        <v>35</v>
      </c>
      <c r="C27" s="15" t="s">
        <v>36</v>
      </c>
      <c r="D27" s="15" t="s">
        <v>36</v>
      </c>
      <c r="E27" s="15" t="s">
        <v>36</v>
      </c>
      <c r="F27" s="15" t="s">
        <v>36</v>
      </c>
      <c r="G27" s="16" t="e">
        <f>ROUND(G26/C26/6,0)</f>
        <v>#DIV/0!</v>
      </c>
      <c r="H27" s="16" t="e">
        <f>ROUND(H26/E26/6,0)</f>
        <v>#DIV/0!</v>
      </c>
      <c r="I27" s="16" t="e">
        <f>ROUND(I26/F26/6,0)</f>
        <v>#DIV/0!</v>
      </c>
      <c r="J27" s="16" t="e">
        <f>ROUND(J26/C26/6,0)</f>
        <v>#DIV/0!</v>
      </c>
      <c r="K27" s="16" t="e">
        <f>ROUND(K26/C26/6,0)</f>
        <v>#DIV/0!</v>
      </c>
      <c r="L27" s="16" t="e">
        <f>ROUND(L26/C26/6,0)</f>
        <v>#DIV/0!</v>
      </c>
      <c r="M27" s="27" t="e">
        <f>ROUND(M26/C26/6,0)</f>
        <v>#DIV/0!</v>
      </c>
    </row>
    <row r="28" spans="1:13" s="24" customFormat="1" ht="16.8" x14ac:dyDescent="0.25">
      <c r="A28" s="21">
        <v>4</v>
      </c>
      <c r="B28" s="29" t="s">
        <v>51</v>
      </c>
      <c r="C28" s="22">
        <f>D28+E28</f>
        <v>0</v>
      </c>
      <c r="D28" s="22"/>
      <c r="E28" s="22"/>
      <c r="F28" s="22"/>
      <c r="G28" s="16">
        <f>J28+M28</f>
        <v>0</v>
      </c>
      <c r="H28" s="22"/>
      <c r="I28" s="22"/>
      <c r="J28" s="16">
        <f>K28+L28</f>
        <v>0</v>
      </c>
      <c r="K28" s="22"/>
      <c r="L28" s="22"/>
      <c r="M28" s="23"/>
    </row>
    <row r="29" spans="1:13" x14ac:dyDescent="0.3">
      <c r="A29" s="25"/>
      <c r="B29" s="26" t="s">
        <v>35</v>
      </c>
      <c r="C29" s="15" t="s">
        <v>36</v>
      </c>
      <c r="D29" s="15" t="s">
        <v>36</v>
      </c>
      <c r="E29" s="15" t="s">
        <v>36</v>
      </c>
      <c r="F29" s="15" t="s">
        <v>36</v>
      </c>
      <c r="G29" s="16" t="e">
        <f>ROUND(G28/C28/6,0)</f>
        <v>#DIV/0!</v>
      </c>
      <c r="H29" s="16" t="e">
        <f>ROUND(H28/E28/6,0)</f>
        <v>#DIV/0!</v>
      </c>
      <c r="I29" s="16" t="e">
        <f>ROUND(I28/F28/6,0)</f>
        <v>#DIV/0!</v>
      </c>
      <c r="J29" s="16" t="e">
        <f>ROUND(J28/C28/6,0)</f>
        <v>#DIV/0!</v>
      </c>
      <c r="K29" s="16" t="e">
        <f>ROUND(K28/C28/6,0)</f>
        <v>#DIV/0!</v>
      </c>
      <c r="L29" s="16" t="e">
        <f>ROUND(L28/C28/6,0)</f>
        <v>#DIV/0!</v>
      </c>
      <c r="M29" s="27" t="e">
        <f>ROUND(M28/C28/6,0)</f>
        <v>#DIV/0!</v>
      </c>
    </row>
    <row r="30" spans="1:13" s="24" customFormat="1" ht="27.6" x14ac:dyDescent="0.3">
      <c r="A30" s="21">
        <v>5</v>
      </c>
      <c r="B30" s="30" t="s">
        <v>52</v>
      </c>
      <c r="C30" s="22">
        <f>D30+E30</f>
        <v>0</v>
      </c>
      <c r="D30" s="22"/>
      <c r="E30" s="22"/>
      <c r="F30" s="22"/>
      <c r="G30" s="16">
        <f>J30+M30</f>
        <v>0</v>
      </c>
      <c r="H30" s="22"/>
      <c r="I30" s="22"/>
      <c r="J30" s="16">
        <f>K30+L30</f>
        <v>0</v>
      </c>
      <c r="K30" s="22"/>
      <c r="L30" s="22"/>
      <c r="M30" s="23"/>
    </row>
    <row r="31" spans="1:13" x14ac:dyDescent="0.3">
      <c r="A31" s="25"/>
      <c r="B31" s="26" t="s">
        <v>35</v>
      </c>
      <c r="C31" s="15" t="s">
        <v>36</v>
      </c>
      <c r="D31" s="15" t="s">
        <v>36</v>
      </c>
      <c r="E31" s="15" t="s">
        <v>36</v>
      </c>
      <c r="F31" s="15" t="s">
        <v>36</v>
      </c>
      <c r="G31" s="16" t="e">
        <f>ROUND(G30/C30/6,0)</f>
        <v>#DIV/0!</v>
      </c>
      <c r="H31" s="16" t="e">
        <f>ROUND(H30/E30/6,0)</f>
        <v>#DIV/0!</v>
      </c>
      <c r="I31" s="16" t="e">
        <f>ROUND(I30/F30/6,0)</f>
        <v>#DIV/0!</v>
      </c>
      <c r="J31" s="16" t="e">
        <f>ROUND(J30/C30/6,0)</f>
        <v>#DIV/0!</v>
      </c>
      <c r="K31" s="16" t="e">
        <f>ROUND(K30/C30/6,0)</f>
        <v>#DIV/0!</v>
      </c>
      <c r="L31" s="16" t="e">
        <f>ROUND(L30/C30/6,0)</f>
        <v>#DIV/0!</v>
      </c>
      <c r="M31" s="27" t="e">
        <f>ROUND(M30/C30/6,0)</f>
        <v>#DIV/0!</v>
      </c>
    </row>
    <row r="32" spans="1:13" x14ac:dyDescent="0.3">
      <c r="A32" s="25"/>
      <c r="B32" s="22" t="s">
        <v>53</v>
      </c>
      <c r="C32" s="22">
        <f t="shared" ref="C32:M32" si="2">SUM(C10+C16+C26+C28+C30)</f>
        <v>0</v>
      </c>
      <c r="D32" s="22">
        <f t="shared" si="2"/>
        <v>0</v>
      </c>
      <c r="E32" s="22">
        <f t="shared" si="2"/>
        <v>0</v>
      </c>
      <c r="F32" s="22">
        <f t="shared" si="2"/>
        <v>0</v>
      </c>
      <c r="G32" s="22">
        <f t="shared" si="2"/>
        <v>0</v>
      </c>
      <c r="H32" s="22">
        <f t="shared" si="2"/>
        <v>0</v>
      </c>
      <c r="I32" s="22">
        <f t="shared" si="2"/>
        <v>0</v>
      </c>
      <c r="J32" s="22">
        <f t="shared" si="2"/>
        <v>0</v>
      </c>
      <c r="K32" s="22">
        <f t="shared" si="2"/>
        <v>0</v>
      </c>
      <c r="L32" s="22">
        <f t="shared" si="2"/>
        <v>0</v>
      </c>
      <c r="M32" s="23">
        <f t="shared" si="2"/>
        <v>0</v>
      </c>
    </row>
    <row r="33" spans="1:13" x14ac:dyDescent="0.3">
      <c r="A33" s="31"/>
      <c r="B33" s="32" t="s">
        <v>35</v>
      </c>
      <c r="C33" s="33" t="s">
        <v>36</v>
      </c>
      <c r="D33" s="33" t="s">
        <v>36</v>
      </c>
      <c r="E33" s="33" t="s">
        <v>36</v>
      </c>
      <c r="F33" s="33" t="s">
        <v>36</v>
      </c>
      <c r="G33" s="34" t="e">
        <f>ROUND(G32/C32/6,0)</f>
        <v>#DIV/0!</v>
      </c>
      <c r="H33" s="34" t="e">
        <f>ROUND(H32/E32/6,0)</f>
        <v>#DIV/0!</v>
      </c>
      <c r="I33" s="34" t="e">
        <f>ROUND(I32/F32/6,0)</f>
        <v>#DIV/0!</v>
      </c>
      <c r="J33" s="34" t="e">
        <f>ROUND(J32/C32/6,0)</f>
        <v>#DIV/0!</v>
      </c>
      <c r="K33" s="34" t="e">
        <f>ROUND(K32/C32/6,0)</f>
        <v>#DIV/0!</v>
      </c>
      <c r="L33" s="34" t="e">
        <f>ROUND(L32/C32/6,0)</f>
        <v>#DIV/0!</v>
      </c>
      <c r="M33" s="35" t="e">
        <f>ROUND(M32/C32/6,0)</f>
        <v>#DIV/0!</v>
      </c>
    </row>
    <row r="35" spans="1:13" ht="15.6" x14ac:dyDescent="0.3">
      <c r="A35" s="36"/>
    </row>
    <row r="36" spans="1:13" ht="38.25" customHeight="1" x14ac:dyDescent="0.3">
      <c r="A36" s="37" t="s">
        <v>54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3">
      <c r="A37" s="37" t="s">
        <v>55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x14ac:dyDescent="0.3">
      <c r="A38" s="38" t="s">
        <v>56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x14ac:dyDescent="0.3">
      <c r="A39" s="38" t="s">
        <v>57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31.5" customHeight="1" x14ac:dyDescent="0.3">
      <c r="A40" s="38" t="s">
        <v>58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x14ac:dyDescent="0.3">
      <c r="A41" s="39" t="s">
        <v>59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x14ac:dyDescent="0.3">
      <c r="A42" s="39" t="s">
        <v>60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x14ac:dyDescent="0.25">
      <c r="B45" s="41" t="s">
        <v>61</v>
      </c>
      <c r="C45" s="41"/>
      <c r="D45" s="41"/>
      <c r="F45" s="42"/>
      <c r="G45" s="43"/>
      <c r="H45" s="43"/>
      <c r="I45" s="43"/>
      <c r="J45" s="43"/>
      <c r="K45" s="43"/>
      <c r="L45" s="43"/>
      <c r="M45" s="43"/>
    </row>
    <row r="46" spans="1:13" ht="14.4" x14ac:dyDescent="0.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x14ac:dyDescent="0.3">
      <c r="B47" s="1" t="s">
        <v>62</v>
      </c>
    </row>
    <row r="48" spans="1:13" ht="14.4" x14ac:dyDescent="0.3">
      <c r="A48" s="45"/>
      <c r="B48" s="46" t="s">
        <v>63</v>
      </c>
      <c r="C48" s="45"/>
      <c r="D48" s="45"/>
      <c r="E48" s="45"/>
      <c r="F48" s="45"/>
      <c r="H48" s="47"/>
      <c r="I48" s="47"/>
      <c r="J48" s="47"/>
      <c r="K48" s="47"/>
      <c r="L48" s="45"/>
      <c r="M48" s="45"/>
    </row>
    <row r="49" spans="1:13" x14ac:dyDescent="0.3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1:13" ht="14.4" x14ac:dyDescent="0.3">
      <c r="A50" s="45"/>
      <c r="B50" s="45"/>
      <c r="C50" s="45"/>
      <c r="D50" s="45"/>
      <c r="E50" s="45"/>
      <c r="F50" s="45"/>
      <c r="G50" s="47"/>
      <c r="H50" s="47"/>
      <c r="I50" s="47"/>
      <c r="J50" s="47"/>
      <c r="K50" s="47"/>
      <c r="L50" s="45"/>
      <c r="M50" s="45"/>
    </row>
    <row r="51" spans="1:13" ht="14.4" x14ac:dyDescent="0.3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ht="14.4" x14ac:dyDescent="0.3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x14ac:dyDescent="0.3">
      <c r="A53" s="49" t="s">
        <v>64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</sheetData>
  <mergeCells count="20">
    <mergeCell ref="A40:M40"/>
    <mergeCell ref="A41:M41"/>
    <mergeCell ref="A42:M42"/>
    <mergeCell ref="A53:M53"/>
    <mergeCell ref="L7:L8"/>
    <mergeCell ref="M7:M8"/>
    <mergeCell ref="A36:M36"/>
    <mergeCell ref="A37:M37"/>
    <mergeCell ref="A38:M38"/>
    <mergeCell ref="A39:M39"/>
    <mergeCell ref="A1:M1"/>
    <mergeCell ref="A7:A8"/>
    <mergeCell ref="B7:B8"/>
    <mergeCell ref="C7:C8"/>
    <mergeCell ref="D7:D8"/>
    <mergeCell ref="E7:E8"/>
    <mergeCell ref="G7:G8"/>
    <mergeCell ref="H7:I7"/>
    <mergeCell ref="J7:J8"/>
    <mergeCell ref="K7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3579D-40EF-4686-A541-2F180C9FC4E0}">
  <dimension ref="A1:M53"/>
  <sheetViews>
    <sheetView tabSelected="1" workbookViewId="0">
      <selection activeCell="E5" sqref="E5"/>
    </sheetView>
  </sheetViews>
  <sheetFormatPr defaultColWidth="10.88671875" defaultRowHeight="13.8" x14ac:dyDescent="0.3"/>
  <cols>
    <col min="1" max="1" width="4.44140625" style="1" customWidth="1"/>
    <col min="2" max="2" width="41.6640625" style="1" customWidth="1"/>
    <col min="3" max="5" width="10.88671875" style="1"/>
    <col min="6" max="6" width="12.88671875" style="1" customWidth="1"/>
    <col min="7" max="8" width="10.88671875" style="1"/>
    <col min="9" max="9" width="12.44140625" style="1" customWidth="1"/>
    <col min="10" max="12" width="10.88671875" style="1"/>
    <col min="13" max="13" width="13.33203125" style="1" customWidth="1"/>
    <col min="14" max="256" width="10.88671875" style="1"/>
    <col min="257" max="257" width="4.44140625" style="1" customWidth="1"/>
    <col min="258" max="258" width="41.6640625" style="1" customWidth="1"/>
    <col min="259" max="261" width="10.88671875" style="1"/>
    <col min="262" max="262" width="12.88671875" style="1" customWidth="1"/>
    <col min="263" max="264" width="10.88671875" style="1"/>
    <col min="265" max="265" width="12.44140625" style="1" customWidth="1"/>
    <col min="266" max="268" width="10.88671875" style="1"/>
    <col min="269" max="269" width="13.33203125" style="1" customWidth="1"/>
    <col min="270" max="512" width="10.88671875" style="1"/>
    <col min="513" max="513" width="4.44140625" style="1" customWidth="1"/>
    <col min="514" max="514" width="41.6640625" style="1" customWidth="1"/>
    <col min="515" max="517" width="10.88671875" style="1"/>
    <col min="518" max="518" width="12.88671875" style="1" customWidth="1"/>
    <col min="519" max="520" width="10.88671875" style="1"/>
    <col min="521" max="521" width="12.44140625" style="1" customWidth="1"/>
    <col min="522" max="524" width="10.88671875" style="1"/>
    <col min="525" max="525" width="13.33203125" style="1" customWidth="1"/>
    <col min="526" max="768" width="10.88671875" style="1"/>
    <col min="769" max="769" width="4.44140625" style="1" customWidth="1"/>
    <col min="770" max="770" width="41.6640625" style="1" customWidth="1"/>
    <col min="771" max="773" width="10.88671875" style="1"/>
    <col min="774" max="774" width="12.88671875" style="1" customWidth="1"/>
    <col min="775" max="776" width="10.88671875" style="1"/>
    <col min="777" max="777" width="12.44140625" style="1" customWidth="1"/>
    <col min="778" max="780" width="10.88671875" style="1"/>
    <col min="781" max="781" width="13.33203125" style="1" customWidth="1"/>
    <col min="782" max="1024" width="10.88671875" style="1"/>
    <col min="1025" max="1025" width="4.44140625" style="1" customWidth="1"/>
    <col min="1026" max="1026" width="41.6640625" style="1" customWidth="1"/>
    <col min="1027" max="1029" width="10.88671875" style="1"/>
    <col min="1030" max="1030" width="12.88671875" style="1" customWidth="1"/>
    <col min="1031" max="1032" width="10.88671875" style="1"/>
    <col min="1033" max="1033" width="12.44140625" style="1" customWidth="1"/>
    <col min="1034" max="1036" width="10.88671875" style="1"/>
    <col min="1037" max="1037" width="13.33203125" style="1" customWidth="1"/>
    <col min="1038" max="1280" width="10.88671875" style="1"/>
    <col min="1281" max="1281" width="4.44140625" style="1" customWidth="1"/>
    <col min="1282" max="1282" width="41.6640625" style="1" customWidth="1"/>
    <col min="1283" max="1285" width="10.88671875" style="1"/>
    <col min="1286" max="1286" width="12.88671875" style="1" customWidth="1"/>
    <col min="1287" max="1288" width="10.88671875" style="1"/>
    <col min="1289" max="1289" width="12.44140625" style="1" customWidth="1"/>
    <col min="1290" max="1292" width="10.88671875" style="1"/>
    <col min="1293" max="1293" width="13.33203125" style="1" customWidth="1"/>
    <col min="1294" max="1536" width="10.88671875" style="1"/>
    <col min="1537" max="1537" width="4.44140625" style="1" customWidth="1"/>
    <col min="1538" max="1538" width="41.6640625" style="1" customWidth="1"/>
    <col min="1539" max="1541" width="10.88671875" style="1"/>
    <col min="1542" max="1542" width="12.88671875" style="1" customWidth="1"/>
    <col min="1543" max="1544" width="10.88671875" style="1"/>
    <col min="1545" max="1545" width="12.44140625" style="1" customWidth="1"/>
    <col min="1546" max="1548" width="10.88671875" style="1"/>
    <col min="1549" max="1549" width="13.33203125" style="1" customWidth="1"/>
    <col min="1550" max="1792" width="10.88671875" style="1"/>
    <col min="1793" max="1793" width="4.44140625" style="1" customWidth="1"/>
    <col min="1794" max="1794" width="41.6640625" style="1" customWidth="1"/>
    <col min="1795" max="1797" width="10.88671875" style="1"/>
    <col min="1798" max="1798" width="12.88671875" style="1" customWidth="1"/>
    <col min="1799" max="1800" width="10.88671875" style="1"/>
    <col min="1801" max="1801" width="12.44140625" style="1" customWidth="1"/>
    <col min="1802" max="1804" width="10.88671875" style="1"/>
    <col min="1805" max="1805" width="13.33203125" style="1" customWidth="1"/>
    <col min="1806" max="2048" width="10.88671875" style="1"/>
    <col min="2049" max="2049" width="4.44140625" style="1" customWidth="1"/>
    <col min="2050" max="2050" width="41.6640625" style="1" customWidth="1"/>
    <col min="2051" max="2053" width="10.88671875" style="1"/>
    <col min="2054" max="2054" width="12.88671875" style="1" customWidth="1"/>
    <col min="2055" max="2056" width="10.88671875" style="1"/>
    <col min="2057" max="2057" width="12.44140625" style="1" customWidth="1"/>
    <col min="2058" max="2060" width="10.88671875" style="1"/>
    <col min="2061" max="2061" width="13.33203125" style="1" customWidth="1"/>
    <col min="2062" max="2304" width="10.88671875" style="1"/>
    <col min="2305" max="2305" width="4.44140625" style="1" customWidth="1"/>
    <col min="2306" max="2306" width="41.6640625" style="1" customWidth="1"/>
    <col min="2307" max="2309" width="10.88671875" style="1"/>
    <col min="2310" max="2310" width="12.88671875" style="1" customWidth="1"/>
    <col min="2311" max="2312" width="10.88671875" style="1"/>
    <col min="2313" max="2313" width="12.44140625" style="1" customWidth="1"/>
    <col min="2314" max="2316" width="10.88671875" style="1"/>
    <col min="2317" max="2317" width="13.33203125" style="1" customWidth="1"/>
    <col min="2318" max="2560" width="10.88671875" style="1"/>
    <col min="2561" max="2561" width="4.44140625" style="1" customWidth="1"/>
    <col min="2562" max="2562" width="41.6640625" style="1" customWidth="1"/>
    <col min="2563" max="2565" width="10.88671875" style="1"/>
    <col min="2566" max="2566" width="12.88671875" style="1" customWidth="1"/>
    <col min="2567" max="2568" width="10.88671875" style="1"/>
    <col min="2569" max="2569" width="12.44140625" style="1" customWidth="1"/>
    <col min="2570" max="2572" width="10.88671875" style="1"/>
    <col min="2573" max="2573" width="13.33203125" style="1" customWidth="1"/>
    <col min="2574" max="2816" width="10.88671875" style="1"/>
    <col min="2817" max="2817" width="4.44140625" style="1" customWidth="1"/>
    <col min="2818" max="2818" width="41.6640625" style="1" customWidth="1"/>
    <col min="2819" max="2821" width="10.88671875" style="1"/>
    <col min="2822" max="2822" width="12.88671875" style="1" customWidth="1"/>
    <col min="2823" max="2824" width="10.88671875" style="1"/>
    <col min="2825" max="2825" width="12.44140625" style="1" customWidth="1"/>
    <col min="2826" max="2828" width="10.88671875" style="1"/>
    <col min="2829" max="2829" width="13.33203125" style="1" customWidth="1"/>
    <col min="2830" max="3072" width="10.88671875" style="1"/>
    <col min="3073" max="3073" width="4.44140625" style="1" customWidth="1"/>
    <col min="3074" max="3074" width="41.6640625" style="1" customWidth="1"/>
    <col min="3075" max="3077" width="10.88671875" style="1"/>
    <col min="3078" max="3078" width="12.88671875" style="1" customWidth="1"/>
    <col min="3079" max="3080" width="10.88671875" style="1"/>
    <col min="3081" max="3081" width="12.44140625" style="1" customWidth="1"/>
    <col min="3082" max="3084" width="10.88671875" style="1"/>
    <col min="3085" max="3085" width="13.33203125" style="1" customWidth="1"/>
    <col min="3086" max="3328" width="10.88671875" style="1"/>
    <col min="3329" max="3329" width="4.44140625" style="1" customWidth="1"/>
    <col min="3330" max="3330" width="41.6640625" style="1" customWidth="1"/>
    <col min="3331" max="3333" width="10.88671875" style="1"/>
    <col min="3334" max="3334" width="12.88671875" style="1" customWidth="1"/>
    <col min="3335" max="3336" width="10.88671875" style="1"/>
    <col min="3337" max="3337" width="12.44140625" style="1" customWidth="1"/>
    <col min="3338" max="3340" width="10.88671875" style="1"/>
    <col min="3341" max="3341" width="13.33203125" style="1" customWidth="1"/>
    <col min="3342" max="3584" width="10.88671875" style="1"/>
    <col min="3585" max="3585" width="4.44140625" style="1" customWidth="1"/>
    <col min="3586" max="3586" width="41.6640625" style="1" customWidth="1"/>
    <col min="3587" max="3589" width="10.88671875" style="1"/>
    <col min="3590" max="3590" width="12.88671875" style="1" customWidth="1"/>
    <col min="3591" max="3592" width="10.88671875" style="1"/>
    <col min="3593" max="3593" width="12.44140625" style="1" customWidth="1"/>
    <col min="3594" max="3596" width="10.88671875" style="1"/>
    <col min="3597" max="3597" width="13.33203125" style="1" customWidth="1"/>
    <col min="3598" max="3840" width="10.88671875" style="1"/>
    <col min="3841" max="3841" width="4.44140625" style="1" customWidth="1"/>
    <col min="3842" max="3842" width="41.6640625" style="1" customWidth="1"/>
    <col min="3843" max="3845" width="10.88671875" style="1"/>
    <col min="3846" max="3846" width="12.88671875" style="1" customWidth="1"/>
    <col min="3847" max="3848" width="10.88671875" style="1"/>
    <col min="3849" max="3849" width="12.44140625" style="1" customWidth="1"/>
    <col min="3850" max="3852" width="10.88671875" style="1"/>
    <col min="3853" max="3853" width="13.33203125" style="1" customWidth="1"/>
    <col min="3854" max="4096" width="10.88671875" style="1"/>
    <col min="4097" max="4097" width="4.44140625" style="1" customWidth="1"/>
    <col min="4098" max="4098" width="41.6640625" style="1" customWidth="1"/>
    <col min="4099" max="4101" width="10.88671875" style="1"/>
    <col min="4102" max="4102" width="12.88671875" style="1" customWidth="1"/>
    <col min="4103" max="4104" width="10.88671875" style="1"/>
    <col min="4105" max="4105" width="12.44140625" style="1" customWidth="1"/>
    <col min="4106" max="4108" width="10.88671875" style="1"/>
    <col min="4109" max="4109" width="13.33203125" style="1" customWidth="1"/>
    <col min="4110" max="4352" width="10.88671875" style="1"/>
    <col min="4353" max="4353" width="4.44140625" style="1" customWidth="1"/>
    <col min="4354" max="4354" width="41.6640625" style="1" customWidth="1"/>
    <col min="4355" max="4357" width="10.88671875" style="1"/>
    <col min="4358" max="4358" width="12.88671875" style="1" customWidth="1"/>
    <col min="4359" max="4360" width="10.88671875" style="1"/>
    <col min="4361" max="4361" width="12.44140625" style="1" customWidth="1"/>
    <col min="4362" max="4364" width="10.88671875" style="1"/>
    <col min="4365" max="4365" width="13.33203125" style="1" customWidth="1"/>
    <col min="4366" max="4608" width="10.88671875" style="1"/>
    <col min="4609" max="4609" width="4.44140625" style="1" customWidth="1"/>
    <col min="4610" max="4610" width="41.6640625" style="1" customWidth="1"/>
    <col min="4611" max="4613" width="10.88671875" style="1"/>
    <col min="4614" max="4614" width="12.88671875" style="1" customWidth="1"/>
    <col min="4615" max="4616" width="10.88671875" style="1"/>
    <col min="4617" max="4617" width="12.44140625" style="1" customWidth="1"/>
    <col min="4618" max="4620" width="10.88671875" style="1"/>
    <col min="4621" max="4621" width="13.33203125" style="1" customWidth="1"/>
    <col min="4622" max="4864" width="10.88671875" style="1"/>
    <col min="4865" max="4865" width="4.44140625" style="1" customWidth="1"/>
    <col min="4866" max="4866" width="41.6640625" style="1" customWidth="1"/>
    <col min="4867" max="4869" width="10.88671875" style="1"/>
    <col min="4870" max="4870" width="12.88671875" style="1" customWidth="1"/>
    <col min="4871" max="4872" width="10.88671875" style="1"/>
    <col min="4873" max="4873" width="12.44140625" style="1" customWidth="1"/>
    <col min="4874" max="4876" width="10.88671875" style="1"/>
    <col min="4877" max="4877" width="13.33203125" style="1" customWidth="1"/>
    <col min="4878" max="5120" width="10.88671875" style="1"/>
    <col min="5121" max="5121" width="4.44140625" style="1" customWidth="1"/>
    <col min="5122" max="5122" width="41.6640625" style="1" customWidth="1"/>
    <col min="5123" max="5125" width="10.88671875" style="1"/>
    <col min="5126" max="5126" width="12.88671875" style="1" customWidth="1"/>
    <col min="5127" max="5128" width="10.88671875" style="1"/>
    <col min="5129" max="5129" width="12.44140625" style="1" customWidth="1"/>
    <col min="5130" max="5132" width="10.88671875" style="1"/>
    <col min="5133" max="5133" width="13.33203125" style="1" customWidth="1"/>
    <col min="5134" max="5376" width="10.88671875" style="1"/>
    <col min="5377" max="5377" width="4.44140625" style="1" customWidth="1"/>
    <col min="5378" max="5378" width="41.6640625" style="1" customWidth="1"/>
    <col min="5379" max="5381" width="10.88671875" style="1"/>
    <col min="5382" max="5382" width="12.88671875" style="1" customWidth="1"/>
    <col min="5383" max="5384" width="10.88671875" style="1"/>
    <col min="5385" max="5385" width="12.44140625" style="1" customWidth="1"/>
    <col min="5386" max="5388" width="10.88671875" style="1"/>
    <col min="5389" max="5389" width="13.33203125" style="1" customWidth="1"/>
    <col min="5390" max="5632" width="10.88671875" style="1"/>
    <col min="5633" max="5633" width="4.44140625" style="1" customWidth="1"/>
    <col min="5634" max="5634" width="41.6640625" style="1" customWidth="1"/>
    <col min="5635" max="5637" width="10.88671875" style="1"/>
    <col min="5638" max="5638" width="12.88671875" style="1" customWidth="1"/>
    <col min="5639" max="5640" width="10.88671875" style="1"/>
    <col min="5641" max="5641" width="12.44140625" style="1" customWidth="1"/>
    <col min="5642" max="5644" width="10.88671875" style="1"/>
    <col min="5645" max="5645" width="13.33203125" style="1" customWidth="1"/>
    <col min="5646" max="5888" width="10.88671875" style="1"/>
    <col min="5889" max="5889" width="4.44140625" style="1" customWidth="1"/>
    <col min="5890" max="5890" width="41.6640625" style="1" customWidth="1"/>
    <col min="5891" max="5893" width="10.88671875" style="1"/>
    <col min="5894" max="5894" width="12.88671875" style="1" customWidth="1"/>
    <col min="5895" max="5896" width="10.88671875" style="1"/>
    <col min="5897" max="5897" width="12.44140625" style="1" customWidth="1"/>
    <col min="5898" max="5900" width="10.88671875" style="1"/>
    <col min="5901" max="5901" width="13.33203125" style="1" customWidth="1"/>
    <col min="5902" max="6144" width="10.88671875" style="1"/>
    <col min="6145" max="6145" width="4.44140625" style="1" customWidth="1"/>
    <col min="6146" max="6146" width="41.6640625" style="1" customWidth="1"/>
    <col min="6147" max="6149" width="10.88671875" style="1"/>
    <col min="6150" max="6150" width="12.88671875" style="1" customWidth="1"/>
    <col min="6151" max="6152" width="10.88671875" style="1"/>
    <col min="6153" max="6153" width="12.44140625" style="1" customWidth="1"/>
    <col min="6154" max="6156" width="10.88671875" style="1"/>
    <col min="6157" max="6157" width="13.33203125" style="1" customWidth="1"/>
    <col min="6158" max="6400" width="10.88671875" style="1"/>
    <col min="6401" max="6401" width="4.44140625" style="1" customWidth="1"/>
    <col min="6402" max="6402" width="41.6640625" style="1" customWidth="1"/>
    <col min="6403" max="6405" width="10.88671875" style="1"/>
    <col min="6406" max="6406" width="12.88671875" style="1" customWidth="1"/>
    <col min="6407" max="6408" width="10.88671875" style="1"/>
    <col min="6409" max="6409" width="12.44140625" style="1" customWidth="1"/>
    <col min="6410" max="6412" width="10.88671875" style="1"/>
    <col min="6413" max="6413" width="13.33203125" style="1" customWidth="1"/>
    <col min="6414" max="6656" width="10.88671875" style="1"/>
    <col min="6657" max="6657" width="4.44140625" style="1" customWidth="1"/>
    <col min="6658" max="6658" width="41.6640625" style="1" customWidth="1"/>
    <col min="6659" max="6661" width="10.88671875" style="1"/>
    <col min="6662" max="6662" width="12.88671875" style="1" customWidth="1"/>
    <col min="6663" max="6664" width="10.88671875" style="1"/>
    <col min="6665" max="6665" width="12.44140625" style="1" customWidth="1"/>
    <col min="6666" max="6668" width="10.88671875" style="1"/>
    <col min="6669" max="6669" width="13.33203125" style="1" customWidth="1"/>
    <col min="6670" max="6912" width="10.88671875" style="1"/>
    <col min="6913" max="6913" width="4.44140625" style="1" customWidth="1"/>
    <col min="6914" max="6914" width="41.6640625" style="1" customWidth="1"/>
    <col min="6915" max="6917" width="10.88671875" style="1"/>
    <col min="6918" max="6918" width="12.88671875" style="1" customWidth="1"/>
    <col min="6919" max="6920" width="10.88671875" style="1"/>
    <col min="6921" max="6921" width="12.44140625" style="1" customWidth="1"/>
    <col min="6922" max="6924" width="10.88671875" style="1"/>
    <col min="6925" max="6925" width="13.33203125" style="1" customWidth="1"/>
    <col min="6926" max="7168" width="10.88671875" style="1"/>
    <col min="7169" max="7169" width="4.44140625" style="1" customWidth="1"/>
    <col min="7170" max="7170" width="41.6640625" style="1" customWidth="1"/>
    <col min="7171" max="7173" width="10.88671875" style="1"/>
    <col min="7174" max="7174" width="12.88671875" style="1" customWidth="1"/>
    <col min="7175" max="7176" width="10.88671875" style="1"/>
    <col min="7177" max="7177" width="12.44140625" style="1" customWidth="1"/>
    <col min="7178" max="7180" width="10.88671875" style="1"/>
    <col min="7181" max="7181" width="13.33203125" style="1" customWidth="1"/>
    <col min="7182" max="7424" width="10.88671875" style="1"/>
    <col min="7425" max="7425" width="4.44140625" style="1" customWidth="1"/>
    <col min="7426" max="7426" width="41.6640625" style="1" customWidth="1"/>
    <col min="7427" max="7429" width="10.88671875" style="1"/>
    <col min="7430" max="7430" width="12.88671875" style="1" customWidth="1"/>
    <col min="7431" max="7432" width="10.88671875" style="1"/>
    <col min="7433" max="7433" width="12.44140625" style="1" customWidth="1"/>
    <col min="7434" max="7436" width="10.88671875" style="1"/>
    <col min="7437" max="7437" width="13.33203125" style="1" customWidth="1"/>
    <col min="7438" max="7680" width="10.88671875" style="1"/>
    <col min="7681" max="7681" width="4.44140625" style="1" customWidth="1"/>
    <col min="7682" max="7682" width="41.6640625" style="1" customWidth="1"/>
    <col min="7683" max="7685" width="10.88671875" style="1"/>
    <col min="7686" max="7686" width="12.88671875" style="1" customWidth="1"/>
    <col min="7687" max="7688" width="10.88671875" style="1"/>
    <col min="7689" max="7689" width="12.44140625" style="1" customWidth="1"/>
    <col min="7690" max="7692" width="10.88671875" style="1"/>
    <col min="7693" max="7693" width="13.33203125" style="1" customWidth="1"/>
    <col min="7694" max="7936" width="10.88671875" style="1"/>
    <col min="7937" max="7937" width="4.44140625" style="1" customWidth="1"/>
    <col min="7938" max="7938" width="41.6640625" style="1" customWidth="1"/>
    <col min="7939" max="7941" width="10.88671875" style="1"/>
    <col min="7942" max="7942" width="12.88671875" style="1" customWidth="1"/>
    <col min="7943" max="7944" width="10.88671875" style="1"/>
    <col min="7945" max="7945" width="12.44140625" style="1" customWidth="1"/>
    <col min="7946" max="7948" width="10.88671875" style="1"/>
    <col min="7949" max="7949" width="13.33203125" style="1" customWidth="1"/>
    <col min="7950" max="8192" width="10.88671875" style="1"/>
    <col min="8193" max="8193" width="4.44140625" style="1" customWidth="1"/>
    <col min="8194" max="8194" width="41.6640625" style="1" customWidth="1"/>
    <col min="8195" max="8197" width="10.88671875" style="1"/>
    <col min="8198" max="8198" width="12.88671875" style="1" customWidth="1"/>
    <col min="8199" max="8200" width="10.88671875" style="1"/>
    <col min="8201" max="8201" width="12.44140625" style="1" customWidth="1"/>
    <col min="8202" max="8204" width="10.88671875" style="1"/>
    <col min="8205" max="8205" width="13.33203125" style="1" customWidth="1"/>
    <col min="8206" max="8448" width="10.88671875" style="1"/>
    <col min="8449" max="8449" width="4.44140625" style="1" customWidth="1"/>
    <col min="8450" max="8450" width="41.6640625" style="1" customWidth="1"/>
    <col min="8451" max="8453" width="10.88671875" style="1"/>
    <col min="8454" max="8454" width="12.88671875" style="1" customWidth="1"/>
    <col min="8455" max="8456" width="10.88671875" style="1"/>
    <col min="8457" max="8457" width="12.44140625" style="1" customWidth="1"/>
    <col min="8458" max="8460" width="10.88671875" style="1"/>
    <col min="8461" max="8461" width="13.33203125" style="1" customWidth="1"/>
    <col min="8462" max="8704" width="10.88671875" style="1"/>
    <col min="8705" max="8705" width="4.44140625" style="1" customWidth="1"/>
    <col min="8706" max="8706" width="41.6640625" style="1" customWidth="1"/>
    <col min="8707" max="8709" width="10.88671875" style="1"/>
    <col min="8710" max="8710" width="12.88671875" style="1" customWidth="1"/>
    <col min="8711" max="8712" width="10.88671875" style="1"/>
    <col min="8713" max="8713" width="12.44140625" style="1" customWidth="1"/>
    <col min="8714" max="8716" width="10.88671875" style="1"/>
    <col min="8717" max="8717" width="13.33203125" style="1" customWidth="1"/>
    <col min="8718" max="8960" width="10.88671875" style="1"/>
    <col min="8961" max="8961" width="4.44140625" style="1" customWidth="1"/>
    <col min="8962" max="8962" width="41.6640625" style="1" customWidth="1"/>
    <col min="8963" max="8965" width="10.88671875" style="1"/>
    <col min="8966" max="8966" width="12.88671875" style="1" customWidth="1"/>
    <col min="8967" max="8968" width="10.88671875" style="1"/>
    <col min="8969" max="8969" width="12.44140625" style="1" customWidth="1"/>
    <col min="8970" max="8972" width="10.88671875" style="1"/>
    <col min="8973" max="8973" width="13.33203125" style="1" customWidth="1"/>
    <col min="8974" max="9216" width="10.88671875" style="1"/>
    <col min="9217" max="9217" width="4.44140625" style="1" customWidth="1"/>
    <col min="9218" max="9218" width="41.6640625" style="1" customWidth="1"/>
    <col min="9219" max="9221" width="10.88671875" style="1"/>
    <col min="9222" max="9222" width="12.88671875" style="1" customWidth="1"/>
    <col min="9223" max="9224" width="10.88671875" style="1"/>
    <col min="9225" max="9225" width="12.44140625" style="1" customWidth="1"/>
    <col min="9226" max="9228" width="10.88671875" style="1"/>
    <col min="9229" max="9229" width="13.33203125" style="1" customWidth="1"/>
    <col min="9230" max="9472" width="10.88671875" style="1"/>
    <col min="9473" max="9473" width="4.44140625" style="1" customWidth="1"/>
    <col min="9474" max="9474" width="41.6640625" style="1" customWidth="1"/>
    <col min="9475" max="9477" width="10.88671875" style="1"/>
    <col min="9478" max="9478" width="12.88671875" style="1" customWidth="1"/>
    <col min="9479" max="9480" width="10.88671875" style="1"/>
    <col min="9481" max="9481" width="12.44140625" style="1" customWidth="1"/>
    <col min="9482" max="9484" width="10.88671875" style="1"/>
    <col min="9485" max="9485" width="13.33203125" style="1" customWidth="1"/>
    <col min="9486" max="9728" width="10.88671875" style="1"/>
    <col min="9729" max="9729" width="4.44140625" style="1" customWidth="1"/>
    <col min="9730" max="9730" width="41.6640625" style="1" customWidth="1"/>
    <col min="9731" max="9733" width="10.88671875" style="1"/>
    <col min="9734" max="9734" width="12.88671875" style="1" customWidth="1"/>
    <col min="9735" max="9736" width="10.88671875" style="1"/>
    <col min="9737" max="9737" width="12.44140625" style="1" customWidth="1"/>
    <col min="9738" max="9740" width="10.88671875" style="1"/>
    <col min="9741" max="9741" width="13.33203125" style="1" customWidth="1"/>
    <col min="9742" max="9984" width="10.88671875" style="1"/>
    <col min="9985" max="9985" width="4.44140625" style="1" customWidth="1"/>
    <col min="9986" max="9986" width="41.6640625" style="1" customWidth="1"/>
    <col min="9987" max="9989" width="10.88671875" style="1"/>
    <col min="9990" max="9990" width="12.88671875" style="1" customWidth="1"/>
    <col min="9991" max="9992" width="10.88671875" style="1"/>
    <col min="9993" max="9993" width="12.44140625" style="1" customWidth="1"/>
    <col min="9994" max="9996" width="10.88671875" style="1"/>
    <col min="9997" max="9997" width="13.33203125" style="1" customWidth="1"/>
    <col min="9998" max="10240" width="10.88671875" style="1"/>
    <col min="10241" max="10241" width="4.44140625" style="1" customWidth="1"/>
    <col min="10242" max="10242" width="41.6640625" style="1" customWidth="1"/>
    <col min="10243" max="10245" width="10.88671875" style="1"/>
    <col min="10246" max="10246" width="12.88671875" style="1" customWidth="1"/>
    <col min="10247" max="10248" width="10.88671875" style="1"/>
    <col min="10249" max="10249" width="12.44140625" style="1" customWidth="1"/>
    <col min="10250" max="10252" width="10.88671875" style="1"/>
    <col min="10253" max="10253" width="13.33203125" style="1" customWidth="1"/>
    <col min="10254" max="10496" width="10.88671875" style="1"/>
    <col min="10497" max="10497" width="4.44140625" style="1" customWidth="1"/>
    <col min="10498" max="10498" width="41.6640625" style="1" customWidth="1"/>
    <col min="10499" max="10501" width="10.88671875" style="1"/>
    <col min="10502" max="10502" width="12.88671875" style="1" customWidth="1"/>
    <col min="10503" max="10504" width="10.88671875" style="1"/>
    <col min="10505" max="10505" width="12.44140625" style="1" customWidth="1"/>
    <col min="10506" max="10508" width="10.88671875" style="1"/>
    <col min="10509" max="10509" width="13.33203125" style="1" customWidth="1"/>
    <col min="10510" max="10752" width="10.88671875" style="1"/>
    <col min="10753" max="10753" width="4.44140625" style="1" customWidth="1"/>
    <col min="10754" max="10754" width="41.6640625" style="1" customWidth="1"/>
    <col min="10755" max="10757" width="10.88671875" style="1"/>
    <col min="10758" max="10758" width="12.88671875" style="1" customWidth="1"/>
    <col min="10759" max="10760" width="10.88671875" style="1"/>
    <col min="10761" max="10761" width="12.44140625" style="1" customWidth="1"/>
    <col min="10762" max="10764" width="10.88671875" style="1"/>
    <col min="10765" max="10765" width="13.33203125" style="1" customWidth="1"/>
    <col min="10766" max="11008" width="10.88671875" style="1"/>
    <col min="11009" max="11009" width="4.44140625" style="1" customWidth="1"/>
    <col min="11010" max="11010" width="41.6640625" style="1" customWidth="1"/>
    <col min="11011" max="11013" width="10.88671875" style="1"/>
    <col min="11014" max="11014" width="12.88671875" style="1" customWidth="1"/>
    <col min="11015" max="11016" width="10.88671875" style="1"/>
    <col min="11017" max="11017" width="12.44140625" style="1" customWidth="1"/>
    <col min="11018" max="11020" width="10.88671875" style="1"/>
    <col min="11021" max="11021" width="13.33203125" style="1" customWidth="1"/>
    <col min="11022" max="11264" width="10.88671875" style="1"/>
    <col min="11265" max="11265" width="4.44140625" style="1" customWidth="1"/>
    <col min="11266" max="11266" width="41.6640625" style="1" customWidth="1"/>
    <col min="11267" max="11269" width="10.88671875" style="1"/>
    <col min="11270" max="11270" width="12.88671875" style="1" customWidth="1"/>
    <col min="11271" max="11272" width="10.88671875" style="1"/>
    <col min="11273" max="11273" width="12.44140625" style="1" customWidth="1"/>
    <col min="11274" max="11276" width="10.88671875" style="1"/>
    <col min="11277" max="11277" width="13.33203125" style="1" customWidth="1"/>
    <col min="11278" max="11520" width="10.88671875" style="1"/>
    <col min="11521" max="11521" width="4.44140625" style="1" customWidth="1"/>
    <col min="11522" max="11522" width="41.6640625" style="1" customWidth="1"/>
    <col min="11523" max="11525" width="10.88671875" style="1"/>
    <col min="11526" max="11526" width="12.88671875" style="1" customWidth="1"/>
    <col min="11527" max="11528" width="10.88671875" style="1"/>
    <col min="11529" max="11529" width="12.44140625" style="1" customWidth="1"/>
    <col min="11530" max="11532" width="10.88671875" style="1"/>
    <col min="11533" max="11533" width="13.33203125" style="1" customWidth="1"/>
    <col min="11534" max="11776" width="10.88671875" style="1"/>
    <col min="11777" max="11777" width="4.44140625" style="1" customWidth="1"/>
    <col min="11778" max="11778" width="41.6640625" style="1" customWidth="1"/>
    <col min="11779" max="11781" width="10.88671875" style="1"/>
    <col min="11782" max="11782" width="12.88671875" style="1" customWidth="1"/>
    <col min="11783" max="11784" width="10.88671875" style="1"/>
    <col min="11785" max="11785" width="12.44140625" style="1" customWidth="1"/>
    <col min="11786" max="11788" width="10.88671875" style="1"/>
    <col min="11789" max="11789" width="13.33203125" style="1" customWidth="1"/>
    <col min="11790" max="12032" width="10.88671875" style="1"/>
    <col min="12033" max="12033" width="4.44140625" style="1" customWidth="1"/>
    <col min="12034" max="12034" width="41.6640625" style="1" customWidth="1"/>
    <col min="12035" max="12037" width="10.88671875" style="1"/>
    <col min="12038" max="12038" width="12.88671875" style="1" customWidth="1"/>
    <col min="12039" max="12040" width="10.88671875" style="1"/>
    <col min="12041" max="12041" width="12.44140625" style="1" customWidth="1"/>
    <col min="12042" max="12044" width="10.88671875" style="1"/>
    <col min="12045" max="12045" width="13.33203125" style="1" customWidth="1"/>
    <col min="12046" max="12288" width="10.88671875" style="1"/>
    <col min="12289" max="12289" width="4.44140625" style="1" customWidth="1"/>
    <col min="12290" max="12290" width="41.6640625" style="1" customWidth="1"/>
    <col min="12291" max="12293" width="10.88671875" style="1"/>
    <col min="12294" max="12294" width="12.88671875" style="1" customWidth="1"/>
    <col min="12295" max="12296" width="10.88671875" style="1"/>
    <col min="12297" max="12297" width="12.44140625" style="1" customWidth="1"/>
    <col min="12298" max="12300" width="10.88671875" style="1"/>
    <col min="12301" max="12301" width="13.33203125" style="1" customWidth="1"/>
    <col min="12302" max="12544" width="10.88671875" style="1"/>
    <col min="12545" max="12545" width="4.44140625" style="1" customWidth="1"/>
    <col min="12546" max="12546" width="41.6640625" style="1" customWidth="1"/>
    <col min="12547" max="12549" width="10.88671875" style="1"/>
    <col min="12550" max="12550" width="12.88671875" style="1" customWidth="1"/>
    <col min="12551" max="12552" width="10.88671875" style="1"/>
    <col min="12553" max="12553" width="12.44140625" style="1" customWidth="1"/>
    <col min="12554" max="12556" width="10.88671875" style="1"/>
    <col min="12557" max="12557" width="13.33203125" style="1" customWidth="1"/>
    <col min="12558" max="12800" width="10.88671875" style="1"/>
    <col min="12801" max="12801" width="4.44140625" style="1" customWidth="1"/>
    <col min="12802" max="12802" width="41.6640625" style="1" customWidth="1"/>
    <col min="12803" max="12805" width="10.88671875" style="1"/>
    <col min="12806" max="12806" width="12.88671875" style="1" customWidth="1"/>
    <col min="12807" max="12808" width="10.88671875" style="1"/>
    <col min="12809" max="12809" width="12.44140625" style="1" customWidth="1"/>
    <col min="12810" max="12812" width="10.88671875" style="1"/>
    <col min="12813" max="12813" width="13.33203125" style="1" customWidth="1"/>
    <col min="12814" max="13056" width="10.88671875" style="1"/>
    <col min="13057" max="13057" width="4.44140625" style="1" customWidth="1"/>
    <col min="13058" max="13058" width="41.6640625" style="1" customWidth="1"/>
    <col min="13059" max="13061" width="10.88671875" style="1"/>
    <col min="13062" max="13062" width="12.88671875" style="1" customWidth="1"/>
    <col min="13063" max="13064" width="10.88671875" style="1"/>
    <col min="13065" max="13065" width="12.44140625" style="1" customWidth="1"/>
    <col min="13066" max="13068" width="10.88671875" style="1"/>
    <col min="13069" max="13069" width="13.33203125" style="1" customWidth="1"/>
    <col min="13070" max="13312" width="10.88671875" style="1"/>
    <col min="13313" max="13313" width="4.44140625" style="1" customWidth="1"/>
    <col min="13314" max="13314" width="41.6640625" style="1" customWidth="1"/>
    <col min="13315" max="13317" width="10.88671875" style="1"/>
    <col min="13318" max="13318" width="12.88671875" style="1" customWidth="1"/>
    <col min="13319" max="13320" width="10.88671875" style="1"/>
    <col min="13321" max="13321" width="12.44140625" style="1" customWidth="1"/>
    <col min="13322" max="13324" width="10.88671875" style="1"/>
    <col min="13325" max="13325" width="13.33203125" style="1" customWidth="1"/>
    <col min="13326" max="13568" width="10.88671875" style="1"/>
    <col min="13569" max="13569" width="4.44140625" style="1" customWidth="1"/>
    <col min="13570" max="13570" width="41.6640625" style="1" customWidth="1"/>
    <col min="13571" max="13573" width="10.88671875" style="1"/>
    <col min="13574" max="13574" width="12.88671875" style="1" customWidth="1"/>
    <col min="13575" max="13576" width="10.88671875" style="1"/>
    <col min="13577" max="13577" width="12.44140625" style="1" customWidth="1"/>
    <col min="13578" max="13580" width="10.88671875" style="1"/>
    <col min="13581" max="13581" width="13.33203125" style="1" customWidth="1"/>
    <col min="13582" max="13824" width="10.88671875" style="1"/>
    <col min="13825" max="13825" width="4.44140625" style="1" customWidth="1"/>
    <col min="13826" max="13826" width="41.6640625" style="1" customWidth="1"/>
    <col min="13827" max="13829" width="10.88671875" style="1"/>
    <col min="13830" max="13830" width="12.88671875" style="1" customWidth="1"/>
    <col min="13831" max="13832" width="10.88671875" style="1"/>
    <col min="13833" max="13833" width="12.44140625" style="1" customWidth="1"/>
    <col min="13834" max="13836" width="10.88671875" style="1"/>
    <col min="13837" max="13837" width="13.33203125" style="1" customWidth="1"/>
    <col min="13838" max="14080" width="10.88671875" style="1"/>
    <col min="14081" max="14081" width="4.44140625" style="1" customWidth="1"/>
    <col min="14082" max="14082" width="41.6640625" style="1" customWidth="1"/>
    <col min="14083" max="14085" width="10.88671875" style="1"/>
    <col min="14086" max="14086" width="12.88671875" style="1" customWidth="1"/>
    <col min="14087" max="14088" width="10.88671875" style="1"/>
    <col min="14089" max="14089" width="12.44140625" style="1" customWidth="1"/>
    <col min="14090" max="14092" width="10.88671875" style="1"/>
    <col min="14093" max="14093" width="13.33203125" style="1" customWidth="1"/>
    <col min="14094" max="14336" width="10.88671875" style="1"/>
    <col min="14337" max="14337" width="4.44140625" style="1" customWidth="1"/>
    <col min="14338" max="14338" width="41.6640625" style="1" customWidth="1"/>
    <col min="14339" max="14341" width="10.88671875" style="1"/>
    <col min="14342" max="14342" width="12.88671875" style="1" customWidth="1"/>
    <col min="14343" max="14344" width="10.88671875" style="1"/>
    <col min="14345" max="14345" width="12.44140625" style="1" customWidth="1"/>
    <col min="14346" max="14348" width="10.88671875" style="1"/>
    <col min="14349" max="14349" width="13.33203125" style="1" customWidth="1"/>
    <col min="14350" max="14592" width="10.88671875" style="1"/>
    <col min="14593" max="14593" width="4.44140625" style="1" customWidth="1"/>
    <col min="14594" max="14594" width="41.6640625" style="1" customWidth="1"/>
    <col min="14595" max="14597" width="10.88671875" style="1"/>
    <col min="14598" max="14598" width="12.88671875" style="1" customWidth="1"/>
    <col min="14599" max="14600" width="10.88671875" style="1"/>
    <col min="14601" max="14601" width="12.44140625" style="1" customWidth="1"/>
    <col min="14602" max="14604" width="10.88671875" style="1"/>
    <col min="14605" max="14605" width="13.33203125" style="1" customWidth="1"/>
    <col min="14606" max="14848" width="10.88671875" style="1"/>
    <col min="14849" max="14849" width="4.44140625" style="1" customWidth="1"/>
    <col min="14850" max="14850" width="41.6640625" style="1" customWidth="1"/>
    <col min="14851" max="14853" width="10.88671875" style="1"/>
    <col min="14854" max="14854" width="12.88671875" style="1" customWidth="1"/>
    <col min="14855" max="14856" width="10.88671875" style="1"/>
    <col min="14857" max="14857" width="12.44140625" style="1" customWidth="1"/>
    <col min="14858" max="14860" width="10.88671875" style="1"/>
    <col min="14861" max="14861" width="13.33203125" style="1" customWidth="1"/>
    <col min="14862" max="15104" width="10.88671875" style="1"/>
    <col min="15105" max="15105" width="4.44140625" style="1" customWidth="1"/>
    <col min="15106" max="15106" width="41.6640625" style="1" customWidth="1"/>
    <col min="15107" max="15109" width="10.88671875" style="1"/>
    <col min="15110" max="15110" width="12.88671875" style="1" customWidth="1"/>
    <col min="15111" max="15112" width="10.88671875" style="1"/>
    <col min="15113" max="15113" width="12.44140625" style="1" customWidth="1"/>
    <col min="15114" max="15116" width="10.88671875" style="1"/>
    <col min="15117" max="15117" width="13.33203125" style="1" customWidth="1"/>
    <col min="15118" max="15360" width="10.88671875" style="1"/>
    <col min="15361" max="15361" width="4.44140625" style="1" customWidth="1"/>
    <col min="15362" max="15362" width="41.6640625" style="1" customWidth="1"/>
    <col min="15363" max="15365" width="10.88671875" style="1"/>
    <col min="15366" max="15366" width="12.88671875" style="1" customWidth="1"/>
    <col min="15367" max="15368" width="10.88671875" style="1"/>
    <col min="15369" max="15369" width="12.44140625" style="1" customWidth="1"/>
    <col min="15370" max="15372" width="10.88671875" style="1"/>
    <col min="15373" max="15373" width="13.33203125" style="1" customWidth="1"/>
    <col min="15374" max="15616" width="10.88671875" style="1"/>
    <col min="15617" max="15617" width="4.44140625" style="1" customWidth="1"/>
    <col min="15618" max="15618" width="41.6640625" style="1" customWidth="1"/>
    <col min="15619" max="15621" width="10.88671875" style="1"/>
    <col min="15622" max="15622" width="12.88671875" style="1" customWidth="1"/>
    <col min="15623" max="15624" width="10.88671875" style="1"/>
    <col min="15625" max="15625" width="12.44140625" style="1" customWidth="1"/>
    <col min="15626" max="15628" width="10.88671875" style="1"/>
    <col min="15629" max="15629" width="13.33203125" style="1" customWidth="1"/>
    <col min="15630" max="15872" width="10.88671875" style="1"/>
    <col min="15873" max="15873" width="4.44140625" style="1" customWidth="1"/>
    <col min="15874" max="15874" width="41.6640625" style="1" customWidth="1"/>
    <col min="15875" max="15877" width="10.88671875" style="1"/>
    <col min="15878" max="15878" width="12.88671875" style="1" customWidth="1"/>
    <col min="15879" max="15880" width="10.88671875" style="1"/>
    <col min="15881" max="15881" width="12.44140625" style="1" customWidth="1"/>
    <col min="15882" max="15884" width="10.88671875" style="1"/>
    <col min="15885" max="15885" width="13.33203125" style="1" customWidth="1"/>
    <col min="15886" max="16128" width="10.88671875" style="1"/>
    <col min="16129" max="16129" width="4.44140625" style="1" customWidth="1"/>
    <col min="16130" max="16130" width="41.6640625" style="1" customWidth="1"/>
    <col min="16131" max="16133" width="10.88671875" style="1"/>
    <col min="16134" max="16134" width="12.88671875" style="1" customWidth="1"/>
    <col min="16135" max="16136" width="10.88671875" style="1"/>
    <col min="16137" max="16137" width="12.44140625" style="1" customWidth="1"/>
    <col min="16138" max="16140" width="10.88671875" style="1"/>
    <col min="16141" max="16141" width="13.33203125" style="1" customWidth="1"/>
    <col min="16142" max="16384" width="10.88671875" style="1"/>
  </cols>
  <sheetData>
    <row r="1" spans="1:13" ht="17.399999999999999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3">
      <c r="A3" s="1" t="s">
        <v>1</v>
      </c>
    </row>
    <row r="4" spans="1:13" x14ac:dyDescent="0.3">
      <c r="A4" s="1" t="s">
        <v>2</v>
      </c>
    </row>
    <row r="5" spans="1:13" x14ac:dyDescent="0.3">
      <c r="A5" s="1" t="s">
        <v>3</v>
      </c>
      <c r="L5" s="3" t="s">
        <v>4</v>
      </c>
      <c r="M5" s="4" t="s">
        <v>5</v>
      </c>
    </row>
    <row r="6" spans="1:13" x14ac:dyDescent="0.3">
      <c r="A6" s="5"/>
    </row>
    <row r="7" spans="1:13" x14ac:dyDescent="0.3">
      <c r="A7" s="6" t="s">
        <v>6</v>
      </c>
      <c r="B7" s="7" t="s">
        <v>7</v>
      </c>
      <c r="C7" s="8" t="s">
        <v>8</v>
      </c>
      <c r="D7" s="8" t="s">
        <v>9</v>
      </c>
      <c r="E7" s="8" t="s">
        <v>10</v>
      </c>
      <c r="F7" s="9" t="s">
        <v>11</v>
      </c>
      <c r="G7" s="8" t="s">
        <v>12</v>
      </c>
      <c r="H7" s="8" t="s">
        <v>13</v>
      </c>
      <c r="I7" s="8"/>
      <c r="J7" s="8" t="s">
        <v>14</v>
      </c>
      <c r="K7" s="8" t="s">
        <v>15</v>
      </c>
      <c r="L7" s="8" t="s">
        <v>16</v>
      </c>
      <c r="M7" s="10" t="s">
        <v>17</v>
      </c>
    </row>
    <row r="8" spans="1:13" ht="96.6" x14ac:dyDescent="0.3">
      <c r="A8" s="11"/>
      <c r="B8" s="12"/>
      <c r="C8" s="13"/>
      <c r="D8" s="14"/>
      <c r="E8" s="14"/>
      <c r="F8" s="15" t="s">
        <v>18</v>
      </c>
      <c r="G8" s="14"/>
      <c r="H8" s="15" t="s">
        <v>19</v>
      </c>
      <c r="I8" s="16" t="s">
        <v>20</v>
      </c>
      <c r="J8" s="14"/>
      <c r="K8" s="14"/>
      <c r="L8" s="14"/>
      <c r="M8" s="17"/>
    </row>
    <row r="9" spans="1:13" x14ac:dyDescent="0.3">
      <c r="A9" s="18" t="s">
        <v>21</v>
      </c>
      <c r="B9" s="19" t="s">
        <v>22</v>
      </c>
      <c r="C9" s="19" t="s">
        <v>23</v>
      </c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30</v>
      </c>
      <c r="K9" s="19" t="s">
        <v>31</v>
      </c>
      <c r="L9" s="19" t="s">
        <v>32</v>
      </c>
      <c r="M9" s="20" t="s">
        <v>33</v>
      </c>
    </row>
    <row r="10" spans="1:13" s="24" customFormat="1" ht="27.6" x14ac:dyDescent="0.3">
      <c r="A10" s="21">
        <v>1</v>
      </c>
      <c r="B10" s="22" t="s">
        <v>34</v>
      </c>
      <c r="C10" s="50">
        <f>C12+C14</f>
        <v>0</v>
      </c>
      <c r="D10" s="50">
        <f>D12+D14</f>
        <v>0</v>
      </c>
      <c r="E10" s="50">
        <f>E12+E14</f>
        <v>0</v>
      </c>
      <c r="F10" s="50">
        <f>F12+F14</f>
        <v>0</v>
      </c>
      <c r="G10" s="50">
        <f t="shared" ref="G10:M10" si="0">G12+G14</f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1">
        <f t="shared" si="0"/>
        <v>0</v>
      </c>
    </row>
    <row r="11" spans="1:13" x14ac:dyDescent="0.3">
      <c r="A11" s="25"/>
      <c r="B11" s="26" t="s">
        <v>35</v>
      </c>
      <c r="C11" s="52" t="s">
        <v>36</v>
      </c>
      <c r="D11" s="52" t="s">
        <v>36</v>
      </c>
      <c r="E11" s="52" t="s">
        <v>36</v>
      </c>
      <c r="F11" s="52" t="s">
        <v>36</v>
      </c>
      <c r="G11" s="53" t="e">
        <f>ROUND(G10/C10/12,0)</f>
        <v>#DIV/0!</v>
      </c>
      <c r="H11" s="53" t="e">
        <f>ROUND(H10/E10/12,0)</f>
        <v>#DIV/0!</v>
      </c>
      <c r="I11" s="53" t="e">
        <f>ROUND(I10/F10/12,0)</f>
        <v>#DIV/0!</v>
      </c>
      <c r="J11" s="53" t="e">
        <f>ROUND(J10/C10/12,0)</f>
        <v>#DIV/0!</v>
      </c>
      <c r="K11" s="53" t="e">
        <f>ROUND(K10/C10/12,0)</f>
        <v>#DIV/0!</v>
      </c>
      <c r="L11" s="53" t="e">
        <f>ROUND(L10/C10/12,0)</f>
        <v>#DIV/0!</v>
      </c>
      <c r="M11" s="54" t="e">
        <f>ROUND(M10/C10/12,0)</f>
        <v>#DIV/0!</v>
      </c>
    </row>
    <row r="12" spans="1:13" ht="27.6" x14ac:dyDescent="0.3">
      <c r="A12" s="25" t="s">
        <v>37</v>
      </c>
      <c r="B12" s="28" t="s">
        <v>38</v>
      </c>
      <c r="C12" s="50">
        <f>D12+E12</f>
        <v>0</v>
      </c>
      <c r="D12" s="53"/>
      <c r="E12" s="53"/>
      <c r="F12" s="53"/>
      <c r="G12" s="53">
        <f>J12+M12</f>
        <v>0</v>
      </c>
      <c r="H12" s="53"/>
      <c r="I12" s="53"/>
      <c r="J12" s="53">
        <f>K12+L12</f>
        <v>0</v>
      </c>
      <c r="K12" s="53"/>
      <c r="L12" s="53"/>
      <c r="M12" s="54"/>
    </row>
    <row r="13" spans="1:13" x14ac:dyDescent="0.3">
      <c r="A13" s="25"/>
      <c r="B13" s="26" t="s">
        <v>35</v>
      </c>
      <c r="C13" s="52" t="s">
        <v>36</v>
      </c>
      <c r="D13" s="52" t="s">
        <v>36</v>
      </c>
      <c r="E13" s="52" t="s">
        <v>36</v>
      </c>
      <c r="F13" s="52" t="s">
        <v>36</v>
      </c>
      <c r="G13" s="53" t="e">
        <f>ROUND(G12/C12/12,0)</f>
        <v>#DIV/0!</v>
      </c>
      <c r="H13" s="53" t="e">
        <f>ROUND(H12/E12/12,0)</f>
        <v>#DIV/0!</v>
      </c>
      <c r="I13" s="53" t="e">
        <f>ROUND(I12/F12/12,0)</f>
        <v>#DIV/0!</v>
      </c>
      <c r="J13" s="53" t="e">
        <f>ROUND(J12/C12/12,0)</f>
        <v>#DIV/0!</v>
      </c>
      <c r="K13" s="53" t="e">
        <f>ROUND(K12/C12/12,0)</f>
        <v>#DIV/0!</v>
      </c>
      <c r="L13" s="53" t="e">
        <f>ROUND(L12/C12/12,0)</f>
        <v>#DIV/0!</v>
      </c>
      <c r="M13" s="54" t="e">
        <f>ROUND(M12/C12/12,0)</f>
        <v>#DIV/0!</v>
      </c>
    </row>
    <row r="14" spans="1:13" ht="27.6" x14ac:dyDescent="0.3">
      <c r="A14" s="25" t="s">
        <v>39</v>
      </c>
      <c r="B14" s="28" t="s">
        <v>40</v>
      </c>
      <c r="C14" s="50">
        <f>D14+E14</f>
        <v>0</v>
      </c>
      <c r="D14" s="53"/>
      <c r="E14" s="53"/>
      <c r="F14" s="53"/>
      <c r="G14" s="53">
        <f>J14+M14</f>
        <v>0</v>
      </c>
      <c r="H14" s="53"/>
      <c r="I14" s="53"/>
      <c r="J14" s="53">
        <f>K14+L14</f>
        <v>0</v>
      </c>
      <c r="K14" s="53"/>
      <c r="L14" s="53"/>
      <c r="M14" s="54"/>
    </row>
    <row r="15" spans="1:13" x14ac:dyDescent="0.3">
      <c r="A15" s="25"/>
      <c r="B15" s="26" t="s">
        <v>35</v>
      </c>
      <c r="C15" s="52" t="s">
        <v>36</v>
      </c>
      <c r="D15" s="52" t="s">
        <v>36</v>
      </c>
      <c r="E15" s="52" t="s">
        <v>36</v>
      </c>
      <c r="F15" s="52" t="s">
        <v>36</v>
      </c>
      <c r="G15" s="53" t="e">
        <f>ROUND(G14/C14/12,0)</f>
        <v>#DIV/0!</v>
      </c>
      <c r="H15" s="53" t="e">
        <f>ROUND(H14/E14/12,0)</f>
        <v>#DIV/0!</v>
      </c>
      <c r="I15" s="53" t="e">
        <f>ROUND(I14/F14/12,0)</f>
        <v>#DIV/0!</v>
      </c>
      <c r="J15" s="53" t="e">
        <f>ROUND(J14/C14/12,0)</f>
        <v>#DIV/0!</v>
      </c>
      <c r="K15" s="53" t="e">
        <f>ROUND(K14/C14/12,0)</f>
        <v>#DIV/0!</v>
      </c>
      <c r="L15" s="53" t="e">
        <f>ROUND(L14/C14/12,0)</f>
        <v>#DIV/0!</v>
      </c>
      <c r="M15" s="54" t="e">
        <f>ROUND(M14/C14/12,0)</f>
        <v>#DIV/0!</v>
      </c>
    </row>
    <row r="16" spans="1:13" s="24" customFormat="1" ht="27.6" x14ac:dyDescent="0.3">
      <c r="A16" s="21">
        <v>2</v>
      </c>
      <c r="B16" s="22" t="s">
        <v>41</v>
      </c>
      <c r="C16" s="50">
        <f>C18+C20+C22+C24</f>
        <v>0</v>
      </c>
      <c r="D16" s="50">
        <f>D18+D20+D22+D24</f>
        <v>0</v>
      </c>
      <c r="E16" s="50">
        <f>E18+E20+E22+E24</f>
        <v>0</v>
      </c>
      <c r="F16" s="50">
        <f>F18+F20+F22+F24</f>
        <v>0</v>
      </c>
      <c r="G16" s="50">
        <f>G18+G20+G22+G24</f>
        <v>0</v>
      </c>
      <c r="H16" s="50">
        <f t="shared" ref="H16:M16" si="1">H18+H20+H22+H24</f>
        <v>0</v>
      </c>
      <c r="I16" s="50">
        <f t="shared" si="1"/>
        <v>0</v>
      </c>
      <c r="J16" s="50">
        <f t="shared" si="1"/>
        <v>0</v>
      </c>
      <c r="K16" s="50">
        <f t="shared" si="1"/>
        <v>0</v>
      </c>
      <c r="L16" s="50">
        <f t="shared" si="1"/>
        <v>0</v>
      </c>
      <c r="M16" s="51">
        <f t="shared" si="1"/>
        <v>0</v>
      </c>
    </row>
    <row r="17" spans="1:13" x14ac:dyDescent="0.3">
      <c r="A17" s="25"/>
      <c r="B17" s="26" t="s">
        <v>35</v>
      </c>
      <c r="C17" s="52" t="s">
        <v>36</v>
      </c>
      <c r="D17" s="52" t="s">
        <v>36</v>
      </c>
      <c r="E17" s="52" t="s">
        <v>36</v>
      </c>
      <c r="F17" s="52" t="s">
        <v>36</v>
      </c>
      <c r="G17" s="53" t="e">
        <f>ROUND(G16/C16/12,0)</f>
        <v>#DIV/0!</v>
      </c>
      <c r="H17" s="53" t="e">
        <f>ROUND(H16/E16/12,0)</f>
        <v>#DIV/0!</v>
      </c>
      <c r="I17" s="53" t="e">
        <f>ROUND(I16/F16/12,0)</f>
        <v>#DIV/0!</v>
      </c>
      <c r="J17" s="53" t="e">
        <f>ROUND(J16/C16/12,0)</f>
        <v>#DIV/0!</v>
      </c>
      <c r="K17" s="53" t="e">
        <f>ROUND(K16/C16/12,0)</f>
        <v>#DIV/0!</v>
      </c>
      <c r="L17" s="53" t="e">
        <f>ROUND(L16/C16/12,0)</f>
        <v>#DIV/0!</v>
      </c>
      <c r="M17" s="54" t="e">
        <f>ROUND(M16/C16/12,0)</f>
        <v>#DIV/0!</v>
      </c>
    </row>
    <row r="18" spans="1:13" ht="41.4" x14ac:dyDescent="0.3">
      <c r="A18" s="25" t="s">
        <v>42</v>
      </c>
      <c r="B18" s="28" t="s">
        <v>43</v>
      </c>
      <c r="C18" s="50">
        <f>D18+E18</f>
        <v>0</v>
      </c>
      <c r="D18" s="53"/>
      <c r="E18" s="53"/>
      <c r="F18" s="53"/>
      <c r="G18" s="53">
        <f>J18+M18</f>
        <v>0</v>
      </c>
      <c r="H18" s="53"/>
      <c r="I18" s="53"/>
      <c r="J18" s="53">
        <f>K18+L18</f>
        <v>0</v>
      </c>
      <c r="K18" s="53"/>
      <c r="L18" s="53"/>
      <c r="M18" s="54"/>
    </row>
    <row r="19" spans="1:13" x14ac:dyDescent="0.3">
      <c r="A19" s="25"/>
      <c r="B19" s="26" t="s">
        <v>35</v>
      </c>
      <c r="C19" s="52" t="s">
        <v>36</v>
      </c>
      <c r="D19" s="52" t="s">
        <v>36</v>
      </c>
      <c r="E19" s="52" t="s">
        <v>36</v>
      </c>
      <c r="F19" s="52" t="s">
        <v>36</v>
      </c>
      <c r="G19" s="53" t="e">
        <f>ROUND(G18/C18/12,0)</f>
        <v>#DIV/0!</v>
      </c>
      <c r="H19" s="53" t="e">
        <f>ROUND(H18/E18/12,0)</f>
        <v>#DIV/0!</v>
      </c>
      <c r="I19" s="53" t="e">
        <f>ROUND(I18/F18/12,0)</f>
        <v>#DIV/0!</v>
      </c>
      <c r="J19" s="53" t="e">
        <f>ROUND(J18/C18/12,0)</f>
        <v>#DIV/0!</v>
      </c>
      <c r="K19" s="53" t="e">
        <f>ROUND(K18/C18/12,0)</f>
        <v>#DIV/0!</v>
      </c>
      <c r="L19" s="53" t="e">
        <f>ROUND(L18/C18/12,0)</f>
        <v>#DIV/0!</v>
      </c>
      <c r="M19" s="54" t="e">
        <f>ROUND(M18/C18/12,0)</f>
        <v>#DIV/0!</v>
      </c>
    </row>
    <row r="20" spans="1:13" ht="41.4" x14ac:dyDescent="0.3">
      <c r="A20" s="25" t="s">
        <v>44</v>
      </c>
      <c r="B20" s="28" t="s">
        <v>45</v>
      </c>
      <c r="C20" s="50">
        <f>D20+E20</f>
        <v>0</v>
      </c>
      <c r="D20" s="53"/>
      <c r="E20" s="53"/>
      <c r="F20" s="53"/>
      <c r="G20" s="53">
        <f>J20+M20</f>
        <v>0</v>
      </c>
      <c r="H20" s="53"/>
      <c r="I20" s="53"/>
      <c r="J20" s="53">
        <f>K20+L20</f>
        <v>0</v>
      </c>
      <c r="K20" s="53"/>
      <c r="L20" s="53"/>
      <c r="M20" s="54"/>
    </row>
    <row r="21" spans="1:13" x14ac:dyDescent="0.3">
      <c r="A21" s="25"/>
      <c r="B21" s="26" t="s">
        <v>35</v>
      </c>
      <c r="C21" s="52" t="s">
        <v>36</v>
      </c>
      <c r="D21" s="52" t="s">
        <v>36</v>
      </c>
      <c r="E21" s="52" t="s">
        <v>36</v>
      </c>
      <c r="F21" s="52" t="s">
        <v>36</v>
      </c>
      <c r="G21" s="53" t="e">
        <f>ROUND(G20/C20/12,0)</f>
        <v>#DIV/0!</v>
      </c>
      <c r="H21" s="53" t="e">
        <f>ROUND(H20/E20/12,0)</f>
        <v>#DIV/0!</v>
      </c>
      <c r="I21" s="53" t="e">
        <f>ROUND(I20/F20/12,0)</f>
        <v>#DIV/0!</v>
      </c>
      <c r="J21" s="53" t="e">
        <f>ROUND(J20/C20/12,0)</f>
        <v>#DIV/0!</v>
      </c>
      <c r="K21" s="53" t="e">
        <f>ROUND(K20/C20/12,0)</f>
        <v>#DIV/0!</v>
      </c>
      <c r="L21" s="53" t="e">
        <f>ROUND(L20/C20/12,0)</f>
        <v>#DIV/0!</v>
      </c>
      <c r="M21" s="54" t="e">
        <f>ROUND(M20/C20/12,0)</f>
        <v>#DIV/0!</v>
      </c>
    </row>
    <row r="22" spans="1:13" ht="41.4" x14ac:dyDescent="0.3">
      <c r="A22" s="25" t="s">
        <v>46</v>
      </c>
      <c r="B22" s="28" t="s">
        <v>47</v>
      </c>
      <c r="C22" s="50">
        <f>D22+E22</f>
        <v>0</v>
      </c>
      <c r="D22" s="53"/>
      <c r="E22" s="53"/>
      <c r="F22" s="53"/>
      <c r="G22" s="53">
        <f>J22+M22</f>
        <v>0</v>
      </c>
      <c r="H22" s="53"/>
      <c r="I22" s="53"/>
      <c r="J22" s="53">
        <f>K22+L22</f>
        <v>0</v>
      </c>
      <c r="K22" s="53"/>
      <c r="L22" s="53"/>
      <c r="M22" s="54"/>
    </row>
    <row r="23" spans="1:13" x14ac:dyDescent="0.3">
      <c r="A23" s="25"/>
      <c r="B23" s="26" t="s">
        <v>35</v>
      </c>
      <c r="C23" s="52" t="s">
        <v>36</v>
      </c>
      <c r="D23" s="52" t="s">
        <v>36</v>
      </c>
      <c r="E23" s="52" t="s">
        <v>36</v>
      </c>
      <c r="F23" s="52" t="s">
        <v>36</v>
      </c>
      <c r="G23" s="53" t="e">
        <f>ROUND(G22/C22/12,0)</f>
        <v>#DIV/0!</v>
      </c>
      <c r="H23" s="53" t="e">
        <f>ROUND(H22/E22/12,0)</f>
        <v>#DIV/0!</v>
      </c>
      <c r="I23" s="53" t="e">
        <f>ROUND(I22/F22/12,0)</f>
        <v>#DIV/0!</v>
      </c>
      <c r="J23" s="53" t="e">
        <f>ROUND(J22/C22/12,0)</f>
        <v>#DIV/0!</v>
      </c>
      <c r="K23" s="53" t="e">
        <f>ROUND(K22/C22/12,0)</f>
        <v>#DIV/0!</v>
      </c>
      <c r="L23" s="53" t="e">
        <f>ROUND(L22/C22/12,0)</f>
        <v>#DIV/0!</v>
      </c>
      <c r="M23" s="54" t="e">
        <f>ROUND(M22/C22/12,0)</f>
        <v>#DIV/0!</v>
      </c>
    </row>
    <row r="24" spans="1:13" ht="41.4" x14ac:dyDescent="0.3">
      <c r="A24" s="25" t="s">
        <v>48</v>
      </c>
      <c r="B24" s="28" t="s">
        <v>49</v>
      </c>
      <c r="C24" s="50">
        <f>D24+E24</f>
        <v>0</v>
      </c>
      <c r="D24" s="53"/>
      <c r="E24" s="53"/>
      <c r="F24" s="53"/>
      <c r="G24" s="53">
        <f>J24+M24</f>
        <v>0</v>
      </c>
      <c r="H24" s="53"/>
      <c r="I24" s="53"/>
      <c r="J24" s="53">
        <f>K24+L24</f>
        <v>0</v>
      </c>
      <c r="K24" s="53"/>
      <c r="L24" s="53"/>
      <c r="M24" s="54"/>
    </row>
    <row r="25" spans="1:13" x14ac:dyDescent="0.3">
      <c r="A25" s="25"/>
      <c r="B25" s="26" t="s">
        <v>35</v>
      </c>
      <c r="C25" s="52" t="s">
        <v>36</v>
      </c>
      <c r="D25" s="52" t="s">
        <v>36</v>
      </c>
      <c r="E25" s="52" t="s">
        <v>36</v>
      </c>
      <c r="F25" s="52" t="s">
        <v>36</v>
      </c>
      <c r="G25" s="53" t="e">
        <f>ROUND(G24/C24/12,0)</f>
        <v>#DIV/0!</v>
      </c>
      <c r="H25" s="53" t="e">
        <f>ROUND(H24/E24/12,0)</f>
        <v>#DIV/0!</v>
      </c>
      <c r="I25" s="53" t="e">
        <f>ROUND(I24/F24/12,0)</f>
        <v>#DIV/0!</v>
      </c>
      <c r="J25" s="53" t="e">
        <f>ROUND(J24/C24/12,0)</f>
        <v>#DIV/0!</v>
      </c>
      <c r="K25" s="53" t="e">
        <f>ROUND(K24/C24/12,0)</f>
        <v>#DIV/0!</v>
      </c>
      <c r="L25" s="53" t="e">
        <f>ROUND(L24/C24/12,0)</f>
        <v>#DIV/0!</v>
      </c>
      <c r="M25" s="54" t="e">
        <f>ROUND(M24/C24/12,0)</f>
        <v>#DIV/0!</v>
      </c>
    </row>
    <row r="26" spans="1:13" s="24" customFormat="1" ht="41.4" x14ac:dyDescent="0.3">
      <c r="A26" s="21">
        <v>3</v>
      </c>
      <c r="B26" s="22" t="s">
        <v>50</v>
      </c>
      <c r="C26" s="50">
        <f>D26+E26</f>
        <v>0</v>
      </c>
      <c r="D26" s="50"/>
      <c r="E26" s="50"/>
      <c r="F26" s="50"/>
      <c r="G26" s="53">
        <f>J26+M26</f>
        <v>0</v>
      </c>
      <c r="H26" s="50"/>
      <c r="I26" s="50"/>
      <c r="J26" s="53">
        <f>K26+L26</f>
        <v>0</v>
      </c>
      <c r="K26" s="50"/>
      <c r="L26" s="50"/>
      <c r="M26" s="51"/>
    </row>
    <row r="27" spans="1:13" x14ac:dyDescent="0.3">
      <c r="A27" s="25"/>
      <c r="B27" s="26" t="s">
        <v>35</v>
      </c>
      <c r="C27" s="52" t="s">
        <v>36</v>
      </c>
      <c r="D27" s="52" t="s">
        <v>36</v>
      </c>
      <c r="E27" s="52" t="s">
        <v>36</v>
      </c>
      <c r="F27" s="52" t="s">
        <v>36</v>
      </c>
      <c r="G27" s="53" t="e">
        <f>ROUND(G26/C26/12,0)</f>
        <v>#DIV/0!</v>
      </c>
      <c r="H27" s="53" t="e">
        <f>ROUND(H26/E26/12,0)</f>
        <v>#DIV/0!</v>
      </c>
      <c r="I27" s="53" t="e">
        <f>ROUND(I26/F26/12,0)</f>
        <v>#DIV/0!</v>
      </c>
      <c r="J27" s="53" t="e">
        <f>ROUND(J26/C26/12,0)</f>
        <v>#DIV/0!</v>
      </c>
      <c r="K27" s="53" t="e">
        <f>ROUND(K26/C26/12,0)</f>
        <v>#DIV/0!</v>
      </c>
      <c r="L27" s="53" t="e">
        <f>ROUND(L26/C26/12,0)</f>
        <v>#DIV/0!</v>
      </c>
      <c r="M27" s="54" t="e">
        <f>ROUND(M26/C26/12,0)</f>
        <v>#DIV/0!</v>
      </c>
    </row>
    <row r="28" spans="1:13" s="24" customFormat="1" ht="16.8" x14ac:dyDescent="0.25">
      <c r="A28" s="21">
        <v>4</v>
      </c>
      <c r="B28" s="29" t="s">
        <v>51</v>
      </c>
      <c r="C28" s="50">
        <f>D28+E28</f>
        <v>0</v>
      </c>
      <c r="D28" s="50"/>
      <c r="E28" s="50"/>
      <c r="F28" s="50"/>
      <c r="G28" s="53">
        <f>J28+M28</f>
        <v>0</v>
      </c>
      <c r="H28" s="50"/>
      <c r="I28" s="50"/>
      <c r="J28" s="53">
        <f>K28+L28</f>
        <v>0</v>
      </c>
      <c r="K28" s="50"/>
      <c r="L28" s="50"/>
      <c r="M28" s="51"/>
    </row>
    <row r="29" spans="1:13" x14ac:dyDescent="0.3">
      <c r="A29" s="25"/>
      <c r="B29" s="26" t="s">
        <v>35</v>
      </c>
      <c r="C29" s="52" t="s">
        <v>36</v>
      </c>
      <c r="D29" s="52" t="s">
        <v>36</v>
      </c>
      <c r="E29" s="52" t="s">
        <v>36</v>
      </c>
      <c r="F29" s="52" t="s">
        <v>36</v>
      </c>
      <c r="G29" s="53" t="e">
        <f>ROUND(G28/C28/12,0)</f>
        <v>#DIV/0!</v>
      </c>
      <c r="H29" s="53" t="e">
        <f>ROUND(H28/E28/12,0)</f>
        <v>#DIV/0!</v>
      </c>
      <c r="I29" s="53" t="e">
        <f>ROUND(I28/F28/12,0)</f>
        <v>#DIV/0!</v>
      </c>
      <c r="J29" s="53" t="e">
        <f>ROUND(J28/C28/12,0)</f>
        <v>#DIV/0!</v>
      </c>
      <c r="K29" s="53" t="e">
        <f>ROUND(K28/C28/12,0)</f>
        <v>#DIV/0!</v>
      </c>
      <c r="L29" s="53" t="e">
        <f>ROUND(L28/C28/12,0)</f>
        <v>#DIV/0!</v>
      </c>
      <c r="M29" s="54" t="e">
        <f>ROUND(M28/C28/12,0)</f>
        <v>#DIV/0!</v>
      </c>
    </row>
    <row r="30" spans="1:13" s="24" customFormat="1" ht="27.6" x14ac:dyDescent="0.3">
      <c r="A30" s="21">
        <v>5</v>
      </c>
      <c r="B30" s="30" t="s">
        <v>52</v>
      </c>
      <c r="C30" s="50">
        <f>D30+E30</f>
        <v>0</v>
      </c>
      <c r="D30" s="50"/>
      <c r="E30" s="50"/>
      <c r="F30" s="50"/>
      <c r="G30" s="53">
        <f>J30+M30</f>
        <v>0</v>
      </c>
      <c r="H30" s="50"/>
      <c r="I30" s="50"/>
      <c r="J30" s="53">
        <f>K30+L30</f>
        <v>0</v>
      </c>
      <c r="K30" s="50"/>
      <c r="L30" s="50"/>
      <c r="M30" s="51"/>
    </row>
    <row r="31" spans="1:13" x14ac:dyDescent="0.3">
      <c r="A31" s="25"/>
      <c r="B31" s="26" t="s">
        <v>35</v>
      </c>
      <c r="C31" s="52" t="s">
        <v>36</v>
      </c>
      <c r="D31" s="52" t="s">
        <v>36</v>
      </c>
      <c r="E31" s="52" t="s">
        <v>36</v>
      </c>
      <c r="F31" s="52" t="s">
        <v>36</v>
      </c>
      <c r="G31" s="53" t="e">
        <f>ROUND(G30/C30/12,0)</f>
        <v>#DIV/0!</v>
      </c>
      <c r="H31" s="53" t="e">
        <f>ROUND(H30/E30/12,0)</f>
        <v>#DIV/0!</v>
      </c>
      <c r="I31" s="53" t="e">
        <f>ROUND(I30/F30/12,0)</f>
        <v>#DIV/0!</v>
      </c>
      <c r="J31" s="53" t="e">
        <f>ROUND(J30/C30/12,0)</f>
        <v>#DIV/0!</v>
      </c>
      <c r="K31" s="53" t="e">
        <f>ROUND(K30/C30/12,0)</f>
        <v>#DIV/0!</v>
      </c>
      <c r="L31" s="53" t="e">
        <f>ROUND(L30/C30/12,0)</f>
        <v>#DIV/0!</v>
      </c>
      <c r="M31" s="54" t="e">
        <f>ROUND(M30/C30/12,0)</f>
        <v>#DIV/0!</v>
      </c>
    </row>
    <row r="32" spans="1:13" x14ac:dyDescent="0.3">
      <c r="A32" s="25"/>
      <c r="B32" s="22" t="s">
        <v>53</v>
      </c>
      <c r="C32" s="50">
        <f t="shared" ref="C32:M32" si="2">SUM(C10+C16+C26+C28+C30)</f>
        <v>0</v>
      </c>
      <c r="D32" s="50">
        <f t="shared" si="2"/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0">
        <f t="shared" si="2"/>
        <v>0</v>
      </c>
      <c r="J32" s="50">
        <f t="shared" si="2"/>
        <v>0</v>
      </c>
      <c r="K32" s="50">
        <f t="shared" si="2"/>
        <v>0</v>
      </c>
      <c r="L32" s="50">
        <f t="shared" si="2"/>
        <v>0</v>
      </c>
      <c r="M32" s="51">
        <f t="shared" si="2"/>
        <v>0</v>
      </c>
    </row>
    <row r="33" spans="1:13" x14ac:dyDescent="0.3">
      <c r="A33" s="31"/>
      <c r="B33" s="32" t="s">
        <v>35</v>
      </c>
      <c r="C33" s="55" t="s">
        <v>36</v>
      </c>
      <c r="D33" s="55" t="s">
        <v>36</v>
      </c>
      <c r="E33" s="55" t="s">
        <v>36</v>
      </c>
      <c r="F33" s="55" t="s">
        <v>36</v>
      </c>
      <c r="G33" s="56" t="e">
        <f>ROUND(G32/C32/12,0)</f>
        <v>#DIV/0!</v>
      </c>
      <c r="H33" s="56" t="e">
        <f>ROUND(H32/E32/12,0)</f>
        <v>#DIV/0!</v>
      </c>
      <c r="I33" s="56" t="e">
        <f>ROUND(I32/F32/12,0)</f>
        <v>#DIV/0!</v>
      </c>
      <c r="J33" s="56" t="e">
        <f>ROUND(J32/C32/12,0)</f>
        <v>#DIV/0!</v>
      </c>
      <c r="K33" s="56" t="e">
        <f>ROUND(K32/C32/12,0)</f>
        <v>#DIV/0!</v>
      </c>
      <c r="L33" s="56" t="e">
        <f>ROUND(L32/C32/12,0)</f>
        <v>#DIV/0!</v>
      </c>
      <c r="M33" s="57" t="e">
        <f>ROUND(M32/C32/12,0)</f>
        <v>#DIV/0!</v>
      </c>
    </row>
    <row r="35" spans="1:13" ht="15.6" x14ac:dyDescent="0.3">
      <c r="A35" s="36"/>
    </row>
    <row r="36" spans="1:13" ht="38.25" customHeight="1" x14ac:dyDescent="0.3">
      <c r="A36" s="37" t="s">
        <v>54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3">
      <c r="A37" s="37" t="s">
        <v>55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x14ac:dyDescent="0.3">
      <c r="A38" s="38" t="s">
        <v>56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x14ac:dyDescent="0.3">
      <c r="A39" s="38" t="s">
        <v>57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31.5" customHeight="1" x14ac:dyDescent="0.3">
      <c r="A40" s="38" t="s">
        <v>58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x14ac:dyDescent="0.3">
      <c r="A41" s="39" t="s">
        <v>59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x14ac:dyDescent="0.3">
      <c r="A42" s="39" t="s">
        <v>60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x14ac:dyDescent="0.25">
      <c r="B45" s="41" t="s">
        <v>61</v>
      </c>
      <c r="C45" s="41"/>
      <c r="D45" s="41"/>
      <c r="F45" s="42"/>
      <c r="G45" s="43"/>
      <c r="H45" s="43"/>
      <c r="I45" s="43"/>
      <c r="J45" s="43"/>
      <c r="K45" s="43"/>
      <c r="L45" s="43"/>
      <c r="M45" s="43"/>
    </row>
    <row r="46" spans="1:13" ht="14.4" x14ac:dyDescent="0.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x14ac:dyDescent="0.3">
      <c r="B47" s="1" t="s">
        <v>62</v>
      </c>
    </row>
    <row r="48" spans="1:13" ht="14.4" x14ac:dyDescent="0.3">
      <c r="A48" s="45"/>
      <c r="B48" s="46" t="s">
        <v>63</v>
      </c>
      <c r="C48" s="45"/>
      <c r="D48" s="45"/>
      <c r="E48" s="45"/>
      <c r="F48" s="45"/>
      <c r="H48" s="47"/>
      <c r="I48" s="47"/>
      <c r="J48" s="47"/>
      <c r="K48" s="47"/>
      <c r="L48" s="45"/>
      <c r="M48" s="45"/>
    </row>
    <row r="49" spans="1:13" x14ac:dyDescent="0.3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1:13" ht="14.4" x14ac:dyDescent="0.3">
      <c r="A50" s="45"/>
      <c r="B50" s="45"/>
      <c r="C50" s="45"/>
      <c r="D50" s="45"/>
      <c r="E50" s="45"/>
      <c r="F50" s="45"/>
      <c r="G50" s="47"/>
      <c r="H50" s="47"/>
      <c r="I50" s="47"/>
      <c r="J50" s="47"/>
      <c r="K50" s="47"/>
      <c r="L50" s="45"/>
      <c r="M50" s="45"/>
    </row>
    <row r="51" spans="1:13" ht="14.4" x14ac:dyDescent="0.3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ht="14.4" x14ac:dyDescent="0.3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x14ac:dyDescent="0.3">
      <c r="A53" s="49" t="s">
        <v>64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</sheetData>
  <mergeCells count="20">
    <mergeCell ref="A40:M40"/>
    <mergeCell ref="A41:M41"/>
    <mergeCell ref="A42:M42"/>
    <mergeCell ref="A53:M53"/>
    <mergeCell ref="L7:L8"/>
    <mergeCell ref="M7:M8"/>
    <mergeCell ref="A36:M36"/>
    <mergeCell ref="A37:M37"/>
    <mergeCell ref="A38:M38"/>
    <mergeCell ref="A39:M39"/>
    <mergeCell ref="A1:M1"/>
    <mergeCell ref="A7:A8"/>
    <mergeCell ref="B7:B8"/>
    <mergeCell ref="C7:C8"/>
    <mergeCell ref="D7:D8"/>
    <mergeCell ref="E7:E8"/>
    <mergeCell ref="G7:G8"/>
    <mergeCell ref="H7:I7"/>
    <mergeCell ref="J7:J8"/>
    <mergeCell ref="K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Pārsk vid algas 6 mēn</vt:lpstr>
      <vt:lpstr>Pārsk vid algas 12 mēn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 Vulfa</dc:creator>
  <cp:lastModifiedBy>Daiga Vulfa</cp:lastModifiedBy>
  <dcterms:created xsi:type="dcterms:W3CDTF">2015-06-05T18:17:20Z</dcterms:created>
  <dcterms:modified xsi:type="dcterms:W3CDTF">2021-12-15T17:17:07Z</dcterms:modified>
</cp:coreProperties>
</file>