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igumu_dala\PĀRSKATI\Pārskati par RINDĀM\2022\"/>
    </mc:Choice>
  </mc:AlternateContent>
  <xr:revisionPtr revIDLastSave="0" documentId="13_ncr:1_{7DB96607-8483-4778-99C8-F16A7034D30A}" xr6:coauthVersionLast="47" xr6:coauthVersionMax="47" xr10:uidLastSave="{00000000-0000-0000-0000-000000000000}"/>
  <bookViews>
    <workbookView xWindow="-108" yWindow="-108" windowWidth="23256" windowHeight="12720" xr2:uid="{AEA379B7-6EE4-4E77-B9FA-A84E2F581620}"/>
  </bookViews>
  <sheets>
    <sheet name="Rindas" sheetId="2" r:id="rId1"/>
  </sheets>
  <definedNames>
    <definedName name="_xlnm._FilterDatabase" localSheetId="0" hidden="1">Rindas!$A$10:$XA$130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55" i="2" l="1"/>
  <c r="V113" i="2" l="1"/>
  <c r="V106" i="2"/>
  <c r="V99" i="2"/>
  <c r="R99" i="2"/>
  <c r="R76" i="2"/>
  <c r="R63" i="2"/>
  <c r="R56" i="2"/>
  <c r="R55" i="2" s="1"/>
  <c r="AD55" i="2" l="1"/>
  <c r="AD56" i="2"/>
  <c r="V56" i="2"/>
  <c r="V55" i="2" s="1"/>
  <c r="AP56" i="2" l="1"/>
  <c r="AP55" i="2" s="1"/>
  <c r="BF55" i="2" l="1"/>
  <c r="L37" i="2"/>
</calcChain>
</file>

<file path=xl/sharedStrings.xml><?xml version="1.0" encoding="utf-8"?>
<sst xmlns="http://schemas.openxmlformats.org/spreadsheetml/2006/main" count="441" uniqueCount="252">
  <si>
    <r>
      <rPr>
        <i/>
        <sz val="11"/>
        <rFont val="Times New Roman"/>
        <family val="1"/>
        <charset val="186"/>
      </rPr>
      <t>Līguma par stacionārās veselības
aprūpes pakalpojumu sniegšanu un apmaksu</t>
    </r>
    <r>
      <rPr>
        <sz val="10"/>
        <rFont val="Times New Roman"/>
        <family val="1"/>
        <charset val="186"/>
      </rPr>
      <t xml:space="preserve">
</t>
    </r>
  </si>
  <si>
    <t>Rindu garumi plānveida stacionāro pakalpojumu saņemšanai</t>
  </si>
  <si>
    <t>(Atbilstoši ārstniecības iestāžu sniegtajai informācijai)</t>
  </si>
  <si>
    <r>
      <t>Ja pakalpojums tiek sniegts un uz šo pakalpojumu rindas nav vai tā ir mazāka par 4 nedēļām - </t>
    </r>
    <r>
      <rPr>
        <b/>
        <sz val="10"/>
        <rFont val="Times New Roman"/>
        <family val="1"/>
        <charset val="186"/>
      </rPr>
      <t>tabulā to apzīmē ar "0".</t>
    </r>
  </si>
  <si>
    <r>
      <t>Ja pakalpojums tiek sniegts un uz šo pakalpojumu veidojas rinda garāka par 4 nedēļām - </t>
    </r>
    <r>
      <rPr>
        <b/>
        <sz val="10"/>
        <rFont val="Times New Roman"/>
        <family val="1"/>
        <charset val="186"/>
      </rPr>
      <t xml:space="preserve">tabulā to atzīmē ar skaitli. </t>
    </r>
  </si>
  <si>
    <r>
      <t>Ja pakalpojums tiek sniegts tikai neatliekamos gadījumos - </t>
    </r>
    <r>
      <rPr>
        <b/>
        <sz val="10"/>
        <rFont val="Times New Roman"/>
        <family val="1"/>
        <charset val="186"/>
      </rPr>
      <t>tabulā to atzīmē ar "NR".</t>
    </r>
  </si>
  <si>
    <t>N.p.k.</t>
  </si>
  <si>
    <t xml:space="preserve">Veselības aprūpes pakalpojumi </t>
  </si>
  <si>
    <t>V līmeņa ārstniecības iestādes</t>
  </si>
  <si>
    <t>IV līmeņa ārstniecības iestādes</t>
  </si>
  <si>
    <t>III līmeņa ārstniecības iestādes</t>
  </si>
  <si>
    <t>II līmeņa ārstniecības iestādes</t>
  </si>
  <si>
    <t>V līmeņa specializētās ārstniecības iestādes</t>
  </si>
  <si>
    <t>Specializētās ārstniecības iestādes</t>
  </si>
  <si>
    <t>I līmeņa ārstniecības iestādes</t>
  </si>
  <si>
    <t>Pārējās slimnīcas</t>
  </si>
  <si>
    <t>Bērnu klīniskā universitātes slimnīca</t>
  </si>
  <si>
    <t>Paula Stradiņa klīniskā universitātes slimnīca</t>
  </si>
  <si>
    <t>Rīgas Austrumu klīniskā universitātes slimnīcas klīnika "Gaiļezers"</t>
  </si>
  <si>
    <t>Rīgas Austrumu klīniskā universitātes slimnīcas klīnika "LOC"</t>
  </si>
  <si>
    <t>Rīgas Austrumu klīniskā universitātes slimnīcas klīnika "Biķernieki"</t>
  </si>
  <si>
    <t>Rīgas Austrumu klīniskā universitātes slimnīcas klīnika "TPSC"</t>
  </si>
  <si>
    <t>Rīgas Austrumu klīniskā universitātes slimnīcas klīnika  "LIC"</t>
  </si>
  <si>
    <t>Daugavpils reģionālā slimnīca</t>
  </si>
  <si>
    <t>Jēkabpils reģionālā slimnīca</t>
  </si>
  <si>
    <t>Jelgavas pilsētas slimnīca</t>
  </si>
  <si>
    <t>Liepājas reģionālā slimnīca</t>
  </si>
  <si>
    <t>Rēzeknes slimnīca</t>
  </si>
  <si>
    <t>Ziemeļkurzemes reģionālā slimnīca</t>
  </si>
  <si>
    <t>Vidzemes slimnīca</t>
  </si>
  <si>
    <t>Balvu un Gulbenes slimnīcu apvienība</t>
  </si>
  <si>
    <t>Cēsu klīnika</t>
  </si>
  <si>
    <t>Dobeles un apkārtnes slimnīca</t>
  </si>
  <si>
    <t>Jūrmalas slimnīca</t>
  </si>
  <si>
    <t>Kuldīgas slimnīca</t>
  </si>
  <si>
    <t>Madonas slimnīca</t>
  </si>
  <si>
    <t>Ogres rajona slimnīca</t>
  </si>
  <si>
    <t>Alūksnes slimnīca</t>
  </si>
  <si>
    <t>Krāslavas slimnīca</t>
  </si>
  <si>
    <t>Preiļu slimnīca</t>
  </si>
  <si>
    <t>Tukuma slimnīca</t>
  </si>
  <si>
    <t>Siguldas slimnīca</t>
  </si>
  <si>
    <t>Rīgas Dzemdību nams</t>
  </si>
  <si>
    <t>Traumatoloģijas un ortopēdijas slimnīca</t>
  </si>
  <si>
    <t>NRC „Vaivari”</t>
  </si>
  <si>
    <t>Rīgas 2.slimnīca</t>
  </si>
  <si>
    <t>Rīgas psihiatrijas un narkoloģijas centrs</t>
  </si>
  <si>
    <t>Daugavpils psihoneiroloģiskā slimnīca (t.sk. Aknīstes psihoneiroloģiskā slimnīca)</t>
  </si>
  <si>
    <t>Slimnīca „Ģintermuiža”</t>
  </si>
  <si>
    <t>Strenču psihoneroloģiskā slimnīca</t>
  </si>
  <si>
    <t>„Ainaži” Bērnu psihoneiroloģiskā slimnīca</t>
  </si>
  <si>
    <t>Piejūras slimnīca</t>
  </si>
  <si>
    <t>Saldus medicīnas centrs</t>
  </si>
  <si>
    <t>Ludzas medicīnas centrs</t>
  </si>
  <si>
    <t>Bauskas slimnīca</t>
  </si>
  <si>
    <t>Līvānu slimnīca</t>
  </si>
  <si>
    <t>Aizkraukles slimnīca</t>
  </si>
  <si>
    <t>Limbažu slimnīca</t>
  </si>
  <si>
    <t>Priekules slimnīca</t>
  </si>
  <si>
    <t>PAC - rindā esošie pacienti   NED - gaidīšanas nedēļas</t>
  </si>
  <si>
    <t>PAC</t>
  </si>
  <si>
    <t>NED</t>
  </si>
  <si>
    <t>Stacionārā palīdzība asinsvadu ķirurģijā</t>
  </si>
  <si>
    <t>NR</t>
  </si>
  <si>
    <t>Cilmes šūnu transplantācija</t>
  </si>
  <si>
    <t>Černobiļas AES avārijas likvidētāju un arodslimnieku ārstēšana stacionārā</t>
  </si>
  <si>
    <t>Elektrokardiostimulācija, EKS implantācija, ICD (intrakardiālā defibrilatora) implantācija, CRT, CRTD implantācija resinhronizācijai, radiofrekventā katetra ablācija</t>
  </si>
  <si>
    <t>Hepatobiliārā ķirurģija</t>
  </si>
  <si>
    <t>Ortopiskā aknu transplantācija, tajā skaitā:</t>
  </si>
  <si>
    <t>Pacientu izmeklēšana pirms ortotopiskas aknu transplantācijas</t>
  </si>
  <si>
    <t>Ortopiskā aknu transplantācija</t>
  </si>
  <si>
    <t>Aortālā vārstuļa transkatetrāla implantācija ( TAVI)</t>
  </si>
  <si>
    <t>Nieru transplantācija</t>
  </si>
  <si>
    <t>11.1.</t>
  </si>
  <si>
    <t>Iedzimtu aukslēju, lūpas un sejas šķeltņu stacionārā ārstēšana</t>
  </si>
  <si>
    <t>11.2.</t>
  </si>
  <si>
    <t>Smagu sakodiena anomāliju stacionārā ārstēšana</t>
  </si>
  <si>
    <t>Specializētās mutes, sejas un žokļu slimību ārstēšana iedzimtu patoloģiju un jaunveidojumu gadījumos</t>
  </si>
  <si>
    <t>13.1.</t>
  </si>
  <si>
    <t>Plānveida koronārā angiogrāfija</t>
  </si>
  <si>
    <t>13.2.</t>
  </si>
  <si>
    <t>Plānveida perkutāna koronārā intervence ar angioplastiju, plānveida perkutāna koronārā intervence ar stentu sistēmas implantāciju, plānveida perkutāna koronārā intervence ar stentu sistēmas implantāciju, izmantojot papildus revaskularizācijas ierīces</t>
  </si>
  <si>
    <t>Iedzimtu un iegūtu sirds defektu korekcija ar invazīvās kardioloģijas metodi</t>
  </si>
  <si>
    <t>Kardioķirurģija bērniem</t>
  </si>
  <si>
    <t>Kardioķirurģija pieaugušajiem</t>
  </si>
  <si>
    <t>Kohleārā implanta implantācija bērniem</t>
  </si>
  <si>
    <t xml:space="preserve">Kohleārā implanta implantācija </t>
  </si>
  <si>
    <t>Kaulā ievietojamā dzirdes aparāta (BAHA) implanta ievietošana bērniem</t>
  </si>
  <si>
    <t>Medicīniskā rehabilitācija stacionārā, tajā skaitā:</t>
  </si>
  <si>
    <t>20.1.1.</t>
  </si>
  <si>
    <t>20.1.2.</t>
  </si>
  <si>
    <t>līdz 2 ned.</t>
  </si>
  <si>
    <t>neparedzams</t>
  </si>
  <si>
    <t>Mikroķiruģija bērniem</t>
  </si>
  <si>
    <t>Nacionālsociālistiskajā režīmā cietušo personu rehabilitācija</t>
  </si>
  <si>
    <t>Nefroķirurģija, nieres transplantācija, pacienta sagatavošana transplantācijai</t>
  </si>
  <si>
    <t>Neiroangioloģija. Funkcionālā neiroķirurģija</t>
  </si>
  <si>
    <t>Neiroonkoloģija</t>
  </si>
  <si>
    <t>Paliatīvā aprūpe</t>
  </si>
  <si>
    <t>Lielo locītavu endoprotezēšana steidzamības kārtā (ar konsīlija slēdzienu, tajā skaitā:</t>
  </si>
  <si>
    <t>Gūžas locītavas endoprotezēšana ar cementējamu endoprotēzi</t>
  </si>
  <si>
    <t>Gūžas locītavas endoprotezēšana ar bezcementa fiksācijas vai hibrīda tipa endoprotēzi</t>
  </si>
  <si>
    <t>Ceļa locītavas endoprotezēšana</t>
  </si>
  <si>
    <t>Plecu locītavas endoprotezēšana</t>
  </si>
  <si>
    <t>Elkoņa locītavas daļēja (radija galviņas) endoprotezēšana (TOS)</t>
  </si>
  <si>
    <t>Elkoņa locītavas totālā endoprotezēšana (TOS)</t>
  </si>
  <si>
    <t>Lielo locītavu endoprotezēšana kopējā rinda (bez konsīlija slēdziena), tajā skaitā:</t>
  </si>
  <si>
    <t>Revīzijas endoprotezēšana</t>
  </si>
  <si>
    <t>Onkoloģija, tajā skaitā.:</t>
  </si>
  <si>
    <t>33.1.</t>
  </si>
  <si>
    <t>Staru terapija</t>
  </si>
  <si>
    <t>Staru terapija un ķīmijterapija</t>
  </si>
  <si>
    <t>33.3.</t>
  </si>
  <si>
    <t>Radioķiruģija, stereotaktiskā staru terapija un staru terapija ar augsti tehnoloģiskām apstarošanas metodēm</t>
  </si>
  <si>
    <t>Ķīmijterapija pieaugušajiem</t>
  </si>
  <si>
    <t>Diagnostiskā un ķirurģiskā palīdzība onkoloģijā un hematoloģijā, tajā skaitā:</t>
  </si>
  <si>
    <t>Diagnostiskā un ķirurģiskā palīdzība onkoloģijā</t>
  </si>
  <si>
    <t>Stacionārā palīdzība hematoloģija</t>
  </si>
  <si>
    <t>Onkoloģijas programma</t>
  </si>
  <si>
    <t>Torakālā ķirurģija</t>
  </si>
  <si>
    <t>Mugurkaulāja saslimšanu un traumu ķirurģiska ārstēšana</t>
  </si>
  <si>
    <t>Skoliozes operācijas</t>
  </si>
  <si>
    <t>Osteomielīts</t>
  </si>
  <si>
    <t>Psihiatriskā palīdzība stacionārā, tajā skaitā:</t>
  </si>
  <si>
    <t>Ilgstoša psihiatriskā ārstēšana stacionārā, tai skaitā pēc tiesas lēmuma</t>
  </si>
  <si>
    <t>Ilgstoša psihiatriskā ārstēšana stacionārā bērniem, tai skaitā pēc tiesas lēmuma</t>
  </si>
  <si>
    <t>Programma "Multiplā skleroze", stacionārā palīdzība</t>
  </si>
  <si>
    <t>Narkoloģija, narkomānu rehabilitācija, tajā skaitā:</t>
  </si>
  <si>
    <t>- motivācijas programma</t>
  </si>
  <si>
    <t>- Minesotas programma</t>
  </si>
  <si>
    <t>Vēdera aortas endoprotezēšana</t>
  </si>
  <si>
    <t>Krūšu aortas endoprotezēšana</t>
  </si>
  <si>
    <t xml:space="preserve">Vājredzību izraisošu slimību operatīva ārstēšana bērniem </t>
  </si>
  <si>
    <t>Ortotopiskā sirds transplantācija</t>
  </si>
  <si>
    <t>Aprūpes slimnīcā, nodaļā vai gultā</t>
  </si>
  <si>
    <t>Pārējie pakalpojumi, tajā skaitā:</t>
  </si>
  <si>
    <t>Terapeitiskie, tajā skaitā:</t>
  </si>
  <si>
    <t>gastroenteroloģija</t>
  </si>
  <si>
    <t>endokrinoloģija</t>
  </si>
  <si>
    <t>reimatoloģija</t>
  </si>
  <si>
    <t>nefroloģija</t>
  </si>
  <si>
    <t>ftiziopulmonoloģija</t>
  </si>
  <si>
    <t>pārējās slimības</t>
  </si>
  <si>
    <t>Ķirurģiskie, tajā skaitā:</t>
  </si>
  <si>
    <t>47.1.</t>
  </si>
  <si>
    <t>laparaskopiskās operācijas</t>
  </si>
  <si>
    <t>47.2.</t>
  </si>
  <si>
    <t>vairogdziedzeru operācijas</t>
  </si>
  <si>
    <t>47.3.</t>
  </si>
  <si>
    <t>proktoloģija</t>
  </si>
  <si>
    <t>47.4.</t>
  </si>
  <si>
    <t>fleboloģija</t>
  </si>
  <si>
    <t>47.5.</t>
  </si>
  <si>
    <t>neiroķirurģija</t>
  </si>
  <si>
    <t>47.6.</t>
  </si>
  <si>
    <t>Plānveida īslaicīgie ķirurģiskie, tajā skaitā:</t>
  </si>
  <si>
    <t>48.1.</t>
  </si>
  <si>
    <t>ginekoloģija</t>
  </si>
  <si>
    <t>48.2.</t>
  </si>
  <si>
    <t>gastrointestinālā endoskopija</t>
  </si>
  <si>
    <t>48.3.</t>
  </si>
  <si>
    <t>invazīvā radioloģija</t>
  </si>
  <si>
    <t>48.4.</t>
  </si>
  <si>
    <t>otolaringoloģija</t>
  </si>
  <si>
    <t>48.5.</t>
  </si>
  <si>
    <t>oftalmoloģija</t>
  </si>
  <si>
    <t>48.6.</t>
  </si>
  <si>
    <t>uroloģija</t>
  </si>
  <si>
    <t>Traumatoloģija, Ortopēdija, Rokas un rekonst.mikroķirurģija, Plastiskā ķirurģija</t>
  </si>
  <si>
    <t>Vispārējā ķirurģija</t>
  </si>
  <si>
    <t>Traumatoloģija - artroskopija, artroskopiskas operācijas</t>
  </si>
  <si>
    <t>Ortopēdija</t>
  </si>
  <si>
    <t>Ginekoloģija (operatīvā)</t>
  </si>
  <si>
    <t>Neiroloģija</t>
  </si>
  <si>
    <t>Oftalmoloģija</t>
  </si>
  <si>
    <t>Otorinolaringoloģija</t>
  </si>
  <si>
    <t>Uroloģija</t>
  </si>
  <si>
    <t>Strutainā ķirurģija</t>
  </si>
  <si>
    <t>Hroniskā aprūpe</t>
  </si>
  <si>
    <t>* *RAKUS "LOC"gaidīšanas rinda "Abdominālās ķirurģijas nodaļā" onkoloģiskiem pacientiem 3 nedēļas, neonkoloģiskiem pacientiem 4 nedēļas, "Ginekoloģiskajā nodaļā" neonkoloģiskajiem pacientiem 3 nedēļas.</t>
  </si>
  <si>
    <t>***Rakus "Biķernieki"rehabilitācija pēc insulta vienības- rindas garums un gaidīšanas laiks 0.</t>
  </si>
  <si>
    <t>56</t>
  </si>
  <si>
    <t>Diennakts subakūtās rehabilitācijas pakalpojumi bērniem</t>
  </si>
  <si>
    <t>Diennakts perinatālā periodā radušos stāvokļu rehabilitācija</t>
  </si>
  <si>
    <t>Diennakts ilgtermiņa rehabilitācijas pakalpojumi/ dinamiskā novērošana bērniem</t>
  </si>
  <si>
    <t>Diennakts subakūtās rehabilitācijas pakalpojumi pieaugušajiem</t>
  </si>
  <si>
    <t>Diennakts ilgtermiņa rehabilitācijas pakalpojumi/ dinamiskā novērošana pieaugušajiem</t>
  </si>
  <si>
    <t>20.1.3.</t>
  </si>
  <si>
    <t>20.1.4.</t>
  </si>
  <si>
    <t>20.1.5.</t>
  </si>
  <si>
    <t>20.1.6.</t>
  </si>
  <si>
    <t>20.1.7.</t>
  </si>
  <si>
    <t>Krūts rekonstrukcija krūts dziedzera ļaundabīga audzēja dēļ</t>
  </si>
  <si>
    <t>39.1.</t>
  </si>
  <si>
    <t>39.2.</t>
  </si>
  <si>
    <t>41.1.</t>
  </si>
  <si>
    <t>41.2.</t>
  </si>
  <si>
    <t>41.3.</t>
  </si>
  <si>
    <t>49.1.</t>
  </si>
  <si>
    <t>49.2.</t>
  </si>
  <si>
    <t>49.3.</t>
  </si>
  <si>
    <t>49.4.</t>
  </si>
  <si>
    <t>49.5.</t>
  </si>
  <si>
    <t>49.6.</t>
  </si>
  <si>
    <t>49.7.</t>
  </si>
  <si>
    <t>49.8.</t>
  </si>
  <si>
    <t>29.1.</t>
  </si>
  <si>
    <t>29.1.1.</t>
  </si>
  <si>
    <t>29.1.2.</t>
  </si>
  <si>
    <t>29.1.3.</t>
  </si>
  <si>
    <t>29.1.4.</t>
  </si>
  <si>
    <t>29.1.5.</t>
  </si>
  <si>
    <t>29.1.6.</t>
  </si>
  <si>
    <t>30.1.1.</t>
  </si>
  <si>
    <t>30.1.2.</t>
  </si>
  <si>
    <t>30.1.3.</t>
  </si>
  <si>
    <t>30.1.4.</t>
  </si>
  <si>
    <t>30.1.5.</t>
  </si>
  <si>
    <t>30.1.6.</t>
  </si>
  <si>
    <t>32.1.</t>
  </si>
  <si>
    <t>32.2.</t>
  </si>
  <si>
    <t>32.3.</t>
  </si>
  <si>
    <t>33.2.</t>
  </si>
  <si>
    <t>4-18 ned.</t>
  </si>
  <si>
    <t>44</t>
  </si>
  <si>
    <t>šobrīd netiek veidota rinda</t>
  </si>
  <si>
    <t>49</t>
  </si>
  <si>
    <t>0</t>
  </si>
  <si>
    <t xml:space="preserve">Diennakts subakūtā rehabilitācija bērniem pēc COVID-19 </t>
  </si>
  <si>
    <t xml:space="preserve">Diennakts subakūtā rehabilitācija pieaugušajiem pēc COVID-19 </t>
  </si>
  <si>
    <t>20.1.8.</t>
  </si>
  <si>
    <t>20.1.9.</t>
  </si>
  <si>
    <t>48</t>
  </si>
  <si>
    <t>Izgulējumu mikroķirurģiskā ārstēšana (III, IV pakāpe)</t>
  </si>
  <si>
    <t>- narkomānu rehabilitācija</t>
  </si>
  <si>
    <t>Bērnu surdoloģija (pārejoši vai pastāvīgu dzirdes un valodas traucējumi). Stacionārā palīdzība. Rehabilitācija</t>
  </si>
  <si>
    <t>Mikrodiskektomija, mikrofenestrācija (tikai ilgstoši slimojošajiem)</t>
  </si>
  <si>
    <t>Lielo locītavu endoprotezēšana, tajā skaitā:</t>
  </si>
  <si>
    <t>Mikroķiruģija pieaugušajiem</t>
  </si>
  <si>
    <t>Plānveida invazīvā kardioloģija, tajā skaitā:</t>
  </si>
  <si>
    <t>Rehabilitācija pacientiem ar muguras smadzeņu šķērsbojājumu 
(spinālie pacienti)</t>
  </si>
  <si>
    <t>Rehabilitācija pacientiem ar muguras smadzeņu šķērsbojājumu 
(spinālie pacienti) dinamiskā novērošana</t>
  </si>
  <si>
    <t>Iedzimtu aukslēju, lūpas un sejas šķeltņu, iedzimtu un smagu sakodiena anomāliju stacionārā ārstēšana, tajā skaitā:</t>
  </si>
  <si>
    <t>Latvijas Jūras medicīnas centrs</t>
  </si>
  <si>
    <t>SANARE – KRC JAUNĶEMERI</t>
  </si>
  <si>
    <t>Stāvoklis uz 2022.gada 1. maiju</t>
  </si>
  <si>
    <t>32.4.</t>
  </si>
  <si>
    <t>43</t>
  </si>
  <si>
    <t>nav prognozējams</t>
  </si>
  <si>
    <t>N</t>
  </si>
  <si>
    <t>NR un 98.grupas pacientiem</t>
  </si>
  <si>
    <t>4-14 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</si>
</sst>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dd"/>
    <numFmt numFmtId="165" formatCode="mm/yy"/>
  </numFmts>
  <fonts count="3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i/>
      <sz val="10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name val="Calibri"/>
      <family val="2"/>
      <charset val="186"/>
      <scheme val="minor"/>
    </font>
    <font>
      <sz val="1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5" tint="0.3999755851924192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6" fillId="0" borderId="0"/>
    <xf numFmtId="0" fontId="17" fillId="0" borderId="0" applyNumberFormat="0" applyFill="0" applyBorder="0" applyAlignment="0" applyProtection="0"/>
  </cellStyleXfs>
  <cellXfs count="365">
    <xf numFmtId="0" fontId="0" fillId="0" borderId="0" xfId="0"/>
    <xf numFmtId="0" fontId="1" fillId="0" borderId="0" xfId="0" applyFont="1"/>
    <xf numFmtId="0" fontId="5" fillId="0" borderId="0" xfId="0" applyFont="1"/>
    <xf numFmtId="0" fontId="9" fillId="0" borderId="0" xfId="0" applyFont="1"/>
    <xf numFmtId="0" fontId="11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" fillId="0" borderId="37" xfId="0" applyFont="1" applyFill="1" applyBorder="1" applyAlignment="1">
      <alignment horizontal="center" vertical="center" wrapText="1"/>
    </xf>
    <xf numFmtId="0" fontId="11" fillId="0" borderId="0" xfId="0" applyFont="1" applyFill="1"/>
    <xf numFmtId="49" fontId="1" fillId="0" borderId="34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72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4" xfId="0" applyFont="1" applyFill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1" fillId="0" borderId="73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/>
    </xf>
    <xf numFmtId="0" fontId="1" fillId="0" borderId="80" xfId="0" applyFont="1" applyFill="1" applyBorder="1" applyAlignment="1">
      <alignment horizontal="left" vertical="center"/>
    </xf>
    <xf numFmtId="0" fontId="0" fillId="0" borderId="0" xfId="0" applyFont="1"/>
    <xf numFmtId="0" fontId="9" fillId="0" borderId="0" xfId="0" applyFont="1" applyFill="1" applyBorder="1"/>
    <xf numFmtId="0" fontId="21" fillId="0" borderId="0" xfId="0" applyFont="1" applyFill="1" applyBorder="1"/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9" fillId="0" borderId="24" xfId="0" applyFont="1" applyFill="1" applyBorder="1"/>
    <xf numFmtId="0" fontId="9" fillId="0" borderId="25" xfId="0" applyFont="1" applyFill="1" applyBorder="1"/>
    <xf numFmtId="0" fontId="1" fillId="0" borderId="34" xfId="0" applyFont="1" applyFill="1" applyBorder="1" applyAlignment="1">
      <alignment horizontal="center" vertical="center" wrapText="1"/>
    </xf>
    <xf numFmtId="0" fontId="9" fillId="0" borderId="18" xfId="0" applyFont="1" applyFill="1" applyBorder="1"/>
    <xf numFmtId="0" fontId="9" fillId="0" borderId="19" xfId="0" applyFont="1" applyFill="1" applyBorder="1"/>
    <xf numFmtId="0" fontId="1" fillId="0" borderId="3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8" fillId="0" borderId="0" xfId="9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7" borderId="7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9" fillId="2" borderId="18" xfId="0" applyFont="1" applyFill="1" applyBorder="1"/>
    <xf numFmtId="0" fontId="9" fillId="2" borderId="19" xfId="0" applyFont="1" applyFill="1" applyBorder="1"/>
    <xf numFmtId="0" fontId="3" fillId="2" borderId="75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vertical="center" wrapText="1"/>
    </xf>
    <xf numFmtId="0" fontId="3" fillId="2" borderId="73" xfId="0" applyFont="1" applyFill="1" applyBorder="1" applyAlignment="1">
      <alignment vertical="center" wrapText="1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/>
    </xf>
    <xf numFmtId="49" fontId="1" fillId="2" borderId="34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/>
    <xf numFmtId="0" fontId="11" fillId="2" borderId="19" xfId="0" applyFont="1" applyFill="1" applyBorder="1"/>
    <xf numFmtId="0" fontId="10" fillId="2" borderId="74" xfId="0" applyFont="1" applyFill="1" applyBorder="1" applyAlignment="1">
      <alignment vertical="center" wrapText="1"/>
    </xf>
    <xf numFmtId="0" fontId="1" fillId="2" borderId="73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29" fillId="2" borderId="18" xfId="0" applyFont="1" applyFill="1" applyBorder="1"/>
    <xf numFmtId="0" fontId="29" fillId="2" borderId="19" xfId="0" applyFont="1" applyFill="1" applyBorder="1"/>
    <xf numFmtId="0" fontId="3" fillId="2" borderId="73" xfId="0" applyFont="1" applyFill="1" applyBorder="1" applyAlignment="1">
      <alignment horizontal="left" vertical="center"/>
    </xf>
    <xf numFmtId="0" fontId="3" fillId="2" borderId="73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center"/>
    </xf>
    <xf numFmtId="0" fontId="10" fillId="8" borderId="74" xfId="0" applyFont="1" applyFill="1" applyBorder="1" applyAlignment="1">
      <alignment horizontal="right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/>
    </xf>
    <xf numFmtId="0" fontId="1" fillId="8" borderId="61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1" fillId="8" borderId="18" xfId="0" applyFont="1" applyFill="1" applyBorder="1"/>
    <xf numFmtId="0" fontId="11" fillId="8" borderId="19" xfId="0" applyFont="1" applyFill="1" applyBorder="1"/>
    <xf numFmtId="0" fontId="1" fillId="8" borderId="38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0" fillId="8" borderId="75" xfId="0" applyFont="1" applyFill="1" applyBorder="1" applyAlignment="1">
      <alignment horizontal="right" vertical="center" wrapText="1"/>
    </xf>
    <xf numFmtId="0" fontId="1" fillId="8" borderId="46" xfId="0" applyFont="1" applyFill="1" applyBorder="1" applyAlignment="1">
      <alignment horizontal="center" vertical="center" wrapText="1"/>
    </xf>
    <xf numFmtId="0" fontId="10" fillId="8" borderId="77" xfId="0" applyFont="1" applyFill="1" applyBorder="1" applyAlignment="1">
      <alignment horizontal="right" wrapText="1"/>
    </xf>
    <xf numFmtId="0" fontId="10" fillId="8" borderId="78" xfId="0" applyFont="1" applyFill="1" applyBorder="1" applyAlignment="1">
      <alignment horizontal="right" wrapText="1"/>
    </xf>
    <xf numFmtId="0" fontId="10" fillId="8" borderId="75" xfId="0" applyFont="1" applyFill="1" applyBorder="1" applyAlignment="1">
      <alignment horizontal="right" wrapText="1"/>
    </xf>
    <xf numFmtId="0" fontId="10" fillId="8" borderId="75" xfId="0" applyFont="1" applyFill="1" applyBorder="1" applyAlignment="1">
      <alignment horizontal="right"/>
    </xf>
    <xf numFmtId="49" fontId="1" fillId="8" borderId="32" xfId="0" applyNumberFormat="1" applyFont="1" applyFill="1" applyBorder="1" applyAlignment="1">
      <alignment horizontal="center" vertical="center" wrapText="1"/>
    </xf>
    <xf numFmtId="49" fontId="1" fillId="8" borderId="19" xfId="0" applyNumberFormat="1" applyFont="1" applyFill="1" applyBorder="1" applyAlignment="1">
      <alignment horizontal="center" vertical="center" wrapText="1"/>
    </xf>
    <xf numFmtId="49" fontId="1" fillId="8" borderId="34" xfId="0" applyNumberFormat="1" applyFont="1" applyFill="1" applyBorder="1" applyAlignment="1">
      <alignment horizontal="center" vertical="center" wrapText="1"/>
    </xf>
    <xf numFmtId="0" fontId="10" fillId="8" borderId="79" xfId="0" applyFont="1" applyFill="1" applyBorder="1" applyAlignment="1">
      <alignment horizontal="right" wrapText="1"/>
    </xf>
    <xf numFmtId="0" fontId="10" fillId="8" borderId="73" xfId="0" applyFont="1" applyFill="1" applyBorder="1" applyAlignment="1">
      <alignment horizontal="right" vertical="center" wrapText="1"/>
    </xf>
    <xf numFmtId="0" fontId="10" fillId="8" borderId="75" xfId="0" applyFont="1" applyFill="1" applyBorder="1" applyAlignment="1">
      <alignment horizontal="right" vertical="center"/>
    </xf>
    <xf numFmtId="0" fontId="1" fillId="8" borderId="50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0" fillId="8" borderId="79" xfId="0" applyFont="1" applyFill="1" applyBorder="1" applyAlignment="1">
      <alignment horizontal="right" vertical="center" wrapText="1"/>
    </xf>
    <xf numFmtId="0" fontId="10" fillId="8" borderId="73" xfId="0" applyFont="1" applyFill="1" applyBorder="1" applyAlignment="1">
      <alignment horizontal="right" vertical="top" wrapText="1"/>
    </xf>
    <xf numFmtId="0" fontId="1" fillId="8" borderId="50" xfId="0" applyFont="1" applyFill="1" applyBorder="1" applyAlignment="1">
      <alignment horizontal="center"/>
    </xf>
    <xf numFmtId="49" fontId="10" fillId="8" borderId="73" xfId="0" applyNumberFormat="1" applyFont="1" applyFill="1" applyBorder="1" applyAlignment="1">
      <alignment horizontal="right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0" fillId="8" borderId="73" xfId="0" applyFont="1" applyFill="1" applyBorder="1" applyAlignment="1">
      <alignment horizontal="right" vertical="center"/>
    </xf>
    <xf numFmtId="0" fontId="32" fillId="9" borderId="31" xfId="0" applyFont="1" applyFill="1" applyBorder="1" applyAlignment="1">
      <alignment horizontal="center" vertical="center" wrapText="1"/>
    </xf>
    <xf numFmtId="0" fontId="33" fillId="9" borderId="32" xfId="0" applyFont="1" applyFill="1" applyBorder="1" applyAlignment="1">
      <alignment horizontal="center" vertical="center" wrapText="1"/>
    </xf>
    <xf numFmtId="0" fontId="34" fillId="10" borderId="31" xfId="0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center" vertical="center" wrapText="1"/>
    </xf>
    <xf numFmtId="0" fontId="32" fillId="9" borderId="32" xfId="0" applyFont="1" applyFill="1" applyBorder="1" applyAlignment="1">
      <alignment horizontal="center" vertical="center" wrapText="1"/>
    </xf>
    <xf numFmtId="0" fontId="36" fillId="9" borderId="31" xfId="0" applyFont="1" applyFill="1" applyBorder="1" applyAlignment="1">
      <alignment horizontal="center" vertical="center" wrapText="1"/>
    </xf>
    <xf numFmtId="0" fontId="36" fillId="9" borderId="32" xfId="0" applyFont="1" applyFill="1" applyBorder="1" applyAlignment="1">
      <alignment horizontal="center" vertical="center" wrapText="1"/>
    </xf>
    <xf numFmtId="49" fontId="36" fillId="9" borderId="32" xfId="0" applyNumberFormat="1" applyFont="1" applyFill="1" applyBorder="1" applyAlignment="1">
      <alignment horizontal="center" vertical="center" wrapText="1"/>
    </xf>
    <xf numFmtId="0" fontId="32" fillId="9" borderId="52" xfId="0" applyFont="1" applyFill="1" applyBorder="1" applyAlignment="1">
      <alignment horizontal="center" vertical="center" wrapText="1"/>
    </xf>
    <xf numFmtId="0" fontId="32" fillId="9" borderId="53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32" fillId="8" borderId="31" xfId="0" applyFont="1" applyFill="1" applyBorder="1" applyAlignment="1">
      <alignment horizontal="center" vertical="center" wrapText="1"/>
    </xf>
    <xf numFmtId="0" fontId="32" fillId="8" borderId="32" xfId="0" applyFont="1" applyFill="1" applyBorder="1" applyAlignment="1">
      <alignment horizontal="center" vertical="center" wrapText="1"/>
    </xf>
    <xf numFmtId="0" fontId="37" fillId="9" borderId="31" xfId="0" applyFont="1" applyFill="1" applyBorder="1" applyAlignment="1">
      <alignment horizontal="center" vertical="center" wrapText="1"/>
    </xf>
    <xf numFmtId="0" fontId="37" fillId="9" borderId="38" xfId="0" applyFont="1" applyFill="1" applyBorder="1" applyAlignment="1">
      <alignment horizontal="center" vertical="center" wrapText="1"/>
    </xf>
    <xf numFmtId="0" fontId="21" fillId="9" borderId="33" xfId="0" applyFont="1" applyFill="1" applyBorder="1"/>
    <xf numFmtId="0" fontId="21" fillId="11" borderId="33" xfId="0" applyFont="1" applyFill="1" applyBorder="1"/>
    <xf numFmtId="0" fontId="21" fillId="2" borderId="33" xfId="0" applyFont="1" applyFill="1" applyBorder="1"/>
    <xf numFmtId="0" fontId="1" fillId="2" borderId="37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 vertical="center" wrapText="1"/>
    </xf>
    <xf numFmtId="0" fontId="1" fillId="8" borderId="4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1" fillId="2" borderId="19" xfId="0" applyFont="1" applyFill="1" applyBorder="1"/>
    <xf numFmtId="0" fontId="21" fillId="11" borderId="19" xfId="0" applyFont="1" applyFill="1" applyBorder="1"/>
    <xf numFmtId="0" fontId="21" fillId="9" borderId="62" xfId="0" applyFont="1" applyFill="1" applyBorder="1"/>
    <xf numFmtId="0" fontId="21" fillId="2" borderId="18" xfId="0" applyFont="1" applyFill="1" applyBorder="1"/>
    <xf numFmtId="0" fontId="21" fillId="11" borderId="18" xfId="0" applyFont="1" applyFill="1" applyBorder="1"/>
    <xf numFmtId="0" fontId="1" fillId="2" borderId="3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0" fillId="11" borderId="31" xfId="0" applyFont="1" applyFill="1" applyBorder="1" applyAlignment="1">
      <alignment horizontal="center" vertical="center" wrapText="1"/>
    </xf>
    <xf numFmtId="0" fontId="10" fillId="11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1" fillId="0" borderId="18" xfId="0" applyFont="1" applyBorder="1"/>
    <xf numFmtId="0" fontId="21" fillId="0" borderId="55" xfId="0" applyFont="1" applyBorder="1"/>
    <xf numFmtId="0" fontId="30" fillId="11" borderId="50" xfId="0" applyFont="1" applyFill="1" applyBorder="1" applyAlignment="1">
      <alignment horizontal="center" vertical="center" wrapText="1"/>
    </xf>
    <xf numFmtId="0" fontId="21" fillId="2" borderId="62" xfId="0" applyFont="1" applyFill="1" applyBorder="1"/>
    <xf numFmtId="0" fontId="32" fillId="11" borderId="50" xfId="0" applyFont="1" applyFill="1" applyBorder="1" applyAlignment="1">
      <alignment horizontal="center" vertical="center" wrapText="1"/>
    </xf>
    <xf numFmtId="0" fontId="32" fillId="11" borderId="38" xfId="0" applyFont="1" applyFill="1" applyBorder="1" applyAlignment="1">
      <alignment horizontal="center" vertical="center" wrapText="1"/>
    </xf>
    <xf numFmtId="0" fontId="32" fillId="8" borderId="18" xfId="0" applyFont="1" applyFill="1" applyBorder="1" applyAlignment="1">
      <alignment horizontal="center"/>
    </xf>
    <xf numFmtId="0" fontId="32" fillId="8" borderId="19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2" borderId="18" xfId="0" applyFont="1" applyFill="1" applyBorder="1" applyAlignment="1">
      <alignment horizontal="center"/>
    </xf>
    <xf numFmtId="0" fontId="32" fillId="2" borderId="19" xfId="0" applyFont="1" applyFill="1" applyBorder="1" applyAlignment="1">
      <alignment horizontal="center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11" borderId="31" xfId="0" applyFont="1" applyFill="1" applyBorder="1" applyAlignment="1">
      <alignment horizontal="center" vertical="center" wrapText="1"/>
    </xf>
    <xf numFmtId="0" fontId="32" fillId="11" borderId="32" xfId="0" applyFont="1" applyFill="1" applyBorder="1" applyAlignment="1">
      <alignment horizontal="center" vertical="center" wrapText="1"/>
    </xf>
    <xf numFmtId="0" fontId="32" fillId="9" borderId="56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32" fillId="9" borderId="87" xfId="0" applyFont="1" applyFill="1" applyBorder="1" applyAlignment="1">
      <alignment horizontal="center" vertical="center" wrapText="1"/>
    </xf>
    <xf numFmtId="49" fontId="24" fillId="11" borderId="32" xfId="0" applyNumberFormat="1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3" fillId="2" borderId="31" xfId="0" applyFont="1" applyFill="1" applyBorder="1" applyAlignment="1">
      <alignment horizontal="center" vertical="center" wrapText="1"/>
    </xf>
    <xf numFmtId="0" fontId="1" fillId="8" borderId="81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1" fillId="8" borderId="88" xfId="0" applyFont="1" applyFill="1" applyBorder="1" applyAlignment="1">
      <alignment horizontal="center" vertical="center" wrapText="1"/>
    </xf>
    <xf numFmtId="0" fontId="1" fillId="8" borderId="89" xfId="0" applyFont="1" applyFill="1" applyBorder="1" applyAlignment="1">
      <alignment horizontal="center" vertical="center" wrapText="1"/>
    </xf>
    <xf numFmtId="0" fontId="24" fillId="0" borderId="81" xfId="0" applyFont="1" applyBorder="1"/>
    <xf numFmtId="0" fontId="24" fillId="0" borderId="19" xfId="0" applyFont="1" applyBorder="1"/>
    <xf numFmtId="0" fontId="24" fillId="0" borderId="90" xfId="0" applyFont="1" applyBorder="1"/>
    <xf numFmtId="0" fontId="24" fillId="0" borderId="56" xfId="0" applyFont="1" applyBorder="1"/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35" fillId="11" borderId="38" xfId="0" applyFont="1" applyFill="1" applyBorder="1" applyAlignment="1">
      <alignment horizontal="center" vertical="center" wrapText="1"/>
    </xf>
    <xf numFmtId="0" fontId="30" fillId="11" borderId="38" xfId="0" applyFont="1" applyFill="1" applyBorder="1" applyAlignment="1">
      <alignment horizontal="center" vertical="center" wrapText="1"/>
    </xf>
    <xf numFmtId="0" fontId="30" fillId="11" borderId="31" xfId="0" applyFont="1" applyFill="1" applyBorder="1" applyAlignment="1">
      <alignment horizontal="center" vertical="center" wrapText="1"/>
    </xf>
    <xf numFmtId="0" fontId="30" fillId="11" borderId="32" xfId="0" applyFont="1" applyFill="1" applyBorder="1" applyAlignment="1">
      <alignment horizontal="center" vertical="center" wrapText="1"/>
    </xf>
    <xf numFmtId="49" fontId="8" fillId="11" borderId="32" xfId="0" applyNumberFormat="1" applyFont="1" applyFill="1" applyBorder="1" applyAlignment="1">
      <alignment horizontal="center" vertical="center" wrapText="1"/>
    </xf>
    <xf numFmtId="49" fontId="33" fillId="2" borderId="32" xfId="0" applyNumberFormat="1" applyFont="1" applyFill="1" applyBorder="1" applyAlignment="1">
      <alignment horizontal="center" vertical="center" wrapText="1"/>
    </xf>
    <xf numFmtId="0" fontId="36" fillId="11" borderId="18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21" fillId="2" borderId="37" xfId="0" applyFont="1" applyFill="1" applyBorder="1"/>
    <xf numFmtId="0" fontId="21" fillId="11" borderId="37" xfId="0" applyFont="1" applyFill="1" applyBorder="1"/>
    <xf numFmtId="0" fontId="21" fillId="9" borderId="37" xfId="0" applyFont="1" applyFill="1" applyBorder="1"/>
    <xf numFmtId="0" fontId="1" fillId="0" borderId="91" xfId="0" applyFont="1" applyFill="1" applyBorder="1" applyAlignment="1">
      <alignment horizontal="center" vertical="center" wrapText="1"/>
    </xf>
    <xf numFmtId="0" fontId="19" fillId="9" borderId="31" xfId="0" applyFont="1" applyFill="1" applyBorder="1" applyAlignment="1">
      <alignment horizontal="center" vertical="center" wrapText="1"/>
    </xf>
    <xf numFmtId="0" fontId="19" fillId="9" borderId="87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8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65" fontId="10" fillId="0" borderId="40" xfId="0" applyNumberFormat="1" applyFont="1" applyFill="1" applyBorder="1" applyAlignment="1">
      <alignment horizontal="right" vertical="center"/>
    </xf>
    <xf numFmtId="165" fontId="10" fillId="0" borderId="33" xfId="0" applyNumberFormat="1" applyFont="1" applyFill="1" applyBorder="1" applyAlignment="1">
      <alignment horizontal="right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28" fillId="2" borderId="40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164" fontId="10" fillId="0" borderId="40" xfId="0" applyNumberFormat="1" applyFont="1" applyFill="1" applyBorder="1" applyAlignment="1">
      <alignment horizontal="right" vertical="center"/>
    </xf>
    <xf numFmtId="164" fontId="10" fillId="0" borderId="33" xfId="0" applyNumberFormat="1" applyFont="1" applyFill="1" applyBorder="1" applyAlignment="1">
      <alignment horizontal="right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right" vertical="center"/>
    </xf>
    <xf numFmtId="0" fontId="20" fillId="0" borderId="33" xfId="0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21" fillId="4" borderId="6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7" fillId="6" borderId="6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7" fillId="6" borderId="68" xfId="0" applyFont="1" applyFill="1" applyBorder="1" applyAlignment="1">
      <alignment horizontal="center"/>
    </xf>
    <xf numFmtId="0" fontId="21" fillId="4" borderId="68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68" xfId="0" applyFont="1" applyFill="1" applyBorder="1" applyAlignment="1">
      <alignment horizontal="center" wrapText="1"/>
    </xf>
    <xf numFmtId="0" fontId="7" fillId="5" borderId="67" xfId="0" applyFont="1" applyFill="1" applyBorder="1" applyAlignment="1">
      <alignment horizontal="center"/>
    </xf>
    <xf numFmtId="0" fontId="1" fillId="7" borderId="67" xfId="0" applyFont="1" applyFill="1" applyBorder="1" applyAlignment="1">
      <alignment horizontal="center" vertical="center" wrapText="1"/>
    </xf>
    <xf numFmtId="0" fontId="1" fillId="7" borderId="68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0" fillId="2" borderId="83" xfId="0" applyFont="1" applyFill="1" applyBorder="1" applyAlignment="1">
      <alignment horizontal="center" vertical="center" wrapText="1"/>
    </xf>
    <xf numFmtId="0" fontId="30" fillId="2" borderId="82" xfId="0" applyFont="1" applyFill="1" applyBorder="1" applyAlignment="1">
      <alignment horizontal="center" vertical="center" wrapText="1"/>
    </xf>
    <xf numFmtId="0" fontId="30" fillId="2" borderId="84" xfId="0" applyFont="1" applyFill="1" applyBorder="1" applyAlignment="1">
      <alignment horizontal="center" vertical="center" wrapText="1"/>
    </xf>
    <xf numFmtId="0" fontId="7" fillId="5" borderId="68" xfId="0" applyFont="1" applyFill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0" borderId="64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0">
    <cellStyle name="Hyperlink" xfId="9" builtinId="8"/>
    <cellStyle name="Normal" xfId="0" builtinId="0"/>
    <cellStyle name="Normal 2" xfId="4" xr:uid="{1EBB0A62-5E78-4747-AFC3-F8A486E258A0}"/>
    <cellStyle name="Normal 2 2" xfId="5" xr:uid="{8CA32FD5-7894-496C-B4BB-37DBDB0761B6}"/>
    <cellStyle name="Normal 3" xfId="3" xr:uid="{713410BE-B6B7-44EC-925D-2143F0ED0D6B}"/>
    <cellStyle name="Normal 4" xfId="2" xr:uid="{ED12A10A-143A-4360-A403-111870B11504}"/>
    <cellStyle name="Normal 5" xfId="6" xr:uid="{059271B1-17A2-4131-B578-B1C21FF2BC2D}"/>
    <cellStyle name="Normal 6" xfId="8" xr:uid="{2EFA98CF-ABE5-4544-9C86-5DBBA81C3834}"/>
    <cellStyle name="Normal_2006_1_ambulatoras_rindas_janvaris" xfId="1" xr:uid="{B06D0120-07B2-4570-8022-87C50DFD523F}"/>
    <cellStyle name="TableStyleLight1" xfId="7" xr:uid="{F2CE2FA2-FFAE-4584-95C3-E56744A213AC}"/>
  </cellStyles>
  <dxfs count="0"/>
  <tableStyles count="0" defaultTableStyle="TableStyleMedium2" defaultPivotStyle="PivotStyleLight16"/>
  <colors>
    <mruColors>
      <color rgb="FF85DDF9"/>
      <color rgb="FFDBDBDB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91823-8FDF-4317-B9EF-484AEB902BAC}">
  <dimension ref="A1:XA829"/>
  <sheetViews>
    <sheetView tabSelected="1" zoomScale="70" zoomScaleNormal="70" workbookViewId="0">
      <pane xSplit="3" ySplit="11" topLeftCell="D12" activePane="bottomRight" state="frozen"/>
      <selection pane="topRight" activeCell="D1" sqref="D1"/>
      <selection pane="bottomLeft" activeCell="A13" sqref="A13"/>
      <selection pane="bottomRight" activeCell="J135" sqref="J135"/>
    </sheetView>
  </sheetViews>
  <sheetFormatPr defaultColWidth="8.88671875" defaultRowHeight="42" customHeight="1" x14ac:dyDescent="0.3"/>
  <cols>
    <col min="1" max="1" width="8.33203125" style="2" customWidth="1"/>
    <col min="2" max="2" width="5.109375" style="2" customWidth="1"/>
    <col min="3" max="3" width="79.88671875" style="2" customWidth="1"/>
    <col min="4" max="8" width="9.109375" style="6" customWidth="1"/>
    <col min="9" max="9" width="13.88671875" style="6" customWidth="1"/>
    <col min="10" max="10" width="10.33203125" style="6" customWidth="1"/>
    <col min="11" max="11" width="9.109375" style="6" customWidth="1"/>
    <col min="12" max="12" width="10.109375" style="6" customWidth="1"/>
    <col min="13" max="13" width="9.109375" style="6" customWidth="1"/>
    <col min="14" max="14" width="10.33203125" style="6" customWidth="1"/>
    <col min="15" max="15" width="9.109375" style="6" customWidth="1"/>
    <col min="16" max="16" width="9.88671875" style="6" customWidth="1"/>
    <col min="17" max="42" width="9.109375" style="6" customWidth="1"/>
    <col min="43" max="43" width="15" style="6" customWidth="1"/>
    <col min="44" max="49" width="9.109375" style="6" customWidth="1"/>
    <col min="50" max="50" width="9.44140625" style="6" customWidth="1"/>
    <col min="51" max="57" width="9.109375" style="6" customWidth="1"/>
    <col min="58" max="58" width="15.109375" style="6" customWidth="1"/>
    <col min="59" max="60" width="9.109375" style="6" customWidth="1"/>
    <col min="61" max="61" width="11.33203125" style="6" customWidth="1"/>
    <col min="62" max="66" width="9.109375" style="6" customWidth="1"/>
    <col min="67" max="67" width="12.33203125" style="6" customWidth="1"/>
    <col min="68" max="75" width="9.109375" style="6" customWidth="1"/>
    <col min="76" max="76" width="9.33203125" style="6" customWidth="1"/>
    <col min="77" max="87" width="9.109375" style="6" customWidth="1"/>
    <col min="88" max="89" width="8.88671875" style="6" customWidth="1"/>
    <col min="90" max="90" width="9.44140625" style="5" customWidth="1"/>
    <col min="91" max="93" width="8.88671875" style="5" customWidth="1"/>
    <col min="94" max="94" width="8.88671875" style="2" customWidth="1"/>
    <col min="95" max="95" width="60.6640625" style="2" customWidth="1"/>
    <col min="96" max="98" width="8.88671875" style="2" customWidth="1"/>
    <col min="99" max="16384" width="8.88671875" style="2"/>
  </cols>
  <sheetData>
    <row r="1" spans="1:625" ht="38.4" customHeight="1" x14ac:dyDescent="0.3">
      <c r="A1" s="355" t="s">
        <v>0</v>
      </c>
      <c r="B1" s="355"/>
      <c r="C1" s="355"/>
    </row>
    <row r="2" spans="1:625" ht="14.4" hidden="1" customHeight="1" x14ac:dyDescent="0.3">
      <c r="A2" s="355"/>
      <c r="B2" s="355"/>
      <c r="C2" s="355"/>
      <c r="D2" s="80"/>
      <c r="E2" s="80"/>
      <c r="F2" s="80"/>
      <c r="G2" s="80"/>
      <c r="H2" s="80"/>
      <c r="I2" s="80"/>
      <c r="J2" s="8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81"/>
      <c r="AJ2" s="61"/>
      <c r="AK2" s="61"/>
      <c r="AL2" s="61"/>
      <c r="AM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Q2" s="82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</row>
    <row r="3" spans="1:625" ht="15.6" x14ac:dyDescent="0.3">
      <c r="A3" s="356" t="s">
        <v>1</v>
      </c>
      <c r="B3" s="356"/>
      <c r="C3" s="356"/>
      <c r="D3" s="82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Q3" s="82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</row>
    <row r="4" spans="1:625" ht="14.4" x14ac:dyDescent="0.3">
      <c r="A4" s="1" t="s">
        <v>2</v>
      </c>
      <c r="B4" s="1"/>
      <c r="C4" s="1"/>
      <c r="D4" s="82"/>
      <c r="G4" s="61"/>
      <c r="H4" s="82"/>
      <c r="I4" s="61"/>
      <c r="J4" s="61"/>
      <c r="K4" s="82"/>
      <c r="L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Q4" s="82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</row>
    <row r="5" spans="1:625" ht="14.4" x14ac:dyDescent="0.3">
      <c r="A5" s="357" t="s">
        <v>3</v>
      </c>
      <c r="B5" s="357"/>
      <c r="C5" s="357"/>
      <c r="D5" s="357"/>
      <c r="E5" s="357"/>
      <c r="F5" s="357"/>
      <c r="G5" s="357"/>
      <c r="H5" s="357"/>
      <c r="I5" s="357"/>
      <c r="J5" s="357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Q5" s="82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</row>
    <row r="6" spans="1:625" ht="14.4" x14ac:dyDescent="0.3">
      <c r="A6" s="357" t="s">
        <v>4</v>
      </c>
      <c r="B6" s="357"/>
      <c r="C6" s="357"/>
      <c r="D6" s="357"/>
      <c r="E6" s="357"/>
      <c r="F6" s="357"/>
      <c r="G6" s="357"/>
      <c r="H6" s="357"/>
      <c r="I6" s="357"/>
      <c r="J6" s="357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Q6" s="82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</row>
    <row r="7" spans="1:625" ht="14.4" x14ac:dyDescent="0.3">
      <c r="A7" s="357" t="s">
        <v>5</v>
      </c>
      <c r="B7" s="357"/>
      <c r="C7" s="357"/>
      <c r="D7" s="357"/>
      <c r="E7" s="357"/>
      <c r="F7" s="357"/>
      <c r="G7" s="357"/>
      <c r="H7" s="357"/>
      <c r="I7" s="357"/>
      <c r="J7" s="357"/>
    </row>
    <row r="8" spans="1:625" ht="16.2" thickBot="1" x14ac:dyDescent="0.35">
      <c r="A8" s="358" t="s">
        <v>245</v>
      </c>
      <c r="B8" s="358"/>
      <c r="C8" s="358"/>
    </row>
    <row r="9" spans="1:625" ht="42" customHeight="1" thickBot="1" x14ac:dyDescent="0.35">
      <c r="A9" s="359" t="s">
        <v>6</v>
      </c>
      <c r="B9" s="360"/>
      <c r="C9" s="363" t="s">
        <v>7</v>
      </c>
      <c r="D9" s="347" t="s">
        <v>8</v>
      </c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354"/>
      <c r="R9" s="347" t="s">
        <v>9</v>
      </c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5"/>
      <c r="AF9" s="343" t="s">
        <v>10</v>
      </c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5"/>
      <c r="AT9" s="340" t="s">
        <v>11</v>
      </c>
      <c r="AU9" s="341"/>
      <c r="AV9" s="341"/>
      <c r="AW9" s="341"/>
      <c r="AX9" s="341"/>
      <c r="AY9" s="341"/>
      <c r="AZ9" s="341"/>
      <c r="BA9" s="341"/>
      <c r="BB9" s="341"/>
      <c r="BC9" s="342"/>
      <c r="BD9" s="343" t="s">
        <v>12</v>
      </c>
      <c r="BE9" s="344"/>
      <c r="BF9" s="344"/>
      <c r="BG9" s="344"/>
      <c r="BH9" s="344"/>
      <c r="BI9" s="345"/>
      <c r="BJ9" s="340" t="s">
        <v>13</v>
      </c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6"/>
      <c r="BX9" s="336" t="s">
        <v>14</v>
      </c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8"/>
      <c r="CJ9" s="347" t="s">
        <v>15</v>
      </c>
      <c r="CK9" s="344"/>
      <c r="CL9" s="344"/>
      <c r="CM9" s="344"/>
      <c r="CN9" s="344"/>
      <c r="CO9" s="354"/>
    </row>
    <row r="10" spans="1:625" s="41" customFormat="1" ht="57.6" customHeight="1" thickBot="1" x14ac:dyDescent="0.35">
      <c r="A10" s="361"/>
      <c r="B10" s="362"/>
      <c r="C10" s="364"/>
      <c r="D10" s="333" t="s">
        <v>16</v>
      </c>
      <c r="E10" s="334"/>
      <c r="F10" s="335" t="s">
        <v>17</v>
      </c>
      <c r="G10" s="334"/>
      <c r="H10" s="335" t="s">
        <v>18</v>
      </c>
      <c r="I10" s="334"/>
      <c r="J10" s="335" t="s">
        <v>19</v>
      </c>
      <c r="K10" s="334"/>
      <c r="L10" s="335" t="s">
        <v>20</v>
      </c>
      <c r="M10" s="334"/>
      <c r="N10" s="335" t="s">
        <v>21</v>
      </c>
      <c r="O10" s="334"/>
      <c r="P10" s="335" t="s">
        <v>22</v>
      </c>
      <c r="Q10" s="334"/>
      <c r="R10" s="335" t="s">
        <v>23</v>
      </c>
      <c r="S10" s="334"/>
      <c r="T10" s="335" t="s">
        <v>24</v>
      </c>
      <c r="U10" s="339"/>
      <c r="V10" s="333" t="s">
        <v>25</v>
      </c>
      <c r="W10" s="339"/>
      <c r="X10" s="333" t="s">
        <v>26</v>
      </c>
      <c r="Y10" s="334"/>
      <c r="Z10" s="335" t="s">
        <v>27</v>
      </c>
      <c r="AA10" s="334"/>
      <c r="AB10" s="335" t="s">
        <v>28</v>
      </c>
      <c r="AC10" s="334"/>
      <c r="AD10" s="335" t="s">
        <v>29</v>
      </c>
      <c r="AE10" s="334"/>
      <c r="AF10" s="335" t="s">
        <v>30</v>
      </c>
      <c r="AG10" s="339"/>
      <c r="AH10" s="333" t="s">
        <v>31</v>
      </c>
      <c r="AI10" s="334"/>
      <c r="AJ10" s="335" t="s">
        <v>32</v>
      </c>
      <c r="AK10" s="334"/>
      <c r="AL10" s="335" t="s">
        <v>33</v>
      </c>
      <c r="AM10" s="334"/>
      <c r="AN10" s="335" t="s">
        <v>34</v>
      </c>
      <c r="AO10" s="334"/>
      <c r="AP10" s="335" t="s">
        <v>35</v>
      </c>
      <c r="AQ10" s="339"/>
      <c r="AR10" s="333" t="s">
        <v>36</v>
      </c>
      <c r="AS10" s="339"/>
      <c r="AT10" s="333" t="s">
        <v>37</v>
      </c>
      <c r="AU10" s="339"/>
      <c r="AV10" s="333" t="s">
        <v>38</v>
      </c>
      <c r="AW10" s="334"/>
      <c r="AX10" s="335" t="s">
        <v>39</v>
      </c>
      <c r="AY10" s="334"/>
      <c r="AZ10" s="335" t="s">
        <v>40</v>
      </c>
      <c r="BA10" s="334"/>
      <c r="BB10" s="335" t="s">
        <v>41</v>
      </c>
      <c r="BC10" s="334"/>
      <c r="BD10" s="335" t="s">
        <v>42</v>
      </c>
      <c r="BE10" s="339"/>
      <c r="BF10" s="333" t="s">
        <v>43</v>
      </c>
      <c r="BG10" s="334"/>
      <c r="BH10" s="335" t="s">
        <v>44</v>
      </c>
      <c r="BI10" s="334"/>
      <c r="BJ10" s="335" t="s">
        <v>45</v>
      </c>
      <c r="BK10" s="334"/>
      <c r="BL10" s="335" t="s">
        <v>46</v>
      </c>
      <c r="BM10" s="334"/>
      <c r="BN10" s="335" t="s">
        <v>47</v>
      </c>
      <c r="BO10" s="334"/>
      <c r="BP10" s="335" t="s">
        <v>48</v>
      </c>
      <c r="BQ10" s="339"/>
      <c r="BR10" s="333" t="s">
        <v>49</v>
      </c>
      <c r="BS10" s="334"/>
      <c r="BT10" s="335" t="s">
        <v>50</v>
      </c>
      <c r="BU10" s="334"/>
      <c r="BV10" s="335" t="s">
        <v>51</v>
      </c>
      <c r="BW10" s="334"/>
      <c r="BX10" s="335" t="s">
        <v>52</v>
      </c>
      <c r="BY10" s="334"/>
      <c r="BZ10" s="335" t="s">
        <v>53</v>
      </c>
      <c r="CA10" s="334"/>
      <c r="CB10" s="335" t="s">
        <v>54</v>
      </c>
      <c r="CC10" s="334"/>
      <c r="CD10" s="335" t="s">
        <v>55</v>
      </c>
      <c r="CE10" s="339"/>
      <c r="CF10" s="333" t="s">
        <v>56</v>
      </c>
      <c r="CG10" s="334"/>
      <c r="CH10" s="335" t="s">
        <v>57</v>
      </c>
      <c r="CI10" s="334"/>
      <c r="CJ10" s="335" t="s">
        <v>58</v>
      </c>
      <c r="CK10" s="334"/>
      <c r="CL10" s="335" t="s">
        <v>243</v>
      </c>
      <c r="CM10" s="334"/>
      <c r="CN10" s="335" t="s">
        <v>244</v>
      </c>
      <c r="CO10" s="334"/>
    </row>
    <row r="11" spans="1:625" ht="42" customHeight="1" thickBot="1" x14ac:dyDescent="0.35">
      <c r="A11" s="348"/>
      <c r="B11" s="349"/>
      <c r="C11" s="109" t="s">
        <v>59</v>
      </c>
      <c r="D11" s="110" t="s">
        <v>60</v>
      </c>
      <c r="E11" s="111" t="s">
        <v>61</v>
      </c>
      <c r="F11" s="112" t="s">
        <v>60</v>
      </c>
      <c r="G11" s="113" t="s">
        <v>61</v>
      </c>
      <c r="H11" s="112" t="s">
        <v>60</v>
      </c>
      <c r="I11" s="113" t="s">
        <v>61</v>
      </c>
      <c r="J11" s="112" t="s">
        <v>60</v>
      </c>
      <c r="K11" s="113" t="s">
        <v>61</v>
      </c>
      <c r="L11" s="112" t="s">
        <v>60</v>
      </c>
      <c r="M11" s="114" t="s">
        <v>61</v>
      </c>
      <c r="N11" s="110" t="s">
        <v>60</v>
      </c>
      <c r="O11" s="111" t="s">
        <v>61</v>
      </c>
      <c r="P11" s="115" t="s">
        <v>60</v>
      </c>
      <c r="Q11" s="116" t="s">
        <v>61</v>
      </c>
      <c r="R11" s="117" t="s">
        <v>60</v>
      </c>
      <c r="S11" s="118" t="s">
        <v>61</v>
      </c>
      <c r="T11" s="112" t="s">
        <v>60</v>
      </c>
      <c r="U11" s="114" t="s">
        <v>61</v>
      </c>
      <c r="V11" s="112" t="s">
        <v>60</v>
      </c>
      <c r="W11" s="113" t="s">
        <v>61</v>
      </c>
      <c r="X11" s="110" t="s">
        <v>60</v>
      </c>
      <c r="Y11" s="111" t="s">
        <v>61</v>
      </c>
      <c r="Z11" s="112" t="s">
        <v>60</v>
      </c>
      <c r="AA11" s="114" t="s">
        <v>61</v>
      </c>
      <c r="AB11" s="119" t="s">
        <v>60</v>
      </c>
      <c r="AC11" s="120" t="s">
        <v>61</v>
      </c>
      <c r="AD11" s="121" t="s">
        <v>60</v>
      </c>
      <c r="AE11" s="113" t="s">
        <v>61</v>
      </c>
      <c r="AF11" s="112" t="s">
        <v>60</v>
      </c>
      <c r="AG11" s="113" t="s">
        <v>61</v>
      </c>
      <c r="AH11" s="112" t="s">
        <v>60</v>
      </c>
      <c r="AI11" s="113" t="s">
        <v>61</v>
      </c>
      <c r="AJ11" s="121" t="s">
        <v>60</v>
      </c>
      <c r="AK11" s="113" t="s">
        <v>61</v>
      </c>
      <c r="AL11" s="112" t="s">
        <v>60</v>
      </c>
      <c r="AM11" s="114" t="s">
        <v>61</v>
      </c>
      <c r="AN11" s="122" t="s">
        <v>60</v>
      </c>
      <c r="AO11" s="123" t="s">
        <v>61</v>
      </c>
      <c r="AP11" s="121" t="s">
        <v>60</v>
      </c>
      <c r="AQ11" s="114" t="s">
        <v>61</v>
      </c>
      <c r="AR11" s="112" t="s">
        <v>60</v>
      </c>
      <c r="AS11" s="113" t="s">
        <v>61</v>
      </c>
      <c r="AT11" s="117" t="s">
        <v>60</v>
      </c>
      <c r="AU11" s="118" t="s">
        <v>61</v>
      </c>
      <c r="AV11" s="124" t="s">
        <v>60</v>
      </c>
      <c r="AW11" s="111" t="s">
        <v>61</v>
      </c>
      <c r="AX11" s="112" t="s">
        <v>60</v>
      </c>
      <c r="AY11" s="113" t="s">
        <v>61</v>
      </c>
      <c r="AZ11" s="112" t="s">
        <v>60</v>
      </c>
      <c r="BA11" s="113" t="s">
        <v>61</v>
      </c>
      <c r="BB11" s="112" t="s">
        <v>60</v>
      </c>
      <c r="BC11" s="113" t="s">
        <v>61</v>
      </c>
      <c r="BD11" s="112" t="s">
        <v>60</v>
      </c>
      <c r="BE11" s="113" t="s">
        <v>61</v>
      </c>
      <c r="BF11" s="121" t="s">
        <v>60</v>
      </c>
      <c r="BG11" s="113" t="s">
        <v>61</v>
      </c>
      <c r="BH11" s="112" t="s">
        <v>60</v>
      </c>
      <c r="BI11" s="113" t="s">
        <v>61</v>
      </c>
      <c r="BJ11" s="112" t="s">
        <v>60</v>
      </c>
      <c r="BK11" s="113" t="s">
        <v>61</v>
      </c>
      <c r="BL11" s="112" t="s">
        <v>60</v>
      </c>
      <c r="BM11" s="113" t="s">
        <v>61</v>
      </c>
      <c r="BN11" s="112" t="s">
        <v>60</v>
      </c>
      <c r="BO11" s="113" t="s">
        <v>61</v>
      </c>
      <c r="BP11" s="112" t="s">
        <v>60</v>
      </c>
      <c r="BQ11" s="113" t="s">
        <v>61</v>
      </c>
      <c r="BR11" s="110" t="s">
        <v>60</v>
      </c>
      <c r="BS11" s="111" t="s">
        <v>61</v>
      </c>
      <c r="BT11" s="121" t="s">
        <v>60</v>
      </c>
      <c r="BU11" s="113" t="s">
        <v>61</v>
      </c>
      <c r="BV11" s="112" t="s">
        <v>60</v>
      </c>
      <c r="BW11" s="113" t="s">
        <v>61</v>
      </c>
      <c r="BX11" s="112" t="s">
        <v>60</v>
      </c>
      <c r="BY11" s="113" t="s">
        <v>61</v>
      </c>
      <c r="BZ11" s="112" t="s">
        <v>60</v>
      </c>
      <c r="CA11" s="113" t="s">
        <v>61</v>
      </c>
      <c r="CB11" s="112" t="s">
        <v>60</v>
      </c>
      <c r="CC11" s="113" t="s">
        <v>61</v>
      </c>
      <c r="CD11" s="112" t="s">
        <v>60</v>
      </c>
      <c r="CE11" s="113" t="s">
        <v>61</v>
      </c>
      <c r="CF11" s="112" t="s">
        <v>60</v>
      </c>
      <c r="CG11" s="113" t="s">
        <v>61</v>
      </c>
      <c r="CH11" s="112" t="s">
        <v>60</v>
      </c>
      <c r="CI11" s="113" t="s">
        <v>61</v>
      </c>
      <c r="CJ11" s="112" t="s">
        <v>60</v>
      </c>
      <c r="CK11" s="113" t="s">
        <v>61</v>
      </c>
      <c r="CL11" s="112" t="s">
        <v>60</v>
      </c>
      <c r="CM11" s="113" t="s">
        <v>61</v>
      </c>
      <c r="CN11" s="115" t="s">
        <v>60</v>
      </c>
      <c r="CO11" s="116" t="s">
        <v>61</v>
      </c>
    </row>
    <row r="12" spans="1:625" ht="14.4" x14ac:dyDescent="0.3">
      <c r="A12" s="309">
        <v>1</v>
      </c>
      <c r="B12" s="310"/>
      <c r="C12" s="31" t="s">
        <v>62</v>
      </c>
      <c r="D12" s="63"/>
      <c r="E12" s="62"/>
      <c r="F12" s="63">
        <v>40</v>
      </c>
      <c r="G12" s="62">
        <v>0</v>
      </c>
      <c r="H12" s="63"/>
      <c r="I12" s="62"/>
      <c r="J12" s="63"/>
      <c r="K12" s="62"/>
      <c r="L12" s="63"/>
      <c r="M12" s="62"/>
      <c r="N12" s="63"/>
      <c r="O12" s="62"/>
      <c r="P12" s="63"/>
      <c r="Q12" s="62"/>
      <c r="R12" s="63"/>
      <c r="S12" s="62"/>
      <c r="T12" s="83"/>
      <c r="U12" s="84"/>
      <c r="V12" s="63"/>
      <c r="W12" s="62"/>
      <c r="X12" s="83"/>
      <c r="Y12" s="85"/>
      <c r="Z12" s="86"/>
      <c r="AA12" s="62"/>
      <c r="AB12" s="87" t="s">
        <v>63</v>
      </c>
      <c r="AC12" s="62"/>
      <c r="AD12" s="63"/>
      <c r="AE12" s="62"/>
      <c r="AF12" s="83"/>
      <c r="AG12" s="88"/>
      <c r="AH12" s="63"/>
      <c r="AI12" s="62" t="s">
        <v>63</v>
      </c>
      <c r="AJ12" s="63"/>
      <c r="AK12" s="62"/>
      <c r="AL12" s="63"/>
      <c r="AM12" s="62"/>
      <c r="AN12" s="89"/>
      <c r="AO12" s="90"/>
      <c r="AP12" s="86"/>
      <c r="AQ12" s="64"/>
      <c r="AR12" s="63"/>
      <c r="AS12" s="62"/>
      <c r="AT12" s="286"/>
      <c r="AU12" s="287"/>
      <c r="AV12" s="86"/>
      <c r="AW12" s="62"/>
      <c r="AX12" s="83"/>
      <c r="AY12" s="88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  <c r="CD12" s="63"/>
      <c r="CE12" s="62"/>
      <c r="CF12" s="63"/>
      <c r="CG12" s="62"/>
      <c r="CH12" s="63"/>
      <c r="CI12" s="62"/>
      <c r="CJ12" s="63"/>
      <c r="CK12" s="62"/>
      <c r="CL12" s="63"/>
      <c r="CM12" s="64"/>
      <c r="CN12" s="65"/>
      <c r="CO12" s="66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</row>
    <row r="13" spans="1:625" ht="26.4" x14ac:dyDescent="0.3">
      <c r="A13" s="329">
        <v>2</v>
      </c>
      <c r="B13" s="330"/>
      <c r="C13" s="32" t="s">
        <v>235</v>
      </c>
      <c r="D13" s="7"/>
      <c r="E13" s="8"/>
      <c r="F13" s="7"/>
      <c r="G13" s="8"/>
      <c r="H13" s="7"/>
      <c r="I13" s="8"/>
      <c r="J13" s="7"/>
      <c r="K13" s="8"/>
      <c r="L13" s="7">
        <v>0</v>
      </c>
      <c r="M13" s="8">
        <v>0</v>
      </c>
      <c r="N13" s="7"/>
      <c r="O13" s="8"/>
      <c r="P13" s="7"/>
      <c r="Q13" s="8"/>
      <c r="R13" s="7"/>
      <c r="S13" s="8"/>
      <c r="T13" s="91"/>
      <c r="U13" s="93"/>
      <c r="V13" s="7"/>
      <c r="W13" s="8"/>
      <c r="X13" s="91"/>
      <c r="Y13" s="92"/>
      <c r="Z13" s="12"/>
      <c r="AA13" s="8"/>
      <c r="AB13" s="94"/>
      <c r="AC13" s="8"/>
      <c r="AD13" s="7"/>
      <c r="AE13" s="8"/>
      <c r="AF13" s="91"/>
      <c r="AG13" s="95"/>
      <c r="AH13" s="7"/>
      <c r="AI13" s="8"/>
      <c r="AJ13" s="7"/>
      <c r="AK13" s="8"/>
      <c r="AL13" s="7"/>
      <c r="AM13" s="8"/>
      <c r="AN13" s="13"/>
      <c r="AO13" s="14"/>
      <c r="AP13" s="12"/>
      <c r="AQ13" s="67"/>
      <c r="AR13" s="7"/>
      <c r="AS13" s="8"/>
      <c r="AT13" s="91"/>
      <c r="AU13" s="92"/>
      <c r="AV13" s="12"/>
      <c r="AW13" s="8"/>
      <c r="AX13" s="91"/>
      <c r="AY13" s="95"/>
      <c r="AZ13" s="7"/>
      <c r="BA13" s="8"/>
      <c r="BB13" s="7"/>
      <c r="BC13" s="8"/>
      <c r="BD13" s="7"/>
      <c r="BE13" s="8"/>
      <c r="BF13" s="7"/>
      <c r="BG13" s="8"/>
      <c r="BH13" s="7"/>
      <c r="BI13" s="8"/>
      <c r="BJ13" s="7"/>
      <c r="BK13" s="8"/>
      <c r="BL13" s="7"/>
      <c r="BM13" s="8"/>
      <c r="BN13" s="7"/>
      <c r="BO13" s="8"/>
      <c r="BP13" s="7"/>
      <c r="BQ13" s="8"/>
      <c r="BR13" s="7"/>
      <c r="BS13" s="8"/>
      <c r="BT13" s="7"/>
      <c r="BU13" s="8"/>
      <c r="BV13" s="7"/>
      <c r="BW13" s="8"/>
      <c r="BX13" s="7"/>
      <c r="BY13" s="8"/>
      <c r="BZ13" s="7"/>
      <c r="CA13" s="8"/>
      <c r="CB13" s="7"/>
      <c r="CC13" s="8"/>
      <c r="CD13" s="7"/>
      <c r="CE13" s="8"/>
      <c r="CF13" s="7"/>
      <c r="CG13" s="8"/>
      <c r="CH13" s="7"/>
      <c r="CI13" s="8"/>
      <c r="CJ13" s="7"/>
      <c r="CK13" s="8"/>
      <c r="CL13" s="7"/>
      <c r="CM13" s="67"/>
      <c r="CN13" s="68"/>
      <c r="CO13" s="69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</row>
    <row r="14" spans="1:625" ht="14.4" x14ac:dyDescent="0.3">
      <c r="A14" s="329">
        <v>3</v>
      </c>
      <c r="B14" s="330"/>
      <c r="C14" s="32" t="s">
        <v>64</v>
      </c>
      <c r="D14" s="7"/>
      <c r="E14" s="8"/>
      <c r="F14" s="7"/>
      <c r="G14" s="8"/>
      <c r="H14" s="7"/>
      <c r="I14" s="8"/>
      <c r="J14" s="7">
        <v>10</v>
      </c>
      <c r="K14" s="8">
        <v>12</v>
      </c>
      <c r="L14" s="7"/>
      <c r="M14" s="8"/>
      <c r="N14" s="7"/>
      <c r="O14" s="8"/>
      <c r="P14" s="7"/>
      <c r="Q14" s="8"/>
      <c r="R14" s="7"/>
      <c r="S14" s="8"/>
      <c r="T14" s="91"/>
      <c r="U14" s="93"/>
      <c r="V14" s="7"/>
      <c r="W14" s="8"/>
      <c r="X14" s="91"/>
      <c r="Y14" s="92"/>
      <c r="Z14" s="12"/>
      <c r="AA14" s="8"/>
      <c r="AB14" s="94"/>
      <c r="AC14" s="8"/>
      <c r="AD14" s="7"/>
      <c r="AE14" s="8"/>
      <c r="AF14" s="91"/>
      <c r="AG14" s="95"/>
      <c r="AH14" s="7"/>
      <c r="AI14" s="8"/>
      <c r="AJ14" s="7"/>
      <c r="AK14" s="8"/>
      <c r="AL14" s="7"/>
      <c r="AM14" s="8"/>
      <c r="AN14" s="13"/>
      <c r="AO14" s="14"/>
      <c r="AP14" s="12"/>
      <c r="AQ14" s="67"/>
      <c r="AR14" s="7"/>
      <c r="AS14" s="8"/>
      <c r="AT14" s="91"/>
      <c r="AU14" s="92"/>
      <c r="AV14" s="12"/>
      <c r="AW14" s="8"/>
      <c r="AX14" s="91"/>
      <c r="AY14" s="95"/>
      <c r="AZ14" s="7"/>
      <c r="BA14" s="8"/>
      <c r="BB14" s="7"/>
      <c r="BC14" s="8"/>
      <c r="BD14" s="7"/>
      <c r="BE14" s="8"/>
      <c r="BF14" s="7"/>
      <c r="BG14" s="8"/>
      <c r="BH14" s="7"/>
      <c r="BI14" s="8"/>
      <c r="BJ14" s="7"/>
      <c r="BK14" s="8"/>
      <c r="BL14" s="7"/>
      <c r="BM14" s="8"/>
      <c r="BN14" s="7"/>
      <c r="BO14" s="8"/>
      <c r="BP14" s="7"/>
      <c r="BQ14" s="8"/>
      <c r="BR14" s="7"/>
      <c r="BS14" s="8"/>
      <c r="BT14" s="7"/>
      <c r="BU14" s="8"/>
      <c r="BV14" s="7"/>
      <c r="BW14" s="8"/>
      <c r="BX14" s="7"/>
      <c r="BY14" s="8"/>
      <c r="BZ14" s="7"/>
      <c r="CA14" s="8"/>
      <c r="CB14" s="7"/>
      <c r="CC14" s="8"/>
      <c r="CD14" s="7"/>
      <c r="CE14" s="8"/>
      <c r="CF14" s="7"/>
      <c r="CG14" s="8"/>
      <c r="CH14" s="7"/>
      <c r="CI14" s="8"/>
      <c r="CJ14" s="7"/>
      <c r="CK14" s="8"/>
      <c r="CL14" s="7"/>
      <c r="CM14" s="67"/>
      <c r="CN14" s="68"/>
      <c r="CO14" s="69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</row>
    <row r="15" spans="1:625" ht="14.4" x14ac:dyDescent="0.3">
      <c r="A15" s="329">
        <v>4</v>
      </c>
      <c r="B15" s="330"/>
      <c r="C15" s="32" t="s">
        <v>65</v>
      </c>
      <c r="D15" s="7"/>
      <c r="E15" s="8"/>
      <c r="F15" s="7">
        <v>45</v>
      </c>
      <c r="G15" s="8">
        <v>30</v>
      </c>
      <c r="H15" s="7"/>
      <c r="I15" s="8"/>
      <c r="J15" s="7"/>
      <c r="K15" s="8"/>
      <c r="L15" s="7"/>
      <c r="M15" s="8"/>
      <c r="N15" s="7"/>
      <c r="O15" s="8"/>
      <c r="P15" s="7"/>
      <c r="Q15" s="8"/>
      <c r="R15" s="7"/>
      <c r="S15" s="8"/>
      <c r="T15" s="91"/>
      <c r="U15" s="93"/>
      <c r="V15" s="7"/>
      <c r="W15" s="8"/>
      <c r="X15" s="91"/>
      <c r="Y15" s="92"/>
      <c r="Z15" s="12"/>
      <c r="AA15" s="8"/>
      <c r="AB15" s="94"/>
      <c r="AC15" s="8"/>
      <c r="AD15" s="7"/>
      <c r="AE15" s="8"/>
      <c r="AF15" s="91"/>
      <c r="AG15" s="95"/>
      <c r="AH15" s="7"/>
      <c r="AI15" s="8"/>
      <c r="AJ15" s="7"/>
      <c r="AK15" s="8"/>
      <c r="AL15" s="7"/>
      <c r="AM15" s="8"/>
      <c r="AN15" s="13"/>
      <c r="AO15" s="14"/>
      <c r="AP15" s="12"/>
      <c r="AQ15" s="67"/>
      <c r="AR15" s="7"/>
      <c r="AS15" s="8"/>
      <c r="AT15" s="91"/>
      <c r="AU15" s="92"/>
      <c r="AV15" s="12"/>
      <c r="AW15" s="8"/>
      <c r="AX15" s="91"/>
      <c r="AY15" s="95"/>
      <c r="AZ15" s="7"/>
      <c r="BA15" s="8"/>
      <c r="BB15" s="7"/>
      <c r="BC15" s="8"/>
      <c r="BD15" s="7"/>
      <c r="BE15" s="8"/>
      <c r="BF15" s="7"/>
      <c r="BG15" s="8"/>
      <c r="BH15" s="7"/>
      <c r="BI15" s="8"/>
      <c r="BJ15" s="7"/>
      <c r="BK15" s="8"/>
      <c r="BL15" s="7"/>
      <c r="BM15" s="8"/>
      <c r="BN15" s="7"/>
      <c r="BO15" s="8"/>
      <c r="BP15" s="7"/>
      <c r="BQ15" s="8"/>
      <c r="BR15" s="7"/>
      <c r="BS15" s="8"/>
      <c r="BT15" s="7"/>
      <c r="BU15" s="8"/>
      <c r="BV15" s="7"/>
      <c r="BW15" s="8"/>
      <c r="BX15" s="7"/>
      <c r="BY15" s="8"/>
      <c r="BZ15" s="7"/>
      <c r="CA15" s="8"/>
      <c r="CB15" s="7"/>
      <c r="CC15" s="8"/>
      <c r="CD15" s="7"/>
      <c r="CE15" s="8"/>
      <c r="CF15" s="7"/>
      <c r="CG15" s="8"/>
      <c r="CH15" s="7"/>
      <c r="CI15" s="8"/>
      <c r="CJ15" s="7"/>
      <c r="CK15" s="8"/>
      <c r="CL15" s="7"/>
      <c r="CM15" s="67"/>
      <c r="CN15" s="68"/>
      <c r="CO15" s="69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</row>
    <row r="16" spans="1:625" ht="26.4" x14ac:dyDescent="0.3">
      <c r="A16" s="329">
        <v>5</v>
      </c>
      <c r="B16" s="330"/>
      <c r="C16" s="32" t="s">
        <v>66</v>
      </c>
      <c r="D16" s="7"/>
      <c r="E16" s="8"/>
      <c r="F16" s="7">
        <v>2320</v>
      </c>
      <c r="G16" s="8">
        <v>70</v>
      </c>
      <c r="H16" s="7"/>
      <c r="I16" s="8"/>
      <c r="J16" s="7"/>
      <c r="K16" s="8"/>
      <c r="L16" s="7"/>
      <c r="M16" s="8"/>
      <c r="N16" s="7"/>
      <c r="O16" s="8"/>
      <c r="P16" s="7"/>
      <c r="Q16" s="8"/>
      <c r="R16" s="7"/>
      <c r="S16" s="8"/>
      <c r="T16" s="26"/>
      <c r="U16" s="96"/>
      <c r="V16" s="7"/>
      <c r="W16" s="8"/>
      <c r="X16" s="26"/>
      <c r="Y16" s="27"/>
      <c r="Z16" s="12"/>
      <c r="AA16" s="8"/>
      <c r="AB16" s="94"/>
      <c r="AC16" s="8"/>
      <c r="AD16" s="7"/>
      <c r="AE16" s="8"/>
      <c r="AF16" s="26"/>
      <c r="AG16" s="28"/>
      <c r="AH16" s="7"/>
      <c r="AI16" s="8"/>
      <c r="AJ16" s="7"/>
      <c r="AK16" s="8"/>
      <c r="AL16" s="7"/>
      <c r="AM16" s="8"/>
      <c r="AN16" s="13"/>
      <c r="AO16" s="14"/>
      <c r="AP16" s="12"/>
      <c r="AQ16" s="67"/>
      <c r="AR16" s="7"/>
      <c r="AS16" s="8"/>
      <c r="AT16" s="26"/>
      <c r="AU16" s="27"/>
      <c r="AV16" s="12"/>
      <c r="AW16" s="8"/>
      <c r="AX16" s="26"/>
      <c r="AY16" s="28"/>
      <c r="AZ16" s="7"/>
      <c r="BA16" s="8"/>
      <c r="BB16" s="7"/>
      <c r="BC16" s="8"/>
      <c r="BD16" s="7"/>
      <c r="BE16" s="8"/>
      <c r="BF16" s="7"/>
      <c r="BG16" s="8"/>
      <c r="BH16" s="7"/>
      <c r="BI16" s="8"/>
      <c r="BJ16" s="7"/>
      <c r="BK16" s="8"/>
      <c r="BL16" s="7"/>
      <c r="BM16" s="8"/>
      <c r="BN16" s="7"/>
      <c r="BO16" s="8"/>
      <c r="BP16" s="7"/>
      <c r="BQ16" s="8"/>
      <c r="BR16" s="7"/>
      <c r="BS16" s="8"/>
      <c r="BT16" s="7"/>
      <c r="BU16" s="8"/>
      <c r="BV16" s="7"/>
      <c r="BW16" s="8"/>
      <c r="BX16" s="7"/>
      <c r="BY16" s="8"/>
      <c r="BZ16" s="7"/>
      <c r="CA16" s="8"/>
      <c r="CB16" s="7"/>
      <c r="CC16" s="8"/>
      <c r="CD16" s="7"/>
      <c r="CE16" s="8"/>
      <c r="CF16" s="7"/>
      <c r="CG16" s="8"/>
      <c r="CH16" s="7"/>
      <c r="CI16" s="8"/>
      <c r="CJ16" s="7"/>
      <c r="CK16" s="8"/>
      <c r="CL16" s="7"/>
      <c r="CM16" s="67"/>
      <c r="CN16" s="68"/>
      <c r="CO16" s="69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</row>
    <row r="17" spans="1:625" s="5" customFormat="1" ht="14.4" x14ac:dyDescent="0.3">
      <c r="A17" s="304">
        <v>6</v>
      </c>
      <c r="B17" s="305"/>
      <c r="C17" s="33" t="s">
        <v>67</v>
      </c>
      <c r="D17" s="7"/>
      <c r="E17" s="8"/>
      <c r="F17" s="7"/>
      <c r="G17" s="8"/>
      <c r="H17" s="7"/>
      <c r="I17" s="8"/>
      <c r="J17" s="7"/>
      <c r="K17" s="8"/>
      <c r="L17" s="7"/>
      <c r="M17" s="8"/>
      <c r="N17" s="7"/>
      <c r="O17" s="8"/>
      <c r="P17" s="7"/>
      <c r="Q17" s="8"/>
      <c r="R17" s="7"/>
      <c r="S17" s="8"/>
      <c r="T17" s="26"/>
      <c r="U17" s="96"/>
      <c r="V17" s="7"/>
      <c r="W17" s="8"/>
      <c r="X17" s="26"/>
      <c r="Y17" s="27"/>
      <c r="Z17" s="12"/>
      <c r="AA17" s="8"/>
      <c r="AB17" s="97"/>
      <c r="AC17" s="8"/>
      <c r="AD17" s="7"/>
      <c r="AE17" s="8"/>
      <c r="AF17" s="26"/>
      <c r="AG17" s="28"/>
      <c r="AH17" s="7"/>
      <c r="AI17" s="8"/>
      <c r="AJ17" s="7"/>
      <c r="AK17" s="8"/>
      <c r="AL17" s="7"/>
      <c r="AM17" s="8"/>
      <c r="AN17" s="13"/>
      <c r="AO17" s="14"/>
      <c r="AP17" s="12"/>
      <c r="AQ17" s="67"/>
      <c r="AR17" s="7"/>
      <c r="AS17" s="8"/>
      <c r="AT17" s="26"/>
      <c r="AU17" s="27"/>
      <c r="AV17" s="12"/>
      <c r="AW17" s="8"/>
      <c r="AX17" s="26"/>
      <c r="AY17" s="28"/>
      <c r="AZ17" s="7"/>
      <c r="BA17" s="8"/>
      <c r="BB17" s="7"/>
      <c r="BC17" s="8"/>
      <c r="BD17" s="7"/>
      <c r="BE17" s="8"/>
      <c r="BF17" s="7"/>
      <c r="BG17" s="8"/>
      <c r="BH17" s="7"/>
      <c r="BI17" s="8"/>
      <c r="BJ17" s="7"/>
      <c r="BK17" s="8"/>
      <c r="BL17" s="7"/>
      <c r="BM17" s="8"/>
      <c r="BN17" s="7"/>
      <c r="BO17" s="8"/>
      <c r="BP17" s="7"/>
      <c r="BQ17" s="8"/>
      <c r="BR17" s="7"/>
      <c r="BS17" s="8"/>
      <c r="BT17" s="7"/>
      <c r="BU17" s="8"/>
      <c r="BV17" s="7"/>
      <c r="BW17" s="8"/>
      <c r="BX17" s="7"/>
      <c r="BY17" s="8"/>
      <c r="BZ17" s="7"/>
      <c r="CA17" s="8"/>
      <c r="CB17" s="7"/>
      <c r="CC17" s="8"/>
      <c r="CD17" s="7"/>
      <c r="CE17" s="8"/>
      <c r="CF17" s="7"/>
      <c r="CG17" s="8"/>
      <c r="CH17" s="7"/>
      <c r="CI17" s="8"/>
      <c r="CJ17" s="7"/>
      <c r="CK17" s="8"/>
      <c r="CL17" s="7"/>
      <c r="CM17" s="67"/>
      <c r="CN17" s="68"/>
      <c r="CO17" s="69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</row>
    <row r="18" spans="1:625" s="5" customFormat="1" ht="14.4" x14ac:dyDescent="0.3">
      <c r="A18" s="313">
        <v>7</v>
      </c>
      <c r="B18" s="314"/>
      <c r="C18" s="125" t="s">
        <v>68</v>
      </c>
      <c r="D18" s="126"/>
      <c r="E18" s="127"/>
      <c r="F18" s="126"/>
      <c r="G18" s="127"/>
      <c r="H18" s="126"/>
      <c r="I18" s="127"/>
      <c r="J18" s="126"/>
      <c r="K18" s="127"/>
      <c r="L18" s="126"/>
      <c r="M18" s="127"/>
      <c r="N18" s="126"/>
      <c r="O18" s="127"/>
      <c r="P18" s="126"/>
      <c r="Q18" s="127"/>
      <c r="R18" s="126"/>
      <c r="S18" s="127"/>
      <c r="T18" s="128"/>
      <c r="U18" s="129"/>
      <c r="V18" s="126"/>
      <c r="W18" s="127"/>
      <c r="X18" s="128"/>
      <c r="Y18" s="130"/>
      <c r="Z18" s="131"/>
      <c r="AA18" s="127"/>
      <c r="AB18" s="132"/>
      <c r="AC18" s="127"/>
      <c r="AD18" s="126"/>
      <c r="AE18" s="127"/>
      <c r="AF18" s="128"/>
      <c r="AG18" s="133"/>
      <c r="AH18" s="126"/>
      <c r="AI18" s="127"/>
      <c r="AJ18" s="126"/>
      <c r="AK18" s="127"/>
      <c r="AL18" s="126"/>
      <c r="AM18" s="127"/>
      <c r="AN18" s="134"/>
      <c r="AO18" s="135"/>
      <c r="AP18" s="131">
        <v>0</v>
      </c>
      <c r="AQ18" s="136">
        <v>0</v>
      </c>
      <c r="AR18" s="126"/>
      <c r="AS18" s="127"/>
      <c r="AT18" s="128"/>
      <c r="AU18" s="130"/>
      <c r="AV18" s="131"/>
      <c r="AW18" s="127"/>
      <c r="AX18" s="128"/>
      <c r="AY18" s="133"/>
      <c r="AZ18" s="126"/>
      <c r="BA18" s="127"/>
      <c r="BB18" s="126"/>
      <c r="BC18" s="127"/>
      <c r="BD18" s="126"/>
      <c r="BE18" s="127"/>
      <c r="BF18" s="126"/>
      <c r="BG18" s="127"/>
      <c r="BH18" s="126"/>
      <c r="BI18" s="127"/>
      <c r="BJ18" s="126"/>
      <c r="BK18" s="127"/>
      <c r="BL18" s="126"/>
      <c r="BM18" s="127"/>
      <c r="BN18" s="126"/>
      <c r="BO18" s="127"/>
      <c r="BP18" s="126"/>
      <c r="BQ18" s="127"/>
      <c r="BR18" s="126"/>
      <c r="BS18" s="127"/>
      <c r="BT18" s="126"/>
      <c r="BU18" s="127"/>
      <c r="BV18" s="126"/>
      <c r="BW18" s="127"/>
      <c r="BX18" s="126"/>
      <c r="BY18" s="127"/>
      <c r="BZ18" s="126"/>
      <c r="CA18" s="127"/>
      <c r="CB18" s="126"/>
      <c r="CC18" s="127"/>
      <c r="CD18" s="126"/>
      <c r="CE18" s="127"/>
      <c r="CF18" s="126"/>
      <c r="CG18" s="127"/>
      <c r="CH18" s="126"/>
      <c r="CI18" s="127"/>
      <c r="CJ18" s="126"/>
      <c r="CK18" s="127"/>
      <c r="CL18" s="126"/>
      <c r="CM18" s="136"/>
      <c r="CN18" s="137"/>
      <c r="CO18" s="138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</row>
    <row r="19" spans="1:625" ht="14.4" x14ac:dyDescent="0.3">
      <c r="A19" s="331">
        <v>7.1</v>
      </c>
      <c r="B19" s="332"/>
      <c r="C19" s="169" t="s">
        <v>69</v>
      </c>
      <c r="D19" s="170"/>
      <c r="E19" s="171"/>
      <c r="F19" s="170">
        <v>15</v>
      </c>
      <c r="G19" s="171">
        <v>0</v>
      </c>
      <c r="H19" s="170"/>
      <c r="I19" s="171"/>
      <c r="J19" s="170"/>
      <c r="K19" s="171"/>
      <c r="L19" s="170"/>
      <c r="M19" s="171"/>
      <c r="N19" s="170"/>
      <c r="O19" s="171"/>
      <c r="P19" s="170"/>
      <c r="Q19" s="171"/>
      <c r="R19" s="170"/>
      <c r="S19" s="171"/>
      <c r="T19" s="172"/>
      <c r="U19" s="173"/>
      <c r="V19" s="170"/>
      <c r="W19" s="171"/>
      <c r="X19" s="172"/>
      <c r="Y19" s="174"/>
      <c r="Z19" s="175"/>
      <c r="AA19" s="171"/>
      <c r="AB19" s="176"/>
      <c r="AC19" s="171"/>
      <c r="AD19" s="170"/>
      <c r="AE19" s="171"/>
      <c r="AF19" s="172"/>
      <c r="AG19" s="177"/>
      <c r="AH19" s="170"/>
      <c r="AI19" s="171"/>
      <c r="AJ19" s="170"/>
      <c r="AK19" s="171"/>
      <c r="AL19" s="170"/>
      <c r="AM19" s="171"/>
      <c r="AN19" s="178"/>
      <c r="AO19" s="179"/>
      <c r="AP19" s="175"/>
      <c r="AQ19" s="180"/>
      <c r="AR19" s="170"/>
      <c r="AS19" s="171"/>
      <c r="AT19" s="172"/>
      <c r="AU19" s="174"/>
      <c r="AV19" s="175"/>
      <c r="AW19" s="171"/>
      <c r="AX19" s="172"/>
      <c r="AY19" s="177"/>
      <c r="AZ19" s="170"/>
      <c r="BA19" s="171"/>
      <c r="BB19" s="170"/>
      <c r="BC19" s="171"/>
      <c r="BD19" s="170"/>
      <c r="BE19" s="171"/>
      <c r="BF19" s="170"/>
      <c r="BG19" s="171"/>
      <c r="BH19" s="170"/>
      <c r="BI19" s="171"/>
      <c r="BJ19" s="170"/>
      <c r="BK19" s="171"/>
      <c r="BL19" s="170"/>
      <c r="BM19" s="171"/>
      <c r="BN19" s="170"/>
      <c r="BO19" s="171"/>
      <c r="BP19" s="170"/>
      <c r="BQ19" s="171"/>
      <c r="BR19" s="170"/>
      <c r="BS19" s="171"/>
      <c r="BT19" s="170"/>
      <c r="BU19" s="171"/>
      <c r="BV19" s="170"/>
      <c r="BW19" s="171"/>
      <c r="BX19" s="170"/>
      <c r="BY19" s="171"/>
      <c r="BZ19" s="170"/>
      <c r="CA19" s="171"/>
      <c r="CB19" s="170"/>
      <c r="CC19" s="171"/>
      <c r="CD19" s="170"/>
      <c r="CE19" s="171"/>
      <c r="CF19" s="170"/>
      <c r="CG19" s="171"/>
      <c r="CH19" s="170"/>
      <c r="CI19" s="171"/>
      <c r="CJ19" s="170"/>
      <c r="CK19" s="171"/>
      <c r="CL19" s="170"/>
      <c r="CM19" s="180"/>
      <c r="CN19" s="181"/>
      <c r="CO19" s="182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</row>
    <row r="20" spans="1:625" ht="14.4" x14ac:dyDescent="0.3">
      <c r="A20" s="331">
        <v>7.2</v>
      </c>
      <c r="B20" s="332"/>
      <c r="C20" s="169" t="s">
        <v>70</v>
      </c>
      <c r="D20" s="178"/>
      <c r="E20" s="183"/>
      <c r="F20" s="178">
        <v>7</v>
      </c>
      <c r="G20" s="183">
        <v>0</v>
      </c>
      <c r="H20" s="178"/>
      <c r="I20" s="183"/>
      <c r="J20" s="178"/>
      <c r="K20" s="183"/>
      <c r="L20" s="178"/>
      <c r="M20" s="183"/>
      <c r="N20" s="178"/>
      <c r="O20" s="183"/>
      <c r="P20" s="178"/>
      <c r="Q20" s="183"/>
      <c r="R20" s="178"/>
      <c r="S20" s="183"/>
      <c r="T20" s="172"/>
      <c r="U20" s="173"/>
      <c r="V20" s="178"/>
      <c r="W20" s="183"/>
      <c r="X20" s="172"/>
      <c r="Y20" s="174"/>
      <c r="Z20" s="184"/>
      <c r="AA20" s="183"/>
      <c r="AB20" s="176"/>
      <c r="AC20" s="183"/>
      <c r="AD20" s="178"/>
      <c r="AE20" s="183"/>
      <c r="AF20" s="172"/>
      <c r="AG20" s="177"/>
      <c r="AH20" s="178"/>
      <c r="AI20" s="183"/>
      <c r="AJ20" s="178"/>
      <c r="AK20" s="183"/>
      <c r="AL20" s="178"/>
      <c r="AM20" s="183"/>
      <c r="AN20" s="178"/>
      <c r="AO20" s="179"/>
      <c r="AP20" s="184"/>
      <c r="AQ20" s="185"/>
      <c r="AR20" s="178"/>
      <c r="AS20" s="183"/>
      <c r="AT20" s="172"/>
      <c r="AU20" s="174"/>
      <c r="AV20" s="184"/>
      <c r="AW20" s="183"/>
      <c r="AX20" s="172"/>
      <c r="AY20" s="177"/>
      <c r="AZ20" s="178"/>
      <c r="BA20" s="183"/>
      <c r="BB20" s="178"/>
      <c r="BC20" s="183"/>
      <c r="BD20" s="178"/>
      <c r="BE20" s="183"/>
      <c r="BF20" s="178"/>
      <c r="BG20" s="183"/>
      <c r="BH20" s="178"/>
      <c r="BI20" s="183"/>
      <c r="BJ20" s="178"/>
      <c r="BK20" s="183"/>
      <c r="BL20" s="178"/>
      <c r="BM20" s="183"/>
      <c r="BN20" s="178"/>
      <c r="BO20" s="183"/>
      <c r="BP20" s="178"/>
      <c r="BQ20" s="183"/>
      <c r="BR20" s="178"/>
      <c r="BS20" s="183"/>
      <c r="BT20" s="178"/>
      <c r="BU20" s="183"/>
      <c r="BV20" s="178"/>
      <c r="BW20" s="183"/>
      <c r="BX20" s="178"/>
      <c r="BY20" s="183"/>
      <c r="BZ20" s="178"/>
      <c r="CA20" s="183"/>
      <c r="CB20" s="178"/>
      <c r="CC20" s="183"/>
      <c r="CD20" s="178"/>
      <c r="CE20" s="183"/>
      <c r="CF20" s="178"/>
      <c r="CG20" s="183"/>
      <c r="CH20" s="178"/>
      <c r="CI20" s="183"/>
      <c r="CJ20" s="178"/>
      <c r="CK20" s="183"/>
      <c r="CL20" s="178"/>
      <c r="CM20" s="185"/>
      <c r="CN20" s="181"/>
      <c r="CO20" s="182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</row>
    <row r="21" spans="1:625" ht="14.4" x14ac:dyDescent="0.3">
      <c r="A21" s="329">
        <v>8</v>
      </c>
      <c r="B21" s="330"/>
      <c r="C21" s="34" t="s">
        <v>71</v>
      </c>
      <c r="D21" s="72"/>
      <c r="E21" s="71"/>
      <c r="F21" s="72">
        <v>171</v>
      </c>
      <c r="G21" s="71">
        <v>110</v>
      </c>
      <c r="H21" s="72"/>
      <c r="I21" s="71"/>
      <c r="J21" s="72"/>
      <c r="K21" s="71"/>
      <c r="L21" s="72"/>
      <c r="M21" s="71"/>
      <c r="N21" s="72"/>
      <c r="O21" s="71"/>
      <c r="P21" s="72"/>
      <c r="Q21" s="71"/>
      <c r="R21" s="72"/>
      <c r="S21" s="71"/>
      <c r="T21" s="26"/>
      <c r="U21" s="96"/>
      <c r="V21" s="72"/>
      <c r="W21" s="71"/>
      <c r="X21" s="26"/>
      <c r="Y21" s="27"/>
      <c r="Z21" s="98"/>
      <c r="AA21" s="71"/>
      <c r="AB21" s="99"/>
      <c r="AC21" s="71"/>
      <c r="AD21" s="72"/>
      <c r="AE21" s="71"/>
      <c r="AF21" s="26"/>
      <c r="AG21" s="28"/>
      <c r="AH21" s="72"/>
      <c r="AI21" s="71"/>
      <c r="AJ21" s="72"/>
      <c r="AK21" s="71"/>
      <c r="AL21" s="72"/>
      <c r="AM21" s="71"/>
      <c r="AN21" s="13"/>
      <c r="AO21" s="14"/>
      <c r="AP21" s="98"/>
      <c r="AQ21" s="73"/>
      <c r="AR21" s="72"/>
      <c r="AS21" s="71"/>
      <c r="AT21" s="26"/>
      <c r="AU21" s="27"/>
      <c r="AV21" s="98"/>
      <c r="AW21" s="71"/>
      <c r="AX21" s="26"/>
      <c r="AY21" s="28"/>
      <c r="AZ21" s="72"/>
      <c r="BA21" s="71"/>
      <c r="BB21" s="72"/>
      <c r="BC21" s="71"/>
      <c r="BD21" s="72"/>
      <c r="BE21" s="71"/>
      <c r="BF21" s="72"/>
      <c r="BG21" s="71"/>
      <c r="BH21" s="72"/>
      <c r="BI21" s="71"/>
      <c r="BJ21" s="72"/>
      <c r="BK21" s="71"/>
      <c r="BL21" s="72"/>
      <c r="BM21" s="71"/>
      <c r="BN21" s="72"/>
      <c r="BO21" s="71"/>
      <c r="BP21" s="72"/>
      <c r="BQ21" s="71"/>
      <c r="BR21" s="72"/>
      <c r="BS21" s="71"/>
      <c r="BT21" s="72"/>
      <c r="BU21" s="71"/>
      <c r="BV21" s="72"/>
      <c r="BW21" s="71"/>
      <c r="BX21" s="72"/>
      <c r="BY21" s="71"/>
      <c r="BZ21" s="72"/>
      <c r="CA21" s="71"/>
      <c r="CB21" s="72"/>
      <c r="CC21" s="71"/>
      <c r="CD21" s="72"/>
      <c r="CE21" s="71"/>
      <c r="CF21" s="72"/>
      <c r="CG21" s="71"/>
      <c r="CH21" s="72"/>
      <c r="CI21" s="71"/>
      <c r="CJ21" s="72"/>
      <c r="CK21" s="71"/>
      <c r="CL21" s="72"/>
      <c r="CM21" s="73"/>
      <c r="CN21" s="68"/>
      <c r="CO21" s="69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</row>
    <row r="22" spans="1:625" ht="14.4" x14ac:dyDescent="0.3">
      <c r="A22" s="329">
        <v>9</v>
      </c>
      <c r="B22" s="330"/>
      <c r="C22" s="35" t="s">
        <v>72</v>
      </c>
      <c r="D22" s="13"/>
      <c r="E22" s="14"/>
      <c r="F22" s="13">
        <v>33</v>
      </c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26"/>
      <c r="U22" s="96"/>
      <c r="V22" s="13"/>
      <c r="W22" s="14"/>
      <c r="X22" s="26"/>
      <c r="Y22" s="27"/>
      <c r="Z22" s="16"/>
      <c r="AA22" s="14"/>
      <c r="AB22" s="13"/>
      <c r="AC22" s="14"/>
      <c r="AD22" s="13"/>
      <c r="AE22" s="14"/>
      <c r="AF22" s="26"/>
      <c r="AG22" s="28"/>
      <c r="AH22" s="13"/>
      <c r="AI22" s="14"/>
      <c r="AJ22" s="13"/>
      <c r="AK22" s="14"/>
      <c r="AL22" s="13"/>
      <c r="AM22" s="14"/>
      <c r="AN22" s="13"/>
      <c r="AO22" s="14"/>
      <c r="AP22" s="16"/>
      <c r="AQ22" s="74"/>
      <c r="AR22" s="13"/>
      <c r="AS22" s="14"/>
      <c r="AT22" s="26"/>
      <c r="AU22" s="27"/>
      <c r="AV22" s="16"/>
      <c r="AW22" s="14"/>
      <c r="AX22" s="26"/>
      <c r="AY22" s="28"/>
      <c r="AZ22" s="13"/>
      <c r="BA22" s="14"/>
      <c r="BB22" s="13"/>
      <c r="BC22" s="14"/>
      <c r="BD22" s="13"/>
      <c r="BE22" s="14"/>
      <c r="BF22" s="13"/>
      <c r="BG22" s="14"/>
      <c r="BH22" s="13"/>
      <c r="BI22" s="14"/>
      <c r="BJ22" s="13"/>
      <c r="BK22" s="14"/>
      <c r="BL22" s="13"/>
      <c r="BM22" s="14"/>
      <c r="BN22" s="13"/>
      <c r="BO22" s="14"/>
      <c r="BP22" s="13"/>
      <c r="BQ22" s="14"/>
      <c r="BR22" s="13"/>
      <c r="BS22" s="14"/>
      <c r="BT22" s="13"/>
      <c r="BU22" s="14"/>
      <c r="BV22" s="13"/>
      <c r="BW22" s="14"/>
      <c r="BX22" s="13"/>
      <c r="BY22" s="14"/>
      <c r="BZ22" s="13"/>
      <c r="CA22" s="14"/>
      <c r="CB22" s="13"/>
      <c r="CC22" s="14"/>
      <c r="CD22" s="13"/>
      <c r="CE22" s="14"/>
      <c r="CF22" s="13"/>
      <c r="CG22" s="14"/>
      <c r="CH22" s="13"/>
      <c r="CI22" s="14"/>
      <c r="CJ22" s="13"/>
      <c r="CK22" s="14"/>
      <c r="CL22" s="13"/>
      <c r="CM22" s="74"/>
      <c r="CN22" s="68"/>
      <c r="CO22" s="69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</row>
    <row r="23" spans="1:625" ht="14.4" x14ac:dyDescent="0.3">
      <c r="A23" s="329">
        <v>10</v>
      </c>
      <c r="B23" s="330"/>
      <c r="C23" s="35" t="s">
        <v>236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26"/>
      <c r="U23" s="96"/>
      <c r="V23" s="13"/>
      <c r="W23" s="14"/>
      <c r="X23" s="26"/>
      <c r="Y23" s="27"/>
      <c r="Z23" s="16">
        <v>18</v>
      </c>
      <c r="AA23" s="14">
        <v>7</v>
      </c>
      <c r="AB23" s="13"/>
      <c r="AC23" s="14"/>
      <c r="AD23" s="13"/>
      <c r="AE23" s="14"/>
      <c r="AF23" s="26"/>
      <c r="AG23" s="28"/>
      <c r="AH23" s="13"/>
      <c r="AI23" s="14"/>
      <c r="AJ23" s="13"/>
      <c r="AK23" s="14"/>
      <c r="AL23" s="13"/>
      <c r="AM23" s="14"/>
      <c r="AN23" s="13"/>
      <c r="AO23" s="14"/>
      <c r="AP23" s="16"/>
      <c r="AQ23" s="74"/>
      <c r="AR23" s="13"/>
      <c r="AS23" s="14"/>
      <c r="AT23" s="26"/>
      <c r="AU23" s="27"/>
      <c r="AV23" s="16"/>
      <c r="AW23" s="14"/>
      <c r="AX23" s="26"/>
      <c r="AY23" s="28"/>
      <c r="AZ23" s="13"/>
      <c r="BA23" s="14"/>
      <c r="BB23" s="13"/>
      <c r="BC23" s="14"/>
      <c r="BD23" s="13"/>
      <c r="BE23" s="14"/>
      <c r="BF23" s="26">
        <v>33</v>
      </c>
      <c r="BG23" s="28">
        <v>53</v>
      </c>
      <c r="BH23" s="13"/>
      <c r="BI23" s="14"/>
      <c r="BJ23" s="13"/>
      <c r="BK23" s="14"/>
      <c r="BL23" s="13"/>
      <c r="BM23" s="14"/>
      <c r="BN23" s="13"/>
      <c r="BO23" s="14"/>
      <c r="BP23" s="13"/>
      <c r="BQ23" s="14"/>
      <c r="BR23" s="13"/>
      <c r="BS23" s="14"/>
      <c r="BT23" s="13"/>
      <c r="BU23" s="14"/>
      <c r="BV23" s="13"/>
      <c r="BW23" s="14"/>
      <c r="BX23" s="13"/>
      <c r="BY23" s="14"/>
      <c r="BZ23" s="13"/>
      <c r="CA23" s="14"/>
      <c r="CB23" s="13"/>
      <c r="CC23" s="14"/>
      <c r="CD23" s="13"/>
      <c r="CE23" s="14"/>
      <c r="CF23" s="13"/>
      <c r="CG23" s="14"/>
      <c r="CH23" s="13"/>
      <c r="CI23" s="14"/>
      <c r="CJ23" s="13"/>
      <c r="CK23" s="14"/>
      <c r="CL23" s="13"/>
      <c r="CM23" s="74"/>
      <c r="CN23" s="68"/>
      <c r="CO23" s="69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</row>
    <row r="24" spans="1:625" s="5" customFormat="1" ht="26.4" x14ac:dyDescent="0.3">
      <c r="A24" s="313">
        <v>11</v>
      </c>
      <c r="B24" s="314"/>
      <c r="C24" s="139" t="s">
        <v>242</v>
      </c>
      <c r="D24" s="134"/>
      <c r="E24" s="135"/>
      <c r="F24" s="134"/>
      <c r="G24" s="135"/>
      <c r="H24" s="134"/>
      <c r="I24" s="135"/>
      <c r="J24" s="134"/>
      <c r="K24" s="135"/>
      <c r="L24" s="134"/>
      <c r="M24" s="135"/>
      <c r="N24" s="134"/>
      <c r="O24" s="135"/>
      <c r="P24" s="134"/>
      <c r="Q24" s="135"/>
      <c r="R24" s="134"/>
      <c r="S24" s="135"/>
      <c r="T24" s="128"/>
      <c r="U24" s="129"/>
      <c r="V24" s="134"/>
      <c r="W24" s="135"/>
      <c r="X24" s="128"/>
      <c r="Y24" s="130"/>
      <c r="Z24" s="140"/>
      <c r="AA24" s="135"/>
      <c r="AB24" s="134"/>
      <c r="AC24" s="135"/>
      <c r="AD24" s="134"/>
      <c r="AE24" s="135"/>
      <c r="AF24" s="128"/>
      <c r="AG24" s="133"/>
      <c r="AH24" s="134"/>
      <c r="AI24" s="135"/>
      <c r="AJ24" s="134"/>
      <c r="AK24" s="135"/>
      <c r="AL24" s="134"/>
      <c r="AM24" s="135"/>
      <c r="AN24" s="134"/>
      <c r="AO24" s="135"/>
      <c r="AP24" s="140">
        <v>0</v>
      </c>
      <c r="AQ24" s="141">
        <v>0</v>
      </c>
      <c r="AR24" s="134"/>
      <c r="AS24" s="135"/>
      <c r="AT24" s="128"/>
      <c r="AU24" s="130"/>
      <c r="AV24" s="140"/>
      <c r="AW24" s="135"/>
      <c r="AX24" s="128"/>
      <c r="AY24" s="133"/>
      <c r="AZ24" s="134"/>
      <c r="BA24" s="135"/>
      <c r="BB24" s="134"/>
      <c r="BC24" s="135"/>
      <c r="BD24" s="134"/>
      <c r="BE24" s="135"/>
      <c r="BF24" s="134"/>
      <c r="BG24" s="135"/>
      <c r="BH24" s="134"/>
      <c r="BI24" s="135"/>
      <c r="BJ24" s="134"/>
      <c r="BK24" s="135"/>
      <c r="BL24" s="134"/>
      <c r="BM24" s="135"/>
      <c r="BN24" s="134"/>
      <c r="BO24" s="135"/>
      <c r="BP24" s="134"/>
      <c r="BQ24" s="135"/>
      <c r="BR24" s="134"/>
      <c r="BS24" s="135"/>
      <c r="BT24" s="134"/>
      <c r="BU24" s="135"/>
      <c r="BV24" s="134"/>
      <c r="BW24" s="135"/>
      <c r="BX24" s="134"/>
      <c r="BY24" s="135"/>
      <c r="BZ24" s="134"/>
      <c r="CA24" s="135"/>
      <c r="CB24" s="134"/>
      <c r="CC24" s="135"/>
      <c r="CD24" s="134"/>
      <c r="CE24" s="135"/>
      <c r="CF24" s="134"/>
      <c r="CG24" s="135"/>
      <c r="CH24" s="134"/>
      <c r="CI24" s="135"/>
      <c r="CJ24" s="134"/>
      <c r="CK24" s="135"/>
      <c r="CL24" s="134"/>
      <c r="CM24" s="141"/>
      <c r="CN24" s="137"/>
      <c r="CO24" s="138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</row>
    <row r="25" spans="1:625" ht="14.4" x14ac:dyDescent="0.3">
      <c r="A25" s="331" t="s">
        <v>73</v>
      </c>
      <c r="B25" s="332"/>
      <c r="C25" s="186" t="s">
        <v>74</v>
      </c>
      <c r="D25" s="178"/>
      <c r="E25" s="179"/>
      <c r="F25" s="178">
        <v>75</v>
      </c>
      <c r="G25" s="179">
        <v>0</v>
      </c>
      <c r="H25" s="178"/>
      <c r="I25" s="179"/>
      <c r="J25" s="178"/>
      <c r="K25" s="179"/>
      <c r="L25" s="178"/>
      <c r="M25" s="179"/>
      <c r="N25" s="178"/>
      <c r="O25" s="179"/>
      <c r="P25" s="178"/>
      <c r="Q25" s="179"/>
      <c r="R25" s="178"/>
      <c r="S25" s="179"/>
      <c r="T25" s="172"/>
      <c r="U25" s="173"/>
      <c r="V25" s="178"/>
      <c r="W25" s="179"/>
      <c r="X25" s="172"/>
      <c r="Y25" s="174"/>
      <c r="Z25" s="184"/>
      <c r="AA25" s="179"/>
      <c r="AB25" s="178"/>
      <c r="AC25" s="179"/>
      <c r="AD25" s="178"/>
      <c r="AE25" s="179"/>
      <c r="AF25" s="172"/>
      <c r="AG25" s="177"/>
      <c r="AH25" s="178"/>
      <c r="AI25" s="179"/>
      <c r="AJ25" s="178"/>
      <c r="AK25" s="179"/>
      <c r="AL25" s="178"/>
      <c r="AM25" s="179"/>
      <c r="AN25" s="178"/>
      <c r="AO25" s="179"/>
      <c r="AP25" s="184"/>
      <c r="AQ25" s="187"/>
      <c r="AR25" s="178"/>
      <c r="AS25" s="179"/>
      <c r="AT25" s="172"/>
      <c r="AU25" s="174"/>
      <c r="AV25" s="184"/>
      <c r="AW25" s="179"/>
      <c r="AX25" s="172"/>
      <c r="AY25" s="177"/>
      <c r="AZ25" s="178"/>
      <c r="BA25" s="179"/>
      <c r="BB25" s="178"/>
      <c r="BC25" s="179"/>
      <c r="BD25" s="178"/>
      <c r="BE25" s="179"/>
      <c r="BF25" s="178"/>
      <c r="BG25" s="179"/>
      <c r="BH25" s="178"/>
      <c r="BI25" s="179"/>
      <c r="BJ25" s="178"/>
      <c r="BK25" s="179"/>
      <c r="BL25" s="178"/>
      <c r="BM25" s="179"/>
      <c r="BN25" s="178"/>
      <c r="BO25" s="179"/>
      <c r="BP25" s="178"/>
      <c r="BQ25" s="179"/>
      <c r="BR25" s="178"/>
      <c r="BS25" s="179"/>
      <c r="BT25" s="178"/>
      <c r="BU25" s="179"/>
      <c r="BV25" s="178"/>
      <c r="BW25" s="179"/>
      <c r="BX25" s="178"/>
      <c r="BY25" s="179"/>
      <c r="BZ25" s="178"/>
      <c r="CA25" s="179"/>
      <c r="CB25" s="178"/>
      <c r="CC25" s="179"/>
      <c r="CD25" s="178"/>
      <c r="CE25" s="179"/>
      <c r="CF25" s="178"/>
      <c r="CG25" s="179"/>
      <c r="CH25" s="178"/>
      <c r="CI25" s="179"/>
      <c r="CJ25" s="178"/>
      <c r="CK25" s="179"/>
      <c r="CL25" s="178"/>
      <c r="CM25" s="187"/>
      <c r="CN25" s="181"/>
      <c r="CO25" s="182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</row>
    <row r="26" spans="1:625" ht="14.4" x14ac:dyDescent="0.3">
      <c r="A26" s="331" t="s">
        <v>75</v>
      </c>
      <c r="B26" s="332"/>
      <c r="C26" s="186" t="s">
        <v>76</v>
      </c>
      <c r="D26" s="178"/>
      <c r="E26" s="179"/>
      <c r="F26" s="178">
        <v>30</v>
      </c>
      <c r="G26" s="179">
        <v>20</v>
      </c>
      <c r="H26" s="178"/>
      <c r="I26" s="179"/>
      <c r="J26" s="178"/>
      <c r="K26" s="179"/>
      <c r="L26" s="178"/>
      <c r="M26" s="179"/>
      <c r="N26" s="178"/>
      <c r="O26" s="179"/>
      <c r="P26" s="178"/>
      <c r="Q26" s="179"/>
      <c r="R26" s="178"/>
      <c r="S26" s="179"/>
      <c r="T26" s="172"/>
      <c r="U26" s="173"/>
      <c r="V26" s="178"/>
      <c r="W26" s="179"/>
      <c r="X26" s="172"/>
      <c r="Y26" s="174"/>
      <c r="Z26" s="184"/>
      <c r="AA26" s="179"/>
      <c r="AB26" s="178"/>
      <c r="AC26" s="179"/>
      <c r="AD26" s="178"/>
      <c r="AE26" s="179"/>
      <c r="AF26" s="172"/>
      <c r="AG26" s="177"/>
      <c r="AH26" s="178"/>
      <c r="AI26" s="179"/>
      <c r="AJ26" s="178"/>
      <c r="AK26" s="179"/>
      <c r="AL26" s="178"/>
      <c r="AM26" s="179"/>
      <c r="AN26" s="178"/>
      <c r="AO26" s="179"/>
      <c r="AP26" s="184"/>
      <c r="AQ26" s="187"/>
      <c r="AR26" s="178"/>
      <c r="AS26" s="179"/>
      <c r="AT26" s="172"/>
      <c r="AU26" s="174"/>
      <c r="AV26" s="184"/>
      <c r="AW26" s="179"/>
      <c r="AX26" s="172"/>
      <c r="AY26" s="177"/>
      <c r="AZ26" s="178"/>
      <c r="BA26" s="179"/>
      <c r="BB26" s="178"/>
      <c r="BC26" s="179"/>
      <c r="BD26" s="178"/>
      <c r="BE26" s="179"/>
      <c r="BF26" s="178"/>
      <c r="BG26" s="179"/>
      <c r="BH26" s="178"/>
      <c r="BI26" s="179"/>
      <c r="BJ26" s="178"/>
      <c r="BK26" s="179"/>
      <c r="BL26" s="178"/>
      <c r="BM26" s="179"/>
      <c r="BN26" s="178"/>
      <c r="BO26" s="179"/>
      <c r="BP26" s="178"/>
      <c r="BQ26" s="179"/>
      <c r="BR26" s="178"/>
      <c r="BS26" s="179"/>
      <c r="BT26" s="178"/>
      <c r="BU26" s="179"/>
      <c r="BV26" s="178"/>
      <c r="BW26" s="179"/>
      <c r="BX26" s="178"/>
      <c r="BY26" s="179"/>
      <c r="BZ26" s="178"/>
      <c r="CA26" s="179"/>
      <c r="CB26" s="178"/>
      <c r="CC26" s="179"/>
      <c r="CD26" s="178"/>
      <c r="CE26" s="179"/>
      <c r="CF26" s="178"/>
      <c r="CG26" s="179"/>
      <c r="CH26" s="178"/>
      <c r="CI26" s="179"/>
      <c r="CJ26" s="178"/>
      <c r="CK26" s="179"/>
      <c r="CL26" s="178"/>
      <c r="CM26" s="187"/>
      <c r="CN26" s="181"/>
      <c r="CO26" s="182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</row>
    <row r="27" spans="1:625" ht="14.4" x14ac:dyDescent="0.3">
      <c r="A27" s="329">
        <v>12</v>
      </c>
      <c r="B27" s="330"/>
      <c r="C27" s="35" t="s">
        <v>77</v>
      </c>
      <c r="D27" s="13"/>
      <c r="E27" s="14"/>
      <c r="F27" s="13"/>
      <c r="G27" s="14"/>
      <c r="H27" s="13"/>
      <c r="I27" s="14"/>
      <c r="J27" s="13"/>
      <c r="K27" s="14"/>
      <c r="L27" s="13"/>
      <c r="M27" s="14"/>
      <c r="N27" s="13"/>
      <c r="O27" s="14"/>
      <c r="P27" s="13"/>
      <c r="Q27" s="14"/>
      <c r="R27" s="13"/>
      <c r="S27" s="14"/>
      <c r="T27" s="26"/>
      <c r="U27" s="96"/>
      <c r="V27" s="13"/>
      <c r="W27" s="14"/>
      <c r="X27" s="26"/>
      <c r="Y27" s="27"/>
      <c r="Z27" s="16"/>
      <c r="AA27" s="14"/>
      <c r="AB27" s="13"/>
      <c r="AC27" s="14"/>
      <c r="AD27" s="13"/>
      <c r="AE27" s="14"/>
      <c r="AF27" s="26"/>
      <c r="AG27" s="28"/>
      <c r="AH27" s="13"/>
      <c r="AI27" s="14"/>
      <c r="AJ27" s="13"/>
      <c r="AK27" s="14"/>
      <c r="AL27" s="13"/>
      <c r="AM27" s="14"/>
      <c r="AN27" s="13"/>
      <c r="AO27" s="14"/>
      <c r="AP27" s="16"/>
      <c r="AQ27" s="74"/>
      <c r="AR27" s="13"/>
      <c r="AS27" s="14"/>
      <c r="AT27" s="26"/>
      <c r="AU27" s="27"/>
      <c r="AV27" s="16"/>
      <c r="AW27" s="14"/>
      <c r="AX27" s="26"/>
      <c r="AY27" s="28"/>
      <c r="AZ27" s="13"/>
      <c r="BA27" s="14"/>
      <c r="BB27" s="13"/>
      <c r="BC27" s="14"/>
      <c r="BD27" s="13"/>
      <c r="BE27" s="14"/>
      <c r="BF27" s="13"/>
      <c r="BG27" s="14"/>
      <c r="BH27" s="13"/>
      <c r="BI27" s="14"/>
      <c r="BJ27" s="13"/>
      <c r="BK27" s="14"/>
      <c r="BL27" s="13"/>
      <c r="BM27" s="14"/>
      <c r="BN27" s="13"/>
      <c r="BO27" s="14"/>
      <c r="BP27" s="13"/>
      <c r="BQ27" s="14"/>
      <c r="BR27" s="13"/>
      <c r="BS27" s="14"/>
      <c r="BT27" s="13"/>
      <c r="BU27" s="14"/>
      <c r="BV27" s="13"/>
      <c r="BW27" s="14"/>
      <c r="BX27" s="13"/>
      <c r="BY27" s="14"/>
      <c r="BZ27" s="13"/>
      <c r="CA27" s="14"/>
      <c r="CB27" s="13"/>
      <c r="CC27" s="14"/>
      <c r="CD27" s="13"/>
      <c r="CE27" s="14"/>
      <c r="CF27" s="13"/>
      <c r="CG27" s="14"/>
      <c r="CH27" s="13"/>
      <c r="CI27" s="14"/>
      <c r="CJ27" s="13"/>
      <c r="CK27" s="14"/>
      <c r="CL27" s="13"/>
      <c r="CM27" s="74"/>
      <c r="CN27" s="68"/>
      <c r="CO27" s="69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</row>
    <row r="28" spans="1:625" s="5" customFormat="1" ht="14.4" x14ac:dyDescent="0.3">
      <c r="A28" s="313">
        <v>13</v>
      </c>
      <c r="B28" s="314"/>
      <c r="C28" s="142" t="s">
        <v>239</v>
      </c>
      <c r="D28" s="134"/>
      <c r="E28" s="135"/>
      <c r="F28" s="134"/>
      <c r="G28" s="135"/>
      <c r="H28" s="134"/>
      <c r="I28" s="135"/>
      <c r="J28" s="134"/>
      <c r="K28" s="135"/>
      <c r="L28" s="134"/>
      <c r="M28" s="135"/>
      <c r="N28" s="134"/>
      <c r="O28" s="135"/>
      <c r="P28" s="134"/>
      <c r="Q28" s="135"/>
      <c r="R28" s="134"/>
      <c r="S28" s="240"/>
      <c r="T28" s="128"/>
      <c r="U28" s="129"/>
      <c r="V28" s="134"/>
      <c r="W28" s="135"/>
      <c r="X28" s="128"/>
      <c r="Y28" s="130"/>
      <c r="Z28" s="140"/>
      <c r="AA28" s="135"/>
      <c r="AB28" s="134"/>
      <c r="AC28" s="135"/>
      <c r="AD28" s="134"/>
      <c r="AE28" s="135"/>
      <c r="AF28" s="128"/>
      <c r="AG28" s="133"/>
      <c r="AH28" s="134"/>
      <c r="AI28" s="135"/>
      <c r="AJ28" s="134"/>
      <c r="AK28" s="135"/>
      <c r="AL28" s="134"/>
      <c r="AM28" s="135"/>
      <c r="AN28" s="134"/>
      <c r="AO28" s="135"/>
      <c r="AP28" s="140">
        <v>0</v>
      </c>
      <c r="AQ28" s="141">
        <v>0</v>
      </c>
      <c r="AR28" s="134"/>
      <c r="AS28" s="135"/>
      <c r="AT28" s="128"/>
      <c r="AU28" s="130"/>
      <c r="AV28" s="140"/>
      <c r="AW28" s="135"/>
      <c r="AX28" s="128"/>
      <c r="AY28" s="133"/>
      <c r="AZ28" s="134"/>
      <c r="BA28" s="135"/>
      <c r="BB28" s="134"/>
      <c r="BC28" s="135"/>
      <c r="BD28" s="134"/>
      <c r="BE28" s="135"/>
      <c r="BF28" s="134"/>
      <c r="BG28" s="135"/>
      <c r="BH28" s="134"/>
      <c r="BI28" s="135"/>
      <c r="BJ28" s="134"/>
      <c r="BK28" s="135"/>
      <c r="BL28" s="134"/>
      <c r="BM28" s="135"/>
      <c r="BN28" s="134"/>
      <c r="BO28" s="135"/>
      <c r="BP28" s="134"/>
      <c r="BQ28" s="135"/>
      <c r="BR28" s="134"/>
      <c r="BS28" s="135"/>
      <c r="BT28" s="134"/>
      <c r="BU28" s="135"/>
      <c r="BV28" s="134"/>
      <c r="BW28" s="135"/>
      <c r="BX28" s="134"/>
      <c r="BY28" s="135"/>
      <c r="BZ28" s="134"/>
      <c r="CA28" s="135"/>
      <c r="CB28" s="134"/>
      <c r="CC28" s="135"/>
      <c r="CD28" s="134"/>
      <c r="CE28" s="135"/>
      <c r="CF28" s="134"/>
      <c r="CG28" s="135"/>
      <c r="CH28" s="134"/>
      <c r="CI28" s="135"/>
      <c r="CJ28" s="134"/>
      <c r="CK28" s="135"/>
      <c r="CL28" s="134"/>
      <c r="CM28" s="141"/>
      <c r="CN28" s="137"/>
      <c r="CO28" s="138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</row>
    <row r="29" spans="1:625" s="5" customFormat="1" ht="14.4" x14ac:dyDescent="0.3">
      <c r="A29" s="311" t="s">
        <v>78</v>
      </c>
      <c r="B29" s="312"/>
      <c r="C29" s="186" t="s">
        <v>79</v>
      </c>
      <c r="D29" s="178"/>
      <c r="E29" s="179"/>
      <c r="F29" s="178">
        <v>365</v>
      </c>
      <c r="G29" s="187">
        <v>16</v>
      </c>
      <c r="H29" s="350">
        <v>276</v>
      </c>
      <c r="I29" s="352">
        <v>12</v>
      </c>
      <c r="J29" s="184"/>
      <c r="K29" s="179"/>
      <c r="L29" s="178"/>
      <c r="M29" s="179"/>
      <c r="N29" s="178"/>
      <c r="O29" s="179"/>
      <c r="P29" s="178"/>
      <c r="Q29" s="179"/>
      <c r="R29" s="239">
        <v>0</v>
      </c>
      <c r="S29" s="228">
        <v>0</v>
      </c>
      <c r="T29" s="172"/>
      <c r="U29" s="173"/>
      <c r="V29" s="178"/>
      <c r="W29" s="179"/>
      <c r="X29" s="172">
        <v>0</v>
      </c>
      <c r="Y29" s="174">
        <v>0</v>
      </c>
      <c r="Z29" s="184"/>
      <c r="AA29" s="179"/>
      <c r="AB29" s="178"/>
      <c r="AC29" s="179"/>
      <c r="AD29" s="178"/>
      <c r="AE29" s="179"/>
      <c r="AF29" s="172"/>
      <c r="AG29" s="177"/>
      <c r="AH29" s="178"/>
      <c r="AI29" s="179"/>
      <c r="AJ29" s="178"/>
      <c r="AK29" s="179"/>
      <c r="AL29" s="178"/>
      <c r="AM29" s="179"/>
      <c r="AN29" s="178"/>
      <c r="AO29" s="179"/>
      <c r="AP29" s="184"/>
      <c r="AQ29" s="187"/>
      <c r="AR29" s="178"/>
      <c r="AS29" s="179"/>
      <c r="AT29" s="172"/>
      <c r="AU29" s="174"/>
      <c r="AV29" s="184"/>
      <c r="AW29" s="179"/>
      <c r="AX29" s="172"/>
      <c r="AY29" s="177"/>
      <c r="AZ29" s="178"/>
      <c r="BA29" s="179"/>
      <c r="BB29" s="178"/>
      <c r="BC29" s="179"/>
      <c r="BD29" s="178"/>
      <c r="BE29" s="179"/>
      <c r="BF29" s="178"/>
      <c r="BG29" s="179"/>
      <c r="BH29" s="178"/>
      <c r="BI29" s="179"/>
      <c r="BJ29" s="178"/>
      <c r="BK29" s="179"/>
      <c r="BL29" s="178"/>
      <c r="BM29" s="179"/>
      <c r="BN29" s="178"/>
      <c r="BO29" s="179"/>
      <c r="BP29" s="178"/>
      <c r="BQ29" s="179"/>
      <c r="BR29" s="178"/>
      <c r="BS29" s="179"/>
      <c r="BT29" s="178"/>
      <c r="BU29" s="179"/>
      <c r="BV29" s="178"/>
      <c r="BW29" s="179"/>
      <c r="BX29" s="178"/>
      <c r="BY29" s="179"/>
      <c r="BZ29" s="178"/>
      <c r="CA29" s="179"/>
      <c r="CB29" s="178"/>
      <c r="CC29" s="179"/>
      <c r="CD29" s="178"/>
      <c r="CE29" s="179"/>
      <c r="CF29" s="178"/>
      <c r="CG29" s="179"/>
      <c r="CH29" s="178"/>
      <c r="CI29" s="179"/>
      <c r="CJ29" s="178"/>
      <c r="CK29" s="179"/>
      <c r="CL29" s="178"/>
      <c r="CM29" s="187"/>
      <c r="CN29" s="181"/>
      <c r="CO29" s="182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</row>
    <row r="30" spans="1:625" s="5" customFormat="1" ht="42" customHeight="1" x14ac:dyDescent="0.3">
      <c r="A30" s="311" t="s">
        <v>80</v>
      </c>
      <c r="B30" s="312"/>
      <c r="C30" s="186" t="s">
        <v>81</v>
      </c>
      <c r="D30" s="178"/>
      <c r="E30" s="179"/>
      <c r="F30" s="178">
        <v>190</v>
      </c>
      <c r="G30" s="187">
        <v>14</v>
      </c>
      <c r="H30" s="351"/>
      <c r="I30" s="353"/>
      <c r="J30" s="184"/>
      <c r="K30" s="179"/>
      <c r="L30" s="178"/>
      <c r="M30" s="179"/>
      <c r="N30" s="178"/>
      <c r="O30" s="179"/>
      <c r="P30" s="178"/>
      <c r="Q30" s="179"/>
      <c r="R30" s="239">
        <v>12</v>
      </c>
      <c r="S30" s="228">
        <v>5</v>
      </c>
      <c r="T30" s="172"/>
      <c r="U30" s="173"/>
      <c r="V30" s="178"/>
      <c r="W30" s="179"/>
      <c r="X30" s="172">
        <v>0</v>
      </c>
      <c r="Y30" s="174">
        <v>0</v>
      </c>
      <c r="Z30" s="184"/>
      <c r="AA30" s="179"/>
      <c r="AB30" s="178"/>
      <c r="AC30" s="179"/>
      <c r="AD30" s="178"/>
      <c r="AE30" s="179"/>
      <c r="AF30" s="172"/>
      <c r="AG30" s="177"/>
      <c r="AH30" s="178"/>
      <c r="AI30" s="179"/>
      <c r="AJ30" s="178"/>
      <c r="AK30" s="179"/>
      <c r="AL30" s="178"/>
      <c r="AM30" s="179"/>
      <c r="AN30" s="178"/>
      <c r="AO30" s="179"/>
      <c r="AP30" s="184"/>
      <c r="AQ30" s="187"/>
      <c r="AR30" s="178"/>
      <c r="AS30" s="179"/>
      <c r="AT30" s="172"/>
      <c r="AU30" s="174"/>
      <c r="AV30" s="184"/>
      <c r="AW30" s="179"/>
      <c r="AX30" s="172"/>
      <c r="AY30" s="177"/>
      <c r="AZ30" s="178"/>
      <c r="BA30" s="179"/>
      <c r="BB30" s="178"/>
      <c r="BC30" s="179"/>
      <c r="BD30" s="178"/>
      <c r="BE30" s="179"/>
      <c r="BF30" s="178"/>
      <c r="BG30" s="179"/>
      <c r="BH30" s="178"/>
      <c r="BI30" s="179"/>
      <c r="BJ30" s="178"/>
      <c r="BK30" s="179"/>
      <c r="BL30" s="178"/>
      <c r="BM30" s="179"/>
      <c r="BN30" s="178"/>
      <c r="BO30" s="179"/>
      <c r="BP30" s="178"/>
      <c r="BQ30" s="179"/>
      <c r="BR30" s="178"/>
      <c r="BS30" s="179"/>
      <c r="BT30" s="178"/>
      <c r="BU30" s="179"/>
      <c r="BV30" s="178"/>
      <c r="BW30" s="179"/>
      <c r="BX30" s="178"/>
      <c r="BY30" s="179"/>
      <c r="BZ30" s="178"/>
      <c r="CA30" s="179"/>
      <c r="CB30" s="178"/>
      <c r="CC30" s="179"/>
      <c r="CD30" s="178"/>
      <c r="CE30" s="179"/>
      <c r="CF30" s="178"/>
      <c r="CG30" s="179"/>
      <c r="CH30" s="178"/>
      <c r="CI30" s="179"/>
      <c r="CJ30" s="178"/>
      <c r="CK30" s="179"/>
      <c r="CL30" s="178"/>
      <c r="CM30" s="187"/>
      <c r="CN30" s="181"/>
      <c r="CO30" s="182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</row>
    <row r="31" spans="1:625" ht="14.4" x14ac:dyDescent="0.3">
      <c r="A31" s="329">
        <v>14</v>
      </c>
      <c r="B31" s="330"/>
      <c r="C31" s="36" t="s">
        <v>82</v>
      </c>
      <c r="D31" s="76"/>
      <c r="E31" s="75"/>
      <c r="F31" s="76">
        <v>53</v>
      </c>
      <c r="G31" s="75">
        <v>10</v>
      </c>
      <c r="H31" s="76"/>
      <c r="I31" s="75"/>
      <c r="J31" s="76"/>
      <c r="K31" s="75"/>
      <c r="L31" s="76"/>
      <c r="M31" s="75"/>
      <c r="N31" s="76"/>
      <c r="O31" s="75"/>
      <c r="P31" s="76"/>
      <c r="Q31" s="75"/>
      <c r="R31" s="241"/>
      <c r="S31" s="232"/>
      <c r="T31" s="26"/>
      <c r="U31" s="96"/>
      <c r="V31" s="76"/>
      <c r="W31" s="75"/>
      <c r="X31" s="26"/>
      <c r="Y31" s="27"/>
      <c r="Z31" s="100"/>
      <c r="AA31" s="75"/>
      <c r="AB31" s="76"/>
      <c r="AC31" s="75"/>
      <c r="AD31" s="76"/>
      <c r="AE31" s="75"/>
      <c r="AF31" s="26"/>
      <c r="AG31" s="28"/>
      <c r="AH31" s="76"/>
      <c r="AI31" s="75"/>
      <c r="AJ31" s="76"/>
      <c r="AK31" s="75"/>
      <c r="AL31" s="76"/>
      <c r="AM31" s="75"/>
      <c r="AN31" s="13"/>
      <c r="AO31" s="14"/>
      <c r="AP31" s="100"/>
      <c r="AQ31" s="77"/>
      <c r="AR31" s="76"/>
      <c r="AS31" s="75"/>
      <c r="AT31" s="26"/>
      <c r="AU31" s="27"/>
      <c r="AV31" s="100"/>
      <c r="AW31" s="75"/>
      <c r="AX31" s="26"/>
      <c r="AY31" s="28"/>
      <c r="AZ31" s="76"/>
      <c r="BA31" s="75"/>
      <c r="BB31" s="76"/>
      <c r="BC31" s="75"/>
      <c r="BD31" s="76"/>
      <c r="BE31" s="75"/>
      <c r="BF31" s="76"/>
      <c r="BG31" s="75"/>
      <c r="BH31" s="76"/>
      <c r="BI31" s="75"/>
      <c r="BJ31" s="76"/>
      <c r="BK31" s="75"/>
      <c r="BL31" s="76"/>
      <c r="BM31" s="75"/>
      <c r="BN31" s="76"/>
      <c r="BO31" s="75"/>
      <c r="BP31" s="76"/>
      <c r="BQ31" s="75"/>
      <c r="BR31" s="76"/>
      <c r="BS31" s="75"/>
      <c r="BT31" s="76"/>
      <c r="BU31" s="75"/>
      <c r="BV31" s="76"/>
      <c r="BW31" s="75"/>
      <c r="BX31" s="76"/>
      <c r="BY31" s="75"/>
      <c r="BZ31" s="76"/>
      <c r="CA31" s="75"/>
      <c r="CB31" s="76"/>
      <c r="CC31" s="75"/>
      <c r="CD31" s="76"/>
      <c r="CE31" s="75"/>
      <c r="CF31" s="76"/>
      <c r="CG31" s="75"/>
      <c r="CH31" s="76"/>
      <c r="CI31" s="75"/>
      <c r="CJ31" s="76"/>
      <c r="CK31" s="75"/>
      <c r="CL31" s="76"/>
      <c r="CM31" s="77"/>
      <c r="CN31" s="68"/>
      <c r="CO31" s="69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</row>
    <row r="32" spans="1:625" ht="14.4" x14ac:dyDescent="0.3">
      <c r="A32" s="329">
        <v>15</v>
      </c>
      <c r="B32" s="330"/>
      <c r="C32" s="32" t="s">
        <v>83</v>
      </c>
      <c r="D32" s="7"/>
      <c r="E32" s="8"/>
      <c r="F32" s="7"/>
      <c r="G32" s="8"/>
      <c r="H32" s="7"/>
      <c r="I32" s="8"/>
      <c r="J32" s="7"/>
      <c r="K32" s="8"/>
      <c r="L32" s="7"/>
      <c r="M32" s="8"/>
      <c r="N32" s="7"/>
      <c r="O32" s="8"/>
      <c r="P32" s="7"/>
      <c r="Q32" s="8"/>
      <c r="R32" s="7"/>
      <c r="S32" s="8"/>
      <c r="T32" s="26"/>
      <c r="U32" s="96"/>
      <c r="V32" s="7"/>
      <c r="W32" s="8"/>
      <c r="X32" s="26"/>
      <c r="Y32" s="27"/>
      <c r="Z32" s="12"/>
      <c r="AA32" s="8"/>
      <c r="AB32" s="7"/>
      <c r="AC32" s="8"/>
      <c r="AD32" s="7"/>
      <c r="AE32" s="8"/>
      <c r="AF32" s="26"/>
      <c r="AG32" s="28"/>
      <c r="AH32" s="7"/>
      <c r="AI32" s="8"/>
      <c r="AJ32" s="7"/>
      <c r="AK32" s="8"/>
      <c r="AL32" s="7"/>
      <c r="AM32" s="8"/>
      <c r="AN32" s="13"/>
      <c r="AO32" s="14"/>
      <c r="AP32" s="12"/>
      <c r="AQ32" s="67"/>
      <c r="AR32" s="7"/>
      <c r="AS32" s="8"/>
      <c r="AT32" s="26"/>
      <c r="AU32" s="27"/>
      <c r="AV32" s="12"/>
      <c r="AW32" s="8"/>
      <c r="AX32" s="26"/>
      <c r="AY32" s="28"/>
      <c r="AZ32" s="7"/>
      <c r="BA32" s="8"/>
      <c r="BB32" s="7"/>
      <c r="BC32" s="8"/>
      <c r="BD32" s="7"/>
      <c r="BE32" s="8"/>
      <c r="BF32" s="7"/>
      <c r="BG32" s="8"/>
      <c r="BH32" s="7"/>
      <c r="BI32" s="8"/>
      <c r="BJ32" s="7"/>
      <c r="BK32" s="8"/>
      <c r="BL32" s="7"/>
      <c r="BM32" s="8"/>
      <c r="BN32" s="7"/>
      <c r="BO32" s="8"/>
      <c r="BP32" s="7"/>
      <c r="BQ32" s="8"/>
      <c r="BR32" s="7"/>
      <c r="BS32" s="8"/>
      <c r="BT32" s="7"/>
      <c r="BU32" s="8"/>
      <c r="BV32" s="7"/>
      <c r="BW32" s="8"/>
      <c r="BX32" s="7"/>
      <c r="BY32" s="8"/>
      <c r="BZ32" s="7"/>
      <c r="CA32" s="8"/>
      <c r="CB32" s="7"/>
      <c r="CC32" s="8"/>
      <c r="CD32" s="7"/>
      <c r="CE32" s="8"/>
      <c r="CF32" s="7"/>
      <c r="CG32" s="8"/>
      <c r="CH32" s="7"/>
      <c r="CI32" s="8"/>
      <c r="CJ32" s="7"/>
      <c r="CK32" s="8"/>
      <c r="CL32" s="7"/>
      <c r="CM32" s="67"/>
      <c r="CN32" s="68"/>
      <c r="CO32" s="69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</row>
    <row r="33" spans="1:625" ht="14.4" x14ac:dyDescent="0.3">
      <c r="A33" s="329">
        <v>16</v>
      </c>
      <c r="B33" s="330"/>
      <c r="C33" s="32" t="s">
        <v>84</v>
      </c>
      <c r="D33" s="7"/>
      <c r="E33" s="8"/>
      <c r="F33" s="7">
        <v>136</v>
      </c>
      <c r="G33" s="8">
        <v>10</v>
      </c>
      <c r="H33" s="7"/>
      <c r="I33" s="8"/>
      <c r="J33" s="7"/>
      <c r="K33" s="8"/>
      <c r="L33" s="7"/>
      <c r="M33" s="8"/>
      <c r="N33" s="7"/>
      <c r="O33" s="8"/>
      <c r="P33" s="7"/>
      <c r="Q33" s="8"/>
      <c r="R33" s="7"/>
      <c r="S33" s="8"/>
      <c r="T33" s="26"/>
      <c r="U33" s="96"/>
      <c r="V33" s="7"/>
      <c r="W33" s="8"/>
      <c r="X33" s="26"/>
      <c r="Y33" s="27"/>
      <c r="Z33" s="12"/>
      <c r="AA33" s="8"/>
      <c r="AB33" s="7"/>
      <c r="AC33" s="8"/>
      <c r="AD33" s="7"/>
      <c r="AE33" s="8"/>
      <c r="AF33" s="26"/>
      <c r="AG33" s="28"/>
      <c r="AH33" s="7"/>
      <c r="AI33" s="8"/>
      <c r="AJ33" s="7"/>
      <c r="AK33" s="8"/>
      <c r="AL33" s="7"/>
      <c r="AM33" s="8"/>
      <c r="AN33" s="13"/>
      <c r="AO33" s="14"/>
      <c r="AP33" s="12"/>
      <c r="AQ33" s="67"/>
      <c r="AR33" s="7"/>
      <c r="AS33" s="8"/>
      <c r="AT33" s="26"/>
      <c r="AU33" s="27"/>
      <c r="AV33" s="12"/>
      <c r="AW33" s="8"/>
      <c r="AX33" s="26"/>
      <c r="AY33" s="28"/>
      <c r="AZ33" s="7"/>
      <c r="BA33" s="8"/>
      <c r="BB33" s="7"/>
      <c r="BC33" s="8"/>
      <c r="BD33" s="7"/>
      <c r="BE33" s="8"/>
      <c r="BF33" s="7"/>
      <c r="BG33" s="8"/>
      <c r="BH33" s="7"/>
      <c r="BI33" s="8"/>
      <c r="BJ33" s="7"/>
      <c r="BK33" s="8"/>
      <c r="BL33" s="7"/>
      <c r="BM33" s="8"/>
      <c r="BN33" s="7"/>
      <c r="BO33" s="8"/>
      <c r="BP33" s="7"/>
      <c r="BQ33" s="8"/>
      <c r="BR33" s="7"/>
      <c r="BS33" s="8"/>
      <c r="BT33" s="7"/>
      <c r="BU33" s="8"/>
      <c r="BV33" s="7"/>
      <c r="BW33" s="8"/>
      <c r="BX33" s="7"/>
      <c r="BY33" s="8"/>
      <c r="BZ33" s="7"/>
      <c r="CA33" s="8"/>
      <c r="CB33" s="7"/>
      <c r="CC33" s="8"/>
      <c r="CD33" s="7"/>
      <c r="CE33" s="8"/>
      <c r="CF33" s="7"/>
      <c r="CG33" s="8"/>
      <c r="CH33" s="7"/>
      <c r="CI33" s="8"/>
      <c r="CJ33" s="7"/>
      <c r="CK33" s="8"/>
      <c r="CL33" s="7"/>
      <c r="CM33" s="67"/>
      <c r="CN33" s="68"/>
      <c r="CO33" s="69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</row>
    <row r="34" spans="1:625" ht="14.4" x14ac:dyDescent="0.3">
      <c r="A34" s="329">
        <v>17</v>
      </c>
      <c r="B34" s="330"/>
      <c r="C34" s="32" t="s">
        <v>85</v>
      </c>
      <c r="D34" s="7"/>
      <c r="E34" s="8"/>
      <c r="F34" s="7"/>
      <c r="G34" s="8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26"/>
      <c r="U34" s="96"/>
      <c r="V34" s="7"/>
      <c r="W34" s="8"/>
      <c r="X34" s="26"/>
      <c r="Y34" s="27"/>
      <c r="Z34" s="12"/>
      <c r="AA34" s="8"/>
      <c r="AB34" s="7"/>
      <c r="AC34" s="8"/>
      <c r="AD34" s="7"/>
      <c r="AE34" s="8"/>
      <c r="AF34" s="26"/>
      <c r="AG34" s="28"/>
      <c r="AH34" s="7"/>
      <c r="AI34" s="8"/>
      <c r="AJ34" s="7"/>
      <c r="AK34" s="8"/>
      <c r="AL34" s="7"/>
      <c r="AM34" s="8"/>
      <c r="AN34" s="13"/>
      <c r="AO34" s="14"/>
      <c r="AP34" s="12"/>
      <c r="AQ34" s="67"/>
      <c r="AR34" s="7"/>
      <c r="AS34" s="8"/>
      <c r="AT34" s="26"/>
      <c r="AU34" s="27"/>
      <c r="AV34" s="12"/>
      <c r="AW34" s="8"/>
      <c r="AX34" s="26"/>
      <c r="AY34" s="28"/>
      <c r="AZ34" s="7"/>
      <c r="BA34" s="8"/>
      <c r="BB34" s="7"/>
      <c r="BC34" s="8"/>
      <c r="BD34" s="7"/>
      <c r="BE34" s="8"/>
      <c r="BF34" s="7"/>
      <c r="BG34" s="8"/>
      <c r="BH34" s="7"/>
      <c r="BI34" s="8"/>
      <c r="BJ34" s="7"/>
      <c r="BK34" s="8"/>
      <c r="BL34" s="7"/>
      <c r="BM34" s="8"/>
      <c r="BN34" s="7"/>
      <c r="BO34" s="8"/>
      <c r="BP34" s="7"/>
      <c r="BQ34" s="8"/>
      <c r="BR34" s="7"/>
      <c r="BS34" s="8"/>
      <c r="BT34" s="7"/>
      <c r="BU34" s="8"/>
      <c r="BV34" s="7"/>
      <c r="BW34" s="8"/>
      <c r="BX34" s="7"/>
      <c r="BY34" s="8"/>
      <c r="BZ34" s="7"/>
      <c r="CA34" s="8"/>
      <c r="CB34" s="7"/>
      <c r="CC34" s="8"/>
      <c r="CD34" s="7"/>
      <c r="CE34" s="8"/>
      <c r="CF34" s="7"/>
      <c r="CG34" s="8"/>
      <c r="CH34" s="7"/>
      <c r="CI34" s="8"/>
      <c r="CJ34" s="7"/>
      <c r="CK34" s="8"/>
      <c r="CL34" s="7"/>
      <c r="CM34" s="67"/>
      <c r="CN34" s="68"/>
      <c r="CO34" s="69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</row>
    <row r="35" spans="1:625" ht="14.4" x14ac:dyDescent="0.3">
      <c r="A35" s="329">
        <v>18</v>
      </c>
      <c r="B35" s="330"/>
      <c r="C35" s="32" t="s">
        <v>86</v>
      </c>
      <c r="D35" s="7"/>
      <c r="E35" s="8"/>
      <c r="F35" s="7">
        <v>3</v>
      </c>
      <c r="G35" s="8"/>
      <c r="H35" s="7"/>
      <c r="I35" s="8"/>
      <c r="J35" s="7"/>
      <c r="K35" s="8"/>
      <c r="L35" s="7"/>
      <c r="M35" s="8"/>
      <c r="N35" s="7"/>
      <c r="O35" s="8"/>
      <c r="P35" s="7"/>
      <c r="Q35" s="8"/>
      <c r="R35" s="7"/>
      <c r="S35" s="8"/>
      <c r="T35" s="26"/>
      <c r="U35" s="96"/>
      <c r="V35" s="7"/>
      <c r="W35" s="8"/>
      <c r="X35" s="26"/>
      <c r="Y35" s="27"/>
      <c r="Z35" s="12"/>
      <c r="AA35" s="8"/>
      <c r="AB35" s="7"/>
      <c r="AC35" s="8"/>
      <c r="AD35" s="7"/>
      <c r="AE35" s="8"/>
      <c r="AF35" s="26"/>
      <c r="AG35" s="28"/>
      <c r="AH35" s="7"/>
      <c r="AI35" s="8"/>
      <c r="AJ35" s="7"/>
      <c r="AK35" s="8"/>
      <c r="AL35" s="7"/>
      <c r="AM35" s="8"/>
      <c r="AN35" s="13"/>
      <c r="AO35" s="14"/>
      <c r="AP35" s="12"/>
      <c r="AQ35" s="67"/>
      <c r="AR35" s="7"/>
      <c r="AS35" s="8"/>
      <c r="AT35" s="26"/>
      <c r="AU35" s="27"/>
      <c r="AV35" s="12"/>
      <c r="AW35" s="8"/>
      <c r="AX35" s="26"/>
      <c r="AY35" s="28"/>
      <c r="AZ35" s="7"/>
      <c r="BA35" s="8"/>
      <c r="BB35" s="7"/>
      <c r="BC35" s="8"/>
      <c r="BD35" s="7"/>
      <c r="BE35" s="8"/>
      <c r="BF35" s="7"/>
      <c r="BG35" s="8"/>
      <c r="BH35" s="7"/>
      <c r="BI35" s="8"/>
      <c r="BJ35" s="7"/>
      <c r="BK35" s="8"/>
      <c r="BL35" s="7"/>
      <c r="BM35" s="8"/>
      <c r="BN35" s="7"/>
      <c r="BO35" s="8"/>
      <c r="BP35" s="7"/>
      <c r="BQ35" s="8"/>
      <c r="BR35" s="7"/>
      <c r="BS35" s="8"/>
      <c r="BT35" s="7"/>
      <c r="BU35" s="8"/>
      <c r="BV35" s="7"/>
      <c r="BW35" s="8"/>
      <c r="BX35" s="7"/>
      <c r="BY35" s="8"/>
      <c r="BZ35" s="7"/>
      <c r="CA35" s="8"/>
      <c r="CB35" s="7"/>
      <c r="CC35" s="8"/>
      <c r="CD35" s="7"/>
      <c r="CE35" s="8"/>
      <c r="CF35" s="7"/>
      <c r="CG35" s="8"/>
      <c r="CH35" s="7"/>
      <c r="CI35" s="8"/>
      <c r="CJ35" s="7"/>
      <c r="CK35" s="8"/>
      <c r="CL35" s="7"/>
      <c r="CM35" s="67"/>
      <c r="CN35" s="68"/>
      <c r="CO35" s="69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</row>
    <row r="36" spans="1:625" ht="14.4" x14ac:dyDescent="0.3">
      <c r="A36" s="329">
        <v>19</v>
      </c>
      <c r="B36" s="330"/>
      <c r="C36" s="32" t="s">
        <v>87</v>
      </c>
      <c r="D36" s="7"/>
      <c r="E36" s="8"/>
      <c r="F36" s="7"/>
      <c r="G36" s="8"/>
      <c r="H36" s="7"/>
      <c r="I36" s="8"/>
      <c r="J36" s="7"/>
      <c r="K36" s="8"/>
      <c r="L36" s="7"/>
      <c r="M36" s="8"/>
      <c r="N36" s="7"/>
      <c r="O36" s="8"/>
      <c r="P36" s="7"/>
      <c r="Q36" s="8"/>
      <c r="R36" s="7"/>
      <c r="S36" s="8"/>
      <c r="T36" s="26"/>
      <c r="U36" s="96"/>
      <c r="V36" s="7"/>
      <c r="W36" s="8"/>
      <c r="X36" s="26"/>
      <c r="Y36" s="27"/>
      <c r="Z36" s="12"/>
      <c r="AA36" s="8"/>
      <c r="AB36" s="7"/>
      <c r="AC36" s="8"/>
      <c r="AD36" s="7"/>
      <c r="AE36" s="8"/>
      <c r="AF36" s="26"/>
      <c r="AG36" s="28"/>
      <c r="AH36" s="7"/>
      <c r="AI36" s="8"/>
      <c r="AJ36" s="7"/>
      <c r="AK36" s="8"/>
      <c r="AL36" s="7"/>
      <c r="AM36" s="8"/>
      <c r="AN36" s="13"/>
      <c r="AO36" s="14"/>
      <c r="AP36" s="12"/>
      <c r="AQ36" s="67"/>
      <c r="AR36" s="7"/>
      <c r="AS36" s="8"/>
      <c r="AT36" s="26"/>
      <c r="AU36" s="27"/>
      <c r="AV36" s="12"/>
      <c r="AW36" s="8"/>
      <c r="AX36" s="26"/>
      <c r="AY36" s="28"/>
      <c r="AZ36" s="7"/>
      <c r="BA36" s="8"/>
      <c r="BB36" s="7"/>
      <c r="BC36" s="8"/>
      <c r="BD36" s="7"/>
      <c r="BE36" s="8"/>
      <c r="BF36" s="7"/>
      <c r="BG36" s="8"/>
      <c r="BH36" s="7"/>
      <c r="BI36" s="8"/>
      <c r="BJ36" s="7"/>
      <c r="BK36" s="8"/>
      <c r="BL36" s="7"/>
      <c r="BM36" s="8"/>
      <c r="BN36" s="7"/>
      <c r="BO36" s="8"/>
      <c r="BP36" s="7"/>
      <c r="BQ36" s="8"/>
      <c r="BR36" s="7"/>
      <c r="BS36" s="8"/>
      <c r="BT36" s="7"/>
      <c r="BU36" s="8"/>
      <c r="BV36" s="7"/>
      <c r="BW36" s="8"/>
      <c r="BX36" s="7"/>
      <c r="BY36" s="8"/>
      <c r="BZ36" s="7"/>
      <c r="CA36" s="8"/>
      <c r="CB36" s="7"/>
      <c r="CC36" s="8"/>
      <c r="CD36" s="7"/>
      <c r="CE36" s="8"/>
      <c r="CF36" s="7"/>
      <c r="CG36" s="8"/>
      <c r="CH36" s="7"/>
      <c r="CI36" s="8"/>
      <c r="CJ36" s="7"/>
      <c r="CK36" s="8"/>
      <c r="CL36" s="7"/>
      <c r="CM36" s="67"/>
      <c r="CN36" s="68"/>
      <c r="CO36" s="69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</row>
    <row r="37" spans="1:625" s="5" customFormat="1" ht="14.4" x14ac:dyDescent="0.3">
      <c r="A37" s="313">
        <v>20</v>
      </c>
      <c r="B37" s="314"/>
      <c r="C37" s="143" t="s">
        <v>88</v>
      </c>
      <c r="D37" s="126"/>
      <c r="E37" s="127"/>
      <c r="F37" s="126"/>
      <c r="G37" s="127"/>
      <c r="H37" s="126"/>
      <c r="I37" s="127"/>
      <c r="J37" s="126"/>
      <c r="K37" s="127"/>
      <c r="L37" s="126">
        <f>L44+L45</f>
        <v>61</v>
      </c>
      <c r="M37" s="127">
        <v>5</v>
      </c>
      <c r="N37" s="126"/>
      <c r="O37" s="127"/>
      <c r="P37" s="126"/>
      <c r="Q37" s="127"/>
      <c r="R37" s="126"/>
      <c r="S37" s="127"/>
      <c r="T37" s="128">
        <v>0</v>
      </c>
      <c r="U37" s="129">
        <v>0</v>
      </c>
      <c r="V37" s="126"/>
      <c r="W37" s="127"/>
      <c r="X37" s="128"/>
      <c r="Y37" s="130"/>
      <c r="Z37" s="131"/>
      <c r="AA37" s="127"/>
      <c r="AB37" s="126"/>
      <c r="AC37" s="127"/>
      <c r="AD37" s="126"/>
      <c r="AE37" s="127"/>
      <c r="AF37" s="128"/>
      <c r="AG37" s="133"/>
      <c r="AH37" s="126"/>
      <c r="AI37" s="127"/>
      <c r="AJ37" s="126"/>
      <c r="AK37" s="127"/>
      <c r="AL37" s="126"/>
      <c r="AM37" s="127"/>
      <c r="AN37" s="134"/>
      <c r="AO37" s="135"/>
      <c r="AP37" s="131">
        <v>0</v>
      </c>
      <c r="AQ37" s="136">
        <v>0</v>
      </c>
      <c r="AR37" s="126"/>
      <c r="AS37" s="127"/>
      <c r="AT37" s="128"/>
      <c r="AU37" s="130"/>
      <c r="AV37" s="131"/>
      <c r="AW37" s="127"/>
      <c r="AX37" s="128"/>
      <c r="AY37" s="133"/>
      <c r="AZ37" s="126"/>
      <c r="BA37" s="127"/>
      <c r="BB37" s="126"/>
      <c r="BC37" s="127"/>
      <c r="BD37" s="126"/>
      <c r="BE37" s="127"/>
      <c r="BF37" s="126">
        <v>0</v>
      </c>
      <c r="BG37" s="127"/>
      <c r="BH37" s="126"/>
      <c r="BI37" s="127"/>
      <c r="BJ37" s="126"/>
      <c r="BK37" s="127"/>
      <c r="BL37" s="126"/>
      <c r="BM37" s="127"/>
      <c r="BN37" s="126"/>
      <c r="BO37" s="127"/>
      <c r="BP37" s="126"/>
      <c r="BQ37" s="127"/>
      <c r="BR37" s="126">
        <v>0</v>
      </c>
      <c r="BS37" s="127">
        <v>0</v>
      </c>
      <c r="BT37" s="126"/>
      <c r="BU37" s="127"/>
      <c r="BV37" s="126"/>
      <c r="BW37" s="127"/>
      <c r="BX37" s="126"/>
      <c r="BY37" s="127"/>
      <c r="BZ37" s="126"/>
      <c r="CA37" s="127"/>
      <c r="CB37" s="126"/>
      <c r="CC37" s="127"/>
      <c r="CD37" s="126"/>
      <c r="CE37" s="127"/>
      <c r="CF37" s="126"/>
      <c r="CG37" s="127"/>
      <c r="CH37" s="126"/>
      <c r="CI37" s="127"/>
      <c r="CJ37" s="126"/>
      <c r="CK37" s="127"/>
      <c r="CL37" s="126"/>
      <c r="CM37" s="136"/>
      <c r="CN37" s="137"/>
      <c r="CO37" s="138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</row>
    <row r="38" spans="1:625" s="5" customFormat="1" ht="27" x14ac:dyDescent="0.3">
      <c r="A38" s="311" t="s">
        <v>89</v>
      </c>
      <c r="B38" s="312"/>
      <c r="C38" s="188" t="s">
        <v>240</v>
      </c>
      <c r="D38" s="178"/>
      <c r="E38" s="179"/>
      <c r="F38" s="178"/>
      <c r="G38" s="179"/>
      <c r="H38" s="178"/>
      <c r="I38" s="179"/>
      <c r="J38" s="178"/>
      <c r="K38" s="179"/>
      <c r="L38" s="178"/>
      <c r="M38" s="179"/>
      <c r="N38" s="178"/>
      <c r="O38" s="179"/>
      <c r="P38" s="178"/>
      <c r="Q38" s="179"/>
      <c r="R38" s="178"/>
      <c r="S38" s="179"/>
      <c r="T38" s="172"/>
      <c r="U38" s="173"/>
      <c r="V38" s="178"/>
      <c r="W38" s="179"/>
      <c r="X38" s="172">
        <v>0</v>
      </c>
      <c r="Y38" s="174">
        <v>0</v>
      </c>
      <c r="Z38" s="184"/>
      <c r="AA38" s="179"/>
      <c r="AB38" s="178"/>
      <c r="AC38" s="179"/>
      <c r="AD38" s="178"/>
      <c r="AE38" s="179"/>
      <c r="AF38" s="172"/>
      <c r="AG38" s="177"/>
      <c r="AH38" s="178"/>
      <c r="AI38" s="179"/>
      <c r="AJ38" s="178"/>
      <c r="AK38" s="179"/>
      <c r="AL38" s="178"/>
      <c r="AM38" s="179"/>
      <c r="AN38" s="178"/>
      <c r="AO38" s="179"/>
      <c r="AP38" s="184"/>
      <c r="AQ38" s="187"/>
      <c r="AR38" s="178"/>
      <c r="AS38" s="179"/>
      <c r="AT38" s="172"/>
      <c r="AU38" s="174"/>
      <c r="AV38" s="184"/>
      <c r="AW38" s="179"/>
      <c r="AX38" s="172"/>
      <c r="AY38" s="177"/>
      <c r="AZ38" s="178"/>
      <c r="BA38" s="179"/>
      <c r="BB38" s="178"/>
      <c r="BC38" s="179"/>
      <c r="BD38" s="178"/>
      <c r="BE38" s="179"/>
      <c r="BF38" s="178"/>
      <c r="BG38" s="179"/>
      <c r="BH38" s="178">
        <v>11</v>
      </c>
      <c r="BI38" s="179" t="s">
        <v>91</v>
      </c>
      <c r="BJ38" s="178"/>
      <c r="BK38" s="179"/>
      <c r="BL38" s="178"/>
      <c r="BM38" s="179"/>
      <c r="BN38" s="178"/>
      <c r="BO38" s="179"/>
      <c r="BP38" s="178"/>
      <c r="BQ38" s="179"/>
      <c r="BR38" s="178"/>
      <c r="BS38" s="179"/>
      <c r="BT38" s="178"/>
      <c r="BU38" s="179"/>
      <c r="BV38" s="178"/>
      <c r="BW38" s="179"/>
      <c r="BX38" s="178"/>
      <c r="BY38" s="179"/>
      <c r="BZ38" s="178"/>
      <c r="CA38" s="179"/>
      <c r="CB38" s="178"/>
      <c r="CC38" s="179"/>
      <c r="CD38" s="178"/>
      <c r="CE38" s="179"/>
      <c r="CF38" s="178"/>
      <c r="CG38" s="179"/>
      <c r="CH38" s="178"/>
      <c r="CI38" s="179"/>
      <c r="CJ38" s="178"/>
      <c r="CK38" s="179"/>
      <c r="CL38" s="178"/>
      <c r="CM38" s="187"/>
      <c r="CN38" s="181"/>
      <c r="CO38" s="182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  <c r="KS38" s="17"/>
      <c r="KT38" s="17"/>
      <c r="KU38" s="17"/>
      <c r="KV38" s="17"/>
      <c r="KW38" s="17"/>
      <c r="KX38" s="17"/>
      <c r="KY38" s="17"/>
      <c r="KZ38" s="17"/>
      <c r="LA38" s="17"/>
      <c r="LB38" s="17"/>
      <c r="LC38" s="17"/>
      <c r="LD38" s="17"/>
      <c r="LE38" s="17"/>
      <c r="LF38" s="17"/>
      <c r="LG38" s="17"/>
      <c r="LH38" s="17"/>
      <c r="LI38" s="17"/>
      <c r="LJ38" s="17"/>
      <c r="LK38" s="17"/>
      <c r="LL38" s="17"/>
      <c r="LM38" s="17"/>
      <c r="LN38" s="17"/>
      <c r="LO38" s="17"/>
      <c r="LP38" s="17"/>
      <c r="LQ38" s="17"/>
      <c r="LR38" s="17"/>
      <c r="LS38" s="17"/>
      <c r="LT38" s="17"/>
      <c r="LU38" s="17"/>
      <c r="LV38" s="17"/>
      <c r="LW38" s="17"/>
      <c r="LX38" s="17"/>
      <c r="LY38" s="17"/>
      <c r="LZ38" s="17"/>
      <c r="MA38" s="17"/>
      <c r="MB38" s="17"/>
      <c r="MC38" s="17"/>
      <c r="MD38" s="17"/>
      <c r="ME38" s="17"/>
      <c r="MF38" s="17"/>
      <c r="MG38" s="17"/>
      <c r="MH38" s="17"/>
      <c r="MI38" s="17"/>
      <c r="MJ38" s="17"/>
      <c r="MK38" s="17"/>
      <c r="ML38" s="17"/>
      <c r="MM38" s="17"/>
      <c r="MN38" s="17"/>
      <c r="MO38" s="17"/>
      <c r="MP38" s="17"/>
      <c r="MQ38" s="17"/>
      <c r="MR38" s="17"/>
      <c r="MS38" s="17"/>
      <c r="MT38" s="17"/>
      <c r="MU38" s="17"/>
      <c r="MV38" s="17"/>
      <c r="MW38" s="17"/>
      <c r="MX38" s="17"/>
      <c r="MY38" s="17"/>
      <c r="MZ38" s="17"/>
      <c r="NA38" s="17"/>
      <c r="NB38" s="17"/>
      <c r="NC38" s="17"/>
      <c r="ND38" s="17"/>
      <c r="NE38" s="17"/>
      <c r="NF38" s="17"/>
      <c r="NG38" s="17"/>
      <c r="NH38" s="17"/>
      <c r="NI38" s="17"/>
      <c r="NJ38" s="17"/>
      <c r="NK38" s="17"/>
      <c r="NL38" s="17"/>
      <c r="NM38" s="17"/>
      <c r="NN38" s="17"/>
      <c r="NO38" s="17"/>
      <c r="NP38" s="17"/>
      <c r="NQ38" s="17"/>
      <c r="NR38" s="17"/>
      <c r="NS38" s="17"/>
      <c r="NT38" s="17"/>
      <c r="NU38" s="17"/>
      <c r="NV38" s="17"/>
      <c r="NW38" s="17"/>
      <c r="NX38" s="17"/>
      <c r="NY38" s="17"/>
      <c r="NZ38" s="17"/>
      <c r="OA38" s="17"/>
      <c r="OB38" s="17"/>
      <c r="OC38" s="17"/>
      <c r="OD38" s="17"/>
      <c r="OE38" s="17"/>
      <c r="OF38" s="17"/>
      <c r="OG38" s="17"/>
      <c r="OH38" s="17"/>
      <c r="OI38" s="17"/>
      <c r="OJ38" s="17"/>
      <c r="OK38" s="17"/>
      <c r="OL38" s="17"/>
      <c r="OM38" s="17"/>
      <c r="ON38" s="17"/>
      <c r="OO38" s="17"/>
      <c r="OP38" s="17"/>
      <c r="OQ38" s="17"/>
      <c r="OR38" s="17"/>
      <c r="OS38" s="17"/>
      <c r="OT38" s="17"/>
      <c r="OU38" s="17"/>
      <c r="OV38" s="17"/>
      <c r="OW38" s="17"/>
      <c r="OX38" s="17"/>
      <c r="OY38" s="17"/>
      <c r="OZ38" s="17"/>
      <c r="PA38" s="17"/>
      <c r="PB38" s="17"/>
      <c r="PC38" s="17"/>
      <c r="PD38" s="17"/>
      <c r="PE38" s="17"/>
      <c r="PF38" s="17"/>
      <c r="PG38" s="17"/>
      <c r="PH38" s="17"/>
      <c r="PI38" s="17"/>
      <c r="PJ38" s="17"/>
      <c r="PK38" s="17"/>
      <c r="PL38" s="17"/>
      <c r="PM38" s="17"/>
      <c r="PN38" s="17"/>
      <c r="PO38" s="17"/>
      <c r="PP38" s="17"/>
      <c r="PQ38" s="17"/>
      <c r="PR38" s="17"/>
      <c r="PS38" s="17"/>
      <c r="PT38" s="17"/>
      <c r="PU38" s="17"/>
      <c r="PV38" s="17"/>
      <c r="PW38" s="17"/>
      <c r="PX38" s="17"/>
      <c r="PY38" s="17"/>
      <c r="PZ38" s="17"/>
      <c r="QA38" s="17"/>
      <c r="QB38" s="17"/>
      <c r="QC38" s="17"/>
      <c r="QD38" s="17"/>
      <c r="QE38" s="17"/>
      <c r="QF38" s="17"/>
      <c r="QG38" s="17"/>
      <c r="QH38" s="17"/>
      <c r="QI38" s="17"/>
      <c r="QJ38" s="17"/>
      <c r="QK38" s="17"/>
      <c r="QL38" s="17"/>
      <c r="QM38" s="17"/>
      <c r="QN38" s="17"/>
      <c r="QO38" s="17"/>
      <c r="QP38" s="17"/>
      <c r="QQ38" s="17"/>
      <c r="QR38" s="17"/>
      <c r="QS38" s="17"/>
      <c r="QT38" s="17"/>
      <c r="QU38" s="17"/>
      <c r="QV38" s="17"/>
      <c r="QW38" s="17"/>
      <c r="QX38" s="17"/>
      <c r="QY38" s="17"/>
      <c r="QZ38" s="17"/>
      <c r="RA38" s="17"/>
      <c r="RB38" s="17"/>
      <c r="RC38" s="17"/>
      <c r="RD38" s="17"/>
      <c r="RE38" s="17"/>
      <c r="RF38" s="17"/>
      <c r="RG38" s="17"/>
      <c r="RH38" s="17"/>
      <c r="RI38" s="17"/>
      <c r="RJ38" s="17"/>
      <c r="RK38" s="17"/>
      <c r="RL38" s="17"/>
      <c r="RM38" s="17"/>
      <c r="RN38" s="17"/>
      <c r="RO38" s="17"/>
      <c r="RP38" s="17"/>
      <c r="RQ38" s="17"/>
      <c r="RR38" s="17"/>
      <c r="RS38" s="17"/>
      <c r="RT38" s="17"/>
      <c r="RU38" s="17"/>
      <c r="RV38" s="17"/>
      <c r="RW38" s="17"/>
      <c r="RX38" s="17"/>
      <c r="RY38" s="17"/>
      <c r="RZ38" s="17"/>
      <c r="SA38" s="17"/>
      <c r="SB38" s="17"/>
      <c r="SC38" s="17"/>
      <c r="SD38" s="17"/>
      <c r="SE38" s="17"/>
      <c r="SF38" s="17"/>
      <c r="SG38" s="17"/>
      <c r="SH38" s="17"/>
      <c r="SI38" s="17"/>
      <c r="SJ38" s="17"/>
      <c r="SK38" s="17"/>
      <c r="SL38" s="17"/>
      <c r="SM38" s="17"/>
      <c r="SN38" s="17"/>
      <c r="SO38" s="17"/>
      <c r="SP38" s="17"/>
      <c r="SQ38" s="17"/>
      <c r="SR38" s="17"/>
      <c r="SS38" s="17"/>
      <c r="ST38" s="17"/>
      <c r="SU38" s="17"/>
      <c r="SV38" s="17"/>
      <c r="SW38" s="17"/>
      <c r="SX38" s="17"/>
      <c r="SY38" s="17"/>
      <c r="SZ38" s="17"/>
      <c r="TA38" s="17"/>
      <c r="TB38" s="17"/>
      <c r="TC38" s="17"/>
      <c r="TD38" s="17"/>
      <c r="TE38" s="17"/>
      <c r="TF38" s="17"/>
      <c r="TG38" s="17"/>
      <c r="TH38" s="17"/>
      <c r="TI38" s="17"/>
      <c r="TJ38" s="17"/>
      <c r="TK38" s="17"/>
      <c r="TL38" s="17"/>
      <c r="TM38" s="17"/>
      <c r="TN38" s="17"/>
      <c r="TO38" s="17"/>
      <c r="TP38" s="17"/>
      <c r="TQ38" s="17"/>
      <c r="TR38" s="17"/>
      <c r="TS38" s="17"/>
      <c r="TT38" s="17"/>
      <c r="TU38" s="17"/>
      <c r="TV38" s="17"/>
      <c r="TW38" s="17"/>
      <c r="TX38" s="17"/>
      <c r="TY38" s="17"/>
      <c r="TZ38" s="17"/>
      <c r="UA38" s="17"/>
      <c r="UB38" s="17"/>
      <c r="UC38" s="17"/>
      <c r="UD38" s="17"/>
      <c r="UE38" s="17"/>
      <c r="UF38" s="17"/>
      <c r="UG38" s="17"/>
      <c r="UH38" s="17"/>
      <c r="UI38" s="17"/>
      <c r="UJ38" s="17"/>
      <c r="UK38" s="17"/>
      <c r="UL38" s="17"/>
      <c r="UM38" s="17"/>
      <c r="UN38" s="17"/>
      <c r="UO38" s="17"/>
      <c r="UP38" s="17"/>
      <c r="UQ38" s="17"/>
      <c r="UR38" s="17"/>
      <c r="US38" s="17"/>
      <c r="UT38" s="17"/>
      <c r="UU38" s="17"/>
      <c r="UV38" s="17"/>
      <c r="UW38" s="17"/>
      <c r="UX38" s="17"/>
      <c r="UY38" s="17"/>
      <c r="UZ38" s="17"/>
      <c r="VA38" s="17"/>
      <c r="VB38" s="17"/>
      <c r="VC38" s="17"/>
      <c r="VD38" s="17"/>
      <c r="VE38" s="17"/>
      <c r="VF38" s="17"/>
      <c r="VG38" s="17"/>
      <c r="VH38" s="17"/>
      <c r="VI38" s="17"/>
      <c r="VJ38" s="17"/>
      <c r="VK38" s="17"/>
      <c r="VL38" s="17"/>
      <c r="VM38" s="17"/>
      <c r="VN38" s="17"/>
      <c r="VO38" s="17"/>
      <c r="VP38" s="17"/>
      <c r="VQ38" s="17"/>
      <c r="VR38" s="17"/>
      <c r="VS38" s="17"/>
      <c r="VT38" s="17"/>
      <c r="VU38" s="17"/>
      <c r="VV38" s="17"/>
      <c r="VW38" s="17"/>
      <c r="VX38" s="17"/>
      <c r="VY38" s="17"/>
      <c r="VZ38" s="17"/>
      <c r="WA38" s="17"/>
      <c r="WB38" s="17"/>
      <c r="WC38" s="17"/>
      <c r="WD38" s="17"/>
      <c r="WE38" s="17"/>
      <c r="WF38" s="17"/>
      <c r="WG38" s="17"/>
      <c r="WH38" s="17"/>
      <c r="WI38" s="17"/>
      <c r="WJ38" s="17"/>
      <c r="WK38" s="17"/>
      <c r="WL38" s="17"/>
      <c r="WM38" s="17"/>
      <c r="WN38" s="17"/>
      <c r="WO38" s="17"/>
      <c r="WP38" s="17"/>
      <c r="WQ38" s="17"/>
      <c r="WR38" s="17"/>
      <c r="WS38" s="17"/>
      <c r="WT38" s="17"/>
      <c r="WU38" s="17"/>
      <c r="WV38" s="17"/>
      <c r="WW38" s="17"/>
      <c r="WX38" s="17"/>
      <c r="WY38" s="17"/>
      <c r="WZ38" s="17"/>
      <c r="XA38" s="17"/>
    </row>
    <row r="39" spans="1:625" s="5" customFormat="1" ht="27" x14ac:dyDescent="0.3">
      <c r="A39" s="311" t="s">
        <v>90</v>
      </c>
      <c r="B39" s="312"/>
      <c r="C39" s="189" t="s">
        <v>241</v>
      </c>
      <c r="D39" s="178"/>
      <c r="E39" s="179"/>
      <c r="F39" s="178"/>
      <c r="G39" s="179"/>
      <c r="H39" s="178"/>
      <c r="I39" s="179"/>
      <c r="J39" s="178"/>
      <c r="K39" s="179"/>
      <c r="L39" s="178"/>
      <c r="M39" s="179"/>
      <c r="N39" s="178"/>
      <c r="O39" s="179"/>
      <c r="P39" s="178"/>
      <c r="Q39" s="179"/>
      <c r="R39" s="178"/>
      <c r="S39" s="179"/>
      <c r="T39" s="172"/>
      <c r="U39" s="173"/>
      <c r="V39" s="178"/>
      <c r="W39" s="179"/>
      <c r="X39" s="172">
        <v>0</v>
      </c>
      <c r="Y39" s="174">
        <v>0</v>
      </c>
      <c r="Z39" s="184"/>
      <c r="AA39" s="179"/>
      <c r="AB39" s="178"/>
      <c r="AC39" s="179"/>
      <c r="AD39" s="178"/>
      <c r="AE39" s="179"/>
      <c r="AF39" s="172"/>
      <c r="AG39" s="177"/>
      <c r="AH39" s="178"/>
      <c r="AI39" s="179"/>
      <c r="AJ39" s="178"/>
      <c r="AK39" s="179"/>
      <c r="AL39" s="178"/>
      <c r="AM39" s="179"/>
      <c r="AN39" s="178"/>
      <c r="AO39" s="179"/>
      <c r="AP39" s="184"/>
      <c r="AQ39" s="187"/>
      <c r="AR39" s="178"/>
      <c r="AS39" s="179"/>
      <c r="AT39" s="172"/>
      <c r="AU39" s="174"/>
      <c r="AV39" s="184"/>
      <c r="AW39" s="179"/>
      <c r="AX39" s="172"/>
      <c r="AY39" s="177"/>
      <c r="AZ39" s="178"/>
      <c r="BA39" s="179"/>
      <c r="BB39" s="178"/>
      <c r="BC39" s="179"/>
      <c r="BD39" s="178"/>
      <c r="BE39" s="179"/>
      <c r="BF39" s="178"/>
      <c r="BG39" s="179"/>
      <c r="BH39" s="178">
        <v>326</v>
      </c>
      <c r="BI39" s="179"/>
      <c r="BJ39" s="178"/>
      <c r="BK39" s="179"/>
      <c r="BL39" s="178"/>
      <c r="BM39" s="179"/>
      <c r="BN39" s="178"/>
      <c r="BO39" s="179"/>
      <c r="BP39" s="178"/>
      <c r="BQ39" s="179"/>
      <c r="BR39" s="178"/>
      <c r="BS39" s="179"/>
      <c r="BT39" s="178"/>
      <c r="BU39" s="179"/>
      <c r="BV39" s="178"/>
      <c r="BW39" s="179"/>
      <c r="BX39" s="178"/>
      <c r="BY39" s="179"/>
      <c r="BZ39" s="178"/>
      <c r="CA39" s="179"/>
      <c r="CB39" s="178"/>
      <c r="CC39" s="179"/>
      <c r="CD39" s="178"/>
      <c r="CE39" s="179"/>
      <c r="CF39" s="178"/>
      <c r="CG39" s="179"/>
      <c r="CH39" s="178"/>
      <c r="CI39" s="179"/>
      <c r="CJ39" s="178"/>
      <c r="CK39" s="179"/>
      <c r="CL39" s="178"/>
      <c r="CM39" s="187"/>
      <c r="CN39" s="181"/>
      <c r="CO39" s="182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17"/>
      <c r="IW39" s="17"/>
      <c r="IX39" s="17"/>
      <c r="IY39" s="17"/>
      <c r="IZ39" s="17"/>
      <c r="JA39" s="17"/>
      <c r="JB39" s="17"/>
      <c r="JC39" s="17"/>
      <c r="JD39" s="17"/>
      <c r="JE39" s="17"/>
      <c r="JF39" s="17"/>
      <c r="JG39" s="17"/>
      <c r="JH39" s="17"/>
      <c r="JI39" s="17"/>
      <c r="JJ39" s="17"/>
      <c r="JK39" s="17"/>
      <c r="JL39" s="17"/>
      <c r="JM39" s="17"/>
      <c r="JN39" s="17"/>
      <c r="JO39" s="17"/>
      <c r="JP39" s="17"/>
      <c r="JQ39" s="17"/>
      <c r="JR39" s="17"/>
      <c r="JS39" s="17"/>
      <c r="JT39" s="17"/>
      <c r="JU39" s="17"/>
      <c r="JV39" s="17"/>
      <c r="JW39" s="17"/>
      <c r="JX39" s="17"/>
      <c r="JY39" s="17"/>
      <c r="JZ39" s="17"/>
      <c r="KA39" s="17"/>
      <c r="KB39" s="17"/>
      <c r="KC39" s="17"/>
      <c r="KD39" s="17"/>
      <c r="KE39" s="17"/>
      <c r="KF39" s="17"/>
      <c r="KG39" s="17"/>
      <c r="KH39" s="17"/>
      <c r="KI39" s="17"/>
      <c r="KJ39" s="17"/>
      <c r="KK39" s="17"/>
      <c r="KL39" s="17"/>
      <c r="KM39" s="17"/>
      <c r="KN39" s="17"/>
      <c r="KO39" s="17"/>
      <c r="KP39" s="17"/>
      <c r="KQ39" s="17"/>
      <c r="KR39" s="17"/>
      <c r="KS39" s="17"/>
      <c r="KT39" s="17"/>
      <c r="KU39" s="17"/>
      <c r="KV39" s="17"/>
      <c r="KW39" s="17"/>
      <c r="KX39" s="17"/>
      <c r="KY39" s="17"/>
      <c r="KZ39" s="17"/>
      <c r="LA39" s="17"/>
      <c r="LB39" s="17"/>
      <c r="LC39" s="17"/>
      <c r="LD39" s="17"/>
      <c r="LE39" s="17"/>
      <c r="LF39" s="17"/>
      <c r="LG39" s="17"/>
      <c r="LH39" s="17"/>
      <c r="LI39" s="17"/>
      <c r="LJ39" s="17"/>
      <c r="LK39" s="17"/>
      <c r="LL39" s="17"/>
      <c r="LM39" s="17"/>
      <c r="LN39" s="17"/>
      <c r="LO39" s="17"/>
      <c r="LP39" s="17"/>
      <c r="LQ39" s="17"/>
      <c r="LR39" s="17"/>
      <c r="LS39" s="17"/>
      <c r="LT39" s="17"/>
      <c r="LU39" s="17"/>
      <c r="LV39" s="17"/>
      <c r="LW39" s="17"/>
      <c r="LX39" s="17"/>
      <c r="LY39" s="17"/>
      <c r="LZ39" s="17"/>
      <c r="MA39" s="17"/>
      <c r="MB39" s="17"/>
      <c r="MC39" s="17"/>
      <c r="MD39" s="17"/>
      <c r="ME39" s="17"/>
      <c r="MF39" s="17"/>
      <c r="MG39" s="17"/>
      <c r="MH39" s="17"/>
      <c r="MI39" s="17"/>
      <c r="MJ39" s="17"/>
      <c r="MK39" s="17"/>
      <c r="ML39" s="17"/>
      <c r="MM39" s="17"/>
      <c r="MN39" s="17"/>
      <c r="MO39" s="17"/>
      <c r="MP39" s="17"/>
      <c r="MQ39" s="17"/>
      <c r="MR39" s="17"/>
      <c r="MS39" s="17"/>
      <c r="MT39" s="17"/>
      <c r="MU39" s="17"/>
      <c r="MV39" s="17"/>
      <c r="MW39" s="17"/>
      <c r="MX39" s="17"/>
      <c r="MY39" s="17"/>
      <c r="MZ39" s="17"/>
      <c r="NA39" s="17"/>
      <c r="NB39" s="17"/>
      <c r="NC39" s="17"/>
      <c r="ND39" s="17"/>
      <c r="NE39" s="17"/>
      <c r="NF39" s="17"/>
      <c r="NG39" s="17"/>
      <c r="NH39" s="17"/>
      <c r="NI39" s="17"/>
      <c r="NJ39" s="17"/>
      <c r="NK39" s="17"/>
      <c r="NL39" s="17"/>
      <c r="NM39" s="17"/>
      <c r="NN39" s="17"/>
      <c r="NO39" s="17"/>
      <c r="NP39" s="17"/>
      <c r="NQ39" s="17"/>
      <c r="NR39" s="17"/>
      <c r="NS39" s="17"/>
      <c r="NT39" s="17"/>
      <c r="NU39" s="17"/>
      <c r="NV39" s="17"/>
      <c r="NW39" s="17"/>
      <c r="NX39" s="17"/>
      <c r="NY39" s="17"/>
      <c r="NZ39" s="17"/>
      <c r="OA39" s="17"/>
      <c r="OB39" s="17"/>
      <c r="OC39" s="17"/>
      <c r="OD39" s="17"/>
      <c r="OE39" s="17"/>
      <c r="OF39" s="17"/>
      <c r="OG39" s="17"/>
      <c r="OH39" s="17"/>
      <c r="OI39" s="17"/>
      <c r="OJ39" s="17"/>
      <c r="OK39" s="17"/>
      <c r="OL39" s="17"/>
      <c r="OM39" s="17"/>
      <c r="ON39" s="17"/>
      <c r="OO39" s="17"/>
      <c r="OP39" s="17"/>
      <c r="OQ39" s="17"/>
      <c r="OR39" s="17"/>
      <c r="OS39" s="17"/>
      <c r="OT39" s="17"/>
      <c r="OU39" s="17"/>
      <c r="OV39" s="17"/>
      <c r="OW39" s="17"/>
      <c r="OX39" s="17"/>
      <c r="OY39" s="17"/>
      <c r="OZ39" s="17"/>
      <c r="PA39" s="17"/>
      <c r="PB39" s="17"/>
      <c r="PC39" s="17"/>
      <c r="PD39" s="17"/>
      <c r="PE39" s="17"/>
      <c r="PF39" s="17"/>
      <c r="PG39" s="17"/>
      <c r="PH39" s="17"/>
      <c r="PI39" s="17"/>
      <c r="PJ39" s="17"/>
      <c r="PK39" s="17"/>
      <c r="PL39" s="17"/>
      <c r="PM39" s="17"/>
      <c r="PN39" s="17"/>
      <c r="PO39" s="17"/>
      <c r="PP39" s="17"/>
      <c r="PQ39" s="17"/>
      <c r="PR39" s="17"/>
      <c r="PS39" s="17"/>
      <c r="PT39" s="17"/>
      <c r="PU39" s="17"/>
      <c r="PV39" s="17"/>
      <c r="PW39" s="17"/>
      <c r="PX39" s="17"/>
      <c r="PY39" s="17"/>
      <c r="PZ39" s="17"/>
      <c r="QA39" s="17"/>
      <c r="QB39" s="17"/>
      <c r="QC39" s="17"/>
      <c r="QD39" s="17"/>
      <c r="QE39" s="17"/>
      <c r="QF39" s="17"/>
      <c r="QG39" s="17"/>
      <c r="QH39" s="17"/>
      <c r="QI39" s="17"/>
      <c r="QJ39" s="17"/>
      <c r="QK39" s="17"/>
      <c r="QL39" s="17"/>
      <c r="QM39" s="17"/>
      <c r="QN39" s="17"/>
      <c r="QO39" s="17"/>
      <c r="QP39" s="17"/>
      <c r="QQ39" s="17"/>
      <c r="QR39" s="17"/>
      <c r="QS39" s="17"/>
      <c r="QT39" s="17"/>
      <c r="QU39" s="17"/>
      <c r="QV39" s="17"/>
      <c r="QW39" s="17"/>
      <c r="QX39" s="17"/>
      <c r="QY39" s="17"/>
      <c r="QZ39" s="17"/>
      <c r="RA39" s="17"/>
      <c r="RB39" s="17"/>
      <c r="RC39" s="17"/>
      <c r="RD39" s="17"/>
      <c r="RE39" s="17"/>
      <c r="RF39" s="17"/>
      <c r="RG39" s="17"/>
      <c r="RH39" s="17"/>
      <c r="RI39" s="17"/>
      <c r="RJ39" s="17"/>
      <c r="RK39" s="17"/>
      <c r="RL39" s="17"/>
      <c r="RM39" s="17"/>
      <c r="RN39" s="17"/>
      <c r="RO39" s="17"/>
      <c r="RP39" s="17"/>
      <c r="RQ39" s="17"/>
      <c r="RR39" s="17"/>
      <c r="RS39" s="17"/>
      <c r="RT39" s="17"/>
      <c r="RU39" s="17"/>
      <c r="RV39" s="17"/>
      <c r="RW39" s="17"/>
      <c r="RX39" s="17"/>
      <c r="RY39" s="17"/>
      <c r="RZ39" s="17"/>
      <c r="SA39" s="17"/>
      <c r="SB39" s="17"/>
      <c r="SC39" s="17"/>
      <c r="SD39" s="17"/>
      <c r="SE39" s="17"/>
      <c r="SF39" s="17"/>
      <c r="SG39" s="17"/>
      <c r="SH39" s="17"/>
      <c r="SI39" s="17"/>
      <c r="SJ39" s="17"/>
      <c r="SK39" s="17"/>
      <c r="SL39" s="17"/>
      <c r="SM39" s="17"/>
      <c r="SN39" s="17"/>
      <c r="SO39" s="17"/>
      <c r="SP39" s="17"/>
      <c r="SQ39" s="17"/>
      <c r="SR39" s="17"/>
      <c r="SS39" s="17"/>
      <c r="ST39" s="17"/>
      <c r="SU39" s="17"/>
      <c r="SV39" s="17"/>
      <c r="SW39" s="17"/>
      <c r="SX39" s="17"/>
      <c r="SY39" s="17"/>
      <c r="SZ39" s="17"/>
      <c r="TA39" s="17"/>
      <c r="TB39" s="17"/>
      <c r="TC39" s="17"/>
      <c r="TD39" s="17"/>
      <c r="TE39" s="17"/>
      <c r="TF39" s="17"/>
      <c r="TG39" s="17"/>
      <c r="TH39" s="17"/>
      <c r="TI39" s="17"/>
      <c r="TJ39" s="17"/>
      <c r="TK39" s="17"/>
      <c r="TL39" s="17"/>
      <c r="TM39" s="17"/>
      <c r="TN39" s="17"/>
      <c r="TO39" s="17"/>
      <c r="TP39" s="17"/>
      <c r="TQ39" s="17"/>
      <c r="TR39" s="17"/>
      <c r="TS39" s="17"/>
      <c r="TT39" s="17"/>
      <c r="TU39" s="17"/>
      <c r="TV39" s="17"/>
      <c r="TW39" s="17"/>
      <c r="TX39" s="17"/>
      <c r="TY39" s="17"/>
      <c r="TZ39" s="17"/>
      <c r="UA39" s="17"/>
      <c r="UB39" s="17"/>
      <c r="UC39" s="17"/>
      <c r="UD39" s="17"/>
      <c r="UE39" s="17"/>
      <c r="UF39" s="17"/>
      <c r="UG39" s="17"/>
      <c r="UH39" s="17"/>
      <c r="UI39" s="17"/>
      <c r="UJ39" s="17"/>
      <c r="UK39" s="17"/>
      <c r="UL39" s="17"/>
      <c r="UM39" s="17"/>
      <c r="UN39" s="17"/>
      <c r="UO39" s="17"/>
      <c r="UP39" s="17"/>
      <c r="UQ39" s="17"/>
      <c r="UR39" s="17"/>
      <c r="US39" s="17"/>
      <c r="UT39" s="17"/>
      <c r="UU39" s="17"/>
      <c r="UV39" s="17"/>
      <c r="UW39" s="17"/>
      <c r="UX39" s="17"/>
      <c r="UY39" s="17"/>
      <c r="UZ39" s="17"/>
      <c r="VA39" s="17"/>
      <c r="VB39" s="17"/>
      <c r="VC39" s="17"/>
      <c r="VD39" s="17"/>
      <c r="VE39" s="17"/>
      <c r="VF39" s="17"/>
      <c r="VG39" s="17"/>
      <c r="VH39" s="17"/>
      <c r="VI39" s="17"/>
      <c r="VJ39" s="17"/>
      <c r="VK39" s="17"/>
      <c r="VL39" s="17"/>
      <c r="VM39" s="17"/>
      <c r="VN39" s="17"/>
      <c r="VO39" s="17"/>
      <c r="VP39" s="17"/>
      <c r="VQ39" s="17"/>
      <c r="VR39" s="17"/>
      <c r="VS39" s="17"/>
      <c r="VT39" s="17"/>
      <c r="VU39" s="17"/>
      <c r="VV39" s="17"/>
      <c r="VW39" s="17"/>
      <c r="VX39" s="17"/>
      <c r="VY39" s="17"/>
      <c r="VZ39" s="17"/>
      <c r="WA39" s="17"/>
      <c r="WB39" s="17"/>
      <c r="WC39" s="17"/>
      <c r="WD39" s="17"/>
      <c r="WE39" s="17"/>
      <c r="WF39" s="17"/>
      <c r="WG39" s="17"/>
      <c r="WH39" s="17"/>
      <c r="WI39" s="17"/>
      <c r="WJ39" s="17"/>
      <c r="WK39" s="17"/>
      <c r="WL39" s="17"/>
      <c r="WM39" s="17"/>
      <c r="WN39" s="17"/>
      <c r="WO39" s="17"/>
      <c r="WP39" s="17"/>
      <c r="WQ39" s="17"/>
      <c r="WR39" s="17"/>
      <c r="WS39" s="17"/>
      <c r="WT39" s="17"/>
      <c r="WU39" s="17"/>
      <c r="WV39" s="17"/>
      <c r="WW39" s="17"/>
      <c r="WX39" s="17"/>
      <c r="WY39" s="17"/>
      <c r="WZ39" s="17"/>
      <c r="XA39" s="17"/>
    </row>
    <row r="40" spans="1:625" s="5" customFormat="1" ht="14.4" x14ac:dyDescent="0.3">
      <c r="A40" s="311" t="s">
        <v>187</v>
      </c>
      <c r="B40" s="312"/>
      <c r="C40" s="189" t="s">
        <v>183</v>
      </c>
      <c r="D40" s="178">
        <v>2</v>
      </c>
      <c r="E40" s="179">
        <v>0</v>
      </c>
      <c r="F40" s="178"/>
      <c r="G40" s="179"/>
      <c r="H40" s="178"/>
      <c r="I40" s="179"/>
      <c r="J40" s="178"/>
      <c r="K40" s="179"/>
      <c r="L40" s="178"/>
      <c r="M40" s="179"/>
      <c r="N40" s="178"/>
      <c r="O40" s="179"/>
      <c r="P40" s="178"/>
      <c r="Q40" s="179"/>
      <c r="R40" s="178"/>
      <c r="S40" s="179"/>
      <c r="T40" s="172">
        <v>0</v>
      </c>
      <c r="U40" s="173">
        <v>0</v>
      </c>
      <c r="V40" s="178"/>
      <c r="W40" s="179"/>
      <c r="X40" s="172">
        <v>0</v>
      </c>
      <c r="Y40" s="174">
        <v>0</v>
      </c>
      <c r="Z40" s="184"/>
      <c r="AA40" s="179"/>
      <c r="AB40" s="178"/>
      <c r="AC40" s="179"/>
      <c r="AD40" s="178">
        <v>0</v>
      </c>
      <c r="AE40" s="179">
        <v>0</v>
      </c>
      <c r="AF40" s="172"/>
      <c r="AG40" s="177"/>
      <c r="AH40" s="178"/>
      <c r="AI40" s="179"/>
      <c r="AJ40" s="178"/>
      <c r="AK40" s="179"/>
      <c r="AL40" s="178"/>
      <c r="AM40" s="179"/>
      <c r="AN40" s="178"/>
      <c r="AO40" s="179"/>
      <c r="AP40" s="184"/>
      <c r="AQ40" s="187"/>
      <c r="AR40" s="178"/>
      <c r="AS40" s="179"/>
      <c r="AT40" s="172"/>
      <c r="AU40" s="174"/>
      <c r="AV40" s="184"/>
      <c r="AW40" s="179"/>
      <c r="AX40" s="172"/>
      <c r="AY40" s="177"/>
      <c r="AZ40" s="178"/>
      <c r="BA40" s="179"/>
      <c r="BB40" s="178"/>
      <c r="BC40" s="179"/>
      <c r="BD40" s="178"/>
      <c r="BE40" s="179"/>
      <c r="BF40" s="178"/>
      <c r="BG40" s="179"/>
      <c r="BH40" s="178"/>
      <c r="BI40" s="179"/>
      <c r="BJ40" s="178"/>
      <c r="BK40" s="179"/>
      <c r="BL40" s="178"/>
      <c r="BM40" s="179"/>
      <c r="BN40" s="178"/>
      <c r="BO40" s="179"/>
      <c r="BP40" s="178"/>
      <c r="BQ40" s="179"/>
      <c r="BR40" s="178"/>
      <c r="BS40" s="179"/>
      <c r="BT40" s="178"/>
      <c r="BU40" s="179"/>
      <c r="BV40" s="178"/>
      <c r="BW40" s="179"/>
      <c r="BX40" s="178"/>
      <c r="BY40" s="179"/>
      <c r="BZ40" s="178"/>
      <c r="CA40" s="179"/>
      <c r="CB40" s="178"/>
      <c r="CC40" s="179"/>
      <c r="CD40" s="178"/>
      <c r="CE40" s="179"/>
      <c r="CF40" s="178"/>
      <c r="CG40" s="179"/>
      <c r="CH40" s="178"/>
      <c r="CI40" s="179"/>
      <c r="CJ40" s="178"/>
      <c r="CK40" s="179"/>
      <c r="CL40" s="178"/>
      <c r="CM40" s="187"/>
      <c r="CN40" s="181"/>
      <c r="CO40" s="182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  <c r="KS40" s="17"/>
      <c r="KT40" s="17"/>
      <c r="KU40" s="17"/>
      <c r="KV40" s="17"/>
      <c r="KW40" s="17"/>
      <c r="KX40" s="17"/>
      <c r="KY40" s="17"/>
      <c r="KZ40" s="17"/>
      <c r="LA40" s="17"/>
      <c r="LB40" s="17"/>
      <c r="LC40" s="17"/>
      <c r="LD40" s="17"/>
      <c r="LE40" s="17"/>
      <c r="LF40" s="17"/>
      <c r="LG40" s="17"/>
      <c r="LH40" s="17"/>
      <c r="LI40" s="17"/>
      <c r="LJ40" s="17"/>
      <c r="LK40" s="17"/>
      <c r="LL40" s="17"/>
      <c r="LM40" s="17"/>
      <c r="LN40" s="17"/>
      <c r="LO40" s="17"/>
      <c r="LP40" s="17"/>
      <c r="LQ40" s="17"/>
      <c r="LR40" s="17"/>
      <c r="LS40" s="17"/>
      <c r="LT40" s="17"/>
      <c r="LU40" s="17"/>
      <c r="LV40" s="17"/>
      <c r="LW40" s="17"/>
      <c r="LX40" s="17"/>
      <c r="LY40" s="17"/>
      <c r="LZ40" s="17"/>
      <c r="MA40" s="17"/>
      <c r="MB40" s="17"/>
      <c r="MC40" s="17"/>
      <c r="MD40" s="17"/>
      <c r="ME40" s="17"/>
      <c r="MF40" s="17"/>
      <c r="MG40" s="17"/>
      <c r="MH40" s="17"/>
      <c r="MI40" s="17"/>
      <c r="MJ40" s="17"/>
      <c r="MK40" s="17"/>
      <c r="ML40" s="17"/>
      <c r="MM40" s="17"/>
      <c r="MN40" s="17"/>
      <c r="MO40" s="17"/>
      <c r="MP40" s="17"/>
      <c r="MQ40" s="17"/>
      <c r="MR40" s="17"/>
      <c r="MS40" s="17"/>
      <c r="MT40" s="17"/>
      <c r="MU40" s="17"/>
      <c r="MV40" s="17"/>
      <c r="MW40" s="17"/>
      <c r="MX40" s="17"/>
      <c r="MY40" s="17"/>
      <c r="MZ40" s="17"/>
      <c r="NA40" s="17"/>
      <c r="NB40" s="17"/>
      <c r="NC40" s="17"/>
      <c r="ND40" s="17"/>
      <c r="NE40" s="17"/>
      <c r="NF40" s="17"/>
      <c r="NG40" s="17"/>
      <c r="NH40" s="17"/>
      <c r="NI40" s="17"/>
      <c r="NJ40" s="17"/>
      <c r="NK40" s="17"/>
      <c r="NL40" s="17"/>
      <c r="NM40" s="17"/>
      <c r="NN40" s="17"/>
      <c r="NO40" s="17"/>
      <c r="NP40" s="17"/>
      <c r="NQ40" s="17"/>
      <c r="NR40" s="17"/>
      <c r="NS40" s="17"/>
      <c r="NT40" s="17"/>
      <c r="NU40" s="17"/>
      <c r="NV40" s="17"/>
      <c r="NW40" s="17"/>
      <c r="NX40" s="17"/>
      <c r="NY40" s="17"/>
      <c r="NZ40" s="17"/>
      <c r="OA40" s="17"/>
      <c r="OB40" s="17"/>
      <c r="OC40" s="17"/>
      <c r="OD40" s="17"/>
      <c r="OE40" s="17"/>
      <c r="OF40" s="17"/>
      <c r="OG40" s="17"/>
      <c r="OH40" s="17"/>
      <c r="OI40" s="17"/>
      <c r="OJ40" s="17"/>
      <c r="OK40" s="17"/>
      <c r="OL40" s="17"/>
      <c r="OM40" s="17"/>
      <c r="ON40" s="17"/>
      <c r="OO40" s="17"/>
      <c r="OP40" s="17"/>
      <c r="OQ40" s="17"/>
      <c r="OR40" s="17"/>
      <c r="OS40" s="17"/>
      <c r="OT40" s="17"/>
      <c r="OU40" s="17"/>
      <c r="OV40" s="17"/>
      <c r="OW40" s="17"/>
      <c r="OX40" s="17"/>
      <c r="OY40" s="17"/>
      <c r="OZ40" s="17"/>
      <c r="PA40" s="17"/>
      <c r="PB40" s="17"/>
      <c r="PC40" s="17"/>
      <c r="PD40" s="17"/>
      <c r="PE40" s="17"/>
      <c r="PF40" s="17"/>
      <c r="PG40" s="17"/>
      <c r="PH40" s="17"/>
      <c r="PI40" s="17"/>
      <c r="PJ40" s="17"/>
      <c r="PK40" s="17"/>
      <c r="PL40" s="17"/>
      <c r="PM40" s="17"/>
      <c r="PN40" s="17"/>
      <c r="PO40" s="17"/>
      <c r="PP40" s="17"/>
      <c r="PQ40" s="17"/>
      <c r="PR40" s="17"/>
      <c r="PS40" s="17"/>
      <c r="PT40" s="17"/>
      <c r="PU40" s="17"/>
      <c r="PV40" s="17"/>
      <c r="PW40" s="17"/>
      <c r="PX40" s="17"/>
      <c r="PY40" s="17"/>
      <c r="PZ40" s="17"/>
      <c r="QA40" s="17"/>
      <c r="QB40" s="17"/>
      <c r="QC40" s="17"/>
      <c r="QD40" s="17"/>
      <c r="QE40" s="17"/>
      <c r="QF40" s="17"/>
      <c r="QG40" s="17"/>
      <c r="QH40" s="17"/>
      <c r="QI40" s="17"/>
      <c r="QJ40" s="17"/>
      <c r="QK40" s="17"/>
      <c r="QL40" s="17"/>
      <c r="QM40" s="17"/>
      <c r="QN40" s="17"/>
      <c r="QO40" s="17"/>
      <c r="QP40" s="17"/>
      <c r="QQ40" s="17"/>
      <c r="QR40" s="17"/>
      <c r="QS40" s="17"/>
      <c r="QT40" s="17"/>
      <c r="QU40" s="17"/>
      <c r="QV40" s="17"/>
      <c r="QW40" s="17"/>
      <c r="QX40" s="17"/>
      <c r="QY40" s="17"/>
      <c r="QZ40" s="17"/>
      <c r="RA40" s="17"/>
      <c r="RB40" s="17"/>
      <c r="RC40" s="17"/>
      <c r="RD40" s="17"/>
      <c r="RE40" s="17"/>
      <c r="RF40" s="17"/>
      <c r="RG40" s="17"/>
      <c r="RH40" s="17"/>
      <c r="RI40" s="17"/>
      <c r="RJ40" s="17"/>
      <c r="RK40" s="17"/>
      <c r="RL40" s="17"/>
      <c r="RM40" s="17"/>
      <c r="RN40" s="17"/>
      <c r="RO40" s="17"/>
      <c r="RP40" s="17"/>
      <c r="RQ40" s="17"/>
      <c r="RR40" s="17"/>
      <c r="RS40" s="17"/>
      <c r="RT40" s="17"/>
      <c r="RU40" s="17"/>
      <c r="RV40" s="17"/>
      <c r="RW40" s="17"/>
      <c r="RX40" s="17"/>
      <c r="RY40" s="17"/>
      <c r="RZ40" s="17"/>
      <c r="SA40" s="17"/>
      <c r="SB40" s="17"/>
      <c r="SC40" s="17"/>
      <c r="SD40" s="17"/>
      <c r="SE40" s="17"/>
      <c r="SF40" s="17"/>
      <c r="SG40" s="17"/>
      <c r="SH40" s="17"/>
      <c r="SI40" s="17"/>
      <c r="SJ40" s="17"/>
      <c r="SK40" s="17"/>
      <c r="SL40" s="17"/>
      <c r="SM40" s="17"/>
      <c r="SN40" s="17"/>
      <c r="SO40" s="17"/>
      <c r="SP40" s="17"/>
      <c r="SQ40" s="17"/>
      <c r="SR40" s="17"/>
      <c r="SS40" s="17"/>
      <c r="ST40" s="17"/>
      <c r="SU40" s="17"/>
      <c r="SV40" s="17"/>
      <c r="SW40" s="17"/>
      <c r="SX40" s="17"/>
      <c r="SY40" s="17"/>
      <c r="SZ40" s="17"/>
      <c r="TA40" s="17"/>
      <c r="TB40" s="17"/>
      <c r="TC40" s="17"/>
      <c r="TD40" s="17"/>
      <c r="TE40" s="17"/>
      <c r="TF40" s="17"/>
      <c r="TG40" s="17"/>
      <c r="TH40" s="17"/>
      <c r="TI40" s="17"/>
      <c r="TJ40" s="17"/>
      <c r="TK40" s="17"/>
      <c r="TL40" s="17"/>
      <c r="TM40" s="17"/>
      <c r="TN40" s="17"/>
      <c r="TO40" s="17"/>
      <c r="TP40" s="17"/>
      <c r="TQ40" s="17"/>
      <c r="TR40" s="17"/>
      <c r="TS40" s="17"/>
      <c r="TT40" s="17"/>
      <c r="TU40" s="17"/>
      <c r="TV40" s="17"/>
      <c r="TW40" s="17"/>
      <c r="TX40" s="17"/>
      <c r="TY40" s="17"/>
      <c r="TZ40" s="17"/>
      <c r="UA40" s="17"/>
      <c r="UB40" s="17"/>
      <c r="UC40" s="17"/>
      <c r="UD40" s="17"/>
      <c r="UE40" s="17"/>
      <c r="UF40" s="17"/>
      <c r="UG40" s="17"/>
      <c r="UH40" s="17"/>
      <c r="UI40" s="17"/>
      <c r="UJ40" s="17"/>
      <c r="UK40" s="17"/>
      <c r="UL40" s="17"/>
      <c r="UM40" s="17"/>
      <c r="UN40" s="17"/>
      <c r="UO40" s="17"/>
      <c r="UP40" s="17"/>
      <c r="UQ40" s="17"/>
      <c r="UR40" s="17"/>
      <c r="US40" s="17"/>
      <c r="UT40" s="17"/>
      <c r="UU40" s="17"/>
      <c r="UV40" s="17"/>
      <c r="UW40" s="17"/>
      <c r="UX40" s="17"/>
      <c r="UY40" s="17"/>
      <c r="UZ40" s="17"/>
      <c r="VA40" s="17"/>
      <c r="VB40" s="17"/>
      <c r="VC40" s="17"/>
      <c r="VD40" s="17"/>
      <c r="VE40" s="17"/>
      <c r="VF40" s="17"/>
      <c r="VG40" s="17"/>
      <c r="VH40" s="17"/>
      <c r="VI40" s="17"/>
      <c r="VJ40" s="17"/>
      <c r="VK40" s="17"/>
      <c r="VL40" s="17"/>
      <c r="VM40" s="17"/>
      <c r="VN40" s="17"/>
      <c r="VO40" s="17"/>
      <c r="VP40" s="17"/>
      <c r="VQ40" s="17"/>
      <c r="VR40" s="17"/>
      <c r="VS40" s="17"/>
      <c r="VT40" s="17"/>
      <c r="VU40" s="17"/>
      <c r="VV40" s="17"/>
      <c r="VW40" s="17"/>
      <c r="VX40" s="17"/>
      <c r="VY40" s="17"/>
      <c r="VZ40" s="17"/>
      <c r="WA40" s="17"/>
      <c r="WB40" s="17"/>
      <c r="WC40" s="17"/>
      <c r="WD40" s="17"/>
      <c r="WE40" s="17"/>
      <c r="WF40" s="17"/>
      <c r="WG40" s="17"/>
      <c r="WH40" s="17"/>
      <c r="WI40" s="17"/>
      <c r="WJ40" s="17"/>
      <c r="WK40" s="17"/>
      <c r="WL40" s="17"/>
      <c r="WM40" s="17"/>
      <c r="WN40" s="17"/>
      <c r="WO40" s="17"/>
      <c r="WP40" s="17"/>
      <c r="WQ40" s="17"/>
      <c r="WR40" s="17"/>
      <c r="WS40" s="17"/>
      <c r="WT40" s="17"/>
      <c r="WU40" s="17"/>
      <c r="WV40" s="17"/>
      <c r="WW40" s="17"/>
      <c r="WX40" s="17"/>
      <c r="WY40" s="17"/>
      <c r="WZ40" s="17"/>
      <c r="XA40" s="17"/>
    </row>
    <row r="41" spans="1:625" s="5" customFormat="1" ht="14.4" x14ac:dyDescent="0.3">
      <c r="A41" s="311" t="s">
        <v>188</v>
      </c>
      <c r="B41" s="312"/>
      <c r="C41" s="190" t="s">
        <v>182</v>
      </c>
      <c r="D41" s="178">
        <v>16</v>
      </c>
      <c r="E41" s="179">
        <v>0</v>
      </c>
      <c r="F41" s="178"/>
      <c r="G41" s="179"/>
      <c r="H41" s="178"/>
      <c r="I41" s="179"/>
      <c r="J41" s="178"/>
      <c r="K41" s="179"/>
      <c r="L41" s="178"/>
      <c r="M41" s="179"/>
      <c r="N41" s="178"/>
      <c r="O41" s="179"/>
      <c r="P41" s="178"/>
      <c r="Q41" s="179"/>
      <c r="R41" s="178"/>
      <c r="S41" s="179"/>
      <c r="T41" s="172">
        <v>0</v>
      </c>
      <c r="U41" s="173">
        <v>0</v>
      </c>
      <c r="V41" s="178"/>
      <c r="W41" s="179"/>
      <c r="X41" s="172">
        <v>0</v>
      </c>
      <c r="Y41" s="174">
        <v>0</v>
      </c>
      <c r="Z41" s="184"/>
      <c r="AA41" s="179"/>
      <c r="AB41" s="178"/>
      <c r="AC41" s="179"/>
      <c r="AD41" s="178"/>
      <c r="AE41" s="179"/>
      <c r="AF41" s="172"/>
      <c r="AG41" s="177"/>
      <c r="AH41" s="178"/>
      <c r="AI41" s="179"/>
      <c r="AJ41" s="178"/>
      <c r="AK41" s="179"/>
      <c r="AL41" s="178"/>
      <c r="AM41" s="179"/>
      <c r="AN41" s="178"/>
      <c r="AO41" s="179"/>
      <c r="AP41" s="184"/>
      <c r="AQ41" s="187"/>
      <c r="AR41" s="178"/>
      <c r="AS41" s="179"/>
      <c r="AT41" s="172"/>
      <c r="AU41" s="174"/>
      <c r="AV41" s="184"/>
      <c r="AW41" s="179"/>
      <c r="AX41" s="172"/>
      <c r="AY41" s="177"/>
      <c r="AZ41" s="178"/>
      <c r="BA41" s="179"/>
      <c r="BB41" s="178"/>
      <c r="BC41" s="179"/>
      <c r="BD41" s="178"/>
      <c r="BE41" s="179"/>
      <c r="BF41" s="178"/>
      <c r="BG41" s="179"/>
      <c r="BH41" s="178">
        <v>59</v>
      </c>
      <c r="BI41" s="179" t="s">
        <v>91</v>
      </c>
      <c r="BJ41" s="178"/>
      <c r="BK41" s="179"/>
      <c r="BL41" s="178"/>
      <c r="BM41" s="179"/>
      <c r="BN41" s="178"/>
      <c r="BO41" s="179"/>
      <c r="BP41" s="178"/>
      <c r="BQ41" s="179"/>
      <c r="BR41" s="178"/>
      <c r="BS41" s="179"/>
      <c r="BT41" s="178"/>
      <c r="BU41" s="179"/>
      <c r="BV41" s="178"/>
      <c r="BW41" s="179"/>
      <c r="BX41" s="178"/>
      <c r="BY41" s="179"/>
      <c r="BZ41" s="178"/>
      <c r="CA41" s="179"/>
      <c r="CB41" s="178"/>
      <c r="CC41" s="179"/>
      <c r="CD41" s="178"/>
      <c r="CE41" s="179"/>
      <c r="CF41" s="178"/>
      <c r="CG41" s="179"/>
      <c r="CH41" s="178"/>
      <c r="CI41" s="179"/>
      <c r="CJ41" s="178"/>
      <c r="CK41" s="179"/>
      <c r="CL41" s="178"/>
      <c r="CM41" s="187"/>
      <c r="CN41" s="181"/>
      <c r="CO41" s="182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  <c r="KS41" s="17"/>
      <c r="KT41" s="17"/>
      <c r="KU41" s="17"/>
      <c r="KV41" s="17"/>
      <c r="KW41" s="17"/>
      <c r="KX41" s="17"/>
      <c r="KY41" s="17"/>
      <c r="KZ41" s="17"/>
      <c r="LA41" s="17"/>
      <c r="LB41" s="17"/>
      <c r="LC41" s="17"/>
      <c r="LD41" s="17"/>
      <c r="LE41" s="17"/>
      <c r="LF41" s="17"/>
      <c r="LG41" s="17"/>
      <c r="LH41" s="17"/>
      <c r="LI41" s="17"/>
      <c r="LJ41" s="17"/>
      <c r="LK41" s="17"/>
      <c r="LL41" s="17"/>
      <c r="LM41" s="17"/>
      <c r="LN41" s="17"/>
      <c r="LO41" s="17"/>
      <c r="LP41" s="17"/>
      <c r="LQ41" s="17"/>
      <c r="LR41" s="17"/>
      <c r="LS41" s="17"/>
      <c r="LT41" s="17"/>
      <c r="LU41" s="17"/>
      <c r="LV41" s="17"/>
      <c r="LW41" s="17"/>
      <c r="LX41" s="17"/>
      <c r="LY41" s="17"/>
      <c r="LZ41" s="17"/>
      <c r="MA41" s="17"/>
      <c r="MB41" s="17"/>
      <c r="MC41" s="17"/>
      <c r="MD41" s="17"/>
      <c r="ME41" s="17"/>
      <c r="MF41" s="17"/>
      <c r="MG41" s="17"/>
      <c r="MH41" s="17"/>
      <c r="MI41" s="17"/>
      <c r="MJ41" s="17"/>
      <c r="MK41" s="17"/>
      <c r="ML41" s="17"/>
      <c r="MM41" s="17"/>
      <c r="MN41" s="17"/>
      <c r="MO41" s="17"/>
      <c r="MP41" s="17"/>
      <c r="MQ41" s="17"/>
      <c r="MR41" s="17"/>
      <c r="MS41" s="17"/>
      <c r="MT41" s="17"/>
      <c r="MU41" s="17"/>
      <c r="MV41" s="17"/>
      <c r="MW41" s="17"/>
      <c r="MX41" s="17"/>
      <c r="MY41" s="17"/>
      <c r="MZ41" s="17"/>
      <c r="NA41" s="17"/>
      <c r="NB41" s="17"/>
      <c r="NC41" s="17"/>
      <c r="ND41" s="17"/>
      <c r="NE41" s="17"/>
      <c r="NF41" s="17"/>
      <c r="NG41" s="17"/>
      <c r="NH41" s="17"/>
      <c r="NI41" s="17"/>
      <c r="NJ41" s="17"/>
      <c r="NK41" s="17"/>
      <c r="NL41" s="17"/>
      <c r="NM41" s="17"/>
      <c r="NN41" s="17"/>
      <c r="NO41" s="17"/>
      <c r="NP41" s="17"/>
      <c r="NQ41" s="17"/>
      <c r="NR41" s="17"/>
      <c r="NS41" s="17"/>
      <c r="NT41" s="17"/>
      <c r="NU41" s="17"/>
      <c r="NV41" s="17"/>
      <c r="NW41" s="17"/>
      <c r="NX41" s="17"/>
      <c r="NY41" s="17"/>
      <c r="NZ41" s="17"/>
      <c r="OA41" s="17"/>
      <c r="OB41" s="17"/>
      <c r="OC41" s="17"/>
      <c r="OD41" s="17"/>
      <c r="OE41" s="17"/>
      <c r="OF41" s="17"/>
      <c r="OG41" s="17"/>
      <c r="OH41" s="17"/>
      <c r="OI41" s="17"/>
      <c r="OJ41" s="17"/>
      <c r="OK41" s="17"/>
      <c r="OL41" s="17"/>
      <c r="OM41" s="17"/>
      <c r="ON41" s="17"/>
      <c r="OO41" s="17"/>
      <c r="OP41" s="17"/>
      <c r="OQ41" s="17"/>
      <c r="OR41" s="17"/>
      <c r="OS41" s="17"/>
      <c r="OT41" s="17"/>
      <c r="OU41" s="17"/>
      <c r="OV41" s="17"/>
      <c r="OW41" s="17"/>
      <c r="OX41" s="17"/>
      <c r="OY41" s="17"/>
      <c r="OZ41" s="17"/>
      <c r="PA41" s="17"/>
      <c r="PB41" s="17"/>
      <c r="PC41" s="17"/>
      <c r="PD41" s="17"/>
      <c r="PE41" s="17"/>
      <c r="PF41" s="17"/>
      <c r="PG41" s="17"/>
      <c r="PH41" s="17"/>
      <c r="PI41" s="17"/>
      <c r="PJ41" s="17"/>
      <c r="PK41" s="17"/>
      <c r="PL41" s="17"/>
      <c r="PM41" s="17"/>
      <c r="PN41" s="17"/>
      <c r="PO41" s="17"/>
      <c r="PP41" s="17"/>
      <c r="PQ41" s="17"/>
      <c r="PR41" s="17"/>
      <c r="PS41" s="17"/>
      <c r="PT41" s="17"/>
      <c r="PU41" s="17"/>
      <c r="PV41" s="17"/>
      <c r="PW41" s="17"/>
      <c r="PX41" s="17"/>
      <c r="PY41" s="17"/>
      <c r="PZ41" s="17"/>
      <c r="QA41" s="17"/>
      <c r="QB41" s="17"/>
      <c r="QC41" s="17"/>
      <c r="QD41" s="17"/>
      <c r="QE41" s="17"/>
      <c r="QF41" s="17"/>
      <c r="QG41" s="17"/>
      <c r="QH41" s="17"/>
      <c r="QI41" s="17"/>
      <c r="QJ41" s="17"/>
      <c r="QK41" s="17"/>
      <c r="QL41" s="17"/>
      <c r="QM41" s="17"/>
      <c r="QN41" s="17"/>
      <c r="QO41" s="17"/>
      <c r="QP41" s="17"/>
      <c r="QQ41" s="17"/>
      <c r="QR41" s="17"/>
      <c r="QS41" s="17"/>
      <c r="QT41" s="17"/>
      <c r="QU41" s="17"/>
      <c r="QV41" s="17"/>
      <c r="QW41" s="17"/>
      <c r="QX41" s="17"/>
      <c r="QY41" s="17"/>
      <c r="QZ41" s="17"/>
      <c r="RA41" s="17"/>
      <c r="RB41" s="17"/>
      <c r="RC41" s="17"/>
      <c r="RD41" s="17"/>
      <c r="RE41" s="17"/>
      <c r="RF41" s="17"/>
      <c r="RG41" s="17"/>
      <c r="RH41" s="17"/>
      <c r="RI41" s="17"/>
      <c r="RJ41" s="17"/>
      <c r="RK41" s="17"/>
      <c r="RL41" s="17"/>
      <c r="RM41" s="17"/>
      <c r="RN41" s="17"/>
      <c r="RO41" s="17"/>
      <c r="RP41" s="17"/>
      <c r="RQ41" s="17"/>
      <c r="RR41" s="17"/>
      <c r="RS41" s="17"/>
      <c r="RT41" s="17"/>
      <c r="RU41" s="17"/>
      <c r="RV41" s="17"/>
      <c r="RW41" s="17"/>
      <c r="RX41" s="17"/>
      <c r="RY41" s="17"/>
      <c r="RZ41" s="17"/>
      <c r="SA41" s="17"/>
      <c r="SB41" s="17"/>
      <c r="SC41" s="17"/>
      <c r="SD41" s="17"/>
      <c r="SE41" s="17"/>
      <c r="SF41" s="17"/>
      <c r="SG41" s="17"/>
      <c r="SH41" s="17"/>
      <c r="SI41" s="17"/>
      <c r="SJ41" s="17"/>
      <c r="SK41" s="17"/>
      <c r="SL41" s="17"/>
      <c r="SM41" s="17"/>
      <c r="SN41" s="17"/>
      <c r="SO41" s="17"/>
      <c r="SP41" s="17"/>
      <c r="SQ41" s="17"/>
      <c r="SR41" s="17"/>
      <c r="SS41" s="17"/>
      <c r="ST41" s="17"/>
      <c r="SU41" s="17"/>
      <c r="SV41" s="17"/>
      <c r="SW41" s="17"/>
      <c r="SX41" s="17"/>
      <c r="SY41" s="17"/>
      <c r="SZ41" s="17"/>
      <c r="TA41" s="17"/>
      <c r="TB41" s="17"/>
      <c r="TC41" s="17"/>
      <c r="TD41" s="17"/>
      <c r="TE41" s="17"/>
      <c r="TF41" s="17"/>
      <c r="TG41" s="17"/>
      <c r="TH41" s="17"/>
      <c r="TI41" s="17"/>
      <c r="TJ41" s="17"/>
      <c r="TK41" s="17"/>
      <c r="TL41" s="17"/>
      <c r="TM41" s="17"/>
      <c r="TN41" s="17"/>
      <c r="TO41" s="17"/>
      <c r="TP41" s="17"/>
      <c r="TQ41" s="17"/>
      <c r="TR41" s="17"/>
      <c r="TS41" s="17"/>
      <c r="TT41" s="17"/>
      <c r="TU41" s="17"/>
      <c r="TV41" s="17"/>
      <c r="TW41" s="17"/>
      <c r="TX41" s="17"/>
      <c r="TY41" s="17"/>
      <c r="TZ41" s="17"/>
      <c r="UA41" s="17"/>
      <c r="UB41" s="17"/>
      <c r="UC41" s="17"/>
      <c r="UD41" s="17"/>
      <c r="UE41" s="17"/>
      <c r="UF41" s="17"/>
      <c r="UG41" s="17"/>
      <c r="UH41" s="17"/>
      <c r="UI41" s="17"/>
      <c r="UJ41" s="17"/>
      <c r="UK41" s="17"/>
      <c r="UL41" s="17"/>
      <c r="UM41" s="17"/>
      <c r="UN41" s="17"/>
      <c r="UO41" s="17"/>
      <c r="UP41" s="17"/>
      <c r="UQ41" s="17"/>
      <c r="UR41" s="17"/>
      <c r="US41" s="17"/>
      <c r="UT41" s="17"/>
      <c r="UU41" s="17"/>
      <c r="UV41" s="17"/>
      <c r="UW41" s="17"/>
      <c r="UX41" s="17"/>
      <c r="UY41" s="17"/>
      <c r="UZ41" s="17"/>
      <c r="VA41" s="17"/>
      <c r="VB41" s="17"/>
      <c r="VC41" s="17"/>
      <c r="VD41" s="17"/>
      <c r="VE41" s="17"/>
      <c r="VF41" s="17"/>
      <c r="VG41" s="17"/>
      <c r="VH41" s="17"/>
      <c r="VI41" s="17"/>
      <c r="VJ41" s="17"/>
      <c r="VK41" s="17"/>
      <c r="VL41" s="17"/>
      <c r="VM41" s="17"/>
      <c r="VN41" s="17"/>
      <c r="VO41" s="17"/>
      <c r="VP41" s="17"/>
      <c r="VQ41" s="17"/>
      <c r="VR41" s="17"/>
      <c r="VS41" s="17"/>
      <c r="VT41" s="17"/>
      <c r="VU41" s="17"/>
      <c r="VV41" s="17"/>
      <c r="VW41" s="17"/>
      <c r="VX41" s="17"/>
      <c r="VY41" s="17"/>
      <c r="VZ41" s="17"/>
      <c r="WA41" s="17"/>
      <c r="WB41" s="17"/>
      <c r="WC41" s="17"/>
      <c r="WD41" s="17"/>
      <c r="WE41" s="17"/>
      <c r="WF41" s="17"/>
      <c r="WG41" s="17"/>
      <c r="WH41" s="17"/>
      <c r="WI41" s="17"/>
      <c r="WJ41" s="17"/>
      <c r="WK41" s="17"/>
      <c r="WL41" s="17"/>
      <c r="WM41" s="17"/>
      <c r="WN41" s="17"/>
      <c r="WO41" s="17"/>
      <c r="WP41" s="17"/>
      <c r="WQ41" s="17"/>
      <c r="WR41" s="17"/>
      <c r="WS41" s="17"/>
      <c r="WT41" s="17"/>
      <c r="WU41" s="17"/>
      <c r="WV41" s="17"/>
      <c r="WW41" s="17"/>
      <c r="WX41" s="17"/>
      <c r="WY41" s="17"/>
      <c r="WZ41" s="17"/>
      <c r="XA41" s="17"/>
    </row>
    <row r="42" spans="1:625" s="5" customFormat="1" ht="14.4" x14ac:dyDescent="0.3">
      <c r="A42" s="327" t="s">
        <v>189</v>
      </c>
      <c r="B42" s="328"/>
      <c r="C42" s="190" t="s">
        <v>228</v>
      </c>
      <c r="D42" s="178"/>
      <c r="E42" s="179"/>
      <c r="F42" s="178"/>
      <c r="G42" s="179"/>
      <c r="H42" s="178"/>
      <c r="I42" s="179"/>
      <c r="J42" s="178"/>
      <c r="K42" s="179"/>
      <c r="L42" s="178"/>
      <c r="M42" s="179"/>
      <c r="N42" s="178"/>
      <c r="O42" s="179"/>
      <c r="P42" s="178"/>
      <c r="Q42" s="179"/>
      <c r="R42" s="178"/>
      <c r="S42" s="179"/>
      <c r="T42" s="172">
        <v>0</v>
      </c>
      <c r="U42" s="173">
        <v>0</v>
      </c>
      <c r="V42" s="178"/>
      <c r="W42" s="179"/>
      <c r="X42" s="172">
        <v>0</v>
      </c>
      <c r="Y42" s="174">
        <v>0</v>
      </c>
      <c r="Z42" s="184"/>
      <c r="AA42" s="179"/>
      <c r="AB42" s="178"/>
      <c r="AC42" s="179"/>
      <c r="AD42" s="178">
        <v>0</v>
      </c>
      <c r="AE42" s="179">
        <v>0</v>
      </c>
      <c r="AF42" s="172">
        <v>0</v>
      </c>
      <c r="AG42" s="177">
        <v>0</v>
      </c>
      <c r="AH42" s="178"/>
      <c r="AI42" s="179"/>
      <c r="AJ42" s="178"/>
      <c r="AK42" s="179"/>
      <c r="AL42" s="178"/>
      <c r="AM42" s="179"/>
      <c r="AN42" s="178"/>
      <c r="AO42" s="179"/>
      <c r="AP42" s="184"/>
      <c r="AQ42" s="187"/>
      <c r="AR42" s="178"/>
      <c r="AS42" s="179"/>
      <c r="AT42" s="172"/>
      <c r="AU42" s="174"/>
      <c r="AV42" s="184"/>
      <c r="AW42" s="179"/>
      <c r="AX42" s="172"/>
      <c r="AY42" s="177"/>
      <c r="AZ42" s="178"/>
      <c r="BA42" s="179"/>
      <c r="BB42" s="178"/>
      <c r="BC42" s="179"/>
      <c r="BD42" s="178"/>
      <c r="BE42" s="179"/>
      <c r="BF42" s="178"/>
      <c r="BG42" s="179"/>
      <c r="BH42" s="178"/>
      <c r="BI42" s="179"/>
      <c r="BJ42" s="178"/>
      <c r="BK42" s="179"/>
      <c r="BL42" s="178"/>
      <c r="BM42" s="179"/>
      <c r="BN42" s="178"/>
      <c r="BO42" s="179"/>
      <c r="BP42" s="178"/>
      <c r="BQ42" s="179"/>
      <c r="BR42" s="178"/>
      <c r="BS42" s="179"/>
      <c r="BT42" s="178"/>
      <c r="BU42" s="179"/>
      <c r="BV42" s="178"/>
      <c r="BW42" s="179"/>
      <c r="BX42" s="178"/>
      <c r="BY42" s="179"/>
      <c r="BZ42" s="178"/>
      <c r="CA42" s="179"/>
      <c r="CB42" s="178"/>
      <c r="CC42" s="179"/>
      <c r="CD42" s="178"/>
      <c r="CE42" s="179"/>
      <c r="CF42" s="178"/>
      <c r="CG42" s="179"/>
      <c r="CH42" s="178"/>
      <c r="CI42" s="179"/>
      <c r="CJ42" s="178"/>
      <c r="CK42" s="179"/>
      <c r="CL42" s="178"/>
      <c r="CM42" s="187"/>
      <c r="CN42" s="170">
        <v>0</v>
      </c>
      <c r="CO42" s="171">
        <v>0</v>
      </c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  <c r="IU42" s="17"/>
      <c r="IV42" s="17"/>
      <c r="IW42" s="17"/>
      <c r="IX42" s="17"/>
      <c r="IY42" s="17"/>
      <c r="IZ42" s="17"/>
      <c r="JA42" s="17"/>
      <c r="JB42" s="17"/>
      <c r="JC42" s="17"/>
      <c r="JD42" s="17"/>
      <c r="JE42" s="17"/>
      <c r="JF42" s="17"/>
      <c r="JG42" s="17"/>
      <c r="JH42" s="17"/>
      <c r="JI42" s="17"/>
      <c r="JJ42" s="17"/>
      <c r="JK42" s="17"/>
      <c r="JL42" s="17"/>
      <c r="JM42" s="17"/>
      <c r="JN42" s="17"/>
      <c r="JO42" s="17"/>
      <c r="JP42" s="17"/>
      <c r="JQ42" s="17"/>
      <c r="JR42" s="17"/>
      <c r="JS42" s="17"/>
      <c r="JT42" s="17"/>
      <c r="JU42" s="17"/>
      <c r="JV42" s="17"/>
      <c r="JW42" s="17"/>
      <c r="JX42" s="17"/>
      <c r="JY42" s="17"/>
      <c r="JZ42" s="17"/>
      <c r="KA42" s="17"/>
      <c r="KB42" s="17"/>
      <c r="KC42" s="17"/>
      <c r="KD42" s="17"/>
      <c r="KE42" s="17"/>
      <c r="KF42" s="17"/>
      <c r="KG42" s="17"/>
      <c r="KH42" s="17"/>
      <c r="KI42" s="17"/>
      <c r="KJ42" s="17"/>
      <c r="KK42" s="17"/>
      <c r="KL42" s="17"/>
      <c r="KM42" s="17"/>
      <c r="KN42" s="17"/>
      <c r="KO42" s="17"/>
      <c r="KP42" s="17"/>
      <c r="KQ42" s="17"/>
      <c r="KR42" s="17"/>
      <c r="KS42" s="17"/>
      <c r="KT42" s="17"/>
      <c r="KU42" s="17"/>
      <c r="KV42" s="17"/>
      <c r="KW42" s="17"/>
      <c r="KX42" s="17"/>
      <c r="KY42" s="17"/>
      <c r="KZ42" s="17"/>
      <c r="LA42" s="17"/>
      <c r="LB42" s="17"/>
      <c r="LC42" s="17"/>
      <c r="LD42" s="17"/>
      <c r="LE42" s="17"/>
      <c r="LF42" s="17"/>
      <c r="LG42" s="17"/>
      <c r="LH42" s="17"/>
      <c r="LI42" s="17"/>
      <c r="LJ42" s="17"/>
      <c r="LK42" s="17"/>
      <c r="LL42" s="17"/>
      <c r="LM42" s="17"/>
      <c r="LN42" s="17"/>
      <c r="LO42" s="17"/>
      <c r="LP42" s="17"/>
      <c r="LQ42" s="17"/>
      <c r="LR42" s="17"/>
      <c r="LS42" s="17"/>
      <c r="LT42" s="17"/>
      <c r="LU42" s="17"/>
      <c r="LV42" s="17"/>
      <c r="LW42" s="17"/>
      <c r="LX42" s="17"/>
      <c r="LY42" s="17"/>
      <c r="LZ42" s="17"/>
      <c r="MA42" s="17"/>
      <c r="MB42" s="17"/>
      <c r="MC42" s="17"/>
      <c r="MD42" s="17"/>
      <c r="ME42" s="17"/>
      <c r="MF42" s="17"/>
      <c r="MG42" s="17"/>
      <c r="MH42" s="17"/>
      <c r="MI42" s="17"/>
      <c r="MJ42" s="17"/>
      <c r="MK42" s="17"/>
      <c r="ML42" s="17"/>
      <c r="MM42" s="17"/>
      <c r="MN42" s="17"/>
      <c r="MO42" s="17"/>
      <c r="MP42" s="17"/>
      <c r="MQ42" s="17"/>
      <c r="MR42" s="17"/>
      <c r="MS42" s="17"/>
      <c r="MT42" s="17"/>
      <c r="MU42" s="17"/>
      <c r="MV42" s="17"/>
      <c r="MW42" s="17"/>
      <c r="MX42" s="17"/>
      <c r="MY42" s="17"/>
      <c r="MZ42" s="17"/>
      <c r="NA42" s="17"/>
      <c r="NB42" s="17"/>
      <c r="NC42" s="17"/>
      <c r="ND42" s="17"/>
      <c r="NE42" s="17"/>
      <c r="NF42" s="17"/>
      <c r="NG42" s="17"/>
      <c r="NH42" s="17"/>
      <c r="NI42" s="17"/>
      <c r="NJ42" s="17"/>
      <c r="NK42" s="17"/>
      <c r="NL42" s="17"/>
      <c r="NM42" s="17"/>
      <c r="NN42" s="17"/>
      <c r="NO42" s="17"/>
      <c r="NP42" s="17"/>
      <c r="NQ42" s="17"/>
      <c r="NR42" s="17"/>
      <c r="NS42" s="17"/>
      <c r="NT42" s="17"/>
      <c r="NU42" s="17"/>
      <c r="NV42" s="17"/>
      <c r="NW42" s="17"/>
      <c r="NX42" s="17"/>
      <c r="NY42" s="17"/>
      <c r="NZ42" s="17"/>
      <c r="OA42" s="17"/>
      <c r="OB42" s="17"/>
      <c r="OC42" s="17"/>
      <c r="OD42" s="17"/>
      <c r="OE42" s="17"/>
      <c r="OF42" s="17"/>
      <c r="OG42" s="17"/>
      <c r="OH42" s="17"/>
      <c r="OI42" s="17"/>
      <c r="OJ42" s="17"/>
      <c r="OK42" s="17"/>
      <c r="OL42" s="17"/>
      <c r="OM42" s="17"/>
      <c r="ON42" s="17"/>
      <c r="OO42" s="17"/>
      <c r="OP42" s="17"/>
      <c r="OQ42" s="17"/>
      <c r="OR42" s="17"/>
      <c r="OS42" s="17"/>
      <c r="OT42" s="17"/>
      <c r="OU42" s="17"/>
      <c r="OV42" s="17"/>
      <c r="OW42" s="17"/>
      <c r="OX42" s="17"/>
      <c r="OY42" s="17"/>
      <c r="OZ42" s="17"/>
      <c r="PA42" s="17"/>
      <c r="PB42" s="17"/>
      <c r="PC42" s="17"/>
      <c r="PD42" s="17"/>
      <c r="PE42" s="17"/>
      <c r="PF42" s="17"/>
      <c r="PG42" s="17"/>
      <c r="PH42" s="17"/>
      <c r="PI42" s="17"/>
      <c r="PJ42" s="17"/>
      <c r="PK42" s="17"/>
      <c r="PL42" s="17"/>
      <c r="PM42" s="17"/>
      <c r="PN42" s="17"/>
      <c r="PO42" s="17"/>
      <c r="PP42" s="17"/>
      <c r="PQ42" s="17"/>
      <c r="PR42" s="17"/>
      <c r="PS42" s="17"/>
      <c r="PT42" s="17"/>
      <c r="PU42" s="17"/>
      <c r="PV42" s="17"/>
      <c r="PW42" s="17"/>
      <c r="PX42" s="17"/>
      <c r="PY42" s="17"/>
      <c r="PZ42" s="17"/>
      <c r="QA42" s="17"/>
      <c r="QB42" s="17"/>
      <c r="QC42" s="17"/>
      <c r="QD42" s="17"/>
      <c r="QE42" s="17"/>
      <c r="QF42" s="17"/>
      <c r="QG42" s="17"/>
      <c r="QH42" s="17"/>
      <c r="QI42" s="17"/>
      <c r="QJ42" s="17"/>
      <c r="QK42" s="17"/>
      <c r="QL42" s="17"/>
      <c r="QM42" s="17"/>
      <c r="QN42" s="17"/>
      <c r="QO42" s="17"/>
      <c r="QP42" s="17"/>
      <c r="QQ42" s="17"/>
      <c r="QR42" s="17"/>
      <c r="QS42" s="17"/>
      <c r="QT42" s="17"/>
      <c r="QU42" s="17"/>
      <c r="QV42" s="17"/>
      <c r="QW42" s="17"/>
      <c r="QX42" s="17"/>
      <c r="QY42" s="17"/>
      <c r="QZ42" s="17"/>
      <c r="RA42" s="17"/>
      <c r="RB42" s="17"/>
      <c r="RC42" s="17"/>
      <c r="RD42" s="17"/>
      <c r="RE42" s="17"/>
      <c r="RF42" s="17"/>
      <c r="RG42" s="17"/>
      <c r="RH42" s="17"/>
      <c r="RI42" s="17"/>
      <c r="RJ42" s="17"/>
      <c r="RK42" s="17"/>
      <c r="RL42" s="17"/>
      <c r="RM42" s="17"/>
      <c r="RN42" s="17"/>
      <c r="RO42" s="17"/>
      <c r="RP42" s="17"/>
      <c r="RQ42" s="17"/>
      <c r="RR42" s="17"/>
      <c r="RS42" s="17"/>
      <c r="RT42" s="17"/>
      <c r="RU42" s="17"/>
      <c r="RV42" s="17"/>
      <c r="RW42" s="17"/>
      <c r="RX42" s="17"/>
      <c r="RY42" s="17"/>
      <c r="RZ42" s="17"/>
      <c r="SA42" s="17"/>
      <c r="SB42" s="17"/>
      <c r="SC42" s="17"/>
      <c r="SD42" s="17"/>
      <c r="SE42" s="17"/>
      <c r="SF42" s="17"/>
      <c r="SG42" s="17"/>
      <c r="SH42" s="17"/>
      <c r="SI42" s="17"/>
      <c r="SJ42" s="17"/>
      <c r="SK42" s="17"/>
      <c r="SL42" s="17"/>
      <c r="SM42" s="17"/>
      <c r="SN42" s="17"/>
      <c r="SO42" s="17"/>
      <c r="SP42" s="17"/>
      <c r="SQ42" s="17"/>
      <c r="SR42" s="17"/>
      <c r="SS42" s="17"/>
      <c r="ST42" s="17"/>
      <c r="SU42" s="17"/>
      <c r="SV42" s="17"/>
      <c r="SW42" s="17"/>
      <c r="SX42" s="17"/>
      <c r="SY42" s="17"/>
      <c r="SZ42" s="17"/>
      <c r="TA42" s="17"/>
      <c r="TB42" s="17"/>
      <c r="TC42" s="17"/>
      <c r="TD42" s="17"/>
      <c r="TE42" s="17"/>
      <c r="TF42" s="17"/>
      <c r="TG42" s="17"/>
      <c r="TH42" s="17"/>
      <c r="TI42" s="17"/>
      <c r="TJ42" s="17"/>
      <c r="TK42" s="17"/>
      <c r="TL42" s="17"/>
      <c r="TM42" s="17"/>
      <c r="TN42" s="17"/>
      <c r="TO42" s="17"/>
      <c r="TP42" s="17"/>
      <c r="TQ42" s="17"/>
      <c r="TR42" s="17"/>
      <c r="TS42" s="17"/>
      <c r="TT42" s="17"/>
      <c r="TU42" s="17"/>
      <c r="TV42" s="17"/>
      <c r="TW42" s="17"/>
      <c r="TX42" s="17"/>
      <c r="TY42" s="17"/>
      <c r="TZ42" s="17"/>
      <c r="UA42" s="17"/>
      <c r="UB42" s="17"/>
      <c r="UC42" s="17"/>
      <c r="UD42" s="17"/>
      <c r="UE42" s="17"/>
      <c r="UF42" s="17"/>
      <c r="UG42" s="17"/>
      <c r="UH42" s="17"/>
      <c r="UI42" s="17"/>
      <c r="UJ42" s="17"/>
      <c r="UK42" s="17"/>
      <c r="UL42" s="17"/>
      <c r="UM42" s="17"/>
      <c r="UN42" s="17"/>
      <c r="UO42" s="17"/>
      <c r="UP42" s="17"/>
      <c r="UQ42" s="17"/>
      <c r="UR42" s="17"/>
      <c r="US42" s="17"/>
      <c r="UT42" s="17"/>
      <c r="UU42" s="17"/>
      <c r="UV42" s="17"/>
      <c r="UW42" s="17"/>
      <c r="UX42" s="17"/>
      <c r="UY42" s="17"/>
      <c r="UZ42" s="17"/>
      <c r="VA42" s="17"/>
      <c r="VB42" s="17"/>
      <c r="VC42" s="17"/>
      <c r="VD42" s="17"/>
      <c r="VE42" s="17"/>
      <c r="VF42" s="17"/>
      <c r="VG42" s="17"/>
      <c r="VH42" s="17"/>
      <c r="VI42" s="17"/>
      <c r="VJ42" s="17"/>
      <c r="VK42" s="17"/>
      <c r="VL42" s="17"/>
      <c r="VM42" s="17"/>
      <c r="VN42" s="17"/>
      <c r="VO42" s="17"/>
      <c r="VP42" s="17"/>
      <c r="VQ42" s="17"/>
      <c r="VR42" s="17"/>
      <c r="VS42" s="17"/>
      <c r="VT42" s="17"/>
      <c r="VU42" s="17"/>
      <c r="VV42" s="17"/>
      <c r="VW42" s="17"/>
      <c r="VX42" s="17"/>
      <c r="VY42" s="17"/>
      <c r="VZ42" s="17"/>
      <c r="WA42" s="17"/>
      <c r="WB42" s="17"/>
      <c r="WC42" s="17"/>
      <c r="WD42" s="17"/>
      <c r="WE42" s="17"/>
      <c r="WF42" s="17"/>
      <c r="WG42" s="17"/>
      <c r="WH42" s="17"/>
      <c r="WI42" s="17"/>
      <c r="WJ42" s="17"/>
      <c r="WK42" s="17"/>
      <c r="WL42" s="17"/>
      <c r="WM42" s="17"/>
      <c r="WN42" s="17"/>
      <c r="WO42" s="17"/>
      <c r="WP42" s="17"/>
      <c r="WQ42" s="17"/>
      <c r="WR42" s="17"/>
      <c r="WS42" s="17"/>
      <c r="WT42" s="17"/>
      <c r="WU42" s="17"/>
      <c r="WV42" s="17"/>
      <c r="WW42" s="17"/>
      <c r="WX42" s="17"/>
      <c r="WY42" s="17"/>
      <c r="WZ42" s="17"/>
      <c r="XA42" s="17"/>
    </row>
    <row r="43" spans="1:625" s="5" customFormat="1" ht="14.4" x14ac:dyDescent="0.3">
      <c r="A43" s="311" t="s">
        <v>190</v>
      </c>
      <c r="B43" s="312"/>
      <c r="C43" s="190" t="s">
        <v>184</v>
      </c>
      <c r="D43" s="178">
        <v>162</v>
      </c>
      <c r="E43" s="179">
        <v>14</v>
      </c>
      <c r="F43" s="178"/>
      <c r="G43" s="179"/>
      <c r="H43" s="178"/>
      <c r="I43" s="179"/>
      <c r="J43" s="178"/>
      <c r="K43" s="179"/>
      <c r="L43" s="178"/>
      <c r="M43" s="179"/>
      <c r="N43" s="178"/>
      <c r="O43" s="179"/>
      <c r="P43" s="178"/>
      <c r="Q43" s="179"/>
      <c r="R43" s="178"/>
      <c r="S43" s="179"/>
      <c r="T43" s="172"/>
      <c r="U43" s="173"/>
      <c r="V43" s="178"/>
      <c r="W43" s="179"/>
      <c r="X43" s="172">
        <v>0</v>
      </c>
      <c r="Y43" s="174">
        <v>0</v>
      </c>
      <c r="Z43" s="184"/>
      <c r="AA43" s="179"/>
      <c r="AB43" s="178"/>
      <c r="AC43" s="179"/>
      <c r="AD43" s="178">
        <v>15</v>
      </c>
      <c r="AE43" s="179">
        <v>4</v>
      </c>
      <c r="AF43" s="172"/>
      <c r="AG43" s="177"/>
      <c r="AH43" s="178"/>
      <c r="AI43" s="179"/>
      <c r="AJ43" s="178"/>
      <c r="AK43" s="179"/>
      <c r="AL43" s="178"/>
      <c r="AM43" s="179"/>
      <c r="AN43" s="178"/>
      <c r="AO43" s="179"/>
      <c r="AP43" s="184"/>
      <c r="AQ43" s="187"/>
      <c r="AR43" s="178"/>
      <c r="AS43" s="179"/>
      <c r="AT43" s="172"/>
      <c r="AU43" s="174"/>
      <c r="AV43" s="184"/>
      <c r="AW43" s="179"/>
      <c r="AX43" s="172"/>
      <c r="AY43" s="177"/>
      <c r="AZ43" s="178"/>
      <c r="BA43" s="179"/>
      <c r="BB43" s="178"/>
      <c r="BC43" s="179"/>
      <c r="BD43" s="178"/>
      <c r="BE43" s="179"/>
      <c r="BF43" s="178"/>
      <c r="BG43" s="179"/>
      <c r="BH43" s="178">
        <v>1705</v>
      </c>
      <c r="BI43" s="179"/>
      <c r="BJ43" s="178"/>
      <c r="BK43" s="179"/>
      <c r="BL43" s="178"/>
      <c r="BM43" s="179"/>
      <c r="BN43" s="178"/>
      <c r="BO43" s="179"/>
      <c r="BP43" s="178"/>
      <c r="BQ43" s="179"/>
      <c r="BR43" s="178"/>
      <c r="BS43" s="179"/>
      <c r="BT43" s="178"/>
      <c r="BU43" s="179"/>
      <c r="BV43" s="178"/>
      <c r="BW43" s="179"/>
      <c r="BX43" s="178"/>
      <c r="BY43" s="179"/>
      <c r="BZ43" s="178"/>
      <c r="CA43" s="179"/>
      <c r="CB43" s="178"/>
      <c r="CC43" s="179"/>
      <c r="CD43" s="178"/>
      <c r="CE43" s="179"/>
      <c r="CF43" s="178"/>
      <c r="CG43" s="179"/>
      <c r="CH43" s="178"/>
      <c r="CI43" s="179"/>
      <c r="CJ43" s="178"/>
      <c r="CK43" s="179"/>
      <c r="CL43" s="178"/>
      <c r="CM43" s="187"/>
      <c r="CN43" s="181"/>
      <c r="CO43" s="182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7"/>
      <c r="NQ43" s="17"/>
      <c r="NR43" s="17"/>
      <c r="NS43" s="17"/>
      <c r="NT43" s="17"/>
      <c r="NU43" s="17"/>
      <c r="NV43" s="17"/>
      <c r="NW43" s="17"/>
      <c r="NX43" s="17"/>
      <c r="NY43" s="17"/>
      <c r="NZ43" s="17"/>
      <c r="OA43" s="17"/>
      <c r="OB43" s="17"/>
      <c r="OC43" s="17"/>
      <c r="OD43" s="17"/>
      <c r="OE43" s="17"/>
      <c r="OF43" s="17"/>
      <c r="OG43" s="17"/>
      <c r="OH43" s="17"/>
      <c r="OI43" s="17"/>
      <c r="OJ43" s="17"/>
      <c r="OK43" s="17"/>
      <c r="OL43" s="17"/>
      <c r="OM43" s="17"/>
      <c r="ON43" s="17"/>
      <c r="OO43" s="17"/>
      <c r="OP43" s="17"/>
      <c r="OQ43" s="17"/>
      <c r="OR43" s="17"/>
      <c r="OS43" s="17"/>
      <c r="OT43" s="17"/>
      <c r="OU43" s="17"/>
      <c r="OV43" s="17"/>
      <c r="OW43" s="17"/>
      <c r="OX43" s="17"/>
      <c r="OY43" s="17"/>
      <c r="OZ43" s="17"/>
      <c r="PA43" s="17"/>
      <c r="PB43" s="17"/>
      <c r="PC43" s="17"/>
      <c r="PD43" s="17"/>
      <c r="PE43" s="17"/>
      <c r="PF43" s="17"/>
      <c r="PG43" s="17"/>
      <c r="PH43" s="17"/>
      <c r="PI43" s="17"/>
      <c r="PJ43" s="17"/>
      <c r="PK43" s="17"/>
      <c r="PL43" s="17"/>
      <c r="PM43" s="17"/>
      <c r="PN43" s="17"/>
      <c r="PO43" s="17"/>
      <c r="PP43" s="17"/>
      <c r="PQ43" s="17"/>
      <c r="PR43" s="17"/>
      <c r="PS43" s="17"/>
      <c r="PT43" s="17"/>
      <c r="PU43" s="17"/>
      <c r="PV43" s="17"/>
      <c r="PW43" s="17"/>
      <c r="PX43" s="17"/>
      <c r="PY43" s="17"/>
      <c r="PZ43" s="17"/>
      <c r="QA43" s="17"/>
      <c r="QB43" s="17"/>
      <c r="QC43" s="17"/>
      <c r="QD43" s="17"/>
      <c r="QE43" s="17"/>
      <c r="QF43" s="17"/>
      <c r="QG43" s="17"/>
      <c r="QH43" s="17"/>
      <c r="QI43" s="17"/>
      <c r="QJ43" s="17"/>
      <c r="QK43" s="17"/>
      <c r="QL43" s="17"/>
      <c r="QM43" s="17"/>
      <c r="QN43" s="17"/>
      <c r="QO43" s="17"/>
      <c r="QP43" s="17"/>
      <c r="QQ43" s="17"/>
      <c r="QR43" s="17"/>
      <c r="QS43" s="17"/>
      <c r="QT43" s="17"/>
      <c r="QU43" s="17"/>
      <c r="QV43" s="17"/>
      <c r="QW43" s="17"/>
      <c r="QX43" s="17"/>
      <c r="QY43" s="17"/>
      <c r="QZ43" s="17"/>
      <c r="RA43" s="17"/>
      <c r="RB43" s="17"/>
      <c r="RC43" s="17"/>
      <c r="RD43" s="17"/>
      <c r="RE43" s="17"/>
      <c r="RF43" s="17"/>
      <c r="RG43" s="17"/>
      <c r="RH43" s="17"/>
      <c r="RI43" s="17"/>
      <c r="RJ43" s="17"/>
      <c r="RK43" s="17"/>
      <c r="RL43" s="17"/>
      <c r="RM43" s="17"/>
      <c r="RN43" s="17"/>
      <c r="RO43" s="17"/>
      <c r="RP43" s="17"/>
      <c r="RQ43" s="17"/>
      <c r="RR43" s="17"/>
      <c r="RS43" s="17"/>
      <c r="RT43" s="17"/>
      <c r="RU43" s="17"/>
      <c r="RV43" s="17"/>
      <c r="RW43" s="17"/>
      <c r="RX43" s="17"/>
      <c r="RY43" s="17"/>
      <c r="RZ43" s="17"/>
      <c r="SA43" s="17"/>
      <c r="SB43" s="17"/>
      <c r="SC43" s="17"/>
      <c r="SD43" s="17"/>
      <c r="SE43" s="17"/>
      <c r="SF43" s="17"/>
      <c r="SG43" s="17"/>
      <c r="SH43" s="17"/>
      <c r="SI43" s="17"/>
      <c r="SJ43" s="17"/>
      <c r="SK43" s="17"/>
      <c r="SL43" s="17"/>
      <c r="SM43" s="17"/>
      <c r="SN43" s="17"/>
      <c r="SO43" s="17"/>
      <c r="SP43" s="17"/>
      <c r="SQ43" s="17"/>
      <c r="SR43" s="17"/>
      <c r="SS43" s="17"/>
      <c r="ST43" s="17"/>
      <c r="SU43" s="17"/>
      <c r="SV43" s="17"/>
      <c r="SW43" s="17"/>
      <c r="SX43" s="17"/>
      <c r="SY43" s="17"/>
      <c r="SZ43" s="17"/>
      <c r="TA43" s="17"/>
      <c r="TB43" s="17"/>
      <c r="TC43" s="17"/>
      <c r="TD43" s="17"/>
      <c r="TE43" s="17"/>
      <c r="TF43" s="17"/>
      <c r="TG43" s="17"/>
      <c r="TH43" s="17"/>
      <c r="TI43" s="17"/>
      <c r="TJ43" s="17"/>
      <c r="TK43" s="17"/>
      <c r="TL43" s="17"/>
      <c r="TM43" s="17"/>
      <c r="TN43" s="17"/>
      <c r="TO43" s="17"/>
      <c r="TP43" s="17"/>
      <c r="TQ43" s="17"/>
      <c r="TR43" s="17"/>
      <c r="TS43" s="17"/>
      <c r="TT43" s="17"/>
      <c r="TU43" s="17"/>
      <c r="TV43" s="17"/>
      <c r="TW43" s="17"/>
      <c r="TX43" s="17"/>
      <c r="TY43" s="17"/>
      <c r="TZ43" s="17"/>
      <c r="UA43" s="17"/>
      <c r="UB43" s="17"/>
      <c r="UC43" s="17"/>
      <c r="UD43" s="17"/>
      <c r="UE43" s="17"/>
      <c r="UF43" s="17"/>
      <c r="UG43" s="17"/>
      <c r="UH43" s="17"/>
      <c r="UI43" s="17"/>
      <c r="UJ43" s="17"/>
      <c r="UK43" s="17"/>
      <c r="UL43" s="17"/>
      <c r="UM43" s="17"/>
      <c r="UN43" s="17"/>
      <c r="UO43" s="17"/>
      <c r="UP43" s="17"/>
      <c r="UQ43" s="17"/>
      <c r="UR43" s="17"/>
      <c r="US43" s="17"/>
      <c r="UT43" s="17"/>
      <c r="UU43" s="17"/>
      <c r="UV43" s="17"/>
      <c r="UW43" s="17"/>
      <c r="UX43" s="17"/>
      <c r="UY43" s="17"/>
      <c r="UZ43" s="17"/>
      <c r="VA43" s="17"/>
      <c r="VB43" s="17"/>
      <c r="VC43" s="17"/>
      <c r="VD43" s="17"/>
      <c r="VE43" s="17"/>
      <c r="VF43" s="17"/>
      <c r="VG43" s="17"/>
      <c r="VH43" s="17"/>
      <c r="VI43" s="17"/>
      <c r="VJ43" s="17"/>
      <c r="VK43" s="17"/>
      <c r="VL43" s="17"/>
      <c r="VM43" s="17"/>
      <c r="VN43" s="17"/>
      <c r="VO43" s="17"/>
      <c r="VP43" s="17"/>
      <c r="VQ43" s="17"/>
      <c r="VR43" s="17"/>
      <c r="VS43" s="17"/>
      <c r="VT43" s="17"/>
      <c r="VU43" s="17"/>
      <c r="VV43" s="17"/>
      <c r="VW43" s="17"/>
      <c r="VX43" s="17"/>
      <c r="VY43" s="17"/>
      <c r="VZ43" s="17"/>
      <c r="WA43" s="17"/>
      <c r="WB43" s="17"/>
      <c r="WC43" s="17"/>
      <c r="WD43" s="17"/>
      <c r="WE43" s="17"/>
      <c r="WF43" s="17"/>
      <c r="WG43" s="17"/>
      <c r="WH43" s="17"/>
      <c r="WI43" s="17"/>
      <c r="WJ43" s="17"/>
      <c r="WK43" s="17"/>
      <c r="WL43" s="17"/>
      <c r="WM43" s="17"/>
      <c r="WN43" s="17"/>
      <c r="WO43" s="17"/>
      <c r="WP43" s="17"/>
      <c r="WQ43" s="17"/>
      <c r="WR43" s="17"/>
      <c r="WS43" s="17"/>
      <c r="WT43" s="17"/>
      <c r="WU43" s="17"/>
      <c r="WV43" s="17"/>
      <c r="WW43" s="17"/>
      <c r="WX43" s="17"/>
      <c r="WY43" s="17"/>
      <c r="WZ43" s="17"/>
      <c r="XA43" s="17"/>
    </row>
    <row r="44" spans="1:625" s="5" customFormat="1" ht="14.4" x14ac:dyDescent="0.3">
      <c r="A44" s="311" t="s">
        <v>191</v>
      </c>
      <c r="B44" s="312"/>
      <c r="C44" s="190" t="s">
        <v>185</v>
      </c>
      <c r="D44" s="178"/>
      <c r="E44" s="179"/>
      <c r="F44" s="178"/>
      <c r="G44" s="179"/>
      <c r="H44" s="178"/>
      <c r="I44" s="179"/>
      <c r="J44" s="178"/>
      <c r="K44" s="179"/>
      <c r="L44" s="294">
        <v>53</v>
      </c>
      <c r="M44" s="295">
        <v>5</v>
      </c>
      <c r="N44" s="178"/>
      <c r="O44" s="179"/>
      <c r="P44" s="178"/>
      <c r="Q44" s="179"/>
      <c r="R44" s="178"/>
      <c r="S44" s="179"/>
      <c r="T44" s="172">
        <v>0</v>
      </c>
      <c r="U44" s="173">
        <v>0</v>
      </c>
      <c r="V44" s="178"/>
      <c r="W44" s="179"/>
      <c r="X44" s="172">
        <v>0</v>
      </c>
      <c r="Y44" s="174">
        <v>0</v>
      </c>
      <c r="Z44" s="184">
        <v>0</v>
      </c>
      <c r="AA44" s="179">
        <v>0</v>
      </c>
      <c r="AB44" s="178" t="s">
        <v>63</v>
      </c>
      <c r="AC44" s="179"/>
      <c r="AD44" s="178">
        <v>15</v>
      </c>
      <c r="AE44" s="179">
        <v>0</v>
      </c>
      <c r="AF44" s="172"/>
      <c r="AG44" s="177"/>
      <c r="AH44" s="178"/>
      <c r="AI44" s="179"/>
      <c r="AJ44" s="178"/>
      <c r="AK44" s="179"/>
      <c r="AL44" s="178"/>
      <c r="AM44" s="179"/>
      <c r="AN44" s="178"/>
      <c r="AO44" s="179"/>
      <c r="AP44" s="184"/>
      <c r="AQ44" s="187"/>
      <c r="AR44" s="178"/>
      <c r="AS44" s="179"/>
      <c r="AT44" s="172"/>
      <c r="AU44" s="174"/>
      <c r="AV44" s="184"/>
      <c r="AW44" s="179"/>
      <c r="AX44" s="172">
        <v>0</v>
      </c>
      <c r="AY44" s="177"/>
      <c r="AZ44" s="178"/>
      <c r="BA44" s="179"/>
      <c r="BB44" s="178"/>
      <c r="BC44" s="179"/>
      <c r="BD44" s="178"/>
      <c r="BE44" s="179"/>
      <c r="BF44" s="178">
        <v>0</v>
      </c>
      <c r="BG44" s="179">
        <v>0</v>
      </c>
      <c r="BH44" s="302">
        <v>969</v>
      </c>
      <c r="BI44" s="179" t="s">
        <v>223</v>
      </c>
      <c r="BJ44" s="178">
        <v>7</v>
      </c>
      <c r="BK44" s="179">
        <v>2</v>
      </c>
      <c r="BL44" s="178"/>
      <c r="BM44" s="179"/>
      <c r="BN44" s="178"/>
      <c r="BO44" s="179"/>
      <c r="BP44" s="178"/>
      <c r="BQ44" s="179"/>
      <c r="BR44" s="178"/>
      <c r="BS44" s="179"/>
      <c r="BT44" s="178"/>
      <c r="BU44" s="179"/>
      <c r="BV44" s="178"/>
      <c r="BW44" s="179"/>
      <c r="BX44" s="178"/>
      <c r="BY44" s="179"/>
      <c r="BZ44" s="178"/>
      <c r="CA44" s="179"/>
      <c r="CB44" s="178"/>
      <c r="CC44" s="179"/>
      <c r="CD44" s="178"/>
      <c r="CE44" s="179"/>
      <c r="CF44" s="178"/>
      <c r="CG44" s="179"/>
      <c r="CH44" s="178"/>
      <c r="CI44" s="179"/>
      <c r="CJ44" s="178"/>
      <c r="CK44" s="179"/>
      <c r="CL44" s="178"/>
      <c r="CM44" s="187"/>
      <c r="CN44" s="181"/>
      <c r="CO44" s="182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</row>
    <row r="45" spans="1:625" s="5" customFormat="1" ht="14.4" x14ac:dyDescent="0.3">
      <c r="A45" s="327" t="s">
        <v>230</v>
      </c>
      <c r="B45" s="328"/>
      <c r="C45" s="190" t="s">
        <v>229</v>
      </c>
      <c r="D45" s="178"/>
      <c r="E45" s="179"/>
      <c r="F45" s="178"/>
      <c r="G45" s="179"/>
      <c r="H45" s="178"/>
      <c r="I45" s="179"/>
      <c r="J45" s="178"/>
      <c r="K45" s="179"/>
      <c r="L45" s="294">
        <v>8</v>
      </c>
      <c r="M45" s="295">
        <v>5</v>
      </c>
      <c r="N45" s="178"/>
      <c r="O45" s="179"/>
      <c r="P45" s="178"/>
      <c r="Q45" s="179"/>
      <c r="R45" s="178"/>
      <c r="S45" s="179"/>
      <c r="T45" s="172">
        <v>0</v>
      </c>
      <c r="U45" s="173">
        <v>0</v>
      </c>
      <c r="V45" s="178"/>
      <c r="W45" s="179"/>
      <c r="X45" s="172">
        <v>0</v>
      </c>
      <c r="Y45" s="174">
        <v>0</v>
      </c>
      <c r="Z45" s="184"/>
      <c r="AA45" s="179"/>
      <c r="AB45" s="178"/>
      <c r="AC45" s="179"/>
      <c r="AD45" s="178">
        <v>0</v>
      </c>
      <c r="AE45" s="179">
        <v>0</v>
      </c>
      <c r="AF45" s="172">
        <v>0</v>
      </c>
      <c r="AG45" s="177">
        <v>0</v>
      </c>
      <c r="AH45" s="178"/>
      <c r="AI45" s="179"/>
      <c r="AJ45" s="178"/>
      <c r="AK45" s="179"/>
      <c r="AL45" s="178"/>
      <c r="AM45" s="179"/>
      <c r="AN45" s="178"/>
      <c r="AO45" s="179"/>
      <c r="AP45" s="184"/>
      <c r="AQ45" s="187"/>
      <c r="AR45" s="178"/>
      <c r="AS45" s="179"/>
      <c r="AT45" s="172"/>
      <c r="AU45" s="174"/>
      <c r="AV45" s="184">
        <v>0</v>
      </c>
      <c r="AW45" s="179">
        <v>0</v>
      </c>
      <c r="AX45" s="172">
        <v>0</v>
      </c>
      <c r="AY45" s="177"/>
      <c r="AZ45" s="178"/>
      <c r="BA45" s="179"/>
      <c r="BB45" s="178">
        <v>0</v>
      </c>
      <c r="BC45" s="179">
        <v>0</v>
      </c>
      <c r="BD45" s="178"/>
      <c r="BE45" s="179"/>
      <c r="BF45" s="178"/>
      <c r="BG45" s="179"/>
      <c r="BH45" s="184">
        <v>156</v>
      </c>
      <c r="BI45" s="184" t="s">
        <v>251</v>
      </c>
      <c r="BJ45" s="178">
        <v>0</v>
      </c>
      <c r="BK45" s="179">
        <v>0</v>
      </c>
      <c r="BL45" s="178"/>
      <c r="BM45" s="179"/>
      <c r="BN45" s="178"/>
      <c r="BO45" s="179"/>
      <c r="BP45" s="178"/>
      <c r="BQ45" s="179"/>
      <c r="BR45" s="178"/>
      <c r="BS45" s="179"/>
      <c r="BT45" s="178"/>
      <c r="BU45" s="179"/>
      <c r="BV45" s="178"/>
      <c r="BW45" s="179"/>
      <c r="BX45" s="178"/>
      <c r="BY45" s="179"/>
      <c r="BZ45" s="178">
        <v>0</v>
      </c>
      <c r="CA45" s="179">
        <v>0</v>
      </c>
      <c r="CB45" s="178"/>
      <c r="CC45" s="179"/>
      <c r="CD45" s="178"/>
      <c r="CE45" s="179"/>
      <c r="CF45" s="178"/>
      <c r="CG45" s="179"/>
      <c r="CH45" s="178"/>
      <c r="CI45" s="179"/>
      <c r="CJ45" s="178"/>
      <c r="CK45" s="179"/>
      <c r="CL45" s="178"/>
      <c r="CM45" s="187"/>
      <c r="CN45" s="170">
        <v>219</v>
      </c>
      <c r="CO45" s="171">
        <v>9</v>
      </c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  <c r="IU45" s="17"/>
      <c r="IV45" s="17"/>
      <c r="IW45" s="17"/>
      <c r="IX45" s="17"/>
      <c r="IY45" s="17"/>
      <c r="IZ45" s="17"/>
      <c r="JA45" s="17"/>
      <c r="JB45" s="17"/>
      <c r="JC45" s="17"/>
      <c r="JD45" s="17"/>
      <c r="JE45" s="17"/>
      <c r="JF45" s="17"/>
      <c r="JG45" s="17"/>
      <c r="JH45" s="17"/>
      <c r="JI45" s="17"/>
      <c r="JJ45" s="17"/>
      <c r="JK45" s="17"/>
      <c r="JL45" s="17"/>
      <c r="JM45" s="17"/>
      <c r="JN45" s="17"/>
      <c r="JO45" s="17"/>
      <c r="JP45" s="17"/>
      <c r="JQ45" s="17"/>
      <c r="JR45" s="17"/>
      <c r="JS45" s="17"/>
      <c r="JT45" s="17"/>
      <c r="JU45" s="17"/>
      <c r="JV45" s="17"/>
      <c r="JW45" s="17"/>
      <c r="JX45" s="17"/>
      <c r="JY45" s="17"/>
      <c r="JZ45" s="17"/>
      <c r="KA45" s="17"/>
      <c r="KB45" s="17"/>
      <c r="KC45" s="17"/>
      <c r="KD45" s="17"/>
      <c r="KE45" s="17"/>
      <c r="KF45" s="17"/>
      <c r="KG45" s="17"/>
      <c r="KH45" s="17"/>
      <c r="KI45" s="17"/>
      <c r="KJ45" s="17"/>
      <c r="KK45" s="17"/>
      <c r="KL45" s="17"/>
      <c r="KM45" s="17"/>
      <c r="KN45" s="17"/>
      <c r="KO45" s="17"/>
      <c r="KP45" s="17"/>
      <c r="KQ45" s="17"/>
      <c r="KR45" s="17"/>
      <c r="KS45" s="17"/>
      <c r="KT45" s="17"/>
      <c r="KU45" s="17"/>
      <c r="KV45" s="17"/>
      <c r="KW45" s="17"/>
      <c r="KX45" s="17"/>
      <c r="KY45" s="17"/>
      <c r="KZ45" s="17"/>
      <c r="LA45" s="17"/>
      <c r="LB45" s="17"/>
      <c r="LC45" s="17"/>
      <c r="LD45" s="17"/>
      <c r="LE45" s="17"/>
      <c r="LF45" s="17"/>
      <c r="LG45" s="17"/>
      <c r="LH45" s="17"/>
      <c r="LI45" s="17"/>
      <c r="LJ45" s="17"/>
      <c r="LK45" s="17"/>
      <c r="LL45" s="17"/>
      <c r="LM45" s="17"/>
      <c r="LN45" s="17"/>
      <c r="LO45" s="17"/>
      <c r="LP45" s="17"/>
      <c r="LQ45" s="17"/>
      <c r="LR45" s="17"/>
      <c r="LS45" s="17"/>
      <c r="LT45" s="17"/>
      <c r="LU45" s="17"/>
      <c r="LV45" s="17"/>
      <c r="LW45" s="17"/>
      <c r="LX45" s="17"/>
      <c r="LY45" s="17"/>
      <c r="LZ45" s="17"/>
      <c r="MA45" s="17"/>
      <c r="MB45" s="17"/>
      <c r="MC45" s="17"/>
      <c r="MD45" s="17"/>
      <c r="ME45" s="17"/>
      <c r="MF45" s="17"/>
      <c r="MG45" s="17"/>
      <c r="MH45" s="17"/>
      <c r="MI45" s="17"/>
      <c r="MJ45" s="17"/>
      <c r="MK45" s="17"/>
      <c r="ML45" s="17"/>
      <c r="MM45" s="17"/>
      <c r="MN45" s="17"/>
      <c r="MO45" s="17"/>
      <c r="MP45" s="17"/>
      <c r="MQ45" s="17"/>
      <c r="MR45" s="17"/>
      <c r="MS45" s="17"/>
      <c r="MT45" s="17"/>
      <c r="MU45" s="17"/>
      <c r="MV45" s="17"/>
      <c r="MW45" s="17"/>
      <c r="MX45" s="17"/>
      <c r="MY45" s="17"/>
      <c r="MZ45" s="17"/>
      <c r="NA45" s="17"/>
      <c r="NB45" s="17"/>
      <c r="NC45" s="17"/>
      <c r="ND45" s="17"/>
      <c r="NE45" s="17"/>
      <c r="NF45" s="17"/>
      <c r="NG45" s="17"/>
      <c r="NH45" s="17"/>
      <c r="NI45" s="17"/>
      <c r="NJ45" s="17"/>
      <c r="NK45" s="17"/>
      <c r="NL45" s="17"/>
      <c r="NM45" s="17"/>
      <c r="NN45" s="17"/>
      <c r="NO45" s="17"/>
      <c r="NP45" s="17"/>
      <c r="NQ45" s="17"/>
      <c r="NR45" s="17"/>
      <c r="NS45" s="17"/>
      <c r="NT45" s="17"/>
      <c r="NU45" s="17"/>
      <c r="NV45" s="17"/>
      <c r="NW45" s="17"/>
      <c r="NX45" s="17"/>
      <c r="NY45" s="17"/>
      <c r="NZ45" s="17"/>
      <c r="OA45" s="17"/>
      <c r="OB45" s="17"/>
      <c r="OC45" s="17"/>
      <c r="OD45" s="17"/>
      <c r="OE45" s="17"/>
      <c r="OF45" s="17"/>
      <c r="OG45" s="17"/>
      <c r="OH45" s="17"/>
      <c r="OI45" s="17"/>
      <c r="OJ45" s="17"/>
      <c r="OK45" s="17"/>
      <c r="OL45" s="17"/>
      <c r="OM45" s="17"/>
      <c r="ON45" s="17"/>
      <c r="OO45" s="17"/>
      <c r="OP45" s="17"/>
      <c r="OQ45" s="17"/>
      <c r="OR45" s="17"/>
      <c r="OS45" s="17"/>
      <c r="OT45" s="17"/>
      <c r="OU45" s="17"/>
      <c r="OV45" s="17"/>
      <c r="OW45" s="17"/>
      <c r="OX45" s="17"/>
      <c r="OY45" s="17"/>
      <c r="OZ45" s="17"/>
      <c r="PA45" s="17"/>
      <c r="PB45" s="17"/>
      <c r="PC45" s="17"/>
      <c r="PD45" s="17"/>
      <c r="PE45" s="17"/>
      <c r="PF45" s="17"/>
      <c r="PG45" s="17"/>
      <c r="PH45" s="17"/>
      <c r="PI45" s="17"/>
      <c r="PJ45" s="17"/>
      <c r="PK45" s="17"/>
      <c r="PL45" s="17"/>
      <c r="PM45" s="17"/>
      <c r="PN45" s="17"/>
      <c r="PO45" s="17"/>
      <c r="PP45" s="17"/>
      <c r="PQ45" s="17"/>
      <c r="PR45" s="17"/>
      <c r="PS45" s="17"/>
      <c r="PT45" s="17"/>
      <c r="PU45" s="17"/>
      <c r="PV45" s="17"/>
      <c r="PW45" s="17"/>
      <c r="PX45" s="17"/>
      <c r="PY45" s="17"/>
      <c r="PZ45" s="17"/>
      <c r="QA45" s="17"/>
      <c r="QB45" s="17"/>
      <c r="QC45" s="17"/>
      <c r="QD45" s="17"/>
      <c r="QE45" s="17"/>
      <c r="QF45" s="17"/>
      <c r="QG45" s="17"/>
      <c r="QH45" s="17"/>
      <c r="QI45" s="17"/>
      <c r="QJ45" s="17"/>
      <c r="QK45" s="17"/>
      <c r="QL45" s="17"/>
      <c r="QM45" s="17"/>
      <c r="QN45" s="17"/>
      <c r="QO45" s="17"/>
      <c r="QP45" s="17"/>
      <c r="QQ45" s="17"/>
      <c r="QR45" s="17"/>
      <c r="QS45" s="17"/>
      <c r="QT45" s="17"/>
      <c r="QU45" s="17"/>
      <c r="QV45" s="17"/>
      <c r="QW45" s="17"/>
      <c r="QX45" s="17"/>
      <c r="QY45" s="17"/>
      <c r="QZ45" s="17"/>
      <c r="RA45" s="17"/>
      <c r="RB45" s="17"/>
      <c r="RC45" s="17"/>
      <c r="RD45" s="17"/>
      <c r="RE45" s="17"/>
      <c r="RF45" s="17"/>
      <c r="RG45" s="17"/>
      <c r="RH45" s="17"/>
      <c r="RI45" s="17"/>
      <c r="RJ45" s="17"/>
      <c r="RK45" s="17"/>
      <c r="RL45" s="17"/>
      <c r="RM45" s="17"/>
      <c r="RN45" s="17"/>
      <c r="RO45" s="17"/>
      <c r="RP45" s="17"/>
      <c r="RQ45" s="17"/>
      <c r="RR45" s="17"/>
      <c r="RS45" s="17"/>
      <c r="RT45" s="17"/>
      <c r="RU45" s="17"/>
      <c r="RV45" s="17"/>
      <c r="RW45" s="17"/>
      <c r="RX45" s="17"/>
      <c r="RY45" s="17"/>
      <c r="RZ45" s="17"/>
      <c r="SA45" s="17"/>
      <c r="SB45" s="17"/>
      <c r="SC45" s="17"/>
      <c r="SD45" s="17"/>
      <c r="SE45" s="17"/>
      <c r="SF45" s="17"/>
      <c r="SG45" s="17"/>
      <c r="SH45" s="17"/>
      <c r="SI45" s="17"/>
      <c r="SJ45" s="17"/>
      <c r="SK45" s="17"/>
      <c r="SL45" s="17"/>
      <c r="SM45" s="17"/>
      <c r="SN45" s="17"/>
      <c r="SO45" s="17"/>
      <c r="SP45" s="17"/>
      <c r="SQ45" s="17"/>
      <c r="SR45" s="17"/>
      <c r="SS45" s="17"/>
      <c r="ST45" s="17"/>
      <c r="SU45" s="17"/>
      <c r="SV45" s="17"/>
      <c r="SW45" s="17"/>
      <c r="SX45" s="17"/>
      <c r="SY45" s="17"/>
      <c r="SZ45" s="17"/>
      <c r="TA45" s="17"/>
      <c r="TB45" s="17"/>
      <c r="TC45" s="17"/>
      <c r="TD45" s="17"/>
      <c r="TE45" s="17"/>
      <c r="TF45" s="17"/>
      <c r="TG45" s="17"/>
      <c r="TH45" s="17"/>
      <c r="TI45" s="17"/>
      <c r="TJ45" s="17"/>
      <c r="TK45" s="17"/>
      <c r="TL45" s="17"/>
      <c r="TM45" s="17"/>
      <c r="TN45" s="17"/>
      <c r="TO45" s="17"/>
      <c r="TP45" s="17"/>
      <c r="TQ45" s="17"/>
      <c r="TR45" s="17"/>
      <c r="TS45" s="17"/>
      <c r="TT45" s="17"/>
      <c r="TU45" s="17"/>
      <c r="TV45" s="17"/>
      <c r="TW45" s="17"/>
      <c r="TX45" s="17"/>
      <c r="TY45" s="17"/>
      <c r="TZ45" s="17"/>
      <c r="UA45" s="17"/>
      <c r="UB45" s="17"/>
      <c r="UC45" s="17"/>
      <c r="UD45" s="17"/>
      <c r="UE45" s="17"/>
      <c r="UF45" s="17"/>
      <c r="UG45" s="17"/>
      <c r="UH45" s="17"/>
      <c r="UI45" s="17"/>
      <c r="UJ45" s="17"/>
      <c r="UK45" s="17"/>
      <c r="UL45" s="17"/>
      <c r="UM45" s="17"/>
      <c r="UN45" s="17"/>
      <c r="UO45" s="17"/>
      <c r="UP45" s="17"/>
      <c r="UQ45" s="17"/>
      <c r="UR45" s="17"/>
      <c r="US45" s="17"/>
      <c r="UT45" s="17"/>
      <c r="UU45" s="17"/>
      <c r="UV45" s="17"/>
      <c r="UW45" s="17"/>
      <c r="UX45" s="17"/>
      <c r="UY45" s="17"/>
      <c r="UZ45" s="17"/>
      <c r="VA45" s="17"/>
      <c r="VB45" s="17"/>
      <c r="VC45" s="17"/>
      <c r="VD45" s="17"/>
      <c r="VE45" s="17"/>
      <c r="VF45" s="17"/>
      <c r="VG45" s="17"/>
      <c r="VH45" s="17"/>
      <c r="VI45" s="17"/>
      <c r="VJ45" s="17"/>
      <c r="VK45" s="17"/>
      <c r="VL45" s="17"/>
      <c r="VM45" s="17"/>
      <c r="VN45" s="17"/>
      <c r="VO45" s="17"/>
      <c r="VP45" s="17"/>
      <c r="VQ45" s="17"/>
      <c r="VR45" s="17"/>
      <c r="VS45" s="17"/>
      <c r="VT45" s="17"/>
      <c r="VU45" s="17"/>
      <c r="VV45" s="17"/>
      <c r="VW45" s="17"/>
      <c r="VX45" s="17"/>
      <c r="VY45" s="17"/>
      <c r="VZ45" s="17"/>
      <c r="WA45" s="17"/>
      <c r="WB45" s="17"/>
      <c r="WC45" s="17"/>
      <c r="WD45" s="17"/>
      <c r="WE45" s="17"/>
      <c r="WF45" s="17"/>
      <c r="WG45" s="17"/>
      <c r="WH45" s="17"/>
      <c r="WI45" s="17"/>
      <c r="WJ45" s="17"/>
      <c r="WK45" s="17"/>
      <c r="WL45" s="17"/>
      <c r="WM45" s="17"/>
      <c r="WN45" s="17"/>
      <c r="WO45" s="17"/>
      <c r="WP45" s="17"/>
      <c r="WQ45" s="17"/>
      <c r="WR45" s="17"/>
      <c r="WS45" s="17"/>
      <c r="WT45" s="17"/>
      <c r="WU45" s="17"/>
      <c r="WV45" s="17"/>
      <c r="WW45" s="17"/>
      <c r="WX45" s="17"/>
      <c r="WY45" s="17"/>
      <c r="WZ45" s="17"/>
      <c r="XA45" s="17"/>
    </row>
    <row r="46" spans="1:625" s="5" customFormat="1" ht="14.4" x14ac:dyDescent="0.3">
      <c r="A46" s="311" t="s">
        <v>231</v>
      </c>
      <c r="B46" s="312"/>
      <c r="C46" s="190" t="s">
        <v>186</v>
      </c>
      <c r="D46" s="178"/>
      <c r="E46" s="179"/>
      <c r="F46" s="178"/>
      <c r="G46" s="179"/>
      <c r="H46" s="178"/>
      <c r="I46" s="179"/>
      <c r="J46" s="178"/>
      <c r="K46" s="179"/>
      <c r="L46" s="294">
        <v>58</v>
      </c>
      <c r="M46" s="295">
        <v>8</v>
      </c>
      <c r="N46" s="178"/>
      <c r="O46" s="179"/>
      <c r="P46" s="178"/>
      <c r="Q46" s="179"/>
      <c r="R46" s="178"/>
      <c r="S46" s="179"/>
      <c r="T46" s="172"/>
      <c r="U46" s="173"/>
      <c r="V46" s="178"/>
      <c r="W46" s="179"/>
      <c r="X46" s="172">
        <v>0</v>
      </c>
      <c r="Y46" s="174">
        <v>0</v>
      </c>
      <c r="Z46" s="184">
        <v>0</v>
      </c>
      <c r="AA46" s="179">
        <v>0</v>
      </c>
      <c r="AB46" s="178" t="s">
        <v>63</v>
      </c>
      <c r="AC46" s="179"/>
      <c r="AD46" s="178">
        <v>23</v>
      </c>
      <c r="AE46" s="179">
        <v>10</v>
      </c>
      <c r="AF46" s="172"/>
      <c r="AG46" s="177"/>
      <c r="AH46" s="178"/>
      <c r="AI46" s="179"/>
      <c r="AJ46" s="178"/>
      <c r="AK46" s="179"/>
      <c r="AL46" s="178"/>
      <c r="AM46" s="179"/>
      <c r="AN46" s="178"/>
      <c r="AO46" s="179"/>
      <c r="AP46" s="184"/>
      <c r="AQ46" s="187"/>
      <c r="AR46" s="178"/>
      <c r="AS46" s="179"/>
      <c r="AT46" s="172"/>
      <c r="AU46" s="174"/>
      <c r="AV46" s="184"/>
      <c r="AW46" s="179"/>
      <c r="AX46" s="172"/>
      <c r="AY46" s="177"/>
      <c r="AZ46" s="178"/>
      <c r="BA46" s="179"/>
      <c r="BB46" s="178"/>
      <c r="BC46" s="179"/>
      <c r="BD46" s="178"/>
      <c r="BE46" s="179"/>
      <c r="BF46" s="178"/>
      <c r="BG46" s="179"/>
      <c r="BH46" s="303">
        <v>1286</v>
      </c>
      <c r="BI46" s="179"/>
      <c r="BJ46" s="178"/>
      <c r="BK46" s="179"/>
      <c r="BL46" s="178"/>
      <c r="BM46" s="179"/>
      <c r="BN46" s="178"/>
      <c r="BO46" s="179"/>
      <c r="BP46" s="178"/>
      <c r="BQ46" s="179"/>
      <c r="BR46" s="178"/>
      <c r="BS46" s="179"/>
      <c r="BT46" s="178"/>
      <c r="BU46" s="179"/>
      <c r="BV46" s="178"/>
      <c r="BW46" s="179"/>
      <c r="BX46" s="178"/>
      <c r="BY46" s="179"/>
      <c r="BZ46" s="178"/>
      <c r="CA46" s="179"/>
      <c r="CB46" s="178"/>
      <c r="CC46" s="179"/>
      <c r="CD46" s="178"/>
      <c r="CE46" s="179"/>
      <c r="CF46" s="178"/>
      <c r="CG46" s="179"/>
      <c r="CH46" s="178"/>
      <c r="CI46" s="179"/>
      <c r="CJ46" s="178"/>
      <c r="CK46" s="179"/>
      <c r="CL46" s="178"/>
      <c r="CM46" s="187"/>
      <c r="CN46" s="181"/>
      <c r="CO46" s="182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  <c r="KS46" s="17"/>
      <c r="KT46" s="17"/>
      <c r="KU46" s="17"/>
      <c r="KV46" s="17"/>
      <c r="KW46" s="17"/>
      <c r="KX46" s="17"/>
      <c r="KY46" s="17"/>
      <c r="KZ46" s="17"/>
      <c r="LA46" s="17"/>
      <c r="LB46" s="17"/>
      <c r="LC46" s="17"/>
      <c r="LD46" s="17"/>
      <c r="LE46" s="17"/>
      <c r="LF46" s="17"/>
      <c r="LG46" s="17"/>
      <c r="LH46" s="17"/>
      <c r="LI46" s="17"/>
      <c r="LJ46" s="17"/>
      <c r="LK46" s="17"/>
      <c r="LL46" s="17"/>
      <c r="LM46" s="17"/>
      <c r="LN46" s="17"/>
      <c r="LO46" s="17"/>
      <c r="LP46" s="17"/>
      <c r="LQ46" s="17"/>
      <c r="LR46" s="17"/>
      <c r="LS46" s="17"/>
      <c r="LT46" s="17"/>
      <c r="LU46" s="17"/>
      <c r="LV46" s="17"/>
      <c r="LW46" s="17"/>
      <c r="LX46" s="17"/>
      <c r="LY46" s="17"/>
      <c r="LZ46" s="17"/>
      <c r="MA46" s="17"/>
      <c r="MB46" s="17"/>
      <c r="MC46" s="17"/>
      <c r="MD46" s="17"/>
      <c r="ME46" s="17"/>
      <c r="MF46" s="17"/>
      <c r="MG46" s="17"/>
      <c r="MH46" s="17"/>
      <c r="MI46" s="17"/>
      <c r="MJ46" s="17"/>
      <c r="MK46" s="17"/>
      <c r="ML46" s="17"/>
      <c r="MM46" s="17"/>
      <c r="MN46" s="17"/>
      <c r="MO46" s="17"/>
      <c r="MP46" s="17"/>
      <c r="MQ46" s="17"/>
      <c r="MR46" s="17"/>
      <c r="MS46" s="17"/>
      <c r="MT46" s="17"/>
      <c r="MU46" s="17"/>
      <c r="MV46" s="17"/>
      <c r="MW46" s="17"/>
      <c r="MX46" s="17"/>
      <c r="MY46" s="17"/>
      <c r="MZ46" s="17"/>
      <c r="NA46" s="17"/>
      <c r="NB46" s="17"/>
      <c r="NC46" s="17"/>
      <c r="ND46" s="17"/>
      <c r="NE46" s="17"/>
      <c r="NF46" s="17"/>
      <c r="NG46" s="17"/>
      <c r="NH46" s="17"/>
      <c r="NI46" s="17"/>
      <c r="NJ46" s="17"/>
      <c r="NK46" s="17"/>
      <c r="NL46" s="17"/>
      <c r="NM46" s="17"/>
      <c r="NN46" s="17"/>
      <c r="NO46" s="17"/>
      <c r="NP46" s="17"/>
      <c r="NQ46" s="17"/>
      <c r="NR46" s="17"/>
      <c r="NS46" s="17"/>
      <c r="NT46" s="17"/>
      <c r="NU46" s="17"/>
      <c r="NV46" s="17"/>
      <c r="NW46" s="17"/>
      <c r="NX46" s="17"/>
      <c r="NY46" s="17"/>
      <c r="NZ46" s="17"/>
      <c r="OA46" s="17"/>
      <c r="OB46" s="17"/>
      <c r="OC46" s="17"/>
      <c r="OD46" s="17"/>
      <c r="OE46" s="17"/>
      <c r="OF46" s="17"/>
      <c r="OG46" s="17"/>
      <c r="OH46" s="17"/>
      <c r="OI46" s="17"/>
      <c r="OJ46" s="17"/>
      <c r="OK46" s="17"/>
      <c r="OL46" s="17"/>
      <c r="OM46" s="17"/>
      <c r="ON46" s="17"/>
      <c r="OO46" s="17"/>
      <c r="OP46" s="17"/>
      <c r="OQ46" s="17"/>
      <c r="OR46" s="17"/>
      <c r="OS46" s="17"/>
      <c r="OT46" s="17"/>
      <c r="OU46" s="17"/>
      <c r="OV46" s="17"/>
      <c r="OW46" s="17"/>
      <c r="OX46" s="17"/>
      <c r="OY46" s="17"/>
      <c r="OZ46" s="17"/>
      <c r="PA46" s="17"/>
      <c r="PB46" s="17"/>
      <c r="PC46" s="17"/>
      <c r="PD46" s="17"/>
      <c r="PE46" s="17"/>
      <c r="PF46" s="17"/>
      <c r="PG46" s="17"/>
      <c r="PH46" s="17"/>
      <c r="PI46" s="17"/>
      <c r="PJ46" s="17"/>
      <c r="PK46" s="17"/>
      <c r="PL46" s="17"/>
      <c r="PM46" s="17"/>
      <c r="PN46" s="17"/>
      <c r="PO46" s="17"/>
      <c r="PP46" s="17"/>
      <c r="PQ46" s="17"/>
      <c r="PR46" s="17"/>
      <c r="PS46" s="17"/>
      <c r="PT46" s="17"/>
      <c r="PU46" s="17"/>
      <c r="PV46" s="17"/>
      <c r="PW46" s="17"/>
      <c r="PX46" s="17"/>
      <c r="PY46" s="17"/>
      <c r="PZ46" s="17"/>
      <c r="QA46" s="17"/>
      <c r="QB46" s="17"/>
      <c r="QC46" s="17"/>
      <c r="QD46" s="17"/>
      <c r="QE46" s="17"/>
      <c r="QF46" s="17"/>
      <c r="QG46" s="17"/>
      <c r="QH46" s="17"/>
      <c r="QI46" s="17"/>
      <c r="QJ46" s="17"/>
      <c r="QK46" s="17"/>
      <c r="QL46" s="17"/>
      <c r="QM46" s="17"/>
      <c r="QN46" s="17"/>
      <c r="QO46" s="17"/>
      <c r="QP46" s="17"/>
      <c r="QQ46" s="17"/>
      <c r="QR46" s="17"/>
      <c r="QS46" s="17"/>
      <c r="QT46" s="17"/>
      <c r="QU46" s="17"/>
      <c r="QV46" s="17"/>
      <c r="QW46" s="17"/>
      <c r="QX46" s="17"/>
      <c r="QY46" s="17"/>
      <c r="QZ46" s="17"/>
      <c r="RA46" s="17"/>
      <c r="RB46" s="17"/>
      <c r="RC46" s="17"/>
      <c r="RD46" s="17"/>
      <c r="RE46" s="17"/>
      <c r="RF46" s="17"/>
      <c r="RG46" s="17"/>
      <c r="RH46" s="17"/>
      <c r="RI46" s="17"/>
      <c r="RJ46" s="17"/>
      <c r="RK46" s="17"/>
      <c r="RL46" s="17"/>
      <c r="RM46" s="17"/>
      <c r="RN46" s="17"/>
      <c r="RO46" s="17"/>
      <c r="RP46" s="17"/>
      <c r="RQ46" s="17"/>
      <c r="RR46" s="17"/>
      <c r="RS46" s="17"/>
      <c r="RT46" s="17"/>
      <c r="RU46" s="17"/>
      <c r="RV46" s="17"/>
      <c r="RW46" s="17"/>
      <c r="RX46" s="17"/>
      <c r="RY46" s="17"/>
      <c r="RZ46" s="17"/>
      <c r="SA46" s="17"/>
      <c r="SB46" s="17"/>
      <c r="SC46" s="17"/>
      <c r="SD46" s="17"/>
      <c r="SE46" s="17"/>
      <c r="SF46" s="17"/>
      <c r="SG46" s="17"/>
      <c r="SH46" s="17"/>
      <c r="SI46" s="17"/>
      <c r="SJ46" s="17"/>
      <c r="SK46" s="17"/>
      <c r="SL46" s="17"/>
      <c r="SM46" s="17"/>
      <c r="SN46" s="17"/>
      <c r="SO46" s="17"/>
      <c r="SP46" s="17"/>
      <c r="SQ46" s="17"/>
      <c r="SR46" s="17"/>
      <c r="SS46" s="17"/>
      <c r="ST46" s="17"/>
      <c r="SU46" s="17"/>
      <c r="SV46" s="17"/>
      <c r="SW46" s="17"/>
      <c r="SX46" s="17"/>
      <c r="SY46" s="17"/>
      <c r="SZ46" s="17"/>
      <c r="TA46" s="17"/>
      <c r="TB46" s="17"/>
      <c r="TC46" s="17"/>
      <c r="TD46" s="17"/>
      <c r="TE46" s="17"/>
      <c r="TF46" s="17"/>
      <c r="TG46" s="17"/>
      <c r="TH46" s="17"/>
      <c r="TI46" s="17"/>
      <c r="TJ46" s="17"/>
      <c r="TK46" s="17"/>
      <c r="TL46" s="17"/>
      <c r="TM46" s="17"/>
      <c r="TN46" s="17"/>
      <c r="TO46" s="17"/>
      <c r="TP46" s="17"/>
      <c r="TQ46" s="17"/>
      <c r="TR46" s="17"/>
      <c r="TS46" s="17"/>
      <c r="TT46" s="17"/>
      <c r="TU46" s="17"/>
      <c r="TV46" s="17"/>
      <c r="TW46" s="17"/>
      <c r="TX46" s="17"/>
      <c r="TY46" s="17"/>
      <c r="TZ46" s="17"/>
      <c r="UA46" s="17"/>
      <c r="UB46" s="17"/>
      <c r="UC46" s="17"/>
      <c r="UD46" s="17"/>
      <c r="UE46" s="17"/>
      <c r="UF46" s="17"/>
      <c r="UG46" s="17"/>
      <c r="UH46" s="17"/>
      <c r="UI46" s="17"/>
      <c r="UJ46" s="17"/>
      <c r="UK46" s="17"/>
      <c r="UL46" s="17"/>
      <c r="UM46" s="17"/>
      <c r="UN46" s="17"/>
      <c r="UO46" s="17"/>
      <c r="UP46" s="17"/>
      <c r="UQ46" s="17"/>
      <c r="UR46" s="17"/>
      <c r="US46" s="17"/>
      <c r="UT46" s="17"/>
      <c r="UU46" s="17"/>
      <c r="UV46" s="17"/>
      <c r="UW46" s="17"/>
      <c r="UX46" s="17"/>
      <c r="UY46" s="17"/>
      <c r="UZ46" s="17"/>
      <c r="VA46" s="17"/>
      <c r="VB46" s="17"/>
      <c r="VC46" s="17"/>
      <c r="VD46" s="17"/>
      <c r="VE46" s="17"/>
      <c r="VF46" s="17"/>
      <c r="VG46" s="17"/>
      <c r="VH46" s="17"/>
      <c r="VI46" s="17"/>
      <c r="VJ46" s="17"/>
      <c r="VK46" s="17"/>
      <c r="VL46" s="17"/>
      <c r="VM46" s="17"/>
      <c r="VN46" s="17"/>
      <c r="VO46" s="17"/>
      <c r="VP46" s="17"/>
      <c r="VQ46" s="17"/>
      <c r="VR46" s="17"/>
      <c r="VS46" s="17"/>
      <c r="VT46" s="17"/>
      <c r="VU46" s="17"/>
      <c r="VV46" s="17"/>
      <c r="VW46" s="17"/>
      <c r="VX46" s="17"/>
      <c r="VY46" s="17"/>
      <c r="VZ46" s="17"/>
      <c r="WA46" s="17"/>
      <c r="WB46" s="17"/>
      <c r="WC46" s="17"/>
      <c r="WD46" s="17"/>
      <c r="WE46" s="17"/>
      <c r="WF46" s="17"/>
      <c r="WG46" s="17"/>
      <c r="WH46" s="17"/>
      <c r="WI46" s="17"/>
      <c r="WJ46" s="17"/>
      <c r="WK46" s="17"/>
      <c r="WL46" s="17"/>
      <c r="WM46" s="17"/>
      <c r="WN46" s="17"/>
      <c r="WO46" s="17"/>
      <c r="WP46" s="17"/>
      <c r="WQ46" s="17"/>
      <c r="WR46" s="17"/>
      <c r="WS46" s="17"/>
      <c r="WT46" s="17"/>
      <c r="WU46" s="17"/>
      <c r="WV46" s="17"/>
      <c r="WW46" s="17"/>
      <c r="WX46" s="17"/>
      <c r="WY46" s="17"/>
      <c r="WZ46" s="17"/>
      <c r="XA46" s="17"/>
    </row>
    <row r="47" spans="1:625" s="5" customFormat="1" ht="14.4" x14ac:dyDescent="0.3">
      <c r="A47" s="304">
        <v>21</v>
      </c>
      <c r="B47" s="305"/>
      <c r="C47" s="37" t="s">
        <v>238</v>
      </c>
      <c r="D47" s="7"/>
      <c r="E47" s="8"/>
      <c r="F47" s="7"/>
      <c r="G47" s="8"/>
      <c r="H47" s="211">
        <v>239</v>
      </c>
      <c r="I47" s="212" t="s">
        <v>92</v>
      </c>
      <c r="J47" s="7"/>
      <c r="K47" s="8"/>
      <c r="L47" s="216"/>
      <c r="M47" s="217"/>
      <c r="N47" s="7"/>
      <c r="O47" s="8"/>
      <c r="P47" s="7"/>
      <c r="Q47" s="8"/>
      <c r="R47" s="7"/>
      <c r="S47" s="8"/>
      <c r="T47" s="26"/>
      <c r="U47" s="96"/>
      <c r="V47" s="7"/>
      <c r="W47" s="8"/>
      <c r="X47" s="26"/>
      <c r="Y47" s="27"/>
      <c r="Z47" s="12"/>
      <c r="AA47" s="8"/>
      <c r="AB47" s="7"/>
      <c r="AC47" s="8"/>
      <c r="AD47" s="7"/>
      <c r="AE47" s="8"/>
      <c r="AF47" s="26"/>
      <c r="AG47" s="28"/>
      <c r="AH47" s="7"/>
      <c r="AI47" s="8"/>
      <c r="AJ47" s="7"/>
      <c r="AK47" s="8"/>
      <c r="AL47" s="7"/>
      <c r="AM47" s="8"/>
      <c r="AN47" s="13"/>
      <c r="AO47" s="14"/>
      <c r="AP47" s="12"/>
      <c r="AQ47" s="67"/>
      <c r="AR47" s="7"/>
      <c r="AS47" s="8"/>
      <c r="AT47" s="26"/>
      <c r="AU47" s="27"/>
      <c r="AV47" s="12"/>
      <c r="AW47" s="8"/>
      <c r="AX47" s="26"/>
      <c r="AY47" s="28"/>
      <c r="AZ47" s="7"/>
      <c r="BA47" s="8"/>
      <c r="BB47" s="7"/>
      <c r="BC47" s="8"/>
      <c r="BD47" s="7"/>
      <c r="BE47" s="8"/>
      <c r="BF47" s="101">
        <v>12</v>
      </c>
      <c r="BG47" s="28">
        <v>50</v>
      </c>
      <c r="BH47" s="7"/>
      <c r="BI47" s="8"/>
      <c r="BJ47" s="7"/>
      <c r="BK47" s="8"/>
      <c r="BL47" s="7"/>
      <c r="BM47" s="8"/>
      <c r="BN47" s="7"/>
      <c r="BO47" s="8"/>
      <c r="BP47" s="7"/>
      <c r="BQ47" s="8"/>
      <c r="BR47" s="7"/>
      <c r="BS47" s="8"/>
      <c r="BT47" s="7"/>
      <c r="BU47" s="8"/>
      <c r="BV47" s="7"/>
      <c r="BW47" s="8"/>
      <c r="BX47" s="7"/>
      <c r="BY47" s="8"/>
      <c r="BZ47" s="7"/>
      <c r="CA47" s="8"/>
      <c r="CB47" s="7"/>
      <c r="CC47" s="8"/>
      <c r="CD47" s="7"/>
      <c r="CE47" s="8"/>
      <c r="CF47" s="7"/>
      <c r="CG47" s="8"/>
      <c r="CH47" s="7"/>
      <c r="CI47" s="8"/>
      <c r="CJ47" s="7"/>
      <c r="CK47" s="8"/>
      <c r="CL47" s="7"/>
      <c r="CM47" s="67"/>
      <c r="CN47" s="68"/>
      <c r="CO47" s="69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</row>
    <row r="48" spans="1:625" s="5" customFormat="1" ht="14.4" x14ac:dyDescent="0.3">
      <c r="A48" s="304">
        <v>22</v>
      </c>
      <c r="B48" s="305"/>
      <c r="C48" s="37" t="s">
        <v>93</v>
      </c>
      <c r="D48" s="7"/>
      <c r="E48" s="8"/>
      <c r="F48" s="7"/>
      <c r="G48" s="8"/>
      <c r="H48" s="211">
        <v>87</v>
      </c>
      <c r="I48" s="212" t="s">
        <v>92</v>
      </c>
      <c r="J48" s="7"/>
      <c r="K48" s="8"/>
      <c r="L48" s="216"/>
      <c r="M48" s="217"/>
      <c r="N48" s="7"/>
      <c r="O48" s="8"/>
      <c r="P48" s="7"/>
      <c r="Q48" s="8"/>
      <c r="R48" s="7"/>
      <c r="S48" s="8"/>
      <c r="T48" s="26"/>
      <c r="U48" s="96"/>
      <c r="V48" s="7"/>
      <c r="W48" s="8"/>
      <c r="X48" s="26"/>
      <c r="Y48" s="27"/>
      <c r="Z48" s="12"/>
      <c r="AA48" s="8"/>
      <c r="AB48" s="7"/>
      <c r="AC48" s="8"/>
      <c r="AD48" s="7"/>
      <c r="AE48" s="8"/>
      <c r="AF48" s="26"/>
      <c r="AG48" s="28"/>
      <c r="AH48" s="7"/>
      <c r="AI48" s="8"/>
      <c r="AJ48" s="7"/>
      <c r="AK48" s="8"/>
      <c r="AL48" s="7"/>
      <c r="AM48" s="8"/>
      <c r="AN48" s="13"/>
      <c r="AO48" s="14"/>
      <c r="AP48" s="12"/>
      <c r="AQ48" s="67"/>
      <c r="AR48" s="7"/>
      <c r="AS48" s="8"/>
      <c r="AT48" s="26"/>
      <c r="AU48" s="27"/>
      <c r="AV48" s="12"/>
      <c r="AW48" s="8"/>
      <c r="AX48" s="26"/>
      <c r="AY48" s="28"/>
      <c r="AZ48" s="7"/>
      <c r="BA48" s="8"/>
      <c r="BB48" s="7"/>
      <c r="BC48" s="8"/>
      <c r="BD48" s="7"/>
      <c r="BE48" s="8"/>
      <c r="BF48" s="7"/>
      <c r="BG48" s="8"/>
      <c r="BH48" s="7"/>
      <c r="BI48" s="8"/>
      <c r="BJ48" s="7"/>
      <c r="BK48" s="8"/>
      <c r="BL48" s="7"/>
      <c r="BM48" s="8"/>
      <c r="BN48" s="7"/>
      <c r="BO48" s="8"/>
      <c r="BP48" s="7"/>
      <c r="BQ48" s="8"/>
      <c r="BR48" s="7"/>
      <c r="BS48" s="8"/>
      <c r="BT48" s="7"/>
      <c r="BU48" s="8"/>
      <c r="BV48" s="7"/>
      <c r="BW48" s="8"/>
      <c r="BX48" s="7"/>
      <c r="BY48" s="8"/>
      <c r="BZ48" s="7"/>
      <c r="CA48" s="8"/>
      <c r="CB48" s="7"/>
      <c r="CC48" s="8"/>
      <c r="CD48" s="7"/>
      <c r="CE48" s="8"/>
      <c r="CF48" s="7"/>
      <c r="CG48" s="8"/>
      <c r="CH48" s="7"/>
      <c r="CI48" s="8"/>
      <c r="CJ48" s="7"/>
      <c r="CK48" s="8"/>
      <c r="CL48" s="7"/>
      <c r="CM48" s="67"/>
      <c r="CN48" s="68"/>
      <c r="CO48" s="69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15"/>
      <c r="PD48" s="15"/>
      <c r="PE48" s="15"/>
      <c r="PF48" s="15"/>
      <c r="PG48" s="15"/>
      <c r="PH48" s="15"/>
      <c r="PI48" s="15"/>
      <c r="PJ48" s="15"/>
      <c r="PK48" s="15"/>
      <c r="PL48" s="15"/>
      <c r="PM48" s="15"/>
      <c r="PN48" s="15"/>
      <c r="PO48" s="15"/>
      <c r="PP48" s="15"/>
      <c r="PQ48" s="15"/>
      <c r="PR48" s="15"/>
      <c r="PS48" s="15"/>
      <c r="PT48" s="15"/>
      <c r="PU48" s="15"/>
      <c r="PV48" s="15"/>
      <c r="PW48" s="15"/>
      <c r="PX48" s="15"/>
      <c r="PY48" s="15"/>
      <c r="PZ48" s="15"/>
      <c r="QA48" s="15"/>
      <c r="QB48" s="15"/>
      <c r="QC48" s="15"/>
      <c r="QD48" s="15"/>
      <c r="QE48" s="15"/>
      <c r="QF48" s="15"/>
      <c r="QG48" s="15"/>
      <c r="QH48" s="15"/>
      <c r="QI48" s="15"/>
      <c r="QJ48" s="15"/>
      <c r="QK48" s="15"/>
      <c r="QL48" s="15"/>
      <c r="QM48" s="15"/>
      <c r="QN48" s="15"/>
      <c r="QO48" s="15"/>
      <c r="QP48" s="15"/>
      <c r="QQ48" s="15"/>
      <c r="QR48" s="15"/>
      <c r="QS48" s="15"/>
      <c r="QT48" s="15"/>
      <c r="QU48" s="15"/>
      <c r="QV48" s="15"/>
      <c r="QW48" s="15"/>
      <c r="QX48" s="15"/>
      <c r="QY48" s="15"/>
      <c r="QZ48" s="15"/>
      <c r="RA48" s="15"/>
      <c r="RB48" s="15"/>
      <c r="RC48" s="15"/>
      <c r="RD48" s="15"/>
      <c r="RE48" s="15"/>
      <c r="RF48" s="15"/>
      <c r="RG48" s="15"/>
      <c r="RH48" s="15"/>
      <c r="RI48" s="15"/>
      <c r="RJ48" s="15"/>
      <c r="RK48" s="15"/>
      <c r="RL48" s="15"/>
      <c r="RM48" s="15"/>
      <c r="RN48" s="15"/>
      <c r="RO48" s="15"/>
      <c r="RP48" s="15"/>
      <c r="RQ48" s="15"/>
      <c r="RR48" s="15"/>
      <c r="RS48" s="15"/>
      <c r="RT48" s="15"/>
      <c r="RU48" s="15"/>
      <c r="RV48" s="15"/>
      <c r="RW48" s="15"/>
      <c r="RX48" s="15"/>
      <c r="RY48" s="15"/>
      <c r="RZ48" s="15"/>
      <c r="SA48" s="15"/>
      <c r="SB48" s="15"/>
      <c r="SC48" s="15"/>
      <c r="SD48" s="15"/>
      <c r="SE48" s="15"/>
      <c r="SF48" s="15"/>
      <c r="SG48" s="15"/>
      <c r="SH48" s="15"/>
      <c r="SI48" s="15"/>
      <c r="SJ48" s="15"/>
      <c r="SK48" s="15"/>
      <c r="SL48" s="15"/>
      <c r="SM48" s="15"/>
      <c r="SN48" s="15"/>
      <c r="SO48" s="15"/>
      <c r="SP48" s="15"/>
      <c r="SQ48" s="15"/>
      <c r="SR48" s="15"/>
      <c r="SS48" s="15"/>
      <c r="ST48" s="15"/>
      <c r="SU48" s="15"/>
      <c r="SV48" s="15"/>
      <c r="SW48" s="15"/>
      <c r="SX48" s="15"/>
      <c r="SY48" s="15"/>
      <c r="SZ48" s="15"/>
      <c r="TA48" s="15"/>
      <c r="TB48" s="15"/>
      <c r="TC48" s="15"/>
      <c r="TD48" s="15"/>
      <c r="TE48" s="15"/>
      <c r="TF48" s="15"/>
      <c r="TG48" s="15"/>
      <c r="TH48" s="15"/>
      <c r="TI48" s="15"/>
      <c r="TJ48" s="15"/>
      <c r="TK48" s="15"/>
      <c r="TL48" s="15"/>
      <c r="TM48" s="15"/>
      <c r="TN48" s="15"/>
      <c r="TO48" s="15"/>
      <c r="TP48" s="15"/>
      <c r="TQ48" s="15"/>
      <c r="TR48" s="15"/>
      <c r="TS48" s="15"/>
      <c r="TT48" s="15"/>
      <c r="TU48" s="15"/>
      <c r="TV48" s="15"/>
      <c r="TW48" s="15"/>
      <c r="TX48" s="15"/>
      <c r="TY48" s="15"/>
      <c r="TZ48" s="15"/>
      <c r="UA48" s="15"/>
      <c r="UB48" s="15"/>
      <c r="UC48" s="15"/>
      <c r="UD48" s="15"/>
      <c r="UE48" s="15"/>
      <c r="UF48" s="15"/>
      <c r="UG48" s="15"/>
      <c r="UH48" s="15"/>
      <c r="UI48" s="15"/>
      <c r="UJ48" s="15"/>
      <c r="UK48" s="15"/>
      <c r="UL48" s="15"/>
      <c r="UM48" s="15"/>
      <c r="UN48" s="15"/>
      <c r="UO48" s="15"/>
      <c r="UP48" s="15"/>
      <c r="UQ48" s="15"/>
      <c r="UR48" s="15"/>
      <c r="US48" s="15"/>
      <c r="UT48" s="15"/>
      <c r="UU48" s="15"/>
      <c r="UV48" s="15"/>
      <c r="UW48" s="15"/>
      <c r="UX48" s="15"/>
      <c r="UY48" s="15"/>
      <c r="UZ48" s="15"/>
      <c r="VA48" s="15"/>
      <c r="VB48" s="15"/>
      <c r="VC48" s="15"/>
      <c r="VD48" s="15"/>
      <c r="VE48" s="15"/>
      <c r="VF48" s="15"/>
      <c r="VG48" s="15"/>
      <c r="VH48" s="15"/>
      <c r="VI48" s="15"/>
      <c r="VJ48" s="15"/>
      <c r="VK48" s="15"/>
      <c r="VL48" s="15"/>
      <c r="VM48" s="15"/>
      <c r="VN48" s="15"/>
      <c r="VO48" s="15"/>
      <c r="VP48" s="15"/>
      <c r="VQ48" s="15"/>
      <c r="VR48" s="15"/>
      <c r="VS48" s="15"/>
      <c r="VT48" s="15"/>
      <c r="VU48" s="15"/>
      <c r="VV48" s="15"/>
      <c r="VW48" s="15"/>
      <c r="VX48" s="15"/>
      <c r="VY48" s="15"/>
      <c r="VZ48" s="15"/>
      <c r="WA48" s="15"/>
      <c r="WB48" s="15"/>
      <c r="WC48" s="15"/>
      <c r="WD48" s="15"/>
      <c r="WE48" s="15"/>
      <c r="WF48" s="15"/>
      <c r="WG48" s="15"/>
      <c r="WH48" s="15"/>
      <c r="WI48" s="15"/>
      <c r="WJ48" s="15"/>
      <c r="WK48" s="15"/>
      <c r="WL48" s="15"/>
      <c r="WM48" s="15"/>
      <c r="WN48" s="15"/>
      <c r="WO48" s="15"/>
      <c r="WP48" s="15"/>
      <c r="WQ48" s="15"/>
      <c r="WR48" s="15"/>
      <c r="WS48" s="15"/>
      <c r="WT48" s="15"/>
      <c r="WU48" s="15"/>
      <c r="WV48" s="15"/>
      <c r="WW48" s="15"/>
      <c r="WX48" s="15"/>
      <c r="WY48" s="15"/>
      <c r="WZ48" s="15"/>
      <c r="XA48" s="15"/>
    </row>
    <row r="49" spans="1:625" s="5" customFormat="1" ht="14.4" x14ac:dyDescent="0.3">
      <c r="A49" s="304">
        <v>23</v>
      </c>
      <c r="B49" s="305"/>
      <c r="C49" s="37" t="s">
        <v>233</v>
      </c>
      <c r="D49" s="7"/>
      <c r="E49" s="8"/>
      <c r="F49" s="7"/>
      <c r="G49" s="8"/>
      <c r="H49" s="7"/>
      <c r="I49" s="8"/>
      <c r="J49" s="7"/>
      <c r="K49" s="8"/>
      <c r="L49" s="216">
        <v>17</v>
      </c>
      <c r="M49" s="217">
        <v>8</v>
      </c>
      <c r="N49" s="7"/>
      <c r="O49" s="8"/>
      <c r="P49" s="7"/>
      <c r="Q49" s="8"/>
      <c r="R49" s="7"/>
      <c r="S49" s="8"/>
      <c r="T49" s="26"/>
      <c r="U49" s="96"/>
      <c r="V49" s="7"/>
      <c r="W49" s="8"/>
      <c r="X49" s="26"/>
      <c r="Y49" s="27"/>
      <c r="Z49" s="12"/>
      <c r="AA49" s="8"/>
      <c r="AB49" s="7"/>
      <c r="AC49" s="8"/>
      <c r="AD49" s="7"/>
      <c r="AE49" s="8"/>
      <c r="AF49" s="26"/>
      <c r="AG49" s="28"/>
      <c r="AH49" s="7"/>
      <c r="AI49" s="8"/>
      <c r="AJ49" s="7"/>
      <c r="AK49" s="8"/>
      <c r="AL49" s="7"/>
      <c r="AM49" s="8"/>
      <c r="AN49" s="13"/>
      <c r="AO49" s="14"/>
      <c r="AP49" s="12"/>
      <c r="AQ49" s="67"/>
      <c r="AR49" s="7"/>
      <c r="AS49" s="8"/>
      <c r="AT49" s="26"/>
      <c r="AU49" s="27"/>
      <c r="AV49" s="12"/>
      <c r="AW49" s="8"/>
      <c r="AX49" s="26"/>
      <c r="AY49" s="28"/>
      <c r="AZ49" s="7"/>
      <c r="BA49" s="8"/>
      <c r="BB49" s="7"/>
      <c r="BC49" s="8"/>
      <c r="BD49" s="7"/>
      <c r="BE49" s="8"/>
      <c r="BF49" s="7">
        <v>0</v>
      </c>
      <c r="BG49" s="8">
        <v>0</v>
      </c>
      <c r="BH49" s="7"/>
      <c r="BI49" s="8"/>
      <c r="BJ49" s="7"/>
      <c r="BK49" s="8"/>
      <c r="BL49" s="7"/>
      <c r="BM49" s="8"/>
      <c r="BN49" s="7"/>
      <c r="BO49" s="8"/>
      <c r="BP49" s="7"/>
      <c r="BQ49" s="8"/>
      <c r="BR49" s="7"/>
      <c r="BS49" s="8"/>
      <c r="BT49" s="7"/>
      <c r="BU49" s="8"/>
      <c r="BV49" s="7"/>
      <c r="BW49" s="8"/>
      <c r="BX49" s="7"/>
      <c r="BY49" s="8"/>
      <c r="BZ49" s="7"/>
      <c r="CA49" s="8"/>
      <c r="CB49" s="7"/>
      <c r="CC49" s="8"/>
      <c r="CD49" s="7"/>
      <c r="CE49" s="8"/>
      <c r="CF49" s="7"/>
      <c r="CG49" s="8"/>
      <c r="CH49" s="7"/>
      <c r="CI49" s="8"/>
      <c r="CJ49" s="7"/>
      <c r="CK49" s="8"/>
      <c r="CL49" s="7"/>
      <c r="CM49" s="67"/>
      <c r="CN49" s="68"/>
      <c r="CO49" s="69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</row>
    <row r="50" spans="1:625" s="5" customFormat="1" ht="14.4" x14ac:dyDescent="0.3">
      <c r="A50" s="304">
        <v>24</v>
      </c>
      <c r="B50" s="305"/>
      <c r="C50" s="37" t="s">
        <v>94</v>
      </c>
      <c r="D50" s="7"/>
      <c r="E50" s="8"/>
      <c r="F50" s="7"/>
      <c r="G50" s="8"/>
      <c r="H50" s="7"/>
      <c r="I50" s="8"/>
      <c r="J50" s="7"/>
      <c r="K50" s="8"/>
      <c r="L50" s="216">
        <v>0</v>
      </c>
      <c r="M50" s="217">
        <v>0</v>
      </c>
      <c r="N50" s="7"/>
      <c r="O50" s="8"/>
      <c r="P50" s="7"/>
      <c r="Q50" s="8"/>
      <c r="R50" s="7"/>
      <c r="S50" s="8"/>
      <c r="T50" s="26"/>
      <c r="U50" s="96"/>
      <c r="V50" s="7"/>
      <c r="W50" s="8"/>
      <c r="X50" s="26"/>
      <c r="Y50" s="27"/>
      <c r="Z50" s="12"/>
      <c r="AA50" s="8"/>
      <c r="AB50" s="7"/>
      <c r="AC50" s="8"/>
      <c r="AD50" s="7"/>
      <c r="AE50" s="8"/>
      <c r="AF50" s="26"/>
      <c r="AG50" s="28"/>
      <c r="AH50" s="7"/>
      <c r="AI50" s="8"/>
      <c r="AJ50" s="7"/>
      <c r="AK50" s="8"/>
      <c r="AL50" s="7"/>
      <c r="AM50" s="8"/>
      <c r="AN50" s="13"/>
      <c r="AO50" s="14"/>
      <c r="AP50" s="12"/>
      <c r="AQ50" s="67"/>
      <c r="AR50" s="7"/>
      <c r="AS50" s="8"/>
      <c r="AT50" s="26"/>
      <c r="AU50" s="27"/>
      <c r="AV50" s="12"/>
      <c r="AW50" s="8"/>
      <c r="AX50" s="26"/>
      <c r="AY50" s="28"/>
      <c r="AZ50" s="7"/>
      <c r="BA50" s="8"/>
      <c r="BB50" s="7"/>
      <c r="BC50" s="8"/>
      <c r="BD50" s="7"/>
      <c r="BE50" s="8"/>
      <c r="BF50" s="7"/>
      <c r="BG50" s="8"/>
      <c r="BH50" s="7"/>
      <c r="BI50" s="8"/>
      <c r="BJ50" s="7"/>
      <c r="BK50" s="8"/>
      <c r="BL50" s="7"/>
      <c r="BM50" s="8"/>
      <c r="BN50" s="7"/>
      <c r="BO50" s="8"/>
      <c r="BP50" s="7"/>
      <c r="BQ50" s="8"/>
      <c r="BR50" s="7"/>
      <c r="BS50" s="8"/>
      <c r="BT50" s="7"/>
      <c r="BU50" s="8"/>
      <c r="BV50" s="7"/>
      <c r="BW50" s="8"/>
      <c r="BX50" s="7"/>
      <c r="BY50" s="8"/>
      <c r="BZ50" s="7"/>
      <c r="CA50" s="8"/>
      <c r="CB50" s="7"/>
      <c r="CC50" s="8"/>
      <c r="CD50" s="7"/>
      <c r="CE50" s="8"/>
      <c r="CF50" s="7"/>
      <c r="CG50" s="8"/>
      <c r="CH50" s="7"/>
      <c r="CI50" s="8"/>
      <c r="CJ50" s="7"/>
      <c r="CK50" s="8"/>
      <c r="CL50" s="7"/>
      <c r="CM50" s="67"/>
      <c r="CN50" s="68"/>
      <c r="CO50" s="69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15"/>
      <c r="PD50" s="15"/>
      <c r="PE50" s="15"/>
      <c r="PF50" s="15"/>
      <c r="PG50" s="15"/>
      <c r="PH50" s="15"/>
      <c r="PI50" s="15"/>
      <c r="PJ50" s="15"/>
      <c r="PK50" s="15"/>
      <c r="PL50" s="15"/>
      <c r="PM50" s="15"/>
      <c r="PN50" s="15"/>
      <c r="PO50" s="15"/>
      <c r="PP50" s="15"/>
      <c r="PQ50" s="15"/>
      <c r="PR50" s="15"/>
      <c r="PS50" s="15"/>
      <c r="PT50" s="15"/>
      <c r="PU50" s="15"/>
      <c r="PV50" s="15"/>
      <c r="PW50" s="15"/>
      <c r="PX50" s="15"/>
      <c r="PY50" s="15"/>
      <c r="PZ50" s="15"/>
      <c r="QA50" s="15"/>
      <c r="QB50" s="15"/>
      <c r="QC50" s="15"/>
      <c r="QD50" s="15"/>
      <c r="QE50" s="15"/>
      <c r="QF50" s="15"/>
      <c r="QG50" s="15"/>
      <c r="QH50" s="15"/>
      <c r="QI50" s="15"/>
      <c r="QJ50" s="15"/>
      <c r="QK50" s="15"/>
      <c r="QL50" s="15"/>
      <c r="QM50" s="15"/>
      <c r="QN50" s="15"/>
      <c r="QO50" s="15"/>
      <c r="QP50" s="15"/>
      <c r="QQ50" s="15"/>
      <c r="QR50" s="15"/>
      <c r="QS50" s="15"/>
      <c r="QT50" s="15"/>
      <c r="QU50" s="15"/>
      <c r="QV50" s="15"/>
      <c r="QW50" s="15"/>
      <c r="QX50" s="15"/>
      <c r="QY50" s="15"/>
      <c r="QZ50" s="15"/>
      <c r="RA50" s="15"/>
      <c r="RB50" s="15"/>
      <c r="RC50" s="15"/>
      <c r="RD50" s="15"/>
      <c r="RE50" s="15"/>
      <c r="RF50" s="15"/>
      <c r="RG50" s="15"/>
      <c r="RH50" s="15"/>
      <c r="RI50" s="15"/>
      <c r="RJ50" s="15"/>
      <c r="RK50" s="15"/>
      <c r="RL50" s="15"/>
      <c r="RM50" s="15"/>
      <c r="RN50" s="15"/>
      <c r="RO50" s="15"/>
      <c r="RP50" s="15"/>
      <c r="RQ50" s="15"/>
      <c r="RR50" s="15"/>
      <c r="RS50" s="15"/>
      <c r="RT50" s="15"/>
      <c r="RU50" s="15"/>
      <c r="RV50" s="15"/>
      <c r="RW50" s="15"/>
      <c r="RX50" s="15"/>
      <c r="RY50" s="15"/>
      <c r="RZ50" s="15"/>
      <c r="SA50" s="15"/>
      <c r="SB50" s="15"/>
      <c r="SC50" s="15"/>
      <c r="SD50" s="15"/>
      <c r="SE50" s="15"/>
      <c r="SF50" s="15"/>
      <c r="SG50" s="15"/>
      <c r="SH50" s="15"/>
      <c r="SI50" s="15"/>
      <c r="SJ50" s="15"/>
      <c r="SK50" s="15"/>
      <c r="SL50" s="15"/>
      <c r="SM50" s="15"/>
      <c r="SN50" s="15"/>
      <c r="SO50" s="15"/>
      <c r="SP50" s="15"/>
      <c r="SQ50" s="15"/>
      <c r="SR50" s="15"/>
      <c r="SS50" s="15"/>
      <c r="ST50" s="15"/>
      <c r="SU50" s="15"/>
      <c r="SV50" s="15"/>
      <c r="SW50" s="15"/>
      <c r="SX50" s="15"/>
      <c r="SY50" s="15"/>
      <c r="SZ50" s="15"/>
      <c r="TA50" s="15"/>
      <c r="TB50" s="15"/>
      <c r="TC50" s="15"/>
      <c r="TD50" s="15"/>
      <c r="TE50" s="15"/>
      <c r="TF50" s="15"/>
      <c r="TG50" s="15"/>
      <c r="TH50" s="15"/>
      <c r="TI50" s="15"/>
      <c r="TJ50" s="15"/>
      <c r="TK50" s="15"/>
      <c r="TL50" s="15"/>
      <c r="TM50" s="15"/>
      <c r="TN50" s="15"/>
      <c r="TO50" s="15"/>
      <c r="TP50" s="15"/>
      <c r="TQ50" s="15"/>
      <c r="TR50" s="15"/>
      <c r="TS50" s="15"/>
      <c r="TT50" s="15"/>
      <c r="TU50" s="15"/>
      <c r="TV50" s="15"/>
      <c r="TW50" s="15"/>
      <c r="TX50" s="15"/>
      <c r="TY50" s="15"/>
      <c r="TZ50" s="15"/>
      <c r="UA50" s="15"/>
      <c r="UB50" s="15"/>
      <c r="UC50" s="15"/>
      <c r="UD50" s="15"/>
      <c r="UE50" s="15"/>
      <c r="UF50" s="15"/>
      <c r="UG50" s="15"/>
      <c r="UH50" s="15"/>
      <c r="UI50" s="15"/>
      <c r="UJ50" s="15"/>
      <c r="UK50" s="15"/>
      <c r="UL50" s="15"/>
      <c r="UM50" s="15"/>
      <c r="UN50" s="15"/>
      <c r="UO50" s="15"/>
      <c r="UP50" s="15"/>
      <c r="UQ50" s="15"/>
      <c r="UR50" s="15"/>
      <c r="US50" s="15"/>
      <c r="UT50" s="15"/>
      <c r="UU50" s="15"/>
      <c r="UV50" s="15"/>
      <c r="UW50" s="15"/>
      <c r="UX50" s="15"/>
      <c r="UY50" s="15"/>
      <c r="UZ50" s="15"/>
      <c r="VA50" s="15"/>
      <c r="VB50" s="15"/>
      <c r="VC50" s="15"/>
      <c r="VD50" s="15"/>
      <c r="VE50" s="15"/>
      <c r="VF50" s="15"/>
      <c r="VG50" s="15"/>
      <c r="VH50" s="15"/>
      <c r="VI50" s="15"/>
      <c r="VJ50" s="15"/>
      <c r="VK50" s="15"/>
      <c r="VL50" s="15"/>
      <c r="VM50" s="15"/>
      <c r="VN50" s="15"/>
      <c r="VO50" s="15"/>
      <c r="VP50" s="15"/>
      <c r="VQ50" s="15"/>
      <c r="VR50" s="15"/>
      <c r="VS50" s="15"/>
      <c r="VT50" s="15"/>
      <c r="VU50" s="15"/>
      <c r="VV50" s="15"/>
      <c r="VW50" s="15"/>
      <c r="VX50" s="15"/>
      <c r="VY50" s="15"/>
      <c r="VZ50" s="15"/>
      <c r="WA50" s="15"/>
      <c r="WB50" s="15"/>
      <c r="WC50" s="15"/>
      <c r="WD50" s="15"/>
      <c r="WE50" s="15"/>
      <c r="WF50" s="15"/>
      <c r="WG50" s="15"/>
      <c r="WH50" s="15"/>
      <c r="WI50" s="15"/>
      <c r="WJ50" s="15"/>
      <c r="WK50" s="15"/>
      <c r="WL50" s="15"/>
      <c r="WM50" s="15"/>
      <c r="WN50" s="15"/>
      <c r="WO50" s="15"/>
      <c r="WP50" s="15"/>
      <c r="WQ50" s="15"/>
      <c r="WR50" s="15"/>
      <c r="WS50" s="15"/>
      <c r="WT50" s="15"/>
      <c r="WU50" s="15"/>
      <c r="WV50" s="15"/>
      <c r="WW50" s="15"/>
      <c r="WX50" s="15"/>
      <c r="WY50" s="15"/>
      <c r="WZ50" s="15"/>
      <c r="XA50" s="15"/>
    </row>
    <row r="51" spans="1:625" s="5" customFormat="1" ht="14.4" x14ac:dyDescent="0.3">
      <c r="A51" s="304">
        <v>25</v>
      </c>
      <c r="B51" s="305"/>
      <c r="C51" s="38" t="s">
        <v>95</v>
      </c>
      <c r="D51" s="7"/>
      <c r="E51" s="9"/>
      <c r="F51" s="7">
        <v>55</v>
      </c>
      <c r="G51" s="9" t="s">
        <v>227</v>
      </c>
      <c r="H51" s="7"/>
      <c r="I51" s="9"/>
      <c r="J51" s="7"/>
      <c r="K51" s="9"/>
      <c r="L51" s="216"/>
      <c r="M51" s="218"/>
      <c r="N51" s="7"/>
      <c r="O51" s="9"/>
      <c r="P51" s="7"/>
      <c r="Q51" s="9"/>
      <c r="R51" s="7"/>
      <c r="S51" s="9"/>
      <c r="T51" s="26"/>
      <c r="U51" s="96"/>
      <c r="V51" s="7"/>
      <c r="W51" s="9"/>
      <c r="X51" s="26"/>
      <c r="Y51" s="27"/>
      <c r="Z51" s="12"/>
      <c r="AA51" s="9"/>
      <c r="AB51" s="7"/>
      <c r="AC51" s="9"/>
      <c r="AD51" s="7"/>
      <c r="AE51" s="9"/>
      <c r="AF51" s="26"/>
      <c r="AG51" s="28"/>
      <c r="AH51" s="7"/>
      <c r="AI51" s="9"/>
      <c r="AJ51" s="7"/>
      <c r="AK51" s="9"/>
      <c r="AL51" s="7"/>
      <c r="AM51" s="9"/>
      <c r="AN51" s="13"/>
      <c r="AO51" s="102"/>
      <c r="AP51" s="12"/>
      <c r="AQ51" s="18"/>
      <c r="AR51" s="7"/>
      <c r="AS51" s="9"/>
      <c r="AT51" s="26"/>
      <c r="AU51" s="27"/>
      <c r="AV51" s="12"/>
      <c r="AW51" s="9"/>
      <c r="AX51" s="26"/>
      <c r="AY51" s="28"/>
      <c r="AZ51" s="7"/>
      <c r="BA51" s="9"/>
      <c r="BB51" s="7"/>
      <c r="BC51" s="9"/>
      <c r="BD51" s="7"/>
      <c r="BE51" s="9"/>
      <c r="BF51" s="7"/>
      <c r="BG51" s="9"/>
      <c r="BH51" s="7"/>
      <c r="BI51" s="9"/>
      <c r="BJ51" s="7"/>
      <c r="BK51" s="9"/>
      <c r="BL51" s="7"/>
      <c r="BM51" s="9"/>
      <c r="BN51" s="7"/>
      <c r="BO51" s="9"/>
      <c r="BP51" s="7"/>
      <c r="BQ51" s="9"/>
      <c r="BR51" s="7"/>
      <c r="BS51" s="9"/>
      <c r="BT51" s="7"/>
      <c r="BU51" s="9"/>
      <c r="BV51" s="7"/>
      <c r="BW51" s="9"/>
      <c r="BX51" s="7"/>
      <c r="BY51" s="9"/>
      <c r="BZ51" s="7"/>
      <c r="CA51" s="9"/>
      <c r="CB51" s="7"/>
      <c r="CC51" s="9"/>
      <c r="CD51" s="7"/>
      <c r="CE51" s="9"/>
      <c r="CF51" s="7"/>
      <c r="CG51" s="9"/>
      <c r="CH51" s="7"/>
      <c r="CI51" s="9"/>
      <c r="CJ51" s="7"/>
      <c r="CK51" s="9"/>
      <c r="CL51" s="7"/>
      <c r="CM51" s="18"/>
      <c r="CN51" s="68"/>
      <c r="CO51" s="69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</row>
    <row r="52" spans="1:625" s="5" customFormat="1" ht="14.4" x14ac:dyDescent="0.3">
      <c r="A52" s="304">
        <v>26</v>
      </c>
      <c r="B52" s="305"/>
      <c r="C52" s="37" t="s">
        <v>96</v>
      </c>
      <c r="D52" s="7"/>
      <c r="E52" s="8"/>
      <c r="F52" s="7">
        <v>40</v>
      </c>
      <c r="G52" s="8">
        <v>5</v>
      </c>
      <c r="H52" s="7"/>
      <c r="I52" s="8"/>
      <c r="J52" s="7"/>
      <c r="K52" s="8"/>
      <c r="L52" s="216"/>
      <c r="M52" s="217"/>
      <c r="N52" s="7"/>
      <c r="O52" s="8"/>
      <c r="P52" s="7"/>
      <c r="Q52" s="8"/>
      <c r="R52" s="7"/>
      <c r="S52" s="8"/>
      <c r="T52" s="26"/>
      <c r="U52" s="96"/>
      <c r="V52" s="7"/>
      <c r="W52" s="8"/>
      <c r="X52" s="26"/>
      <c r="Y52" s="27"/>
      <c r="Z52" s="12"/>
      <c r="AA52" s="8"/>
      <c r="AB52" s="7"/>
      <c r="AC52" s="8"/>
      <c r="AD52" s="7"/>
      <c r="AE52" s="8"/>
      <c r="AF52" s="26"/>
      <c r="AG52" s="28"/>
      <c r="AH52" s="7"/>
      <c r="AI52" s="8"/>
      <c r="AJ52" s="7"/>
      <c r="AK52" s="8"/>
      <c r="AL52" s="7"/>
      <c r="AM52" s="8"/>
      <c r="AN52" s="13"/>
      <c r="AO52" s="14"/>
      <c r="AP52" s="12"/>
      <c r="AQ52" s="67"/>
      <c r="AR52" s="7"/>
      <c r="AS52" s="8"/>
      <c r="AT52" s="26"/>
      <c r="AU52" s="27"/>
      <c r="AV52" s="12"/>
      <c r="AW52" s="8"/>
      <c r="AX52" s="26"/>
      <c r="AY52" s="28"/>
      <c r="AZ52" s="7"/>
      <c r="BA52" s="8"/>
      <c r="BB52" s="7"/>
      <c r="BC52" s="8"/>
      <c r="BD52" s="7"/>
      <c r="BE52" s="8"/>
      <c r="BF52" s="7"/>
      <c r="BG52" s="8"/>
      <c r="BH52" s="7"/>
      <c r="BI52" s="8"/>
      <c r="BJ52" s="7"/>
      <c r="BK52" s="8"/>
      <c r="BL52" s="7"/>
      <c r="BM52" s="8"/>
      <c r="BN52" s="7"/>
      <c r="BO52" s="8"/>
      <c r="BP52" s="7"/>
      <c r="BQ52" s="8"/>
      <c r="BR52" s="7"/>
      <c r="BS52" s="8"/>
      <c r="BT52" s="7"/>
      <c r="BU52" s="8"/>
      <c r="BV52" s="7"/>
      <c r="BW52" s="8"/>
      <c r="BX52" s="7"/>
      <c r="BY52" s="8"/>
      <c r="BZ52" s="7"/>
      <c r="CA52" s="8"/>
      <c r="CB52" s="7"/>
      <c r="CC52" s="8"/>
      <c r="CD52" s="7"/>
      <c r="CE52" s="8"/>
      <c r="CF52" s="7"/>
      <c r="CG52" s="8"/>
      <c r="CH52" s="7"/>
      <c r="CI52" s="8"/>
      <c r="CJ52" s="7"/>
      <c r="CK52" s="8"/>
      <c r="CL52" s="7"/>
      <c r="CM52" s="67"/>
      <c r="CN52" s="68"/>
      <c r="CO52" s="69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  <c r="IW52" s="15"/>
      <c r="IX52" s="15"/>
      <c r="IY52" s="15"/>
      <c r="IZ52" s="15"/>
      <c r="JA52" s="15"/>
      <c r="JB52" s="15"/>
      <c r="JC52" s="15"/>
      <c r="JD52" s="15"/>
      <c r="JE52" s="15"/>
      <c r="JF52" s="15"/>
      <c r="JG52" s="15"/>
      <c r="JH52" s="15"/>
      <c r="JI52" s="15"/>
      <c r="JJ52" s="15"/>
      <c r="JK52" s="15"/>
      <c r="JL52" s="15"/>
      <c r="JM52" s="15"/>
      <c r="JN52" s="15"/>
      <c r="JO52" s="15"/>
      <c r="JP52" s="15"/>
      <c r="JQ52" s="15"/>
      <c r="JR52" s="15"/>
      <c r="JS52" s="15"/>
      <c r="JT52" s="15"/>
      <c r="JU52" s="15"/>
      <c r="JV52" s="15"/>
      <c r="JW52" s="15"/>
      <c r="JX52" s="15"/>
      <c r="JY52" s="15"/>
      <c r="JZ52" s="15"/>
      <c r="KA52" s="15"/>
      <c r="KB52" s="15"/>
      <c r="KC52" s="15"/>
      <c r="KD52" s="15"/>
      <c r="KE52" s="15"/>
      <c r="KF52" s="15"/>
      <c r="KG52" s="15"/>
      <c r="KH52" s="15"/>
      <c r="KI52" s="15"/>
      <c r="KJ52" s="15"/>
      <c r="KK52" s="15"/>
      <c r="KL52" s="15"/>
      <c r="KM52" s="15"/>
      <c r="KN52" s="15"/>
      <c r="KO52" s="15"/>
      <c r="KP52" s="15"/>
      <c r="KQ52" s="15"/>
      <c r="KR52" s="15"/>
      <c r="KS52" s="15"/>
      <c r="KT52" s="15"/>
      <c r="KU52" s="15"/>
      <c r="KV52" s="15"/>
      <c r="KW52" s="15"/>
      <c r="KX52" s="15"/>
      <c r="KY52" s="15"/>
      <c r="KZ52" s="15"/>
      <c r="LA52" s="15"/>
      <c r="LB52" s="15"/>
      <c r="LC52" s="15"/>
      <c r="LD52" s="15"/>
      <c r="LE52" s="15"/>
      <c r="LF52" s="15"/>
      <c r="LG52" s="15"/>
      <c r="LH52" s="15"/>
      <c r="LI52" s="15"/>
      <c r="LJ52" s="15"/>
      <c r="LK52" s="15"/>
      <c r="LL52" s="15"/>
      <c r="LM52" s="15"/>
      <c r="LN52" s="15"/>
      <c r="LO52" s="15"/>
      <c r="LP52" s="15"/>
      <c r="LQ52" s="15"/>
      <c r="LR52" s="15"/>
      <c r="LS52" s="15"/>
      <c r="LT52" s="15"/>
      <c r="LU52" s="15"/>
      <c r="LV52" s="15"/>
      <c r="LW52" s="15"/>
      <c r="LX52" s="15"/>
      <c r="LY52" s="15"/>
      <c r="LZ52" s="15"/>
      <c r="MA52" s="15"/>
      <c r="MB52" s="15"/>
      <c r="MC52" s="15"/>
      <c r="MD52" s="15"/>
      <c r="ME52" s="15"/>
      <c r="MF52" s="15"/>
      <c r="MG52" s="15"/>
      <c r="MH52" s="15"/>
      <c r="MI52" s="15"/>
      <c r="MJ52" s="15"/>
      <c r="MK52" s="15"/>
      <c r="ML52" s="15"/>
      <c r="MM52" s="15"/>
      <c r="MN52" s="15"/>
      <c r="MO52" s="15"/>
      <c r="MP52" s="15"/>
      <c r="MQ52" s="15"/>
      <c r="MR52" s="15"/>
      <c r="MS52" s="15"/>
      <c r="MT52" s="15"/>
      <c r="MU52" s="15"/>
      <c r="MV52" s="15"/>
      <c r="MW52" s="15"/>
      <c r="MX52" s="15"/>
      <c r="MY52" s="15"/>
      <c r="MZ52" s="15"/>
      <c r="NA52" s="15"/>
      <c r="NB52" s="15"/>
      <c r="NC52" s="15"/>
      <c r="ND52" s="15"/>
      <c r="NE52" s="15"/>
      <c r="NF52" s="15"/>
      <c r="NG52" s="15"/>
      <c r="NH52" s="15"/>
      <c r="NI52" s="15"/>
      <c r="NJ52" s="15"/>
      <c r="NK52" s="15"/>
      <c r="NL52" s="15"/>
      <c r="NM52" s="15"/>
      <c r="NN52" s="15"/>
      <c r="NO52" s="15"/>
      <c r="NP52" s="15"/>
      <c r="NQ52" s="15"/>
      <c r="NR52" s="15"/>
      <c r="NS52" s="15"/>
      <c r="NT52" s="15"/>
      <c r="NU52" s="15"/>
      <c r="NV52" s="15"/>
      <c r="NW52" s="15"/>
      <c r="NX52" s="15"/>
      <c r="NY52" s="15"/>
      <c r="NZ52" s="15"/>
      <c r="OA52" s="15"/>
      <c r="OB52" s="15"/>
      <c r="OC52" s="15"/>
      <c r="OD52" s="15"/>
      <c r="OE52" s="15"/>
      <c r="OF52" s="15"/>
      <c r="OG52" s="15"/>
      <c r="OH52" s="15"/>
      <c r="OI52" s="15"/>
      <c r="OJ52" s="15"/>
      <c r="OK52" s="15"/>
      <c r="OL52" s="15"/>
      <c r="OM52" s="15"/>
      <c r="ON52" s="15"/>
      <c r="OO52" s="15"/>
      <c r="OP52" s="15"/>
      <c r="OQ52" s="15"/>
      <c r="OR52" s="15"/>
      <c r="OS52" s="15"/>
      <c r="OT52" s="15"/>
      <c r="OU52" s="15"/>
      <c r="OV52" s="15"/>
      <c r="OW52" s="15"/>
      <c r="OX52" s="15"/>
      <c r="OY52" s="15"/>
      <c r="OZ52" s="15"/>
      <c r="PA52" s="15"/>
      <c r="PB52" s="15"/>
      <c r="PC52" s="15"/>
      <c r="PD52" s="15"/>
      <c r="PE52" s="15"/>
      <c r="PF52" s="15"/>
      <c r="PG52" s="15"/>
      <c r="PH52" s="15"/>
      <c r="PI52" s="15"/>
      <c r="PJ52" s="15"/>
      <c r="PK52" s="15"/>
      <c r="PL52" s="15"/>
      <c r="PM52" s="15"/>
      <c r="PN52" s="15"/>
      <c r="PO52" s="15"/>
      <c r="PP52" s="15"/>
      <c r="PQ52" s="15"/>
      <c r="PR52" s="15"/>
      <c r="PS52" s="15"/>
      <c r="PT52" s="15"/>
      <c r="PU52" s="15"/>
      <c r="PV52" s="15"/>
      <c r="PW52" s="15"/>
      <c r="PX52" s="15"/>
      <c r="PY52" s="15"/>
      <c r="PZ52" s="15"/>
      <c r="QA52" s="15"/>
      <c r="QB52" s="15"/>
      <c r="QC52" s="15"/>
      <c r="QD52" s="15"/>
      <c r="QE52" s="15"/>
      <c r="QF52" s="15"/>
      <c r="QG52" s="15"/>
      <c r="QH52" s="15"/>
      <c r="QI52" s="15"/>
      <c r="QJ52" s="15"/>
      <c r="QK52" s="15"/>
      <c r="QL52" s="15"/>
      <c r="QM52" s="15"/>
      <c r="QN52" s="15"/>
      <c r="QO52" s="15"/>
      <c r="QP52" s="15"/>
      <c r="QQ52" s="15"/>
      <c r="QR52" s="15"/>
      <c r="QS52" s="15"/>
      <c r="QT52" s="15"/>
      <c r="QU52" s="15"/>
      <c r="QV52" s="15"/>
      <c r="QW52" s="15"/>
      <c r="QX52" s="15"/>
      <c r="QY52" s="15"/>
      <c r="QZ52" s="15"/>
      <c r="RA52" s="15"/>
      <c r="RB52" s="15"/>
      <c r="RC52" s="15"/>
      <c r="RD52" s="15"/>
      <c r="RE52" s="15"/>
      <c r="RF52" s="15"/>
      <c r="RG52" s="15"/>
      <c r="RH52" s="15"/>
      <c r="RI52" s="15"/>
      <c r="RJ52" s="15"/>
      <c r="RK52" s="15"/>
      <c r="RL52" s="15"/>
      <c r="RM52" s="15"/>
      <c r="RN52" s="15"/>
      <c r="RO52" s="15"/>
      <c r="RP52" s="15"/>
      <c r="RQ52" s="15"/>
      <c r="RR52" s="15"/>
      <c r="RS52" s="15"/>
      <c r="RT52" s="15"/>
      <c r="RU52" s="15"/>
      <c r="RV52" s="15"/>
      <c r="RW52" s="15"/>
      <c r="RX52" s="15"/>
      <c r="RY52" s="15"/>
      <c r="RZ52" s="15"/>
      <c r="SA52" s="15"/>
      <c r="SB52" s="15"/>
      <c r="SC52" s="15"/>
      <c r="SD52" s="15"/>
      <c r="SE52" s="15"/>
      <c r="SF52" s="15"/>
      <c r="SG52" s="15"/>
      <c r="SH52" s="15"/>
      <c r="SI52" s="15"/>
      <c r="SJ52" s="15"/>
      <c r="SK52" s="15"/>
      <c r="SL52" s="15"/>
      <c r="SM52" s="15"/>
      <c r="SN52" s="15"/>
      <c r="SO52" s="15"/>
      <c r="SP52" s="15"/>
      <c r="SQ52" s="15"/>
      <c r="SR52" s="15"/>
      <c r="SS52" s="15"/>
      <c r="ST52" s="15"/>
      <c r="SU52" s="15"/>
      <c r="SV52" s="15"/>
      <c r="SW52" s="15"/>
      <c r="SX52" s="15"/>
      <c r="SY52" s="15"/>
      <c r="SZ52" s="15"/>
      <c r="TA52" s="15"/>
      <c r="TB52" s="15"/>
      <c r="TC52" s="15"/>
      <c r="TD52" s="15"/>
      <c r="TE52" s="15"/>
      <c r="TF52" s="15"/>
      <c r="TG52" s="15"/>
      <c r="TH52" s="15"/>
      <c r="TI52" s="15"/>
      <c r="TJ52" s="15"/>
      <c r="TK52" s="15"/>
      <c r="TL52" s="15"/>
      <c r="TM52" s="15"/>
      <c r="TN52" s="15"/>
      <c r="TO52" s="15"/>
      <c r="TP52" s="15"/>
      <c r="TQ52" s="15"/>
      <c r="TR52" s="15"/>
      <c r="TS52" s="15"/>
      <c r="TT52" s="15"/>
      <c r="TU52" s="15"/>
      <c r="TV52" s="15"/>
      <c r="TW52" s="15"/>
      <c r="TX52" s="15"/>
      <c r="TY52" s="15"/>
      <c r="TZ52" s="15"/>
      <c r="UA52" s="15"/>
      <c r="UB52" s="15"/>
      <c r="UC52" s="15"/>
      <c r="UD52" s="15"/>
      <c r="UE52" s="15"/>
      <c r="UF52" s="15"/>
      <c r="UG52" s="15"/>
      <c r="UH52" s="15"/>
      <c r="UI52" s="15"/>
      <c r="UJ52" s="15"/>
      <c r="UK52" s="15"/>
      <c r="UL52" s="15"/>
      <c r="UM52" s="15"/>
      <c r="UN52" s="15"/>
      <c r="UO52" s="15"/>
      <c r="UP52" s="15"/>
      <c r="UQ52" s="15"/>
      <c r="UR52" s="15"/>
      <c r="US52" s="15"/>
      <c r="UT52" s="15"/>
      <c r="UU52" s="15"/>
      <c r="UV52" s="15"/>
      <c r="UW52" s="15"/>
      <c r="UX52" s="15"/>
      <c r="UY52" s="15"/>
      <c r="UZ52" s="15"/>
      <c r="VA52" s="15"/>
      <c r="VB52" s="15"/>
      <c r="VC52" s="15"/>
      <c r="VD52" s="15"/>
      <c r="VE52" s="15"/>
      <c r="VF52" s="15"/>
      <c r="VG52" s="15"/>
      <c r="VH52" s="15"/>
      <c r="VI52" s="15"/>
      <c r="VJ52" s="15"/>
      <c r="VK52" s="15"/>
      <c r="VL52" s="15"/>
      <c r="VM52" s="15"/>
      <c r="VN52" s="15"/>
      <c r="VO52" s="15"/>
      <c r="VP52" s="15"/>
      <c r="VQ52" s="15"/>
      <c r="VR52" s="15"/>
      <c r="VS52" s="15"/>
      <c r="VT52" s="15"/>
      <c r="VU52" s="15"/>
      <c r="VV52" s="15"/>
      <c r="VW52" s="15"/>
      <c r="VX52" s="15"/>
      <c r="VY52" s="15"/>
      <c r="VZ52" s="15"/>
      <c r="WA52" s="15"/>
      <c r="WB52" s="15"/>
      <c r="WC52" s="15"/>
      <c r="WD52" s="15"/>
      <c r="WE52" s="15"/>
      <c r="WF52" s="15"/>
      <c r="WG52" s="15"/>
      <c r="WH52" s="15"/>
      <c r="WI52" s="15"/>
      <c r="WJ52" s="15"/>
      <c r="WK52" s="15"/>
      <c r="WL52" s="15"/>
      <c r="WM52" s="15"/>
      <c r="WN52" s="15"/>
      <c r="WO52" s="15"/>
      <c r="WP52" s="15"/>
      <c r="WQ52" s="15"/>
      <c r="WR52" s="15"/>
      <c r="WS52" s="15"/>
      <c r="WT52" s="15"/>
      <c r="WU52" s="15"/>
      <c r="WV52" s="15"/>
      <c r="WW52" s="15"/>
      <c r="WX52" s="15"/>
      <c r="WY52" s="15"/>
      <c r="WZ52" s="15"/>
      <c r="XA52" s="15"/>
    </row>
    <row r="53" spans="1:625" s="5" customFormat="1" ht="14.4" x14ac:dyDescent="0.3">
      <c r="A53" s="304">
        <v>27</v>
      </c>
      <c r="B53" s="305"/>
      <c r="C53" s="37" t="s">
        <v>97</v>
      </c>
      <c r="D53" s="7"/>
      <c r="E53" s="9"/>
      <c r="F53" s="7"/>
      <c r="G53" s="9"/>
      <c r="H53" s="7"/>
      <c r="I53" s="9"/>
      <c r="J53" s="7"/>
      <c r="K53" s="9"/>
      <c r="L53" s="216"/>
      <c r="M53" s="218"/>
      <c r="N53" s="7"/>
      <c r="O53" s="9"/>
      <c r="P53" s="7"/>
      <c r="Q53" s="9"/>
      <c r="R53" s="7"/>
      <c r="S53" s="9"/>
      <c r="T53" s="26"/>
      <c r="U53" s="96"/>
      <c r="V53" s="7"/>
      <c r="W53" s="9"/>
      <c r="X53" s="26"/>
      <c r="Y53" s="27"/>
      <c r="Z53" s="12"/>
      <c r="AA53" s="9"/>
      <c r="AB53" s="7"/>
      <c r="AC53" s="9"/>
      <c r="AD53" s="7"/>
      <c r="AE53" s="9"/>
      <c r="AF53" s="26"/>
      <c r="AG53" s="28"/>
      <c r="AH53" s="7"/>
      <c r="AI53" s="9"/>
      <c r="AJ53" s="7"/>
      <c r="AK53" s="9"/>
      <c r="AL53" s="7"/>
      <c r="AM53" s="9"/>
      <c r="AN53" s="13"/>
      <c r="AO53" s="102"/>
      <c r="AP53" s="12"/>
      <c r="AQ53" s="18"/>
      <c r="AR53" s="7"/>
      <c r="AS53" s="9"/>
      <c r="AT53" s="26"/>
      <c r="AU53" s="27"/>
      <c r="AV53" s="12"/>
      <c r="AW53" s="9"/>
      <c r="AX53" s="26"/>
      <c r="AY53" s="28"/>
      <c r="AZ53" s="7"/>
      <c r="BA53" s="9"/>
      <c r="BB53" s="7"/>
      <c r="BC53" s="9"/>
      <c r="BD53" s="7"/>
      <c r="BE53" s="9"/>
      <c r="BF53" s="7"/>
      <c r="BG53" s="9"/>
      <c r="BH53" s="7"/>
      <c r="BI53" s="9"/>
      <c r="BJ53" s="7"/>
      <c r="BK53" s="9"/>
      <c r="BL53" s="7"/>
      <c r="BM53" s="9"/>
      <c r="BN53" s="7"/>
      <c r="BO53" s="9"/>
      <c r="BP53" s="7"/>
      <c r="BQ53" s="9"/>
      <c r="BR53" s="7"/>
      <c r="BS53" s="9"/>
      <c r="BT53" s="7"/>
      <c r="BU53" s="9"/>
      <c r="BV53" s="7"/>
      <c r="BW53" s="9"/>
      <c r="BX53" s="7"/>
      <c r="BY53" s="9"/>
      <c r="BZ53" s="7"/>
      <c r="CA53" s="9"/>
      <c r="CB53" s="7"/>
      <c r="CC53" s="9"/>
      <c r="CD53" s="7"/>
      <c r="CE53" s="9"/>
      <c r="CF53" s="7"/>
      <c r="CG53" s="9"/>
      <c r="CH53" s="7"/>
      <c r="CI53" s="9"/>
      <c r="CJ53" s="7"/>
      <c r="CK53" s="9"/>
      <c r="CL53" s="7"/>
      <c r="CM53" s="18"/>
      <c r="CN53" s="68"/>
      <c r="CO53" s="69"/>
      <c r="CP53" s="15"/>
      <c r="CQ53" s="42"/>
      <c r="CR53" s="42"/>
      <c r="CS53" s="42"/>
      <c r="CT53" s="42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  <c r="IW53" s="15"/>
      <c r="IX53" s="15"/>
      <c r="IY53" s="15"/>
      <c r="IZ53" s="15"/>
      <c r="JA53" s="15"/>
      <c r="JB53" s="15"/>
      <c r="JC53" s="15"/>
      <c r="JD53" s="15"/>
      <c r="JE53" s="15"/>
      <c r="JF53" s="15"/>
      <c r="JG53" s="15"/>
      <c r="JH53" s="15"/>
      <c r="JI53" s="15"/>
      <c r="JJ53" s="15"/>
      <c r="JK53" s="15"/>
      <c r="JL53" s="15"/>
      <c r="JM53" s="15"/>
      <c r="JN53" s="15"/>
      <c r="JO53" s="15"/>
      <c r="JP53" s="15"/>
      <c r="JQ53" s="15"/>
      <c r="JR53" s="15"/>
      <c r="JS53" s="15"/>
      <c r="JT53" s="15"/>
      <c r="JU53" s="15"/>
      <c r="JV53" s="15"/>
      <c r="JW53" s="15"/>
      <c r="JX53" s="15"/>
      <c r="JY53" s="15"/>
      <c r="JZ53" s="15"/>
      <c r="KA53" s="15"/>
      <c r="KB53" s="15"/>
      <c r="KC53" s="15"/>
      <c r="KD53" s="15"/>
      <c r="KE53" s="15"/>
      <c r="KF53" s="15"/>
      <c r="KG53" s="15"/>
      <c r="KH53" s="15"/>
      <c r="KI53" s="15"/>
      <c r="KJ53" s="15"/>
      <c r="KK53" s="15"/>
      <c r="KL53" s="15"/>
      <c r="KM53" s="15"/>
      <c r="KN53" s="15"/>
      <c r="KO53" s="15"/>
      <c r="KP53" s="15"/>
      <c r="KQ53" s="15"/>
      <c r="KR53" s="15"/>
      <c r="KS53" s="15"/>
      <c r="KT53" s="15"/>
      <c r="KU53" s="15"/>
      <c r="KV53" s="15"/>
      <c r="KW53" s="15"/>
      <c r="KX53" s="15"/>
      <c r="KY53" s="15"/>
      <c r="KZ53" s="15"/>
      <c r="LA53" s="15"/>
      <c r="LB53" s="15"/>
      <c r="LC53" s="15"/>
      <c r="LD53" s="15"/>
      <c r="LE53" s="15"/>
      <c r="LF53" s="15"/>
      <c r="LG53" s="15"/>
      <c r="LH53" s="15"/>
      <c r="LI53" s="15"/>
      <c r="LJ53" s="15"/>
      <c r="LK53" s="15"/>
      <c r="LL53" s="15"/>
      <c r="LM53" s="15"/>
      <c r="LN53" s="15"/>
      <c r="LO53" s="15"/>
      <c r="LP53" s="15"/>
      <c r="LQ53" s="15"/>
      <c r="LR53" s="15"/>
      <c r="LS53" s="15"/>
      <c r="LT53" s="15"/>
      <c r="LU53" s="15"/>
      <c r="LV53" s="15"/>
      <c r="LW53" s="15"/>
      <c r="LX53" s="15"/>
      <c r="LY53" s="15"/>
      <c r="LZ53" s="15"/>
      <c r="MA53" s="15"/>
      <c r="MB53" s="15"/>
      <c r="MC53" s="15"/>
      <c r="MD53" s="15"/>
      <c r="ME53" s="15"/>
      <c r="MF53" s="15"/>
      <c r="MG53" s="15"/>
      <c r="MH53" s="15"/>
      <c r="MI53" s="15"/>
      <c r="MJ53" s="15"/>
      <c r="MK53" s="15"/>
      <c r="ML53" s="15"/>
      <c r="MM53" s="15"/>
      <c r="MN53" s="15"/>
      <c r="MO53" s="15"/>
      <c r="MP53" s="15"/>
      <c r="MQ53" s="15"/>
      <c r="MR53" s="15"/>
      <c r="MS53" s="15"/>
      <c r="MT53" s="15"/>
      <c r="MU53" s="15"/>
      <c r="MV53" s="15"/>
      <c r="MW53" s="15"/>
      <c r="MX53" s="15"/>
      <c r="MY53" s="15"/>
      <c r="MZ53" s="15"/>
      <c r="NA53" s="15"/>
      <c r="NB53" s="15"/>
      <c r="NC53" s="15"/>
      <c r="ND53" s="15"/>
      <c r="NE53" s="15"/>
      <c r="NF53" s="15"/>
      <c r="NG53" s="15"/>
      <c r="NH53" s="15"/>
      <c r="NI53" s="15"/>
      <c r="NJ53" s="15"/>
      <c r="NK53" s="15"/>
      <c r="NL53" s="15"/>
      <c r="NM53" s="15"/>
      <c r="NN53" s="15"/>
      <c r="NO53" s="15"/>
      <c r="NP53" s="15"/>
      <c r="NQ53" s="15"/>
      <c r="NR53" s="15"/>
      <c r="NS53" s="15"/>
      <c r="NT53" s="15"/>
      <c r="NU53" s="15"/>
      <c r="NV53" s="15"/>
      <c r="NW53" s="15"/>
      <c r="NX53" s="15"/>
      <c r="NY53" s="15"/>
      <c r="NZ53" s="15"/>
      <c r="OA53" s="15"/>
      <c r="OB53" s="15"/>
      <c r="OC53" s="15"/>
      <c r="OD53" s="15"/>
      <c r="OE53" s="15"/>
      <c r="OF53" s="15"/>
      <c r="OG53" s="15"/>
      <c r="OH53" s="15"/>
      <c r="OI53" s="15"/>
      <c r="OJ53" s="15"/>
      <c r="OK53" s="15"/>
      <c r="OL53" s="15"/>
      <c r="OM53" s="15"/>
      <c r="ON53" s="15"/>
      <c r="OO53" s="15"/>
      <c r="OP53" s="15"/>
      <c r="OQ53" s="15"/>
      <c r="OR53" s="15"/>
      <c r="OS53" s="15"/>
      <c r="OT53" s="15"/>
      <c r="OU53" s="15"/>
      <c r="OV53" s="15"/>
      <c r="OW53" s="15"/>
      <c r="OX53" s="15"/>
      <c r="OY53" s="15"/>
      <c r="OZ53" s="15"/>
      <c r="PA53" s="15"/>
      <c r="PB53" s="15"/>
      <c r="PC53" s="15"/>
      <c r="PD53" s="15"/>
      <c r="PE53" s="15"/>
      <c r="PF53" s="15"/>
      <c r="PG53" s="15"/>
      <c r="PH53" s="15"/>
      <c r="PI53" s="15"/>
      <c r="PJ53" s="15"/>
      <c r="PK53" s="15"/>
      <c r="PL53" s="15"/>
      <c r="PM53" s="15"/>
      <c r="PN53" s="15"/>
      <c r="PO53" s="15"/>
      <c r="PP53" s="15"/>
      <c r="PQ53" s="15"/>
      <c r="PR53" s="15"/>
      <c r="PS53" s="15"/>
      <c r="PT53" s="15"/>
      <c r="PU53" s="15"/>
      <c r="PV53" s="15"/>
      <c r="PW53" s="15"/>
      <c r="PX53" s="15"/>
      <c r="PY53" s="15"/>
      <c r="PZ53" s="15"/>
      <c r="QA53" s="15"/>
      <c r="QB53" s="15"/>
      <c r="QC53" s="15"/>
      <c r="QD53" s="15"/>
      <c r="QE53" s="15"/>
      <c r="QF53" s="15"/>
      <c r="QG53" s="15"/>
      <c r="QH53" s="15"/>
      <c r="QI53" s="15"/>
      <c r="QJ53" s="15"/>
      <c r="QK53" s="15"/>
      <c r="QL53" s="15"/>
      <c r="QM53" s="15"/>
      <c r="QN53" s="15"/>
      <c r="QO53" s="15"/>
      <c r="QP53" s="15"/>
      <c r="QQ53" s="15"/>
      <c r="QR53" s="15"/>
      <c r="QS53" s="15"/>
      <c r="QT53" s="15"/>
      <c r="QU53" s="15"/>
      <c r="QV53" s="15"/>
      <c r="QW53" s="15"/>
      <c r="QX53" s="15"/>
      <c r="QY53" s="15"/>
      <c r="QZ53" s="15"/>
      <c r="RA53" s="15"/>
      <c r="RB53" s="15"/>
      <c r="RC53" s="15"/>
      <c r="RD53" s="15"/>
      <c r="RE53" s="15"/>
      <c r="RF53" s="15"/>
      <c r="RG53" s="15"/>
      <c r="RH53" s="15"/>
      <c r="RI53" s="15"/>
      <c r="RJ53" s="15"/>
      <c r="RK53" s="15"/>
      <c r="RL53" s="15"/>
      <c r="RM53" s="15"/>
      <c r="RN53" s="15"/>
      <c r="RO53" s="15"/>
      <c r="RP53" s="15"/>
      <c r="RQ53" s="15"/>
      <c r="RR53" s="15"/>
      <c r="RS53" s="15"/>
      <c r="RT53" s="15"/>
      <c r="RU53" s="15"/>
      <c r="RV53" s="15"/>
      <c r="RW53" s="15"/>
      <c r="RX53" s="15"/>
      <c r="RY53" s="15"/>
      <c r="RZ53" s="15"/>
      <c r="SA53" s="15"/>
      <c r="SB53" s="15"/>
      <c r="SC53" s="15"/>
      <c r="SD53" s="15"/>
      <c r="SE53" s="15"/>
      <c r="SF53" s="15"/>
      <c r="SG53" s="15"/>
      <c r="SH53" s="15"/>
      <c r="SI53" s="15"/>
      <c r="SJ53" s="15"/>
      <c r="SK53" s="15"/>
      <c r="SL53" s="15"/>
      <c r="SM53" s="15"/>
      <c r="SN53" s="15"/>
      <c r="SO53" s="15"/>
      <c r="SP53" s="15"/>
      <c r="SQ53" s="15"/>
      <c r="SR53" s="15"/>
      <c r="SS53" s="15"/>
      <c r="ST53" s="15"/>
      <c r="SU53" s="15"/>
      <c r="SV53" s="15"/>
      <c r="SW53" s="15"/>
      <c r="SX53" s="15"/>
      <c r="SY53" s="15"/>
      <c r="SZ53" s="15"/>
      <c r="TA53" s="15"/>
      <c r="TB53" s="15"/>
      <c r="TC53" s="15"/>
      <c r="TD53" s="15"/>
      <c r="TE53" s="15"/>
      <c r="TF53" s="15"/>
      <c r="TG53" s="15"/>
      <c r="TH53" s="15"/>
      <c r="TI53" s="15"/>
      <c r="TJ53" s="15"/>
      <c r="TK53" s="15"/>
      <c r="TL53" s="15"/>
      <c r="TM53" s="15"/>
      <c r="TN53" s="15"/>
      <c r="TO53" s="15"/>
      <c r="TP53" s="15"/>
      <c r="TQ53" s="15"/>
      <c r="TR53" s="15"/>
      <c r="TS53" s="15"/>
      <c r="TT53" s="15"/>
      <c r="TU53" s="15"/>
      <c r="TV53" s="15"/>
      <c r="TW53" s="15"/>
      <c r="TX53" s="15"/>
      <c r="TY53" s="15"/>
      <c r="TZ53" s="15"/>
      <c r="UA53" s="15"/>
      <c r="UB53" s="15"/>
      <c r="UC53" s="15"/>
      <c r="UD53" s="15"/>
      <c r="UE53" s="15"/>
      <c r="UF53" s="15"/>
      <c r="UG53" s="15"/>
      <c r="UH53" s="15"/>
      <c r="UI53" s="15"/>
      <c r="UJ53" s="15"/>
      <c r="UK53" s="15"/>
      <c r="UL53" s="15"/>
      <c r="UM53" s="15"/>
      <c r="UN53" s="15"/>
      <c r="UO53" s="15"/>
      <c r="UP53" s="15"/>
      <c r="UQ53" s="15"/>
      <c r="UR53" s="15"/>
      <c r="US53" s="15"/>
      <c r="UT53" s="15"/>
      <c r="UU53" s="15"/>
      <c r="UV53" s="15"/>
      <c r="UW53" s="15"/>
      <c r="UX53" s="15"/>
      <c r="UY53" s="15"/>
      <c r="UZ53" s="15"/>
      <c r="VA53" s="15"/>
      <c r="VB53" s="15"/>
      <c r="VC53" s="15"/>
      <c r="VD53" s="15"/>
      <c r="VE53" s="15"/>
      <c r="VF53" s="15"/>
      <c r="VG53" s="15"/>
      <c r="VH53" s="15"/>
      <c r="VI53" s="15"/>
      <c r="VJ53" s="15"/>
      <c r="VK53" s="15"/>
      <c r="VL53" s="15"/>
      <c r="VM53" s="15"/>
      <c r="VN53" s="15"/>
      <c r="VO53" s="15"/>
      <c r="VP53" s="15"/>
      <c r="VQ53" s="15"/>
      <c r="VR53" s="15"/>
      <c r="VS53" s="15"/>
      <c r="VT53" s="15"/>
      <c r="VU53" s="15"/>
      <c r="VV53" s="15"/>
      <c r="VW53" s="15"/>
      <c r="VX53" s="15"/>
      <c r="VY53" s="15"/>
      <c r="VZ53" s="15"/>
      <c r="WA53" s="15"/>
      <c r="WB53" s="15"/>
      <c r="WC53" s="15"/>
      <c r="WD53" s="15"/>
      <c r="WE53" s="15"/>
      <c r="WF53" s="15"/>
      <c r="WG53" s="15"/>
      <c r="WH53" s="15"/>
      <c r="WI53" s="15"/>
      <c r="WJ53" s="15"/>
      <c r="WK53" s="15"/>
      <c r="WL53" s="15"/>
      <c r="WM53" s="15"/>
      <c r="WN53" s="15"/>
      <c r="WO53" s="15"/>
      <c r="WP53" s="15"/>
      <c r="WQ53" s="15"/>
      <c r="WR53" s="15"/>
      <c r="WS53" s="15"/>
      <c r="WT53" s="15"/>
      <c r="WU53" s="15"/>
      <c r="WV53" s="15"/>
      <c r="WW53" s="15"/>
      <c r="WX53" s="15"/>
      <c r="WY53" s="15"/>
      <c r="WZ53" s="15"/>
      <c r="XA53" s="15"/>
    </row>
    <row r="54" spans="1:625" s="5" customFormat="1" ht="14.4" x14ac:dyDescent="0.3">
      <c r="A54" s="304">
        <v>28</v>
      </c>
      <c r="B54" s="305"/>
      <c r="C54" s="37" t="s">
        <v>98</v>
      </c>
      <c r="D54" s="7"/>
      <c r="E54" s="8"/>
      <c r="F54" s="7">
        <v>10</v>
      </c>
      <c r="G54" s="8">
        <v>0</v>
      </c>
      <c r="H54" s="7"/>
      <c r="I54" s="8"/>
      <c r="J54" s="7"/>
      <c r="K54" s="8"/>
      <c r="L54" s="211">
        <v>257</v>
      </c>
      <c r="M54" s="215">
        <v>16</v>
      </c>
      <c r="N54" s="7"/>
      <c r="O54" s="8"/>
      <c r="P54" s="7"/>
      <c r="Q54" s="8"/>
      <c r="R54" s="237">
        <v>0</v>
      </c>
      <c r="S54" s="227">
        <v>0</v>
      </c>
      <c r="T54" s="26"/>
      <c r="U54" s="96"/>
      <c r="V54" s="7"/>
      <c r="W54" s="8"/>
      <c r="X54" s="26"/>
      <c r="Y54" s="27"/>
      <c r="Z54" s="12">
        <v>0</v>
      </c>
      <c r="AA54" s="8">
        <v>0</v>
      </c>
      <c r="AB54" s="7">
        <v>0</v>
      </c>
      <c r="AC54" s="8"/>
      <c r="AD54" s="7">
        <v>3</v>
      </c>
      <c r="AE54" s="8">
        <v>1</v>
      </c>
      <c r="AF54" s="26"/>
      <c r="AG54" s="28"/>
      <c r="AH54" s="7"/>
      <c r="AI54" s="8"/>
      <c r="AJ54" s="7"/>
      <c r="AK54" s="8"/>
      <c r="AL54" s="7"/>
      <c r="AM54" s="8"/>
      <c r="AN54" s="13"/>
      <c r="AO54" s="14"/>
      <c r="AP54" s="12"/>
      <c r="AQ54" s="67"/>
      <c r="AR54" s="7"/>
      <c r="AS54" s="8"/>
      <c r="AT54" s="26"/>
      <c r="AU54" s="27"/>
      <c r="AV54" s="12"/>
      <c r="AW54" s="8"/>
      <c r="AX54" s="26"/>
      <c r="AY54" s="28"/>
      <c r="AZ54" s="7"/>
      <c r="BA54" s="8"/>
      <c r="BB54" s="7"/>
      <c r="BC54" s="8"/>
      <c r="BD54" s="7"/>
      <c r="BE54" s="8"/>
      <c r="BF54" s="7"/>
      <c r="BG54" s="8"/>
      <c r="BH54" s="7"/>
      <c r="BI54" s="8"/>
      <c r="BJ54" s="7"/>
      <c r="BK54" s="8"/>
      <c r="BL54" s="7"/>
      <c r="BM54" s="8"/>
      <c r="BN54" s="7"/>
      <c r="BO54" s="8"/>
      <c r="BP54" s="7"/>
      <c r="BQ54" s="8"/>
      <c r="BR54" s="7"/>
      <c r="BS54" s="8"/>
      <c r="BT54" s="7"/>
      <c r="BU54" s="8"/>
      <c r="BV54" s="7"/>
      <c r="BW54" s="8"/>
      <c r="BX54" s="7"/>
      <c r="BY54" s="8"/>
      <c r="BZ54" s="7"/>
      <c r="CA54" s="8"/>
      <c r="CB54" s="7"/>
      <c r="CC54" s="8"/>
      <c r="CD54" s="7"/>
      <c r="CE54" s="8"/>
      <c r="CF54" s="7"/>
      <c r="CG54" s="8"/>
      <c r="CH54" s="7"/>
      <c r="CI54" s="8"/>
      <c r="CJ54" s="7"/>
      <c r="CK54" s="8"/>
      <c r="CL54" s="7"/>
      <c r="CM54" s="67"/>
      <c r="CN54" s="68"/>
      <c r="CO54" s="69"/>
      <c r="CP54" s="15"/>
      <c r="CQ54" s="42"/>
      <c r="CR54" s="42"/>
      <c r="CS54" s="42"/>
      <c r="CT54" s="42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</row>
    <row r="55" spans="1:625" s="5" customFormat="1" ht="20.399999999999999" x14ac:dyDescent="0.3">
      <c r="A55" s="321">
        <v>29</v>
      </c>
      <c r="B55" s="322"/>
      <c r="C55" s="143" t="s">
        <v>237</v>
      </c>
      <c r="D55" s="126"/>
      <c r="E55" s="144"/>
      <c r="F55" s="126"/>
      <c r="G55" s="144"/>
      <c r="H55" s="271">
        <v>177</v>
      </c>
      <c r="I55" s="293" t="s">
        <v>225</v>
      </c>
      <c r="J55" s="126"/>
      <c r="K55" s="144"/>
      <c r="L55" s="126"/>
      <c r="M55" s="144"/>
      <c r="N55" s="126"/>
      <c r="O55" s="144"/>
      <c r="P55" s="126"/>
      <c r="Q55" s="144"/>
      <c r="R55" s="238">
        <f>R56+R63</f>
        <v>803</v>
      </c>
      <c r="S55" s="229"/>
      <c r="T55" s="128">
        <v>0</v>
      </c>
      <c r="U55" s="129">
        <v>0</v>
      </c>
      <c r="V55" s="126">
        <f>V56+V63</f>
        <v>246</v>
      </c>
      <c r="W55" s="144"/>
      <c r="X55" s="128"/>
      <c r="Y55" s="130"/>
      <c r="Z55" s="131">
        <v>27</v>
      </c>
      <c r="AA55" s="144" t="s">
        <v>247</v>
      </c>
      <c r="AB55" s="126"/>
      <c r="AC55" s="144"/>
      <c r="AD55" s="126">
        <f>AD56+AD63</f>
        <v>70</v>
      </c>
      <c r="AE55" s="144"/>
      <c r="AF55" s="128"/>
      <c r="AG55" s="133"/>
      <c r="AH55" s="126"/>
      <c r="AI55" s="144"/>
      <c r="AJ55" s="126"/>
      <c r="AK55" s="144"/>
      <c r="AL55" s="126"/>
      <c r="AM55" s="144"/>
      <c r="AN55" s="134"/>
      <c r="AO55" s="145"/>
      <c r="AP55" s="131">
        <f>AP56+AP63</f>
        <v>3388</v>
      </c>
      <c r="AQ55" s="136">
        <v>438</v>
      </c>
      <c r="AR55" s="126"/>
      <c r="AS55" s="144"/>
      <c r="AT55" s="128"/>
      <c r="AU55" s="130"/>
      <c r="AV55" s="131"/>
      <c r="AW55" s="144"/>
      <c r="AX55" s="128"/>
      <c r="AY55" s="133"/>
      <c r="AZ55" s="126"/>
      <c r="BA55" s="144"/>
      <c r="BB55" s="126"/>
      <c r="BC55" s="144"/>
      <c r="BD55" s="126"/>
      <c r="BE55" s="144"/>
      <c r="BF55" s="146">
        <f>BF56+BF63</f>
        <v>4037</v>
      </c>
      <c r="BG55" s="133"/>
      <c r="BH55" s="126"/>
      <c r="BI55" s="144"/>
      <c r="BJ55" s="126">
        <f>BJ56+BJ63</f>
        <v>3147</v>
      </c>
      <c r="BK55" s="144"/>
      <c r="BL55" s="126"/>
      <c r="BM55" s="144"/>
      <c r="BN55" s="126"/>
      <c r="BO55" s="144"/>
      <c r="BP55" s="126"/>
      <c r="BQ55" s="144"/>
      <c r="BR55" s="126"/>
      <c r="BS55" s="144"/>
      <c r="BT55" s="126"/>
      <c r="BU55" s="144"/>
      <c r="BV55" s="126"/>
      <c r="BW55" s="144"/>
      <c r="BX55" s="126"/>
      <c r="BY55" s="144"/>
      <c r="BZ55" s="126"/>
      <c r="CA55" s="144"/>
      <c r="CB55" s="126"/>
      <c r="CC55" s="144"/>
      <c r="CD55" s="126"/>
      <c r="CE55" s="144"/>
      <c r="CF55" s="126"/>
      <c r="CG55" s="144"/>
      <c r="CH55" s="126"/>
      <c r="CI55" s="144"/>
      <c r="CJ55" s="126"/>
      <c r="CK55" s="144"/>
      <c r="CL55" s="126"/>
      <c r="CM55" s="147"/>
      <c r="CN55" s="148"/>
      <c r="CO55" s="149"/>
      <c r="CP55" s="17"/>
      <c r="CQ55" s="52"/>
      <c r="CR55" s="53"/>
      <c r="CS55" s="54"/>
      <c r="CT55" s="55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  <c r="IU55" s="17"/>
      <c r="IV55" s="17"/>
      <c r="IW55" s="17"/>
      <c r="IX55" s="17"/>
      <c r="IY55" s="17"/>
      <c r="IZ55" s="17"/>
      <c r="JA55" s="17"/>
      <c r="JB55" s="17"/>
      <c r="JC55" s="17"/>
      <c r="JD55" s="17"/>
      <c r="JE55" s="17"/>
      <c r="JF55" s="17"/>
      <c r="JG55" s="17"/>
      <c r="JH55" s="17"/>
      <c r="JI55" s="17"/>
      <c r="JJ55" s="17"/>
      <c r="JK55" s="17"/>
      <c r="JL55" s="17"/>
      <c r="JM55" s="17"/>
      <c r="JN55" s="17"/>
      <c r="JO55" s="17"/>
      <c r="JP55" s="17"/>
      <c r="JQ55" s="17"/>
      <c r="JR55" s="17"/>
      <c r="JS55" s="17"/>
      <c r="JT55" s="17"/>
      <c r="JU55" s="17"/>
      <c r="JV55" s="17"/>
      <c r="JW55" s="17"/>
      <c r="JX55" s="17"/>
      <c r="JY55" s="17"/>
      <c r="JZ55" s="17"/>
      <c r="KA55" s="17"/>
      <c r="KB55" s="17"/>
      <c r="KC55" s="17"/>
      <c r="KD55" s="17"/>
      <c r="KE55" s="17"/>
      <c r="KF55" s="17"/>
      <c r="KG55" s="17"/>
      <c r="KH55" s="17"/>
      <c r="KI55" s="17"/>
      <c r="KJ55" s="17"/>
      <c r="KK55" s="17"/>
      <c r="KL55" s="17"/>
      <c r="KM55" s="17"/>
      <c r="KN55" s="17"/>
      <c r="KO55" s="17"/>
      <c r="KP55" s="17"/>
      <c r="KQ55" s="17"/>
      <c r="KR55" s="17"/>
      <c r="KS55" s="17"/>
      <c r="KT55" s="17"/>
      <c r="KU55" s="17"/>
      <c r="KV55" s="17"/>
      <c r="KW55" s="17"/>
      <c r="KX55" s="17"/>
      <c r="KY55" s="17"/>
      <c r="KZ55" s="17"/>
      <c r="LA55" s="17"/>
      <c r="LB55" s="17"/>
      <c r="LC55" s="17"/>
      <c r="LD55" s="17"/>
      <c r="LE55" s="17"/>
      <c r="LF55" s="17"/>
      <c r="LG55" s="17"/>
      <c r="LH55" s="17"/>
      <c r="LI55" s="17"/>
      <c r="LJ55" s="17"/>
      <c r="LK55" s="17"/>
      <c r="LL55" s="17"/>
      <c r="LM55" s="17"/>
      <c r="LN55" s="17"/>
      <c r="LO55" s="17"/>
      <c r="LP55" s="17"/>
      <c r="LQ55" s="17"/>
      <c r="LR55" s="17"/>
      <c r="LS55" s="17"/>
      <c r="LT55" s="17"/>
      <c r="LU55" s="17"/>
      <c r="LV55" s="17"/>
      <c r="LW55" s="17"/>
      <c r="LX55" s="17"/>
      <c r="LY55" s="17"/>
      <c r="LZ55" s="17"/>
      <c r="MA55" s="17"/>
      <c r="MB55" s="17"/>
      <c r="MC55" s="17"/>
      <c r="MD55" s="17"/>
      <c r="ME55" s="17"/>
      <c r="MF55" s="17"/>
      <c r="MG55" s="17"/>
      <c r="MH55" s="17"/>
      <c r="MI55" s="17"/>
      <c r="MJ55" s="17"/>
      <c r="MK55" s="17"/>
      <c r="ML55" s="17"/>
      <c r="MM55" s="17"/>
      <c r="MN55" s="17"/>
      <c r="MO55" s="17"/>
      <c r="MP55" s="17"/>
      <c r="MQ55" s="17"/>
      <c r="MR55" s="17"/>
      <c r="MS55" s="17"/>
      <c r="MT55" s="17"/>
      <c r="MU55" s="17"/>
      <c r="MV55" s="17"/>
      <c r="MW55" s="17"/>
      <c r="MX55" s="17"/>
      <c r="MY55" s="17"/>
      <c r="MZ55" s="17"/>
      <c r="NA55" s="17"/>
      <c r="NB55" s="17"/>
      <c r="NC55" s="17"/>
      <c r="ND55" s="17"/>
      <c r="NE55" s="17"/>
      <c r="NF55" s="17"/>
      <c r="NG55" s="17"/>
      <c r="NH55" s="17"/>
      <c r="NI55" s="17"/>
      <c r="NJ55" s="17"/>
      <c r="NK55" s="17"/>
      <c r="NL55" s="17"/>
      <c r="NM55" s="17"/>
      <c r="NN55" s="17"/>
      <c r="NO55" s="17"/>
      <c r="NP55" s="17"/>
      <c r="NQ55" s="17"/>
      <c r="NR55" s="17"/>
      <c r="NS55" s="17"/>
      <c r="NT55" s="17"/>
      <c r="NU55" s="17"/>
      <c r="NV55" s="17"/>
      <c r="NW55" s="17"/>
      <c r="NX55" s="17"/>
      <c r="NY55" s="17"/>
      <c r="NZ55" s="17"/>
      <c r="OA55" s="17"/>
      <c r="OB55" s="17"/>
      <c r="OC55" s="17"/>
      <c r="OD55" s="17"/>
      <c r="OE55" s="17"/>
      <c r="OF55" s="17"/>
      <c r="OG55" s="17"/>
      <c r="OH55" s="17"/>
      <c r="OI55" s="17"/>
      <c r="OJ55" s="17"/>
      <c r="OK55" s="17"/>
      <c r="OL55" s="17"/>
      <c r="OM55" s="17"/>
      <c r="ON55" s="17"/>
      <c r="OO55" s="17"/>
      <c r="OP55" s="17"/>
      <c r="OQ55" s="17"/>
      <c r="OR55" s="17"/>
      <c r="OS55" s="17"/>
      <c r="OT55" s="17"/>
      <c r="OU55" s="17"/>
      <c r="OV55" s="17"/>
      <c r="OW55" s="17"/>
      <c r="OX55" s="17"/>
      <c r="OY55" s="17"/>
      <c r="OZ55" s="17"/>
      <c r="PA55" s="17"/>
      <c r="PB55" s="17"/>
      <c r="PC55" s="17"/>
      <c r="PD55" s="17"/>
      <c r="PE55" s="17"/>
      <c r="PF55" s="17"/>
      <c r="PG55" s="17"/>
      <c r="PH55" s="17"/>
      <c r="PI55" s="17"/>
      <c r="PJ55" s="17"/>
      <c r="PK55" s="17"/>
      <c r="PL55" s="17"/>
      <c r="PM55" s="17"/>
      <c r="PN55" s="17"/>
      <c r="PO55" s="17"/>
      <c r="PP55" s="17"/>
      <c r="PQ55" s="17"/>
      <c r="PR55" s="17"/>
      <c r="PS55" s="17"/>
      <c r="PT55" s="17"/>
      <c r="PU55" s="17"/>
      <c r="PV55" s="17"/>
      <c r="PW55" s="17"/>
      <c r="PX55" s="17"/>
      <c r="PY55" s="17"/>
      <c r="PZ55" s="17"/>
      <c r="QA55" s="17"/>
      <c r="QB55" s="17"/>
      <c r="QC55" s="17"/>
      <c r="QD55" s="17"/>
      <c r="QE55" s="17"/>
      <c r="QF55" s="17"/>
      <c r="QG55" s="17"/>
      <c r="QH55" s="17"/>
      <c r="QI55" s="17"/>
      <c r="QJ55" s="17"/>
      <c r="QK55" s="17"/>
      <c r="QL55" s="17"/>
      <c r="QM55" s="17"/>
      <c r="QN55" s="17"/>
      <c r="QO55" s="17"/>
      <c r="QP55" s="17"/>
      <c r="QQ55" s="17"/>
      <c r="QR55" s="17"/>
      <c r="QS55" s="17"/>
      <c r="QT55" s="17"/>
      <c r="QU55" s="17"/>
      <c r="QV55" s="17"/>
      <c r="QW55" s="17"/>
      <c r="QX55" s="17"/>
      <c r="QY55" s="17"/>
      <c r="QZ55" s="17"/>
      <c r="RA55" s="17"/>
      <c r="RB55" s="17"/>
      <c r="RC55" s="17"/>
      <c r="RD55" s="17"/>
      <c r="RE55" s="17"/>
      <c r="RF55" s="17"/>
      <c r="RG55" s="17"/>
      <c r="RH55" s="17"/>
      <c r="RI55" s="17"/>
      <c r="RJ55" s="17"/>
      <c r="RK55" s="17"/>
      <c r="RL55" s="17"/>
      <c r="RM55" s="17"/>
      <c r="RN55" s="17"/>
      <c r="RO55" s="17"/>
      <c r="RP55" s="17"/>
      <c r="RQ55" s="17"/>
      <c r="RR55" s="17"/>
      <c r="RS55" s="17"/>
      <c r="RT55" s="17"/>
      <c r="RU55" s="17"/>
      <c r="RV55" s="17"/>
      <c r="RW55" s="17"/>
      <c r="RX55" s="17"/>
      <c r="RY55" s="17"/>
      <c r="RZ55" s="17"/>
      <c r="SA55" s="17"/>
      <c r="SB55" s="17"/>
      <c r="SC55" s="17"/>
      <c r="SD55" s="17"/>
      <c r="SE55" s="17"/>
      <c r="SF55" s="17"/>
      <c r="SG55" s="17"/>
      <c r="SH55" s="17"/>
      <c r="SI55" s="17"/>
      <c r="SJ55" s="17"/>
      <c r="SK55" s="17"/>
      <c r="SL55" s="17"/>
      <c r="SM55" s="17"/>
      <c r="SN55" s="17"/>
      <c r="SO55" s="17"/>
      <c r="SP55" s="17"/>
      <c r="SQ55" s="17"/>
      <c r="SR55" s="17"/>
      <c r="SS55" s="17"/>
      <c r="ST55" s="17"/>
      <c r="SU55" s="17"/>
      <c r="SV55" s="17"/>
      <c r="SW55" s="17"/>
      <c r="SX55" s="17"/>
      <c r="SY55" s="17"/>
      <c r="SZ55" s="17"/>
      <c r="TA55" s="17"/>
      <c r="TB55" s="17"/>
      <c r="TC55" s="17"/>
      <c r="TD55" s="17"/>
      <c r="TE55" s="17"/>
      <c r="TF55" s="17"/>
      <c r="TG55" s="17"/>
      <c r="TH55" s="17"/>
      <c r="TI55" s="17"/>
      <c r="TJ55" s="17"/>
      <c r="TK55" s="17"/>
      <c r="TL55" s="17"/>
      <c r="TM55" s="17"/>
      <c r="TN55" s="17"/>
      <c r="TO55" s="17"/>
      <c r="TP55" s="17"/>
      <c r="TQ55" s="17"/>
      <c r="TR55" s="17"/>
      <c r="TS55" s="17"/>
      <c r="TT55" s="17"/>
      <c r="TU55" s="17"/>
      <c r="TV55" s="17"/>
      <c r="TW55" s="17"/>
      <c r="TX55" s="17"/>
      <c r="TY55" s="17"/>
      <c r="TZ55" s="17"/>
      <c r="UA55" s="17"/>
      <c r="UB55" s="17"/>
      <c r="UC55" s="17"/>
      <c r="UD55" s="17"/>
      <c r="UE55" s="17"/>
      <c r="UF55" s="17"/>
      <c r="UG55" s="17"/>
      <c r="UH55" s="17"/>
      <c r="UI55" s="17"/>
      <c r="UJ55" s="17"/>
      <c r="UK55" s="17"/>
      <c r="UL55" s="17"/>
      <c r="UM55" s="17"/>
      <c r="UN55" s="17"/>
      <c r="UO55" s="17"/>
      <c r="UP55" s="17"/>
      <c r="UQ55" s="17"/>
      <c r="UR55" s="17"/>
      <c r="US55" s="17"/>
      <c r="UT55" s="17"/>
      <c r="UU55" s="17"/>
      <c r="UV55" s="17"/>
      <c r="UW55" s="17"/>
      <c r="UX55" s="17"/>
      <c r="UY55" s="17"/>
      <c r="UZ55" s="17"/>
      <c r="VA55" s="17"/>
      <c r="VB55" s="17"/>
      <c r="VC55" s="17"/>
      <c r="VD55" s="17"/>
      <c r="VE55" s="17"/>
      <c r="VF55" s="17"/>
      <c r="VG55" s="17"/>
      <c r="VH55" s="17"/>
      <c r="VI55" s="17"/>
      <c r="VJ55" s="17"/>
      <c r="VK55" s="17"/>
      <c r="VL55" s="17"/>
      <c r="VM55" s="17"/>
      <c r="VN55" s="17"/>
      <c r="VO55" s="17"/>
      <c r="VP55" s="17"/>
      <c r="VQ55" s="17"/>
      <c r="VR55" s="17"/>
      <c r="VS55" s="17"/>
      <c r="VT55" s="17"/>
      <c r="VU55" s="17"/>
      <c r="VV55" s="17"/>
      <c r="VW55" s="17"/>
      <c r="VX55" s="17"/>
      <c r="VY55" s="17"/>
      <c r="VZ55" s="17"/>
      <c r="WA55" s="17"/>
      <c r="WB55" s="17"/>
      <c r="WC55" s="17"/>
      <c r="WD55" s="17"/>
      <c r="WE55" s="17"/>
      <c r="WF55" s="17"/>
      <c r="WG55" s="17"/>
      <c r="WH55" s="17"/>
      <c r="WI55" s="17"/>
      <c r="WJ55" s="17"/>
      <c r="WK55" s="17"/>
      <c r="WL55" s="17"/>
      <c r="WM55" s="17"/>
      <c r="WN55" s="17"/>
      <c r="WO55" s="17"/>
      <c r="WP55" s="17"/>
      <c r="WQ55" s="17"/>
      <c r="WR55" s="17"/>
      <c r="WS55" s="17"/>
      <c r="WT55" s="17"/>
      <c r="WU55" s="17"/>
      <c r="WV55" s="17"/>
      <c r="WW55" s="17"/>
      <c r="WX55" s="17"/>
      <c r="WY55" s="17"/>
      <c r="WZ55" s="17"/>
      <c r="XA55" s="17"/>
    </row>
    <row r="56" spans="1:625" s="5" customFormat="1" ht="16.2" x14ac:dyDescent="0.3">
      <c r="A56" s="325" t="s">
        <v>206</v>
      </c>
      <c r="B56" s="326"/>
      <c r="C56" s="150" t="s">
        <v>99</v>
      </c>
      <c r="D56" s="126"/>
      <c r="E56" s="127"/>
      <c r="F56" s="126"/>
      <c r="G56" s="127"/>
      <c r="H56" s="126"/>
      <c r="I56" s="127"/>
      <c r="J56" s="126"/>
      <c r="K56" s="127"/>
      <c r="L56" s="126"/>
      <c r="M56" s="127"/>
      <c r="N56" s="126"/>
      <c r="O56" s="127"/>
      <c r="P56" s="126"/>
      <c r="Q56" s="127"/>
      <c r="R56" s="238">
        <f>R57+R58+R59+R60+R61+R62</f>
        <v>88</v>
      </c>
      <c r="S56" s="229"/>
      <c r="T56" s="128"/>
      <c r="U56" s="129"/>
      <c r="V56" s="126">
        <f>V57+V58+V59+V60+V61+V62</f>
        <v>246</v>
      </c>
      <c r="W56" s="127"/>
      <c r="X56" s="128">
        <v>0</v>
      </c>
      <c r="Y56" s="130">
        <v>0</v>
      </c>
      <c r="Z56" s="131">
        <v>27</v>
      </c>
      <c r="AA56" s="144" t="s">
        <v>247</v>
      </c>
      <c r="AB56" s="126"/>
      <c r="AC56" s="127"/>
      <c r="AD56" s="126">
        <f>AD57+AD58+AD59+AD60+AD61+AD62</f>
        <v>70</v>
      </c>
      <c r="AE56" s="127"/>
      <c r="AF56" s="128"/>
      <c r="AG56" s="133"/>
      <c r="AH56" s="126"/>
      <c r="AI56" s="127"/>
      <c r="AJ56" s="126"/>
      <c r="AK56" s="127"/>
      <c r="AL56" s="126"/>
      <c r="AM56" s="127"/>
      <c r="AN56" s="134"/>
      <c r="AO56" s="135"/>
      <c r="AP56" s="131">
        <f>AP57+AP58+AP60+AP61+AP62+AP59</f>
        <v>287</v>
      </c>
      <c r="AQ56" s="147" t="s">
        <v>224</v>
      </c>
      <c r="AR56" s="126"/>
      <c r="AS56" s="127"/>
      <c r="AT56" s="128"/>
      <c r="AU56" s="130"/>
      <c r="AV56" s="131"/>
      <c r="AW56" s="127"/>
      <c r="AX56" s="128"/>
      <c r="AY56" s="133"/>
      <c r="AZ56" s="126"/>
      <c r="BA56" s="127"/>
      <c r="BB56" s="126"/>
      <c r="BC56" s="127"/>
      <c r="BD56" s="126"/>
      <c r="BE56" s="127"/>
      <c r="BF56" s="128">
        <v>628</v>
      </c>
      <c r="BG56" s="133"/>
      <c r="BH56" s="126"/>
      <c r="BI56" s="127"/>
      <c r="BJ56" s="126">
        <v>0</v>
      </c>
      <c r="BK56" s="127"/>
      <c r="BL56" s="126"/>
      <c r="BM56" s="127"/>
      <c r="BN56" s="126"/>
      <c r="BO56" s="127"/>
      <c r="BP56" s="126"/>
      <c r="BQ56" s="127"/>
      <c r="BR56" s="126"/>
      <c r="BS56" s="127"/>
      <c r="BT56" s="126"/>
      <c r="BU56" s="127"/>
      <c r="BV56" s="126"/>
      <c r="BW56" s="127"/>
      <c r="BX56" s="126"/>
      <c r="BY56" s="127"/>
      <c r="BZ56" s="126"/>
      <c r="CA56" s="127"/>
      <c r="CB56" s="126"/>
      <c r="CC56" s="127"/>
      <c r="CD56" s="126"/>
      <c r="CE56" s="127"/>
      <c r="CF56" s="126"/>
      <c r="CG56" s="127"/>
      <c r="CH56" s="126"/>
      <c r="CI56" s="127"/>
      <c r="CJ56" s="126"/>
      <c r="CK56" s="127"/>
      <c r="CL56" s="126"/>
      <c r="CM56" s="136"/>
      <c r="CN56" s="137"/>
      <c r="CO56" s="138"/>
      <c r="CP56" s="15"/>
      <c r="CQ56" s="52"/>
      <c r="CR56" s="53"/>
      <c r="CS56" s="53"/>
      <c r="CT56" s="42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15"/>
      <c r="MX56" s="15"/>
      <c r="MY56" s="15"/>
      <c r="MZ56" s="15"/>
      <c r="NA56" s="15"/>
      <c r="NB56" s="15"/>
      <c r="NC56" s="15"/>
      <c r="ND56" s="15"/>
      <c r="NE56" s="15"/>
      <c r="NF56" s="15"/>
      <c r="NG56" s="15"/>
      <c r="NH56" s="15"/>
      <c r="NI56" s="15"/>
      <c r="NJ56" s="15"/>
      <c r="NK56" s="15"/>
      <c r="NL56" s="15"/>
      <c r="NM56" s="15"/>
      <c r="NN56" s="15"/>
      <c r="NO56" s="15"/>
      <c r="NP56" s="15"/>
      <c r="NQ56" s="15"/>
      <c r="NR56" s="15"/>
      <c r="NS56" s="15"/>
      <c r="NT56" s="15"/>
      <c r="NU56" s="15"/>
      <c r="NV56" s="15"/>
      <c r="NW56" s="15"/>
      <c r="NX56" s="15"/>
      <c r="NY56" s="15"/>
      <c r="NZ56" s="15"/>
      <c r="OA56" s="15"/>
      <c r="OB56" s="15"/>
      <c r="OC56" s="15"/>
      <c r="OD56" s="15"/>
      <c r="OE56" s="15"/>
      <c r="OF56" s="15"/>
      <c r="OG56" s="15"/>
      <c r="OH56" s="15"/>
      <c r="OI56" s="15"/>
      <c r="OJ56" s="15"/>
      <c r="OK56" s="15"/>
      <c r="OL56" s="15"/>
      <c r="OM56" s="15"/>
      <c r="ON56" s="15"/>
      <c r="OO56" s="15"/>
      <c r="OP56" s="15"/>
      <c r="OQ56" s="15"/>
      <c r="OR56" s="15"/>
      <c r="OS56" s="15"/>
      <c r="OT56" s="15"/>
      <c r="OU56" s="15"/>
      <c r="OV56" s="15"/>
      <c r="OW56" s="15"/>
      <c r="OX56" s="15"/>
      <c r="OY56" s="15"/>
      <c r="OZ56" s="15"/>
      <c r="PA56" s="15"/>
      <c r="PB56" s="15"/>
      <c r="PC56" s="15"/>
      <c r="PD56" s="15"/>
      <c r="PE56" s="15"/>
      <c r="PF56" s="15"/>
      <c r="PG56" s="15"/>
      <c r="PH56" s="15"/>
      <c r="PI56" s="15"/>
      <c r="PJ56" s="15"/>
      <c r="PK56" s="15"/>
      <c r="PL56" s="15"/>
      <c r="PM56" s="15"/>
      <c r="PN56" s="15"/>
      <c r="PO56" s="15"/>
      <c r="PP56" s="15"/>
      <c r="PQ56" s="15"/>
      <c r="PR56" s="15"/>
      <c r="PS56" s="15"/>
      <c r="PT56" s="15"/>
      <c r="PU56" s="15"/>
      <c r="PV56" s="15"/>
      <c r="PW56" s="15"/>
      <c r="PX56" s="15"/>
      <c r="PY56" s="15"/>
      <c r="PZ56" s="15"/>
      <c r="QA56" s="15"/>
      <c r="QB56" s="15"/>
      <c r="QC56" s="15"/>
      <c r="QD56" s="15"/>
      <c r="QE56" s="15"/>
      <c r="QF56" s="15"/>
      <c r="QG56" s="15"/>
      <c r="QH56" s="15"/>
      <c r="QI56" s="15"/>
      <c r="QJ56" s="15"/>
      <c r="QK56" s="15"/>
      <c r="QL56" s="15"/>
      <c r="QM56" s="15"/>
      <c r="QN56" s="15"/>
      <c r="QO56" s="15"/>
      <c r="QP56" s="15"/>
      <c r="QQ56" s="15"/>
      <c r="QR56" s="15"/>
      <c r="QS56" s="15"/>
      <c r="QT56" s="15"/>
      <c r="QU56" s="15"/>
      <c r="QV56" s="15"/>
      <c r="QW56" s="15"/>
      <c r="QX56" s="15"/>
      <c r="QY56" s="15"/>
      <c r="QZ56" s="15"/>
      <c r="RA56" s="15"/>
      <c r="RB56" s="15"/>
      <c r="RC56" s="15"/>
      <c r="RD56" s="15"/>
      <c r="RE56" s="15"/>
      <c r="RF56" s="15"/>
      <c r="RG56" s="15"/>
      <c r="RH56" s="15"/>
      <c r="RI56" s="15"/>
      <c r="RJ56" s="15"/>
      <c r="RK56" s="15"/>
      <c r="RL56" s="15"/>
      <c r="RM56" s="15"/>
      <c r="RN56" s="15"/>
      <c r="RO56" s="15"/>
      <c r="RP56" s="15"/>
      <c r="RQ56" s="15"/>
      <c r="RR56" s="15"/>
      <c r="RS56" s="15"/>
      <c r="RT56" s="15"/>
      <c r="RU56" s="15"/>
      <c r="RV56" s="15"/>
      <c r="RW56" s="15"/>
      <c r="RX56" s="15"/>
      <c r="RY56" s="15"/>
      <c r="RZ56" s="15"/>
      <c r="SA56" s="15"/>
      <c r="SB56" s="15"/>
      <c r="SC56" s="15"/>
      <c r="SD56" s="15"/>
      <c r="SE56" s="15"/>
      <c r="SF56" s="15"/>
      <c r="SG56" s="15"/>
      <c r="SH56" s="15"/>
      <c r="SI56" s="15"/>
      <c r="SJ56" s="15"/>
      <c r="SK56" s="15"/>
      <c r="SL56" s="15"/>
      <c r="SM56" s="15"/>
      <c r="SN56" s="15"/>
      <c r="SO56" s="15"/>
      <c r="SP56" s="15"/>
      <c r="SQ56" s="15"/>
      <c r="SR56" s="15"/>
      <c r="SS56" s="15"/>
      <c r="ST56" s="15"/>
      <c r="SU56" s="15"/>
      <c r="SV56" s="15"/>
      <c r="SW56" s="15"/>
      <c r="SX56" s="15"/>
      <c r="SY56" s="15"/>
      <c r="SZ56" s="15"/>
      <c r="TA56" s="15"/>
      <c r="TB56" s="15"/>
      <c r="TC56" s="15"/>
      <c r="TD56" s="15"/>
      <c r="TE56" s="15"/>
      <c r="TF56" s="15"/>
      <c r="TG56" s="15"/>
      <c r="TH56" s="15"/>
      <c r="TI56" s="15"/>
      <c r="TJ56" s="15"/>
      <c r="TK56" s="15"/>
      <c r="TL56" s="15"/>
      <c r="TM56" s="15"/>
      <c r="TN56" s="15"/>
      <c r="TO56" s="15"/>
      <c r="TP56" s="15"/>
      <c r="TQ56" s="15"/>
      <c r="TR56" s="15"/>
      <c r="TS56" s="15"/>
      <c r="TT56" s="15"/>
      <c r="TU56" s="15"/>
      <c r="TV56" s="15"/>
      <c r="TW56" s="15"/>
      <c r="TX56" s="15"/>
      <c r="TY56" s="15"/>
      <c r="TZ56" s="15"/>
      <c r="UA56" s="15"/>
      <c r="UB56" s="15"/>
      <c r="UC56" s="15"/>
      <c r="UD56" s="15"/>
      <c r="UE56" s="15"/>
      <c r="UF56" s="15"/>
      <c r="UG56" s="15"/>
      <c r="UH56" s="15"/>
      <c r="UI56" s="15"/>
      <c r="UJ56" s="15"/>
      <c r="UK56" s="15"/>
      <c r="UL56" s="15"/>
      <c r="UM56" s="15"/>
      <c r="UN56" s="15"/>
      <c r="UO56" s="15"/>
      <c r="UP56" s="15"/>
      <c r="UQ56" s="15"/>
      <c r="UR56" s="15"/>
      <c r="US56" s="15"/>
      <c r="UT56" s="15"/>
      <c r="UU56" s="15"/>
      <c r="UV56" s="15"/>
      <c r="UW56" s="15"/>
      <c r="UX56" s="15"/>
      <c r="UY56" s="15"/>
      <c r="UZ56" s="15"/>
      <c r="VA56" s="15"/>
      <c r="VB56" s="15"/>
      <c r="VC56" s="15"/>
      <c r="VD56" s="15"/>
      <c r="VE56" s="15"/>
      <c r="VF56" s="15"/>
      <c r="VG56" s="15"/>
      <c r="VH56" s="15"/>
      <c r="VI56" s="15"/>
      <c r="VJ56" s="15"/>
      <c r="VK56" s="15"/>
      <c r="VL56" s="15"/>
      <c r="VM56" s="15"/>
      <c r="VN56" s="15"/>
      <c r="VO56" s="15"/>
      <c r="VP56" s="15"/>
      <c r="VQ56" s="15"/>
      <c r="VR56" s="15"/>
      <c r="VS56" s="15"/>
      <c r="VT56" s="15"/>
      <c r="VU56" s="15"/>
      <c r="VV56" s="15"/>
      <c r="VW56" s="15"/>
      <c r="VX56" s="15"/>
      <c r="VY56" s="15"/>
      <c r="VZ56" s="15"/>
      <c r="WA56" s="15"/>
      <c r="WB56" s="15"/>
      <c r="WC56" s="15"/>
      <c r="WD56" s="15"/>
      <c r="WE56" s="15"/>
      <c r="WF56" s="15"/>
      <c r="WG56" s="15"/>
      <c r="WH56" s="15"/>
      <c r="WI56" s="15"/>
      <c r="WJ56" s="15"/>
      <c r="WK56" s="15"/>
      <c r="WL56" s="15"/>
      <c r="WM56" s="15"/>
      <c r="WN56" s="15"/>
      <c r="WO56" s="15"/>
      <c r="WP56" s="15"/>
      <c r="WQ56" s="15"/>
      <c r="WR56" s="15"/>
      <c r="WS56" s="15"/>
      <c r="WT56" s="15"/>
      <c r="WU56" s="15"/>
      <c r="WV56" s="15"/>
      <c r="WW56" s="15"/>
      <c r="WX56" s="15"/>
      <c r="WY56" s="15"/>
      <c r="WZ56" s="15"/>
      <c r="XA56" s="15"/>
    </row>
    <row r="57" spans="1:625" s="5" customFormat="1" ht="15.6" x14ac:dyDescent="0.3">
      <c r="A57" s="323" t="s">
        <v>207</v>
      </c>
      <c r="B57" s="324"/>
      <c r="C57" s="191" t="s">
        <v>100</v>
      </c>
      <c r="D57" s="170"/>
      <c r="E57" s="192"/>
      <c r="F57" s="170"/>
      <c r="G57" s="192"/>
      <c r="H57" s="170"/>
      <c r="I57" s="192"/>
      <c r="J57" s="170"/>
      <c r="K57" s="192"/>
      <c r="L57" s="170"/>
      <c r="M57" s="192"/>
      <c r="N57" s="170"/>
      <c r="O57" s="192"/>
      <c r="P57" s="170"/>
      <c r="Q57" s="192"/>
      <c r="R57" s="239">
        <v>39</v>
      </c>
      <c r="S57" s="228">
        <v>15</v>
      </c>
      <c r="T57" s="172"/>
      <c r="U57" s="173"/>
      <c r="V57" s="170">
        <v>107</v>
      </c>
      <c r="W57" s="192" t="s">
        <v>226</v>
      </c>
      <c r="X57" s="172">
        <v>0</v>
      </c>
      <c r="Y57" s="174">
        <v>0</v>
      </c>
      <c r="Z57" s="175">
        <v>27</v>
      </c>
      <c r="AA57" s="274" t="s">
        <v>247</v>
      </c>
      <c r="AB57" s="170"/>
      <c r="AC57" s="192"/>
      <c r="AD57" s="170">
        <v>17</v>
      </c>
      <c r="AE57" s="192" t="s">
        <v>232</v>
      </c>
      <c r="AF57" s="172"/>
      <c r="AG57" s="177"/>
      <c r="AH57" s="170"/>
      <c r="AI57" s="192"/>
      <c r="AJ57" s="170"/>
      <c r="AK57" s="192"/>
      <c r="AL57" s="170"/>
      <c r="AM57" s="192"/>
      <c r="AN57" s="178"/>
      <c r="AO57" s="193"/>
      <c r="AP57" s="175">
        <v>54</v>
      </c>
      <c r="AQ57" s="180">
        <v>8</v>
      </c>
      <c r="AR57" s="170"/>
      <c r="AS57" s="192"/>
      <c r="AT57" s="172"/>
      <c r="AU57" s="174"/>
      <c r="AV57" s="175"/>
      <c r="AW57" s="192"/>
      <c r="AX57" s="172"/>
      <c r="AY57" s="177"/>
      <c r="AZ57" s="170" t="s">
        <v>63</v>
      </c>
      <c r="BA57" s="192" t="s">
        <v>63</v>
      </c>
      <c r="BB57" s="170"/>
      <c r="BC57" s="192"/>
      <c r="BD57" s="170"/>
      <c r="BE57" s="192"/>
      <c r="BF57" s="172">
        <v>423</v>
      </c>
      <c r="BG57" s="177">
        <v>28</v>
      </c>
      <c r="BH57" s="170"/>
      <c r="BI57" s="192"/>
      <c r="BJ57" s="170">
        <v>0</v>
      </c>
      <c r="BK57" s="192" t="s">
        <v>227</v>
      </c>
      <c r="BL57" s="170"/>
      <c r="BM57" s="192"/>
      <c r="BN57" s="170"/>
      <c r="BO57" s="192"/>
      <c r="BP57" s="170"/>
      <c r="BQ57" s="192"/>
      <c r="BR57" s="170"/>
      <c r="BS57" s="192"/>
      <c r="BT57" s="170"/>
      <c r="BU57" s="192"/>
      <c r="BV57" s="170"/>
      <c r="BW57" s="192"/>
      <c r="BX57" s="170"/>
      <c r="BY57" s="192"/>
      <c r="BZ57" s="170"/>
      <c r="CA57" s="192"/>
      <c r="CB57" s="170"/>
      <c r="CC57" s="192"/>
      <c r="CD57" s="170"/>
      <c r="CE57" s="192"/>
      <c r="CF57" s="170"/>
      <c r="CG57" s="192"/>
      <c r="CH57" s="170"/>
      <c r="CI57" s="192"/>
      <c r="CJ57" s="170"/>
      <c r="CK57" s="192"/>
      <c r="CL57" s="170"/>
      <c r="CM57" s="194"/>
      <c r="CN57" s="181"/>
      <c r="CO57" s="182"/>
      <c r="CP57" s="17"/>
      <c r="CQ57" s="56"/>
      <c r="CR57" s="57"/>
      <c r="CS57" s="58"/>
      <c r="CT57" s="55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  <c r="IU57" s="17"/>
      <c r="IV57" s="17"/>
      <c r="IW57" s="17"/>
      <c r="IX57" s="17"/>
      <c r="IY57" s="17"/>
      <c r="IZ57" s="17"/>
      <c r="JA57" s="17"/>
      <c r="JB57" s="17"/>
      <c r="JC57" s="17"/>
      <c r="JD57" s="17"/>
      <c r="JE57" s="17"/>
      <c r="JF57" s="17"/>
      <c r="JG57" s="17"/>
      <c r="JH57" s="17"/>
      <c r="JI57" s="17"/>
      <c r="JJ57" s="17"/>
      <c r="JK57" s="17"/>
      <c r="JL57" s="17"/>
      <c r="JM57" s="17"/>
      <c r="JN57" s="17"/>
      <c r="JO57" s="17"/>
      <c r="JP57" s="17"/>
      <c r="JQ57" s="17"/>
      <c r="JR57" s="17"/>
      <c r="JS57" s="17"/>
      <c r="JT57" s="17"/>
      <c r="JU57" s="17"/>
      <c r="JV57" s="17"/>
      <c r="JW57" s="17"/>
      <c r="JX57" s="17"/>
      <c r="JY57" s="17"/>
      <c r="JZ57" s="17"/>
      <c r="KA57" s="17"/>
      <c r="KB57" s="17"/>
      <c r="KC57" s="17"/>
      <c r="KD57" s="17"/>
      <c r="KE57" s="17"/>
      <c r="KF57" s="17"/>
      <c r="KG57" s="17"/>
      <c r="KH57" s="17"/>
      <c r="KI57" s="17"/>
      <c r="KJ57" s="17"/>
      <c r="KK57" s="17"/>
      <c r="KL57" s="17"/>
      <c r="KM57" s="17"/>
      <c r="KN57" s="17"/>
      <c r="KO57" s="17"/>
      <c r="KP57" s="17"/>
      <c r="KQ57" s="17"/>
      <c r="KR57" s="17"/>
      <c r="KS57" s="17"/>
      <c r="KT57" s="17"/>
      <c r="KU57" s="17"/>
      <c r="KV57" s="17"/>
      <c r="KW57" s="17"/>
      <c r="KX57" s="17"/>
      <c r="KY57" s="17"/>
      <c r="KZ57" s="17"/>
      <c r="LA57" s="17"/>
      <c r="LB57" s="17"/>
      <c r="LC57" s="17"/>
      <c r="LD57" s="17"/>
      <c r="LE57" s="17"/>
      <c r="LF57" s="17"/>
      <c r="LG57" s="17"/>
      <c r="LH57" s="17"/>
      <c r="LI57" s="17"/>
      <c r="LJ57" s="17"/>
      <c r="LK57" s="17"/>
      <c r="LL57" s="17"/>
      <c r="LM57" s="17"/>
      <c r="LN57" s="17"/>
      <c r="LO57" s="17"/>
      <c r="LP57" s="17"/>
      <c r="LQ57" s="17"/>
      <c r="LR57" s="17"/>
      <c r="LS57" s="17"/>
      <c r="LT57" s="17"/>
      <c r="LU57" s="17"/>
      <c r="LV57" s="17"/>
      <c r="LW57" s="17"/>
      <c r="LX57" s="17"/>
      <c r="LY57" s="17"/>
      <c r="LZ57" s="17"/>
      <c r="MA57" s="17"/>
      <c r="MB57" s="17"/>
      <c r="MC57" s="17"/>
      <c r="MD57" s="17"/>
      <c r="ME57" s="17"/>
      <c r="MF57" s="17"/>
      <c r="MG57" s="17"/>
      <c r="MH57" s="17"/>
      <c r="MI57" s="17"/>
      <c r="MJ57" s="17"/>
      <c r="MK57" s="17"/>
      <c r="ML57" s="17"/>
      <c r="MM57" s="17"/>
      <c r="MN57" s="17"/>
      <c r="MO57" s="17"/>
      <c r="MP57" s="17"/>
      <c r="MQ57" s="17"/>
      <c r="MR57" s="17"/>
      <c r="MS57" s="17"/>
      <c r="MT57" s="17"/>
      <c r="MU57" s="17"/>
      <c r="MV57" s="17"/>
      <c r="MW57" s="17"/>
      <c r="MX57" s="17"/>
      <c r="MY57" s="17"/>
      <c r="MZ57" s="17"/>
      <c r="NA57" s="17"/>
      <c r="NB57" s="17"/>
      <c r="NC57" s="17"/>
      <c r="ND57" s="17"/>
      <c r="NE57" s="17"/>
      <c r="NF57" s="17"/>
      <c r="NG57" s="17"/>
      <c r="NH57" s="17"/>
      <c r="NI57" s="17"/>
      <c r="NJ57" s="17"/>
      <c r="NK57" s="17"/>
      <c r="NL57" s="17"/>
      <c r="NM57" s="17"/>
      <c r="NN57" s="17"/>
      <c r="NO57" s="17"/>
      <c r="NP57" s="17"/>
      <c r="NQ57" s="17"/>
      <c r="NR57" s="17"/>
      <c r="NS57" s="17"/>
      <c r="NT57" s="17"/>
      <c r="NU57" s="17"/>
      <c r="NV57" s="17"/>
      <c r="NW57" s="17"/>
      <c r="NX57" s="17"/>
      <c r="NY57" s="17"/>
      <c r="NZ57" s="17"/>
      <c r="OA57" s="17"/>
      <c r="OB57" s="17"/>
      <c r="OC57" s="17"/>
      <c r="OD57" s="17"/>
      <c r="OE57" s="17"/>
      <c r="OF57" s="17"/>
      <c r="OG57" s="17"/>
      <c r="OH57" s="17"/>
      <c r="OI57" s="17"/>
      <c r="OJ57" s="17"/>
      <c r="OK57" s="17"/>
      <c r="OL57" s="17"/>
      <c r="OM57" s="17"/>
      <c r="ON57" s="17"/>
      <c r="OO57" s="17"/>
      <c r="OP57" s="17"/>
      <c r="OQ57" s="17"/>
      <c r="OR57" s="17"/>
      <c r="OS57" s="17"/>
      <c r="OT57" s="17"/>
      <c r="OU57" s="17"/>
      <c r="OV57" s="17"/>
      <c r="OW57" s="17"/>
      <c r="OX57" s="17"/>
      <c r="OY57" s="17"/>
      <c r="OZ57" s="17"/>
      <c r="PA57" s="17"/>
      <c r="PB57" s="17"/>
      <c r="PC57" s="17"/>
      <c r="PD57" s="17"/>
      <c r="PE57" s="17"/>
      <c r="PF57" s="17"/>
      <c r="PG57" s="17"/>
      <c r="PH57" s="17"/>
      <c r="PI57" s="17"/>
      <c r="PJ57" s="17"/>
      <c r="PK57" s="17"/>
      <c r="PL57" s="17"/>
      <c r="PM57" s="17"/>
      <c r="PN57" s="17"/>
      <c r="PO57" s="17"/>
      <c r="PP57" s="17"/>
      <c r="PQ57" s="17"/>
      <c r="PR57" s="17"/>
      <c r="PS57" s="17"/>
      <c r="PT57" s="17"/>
      <c r="PU57" s="17"/>
      <c r="PV57" s="17"/>
      <c r="PW57" s="17"/>
      <c r="PX57" s="17"/>
      <c r="PY57" s="17"/>
      <c r="PZ57" s="17"/>
      <c r="QA57" s="17"/>
      <c r="QB57" s="17"/>
      <c r="QC57" s="17"/>
      <c r="QD57" s="17"/>
      <c r="QE57" s="17"/>
      <c r="QF57" s="17"/>
      <c r="QG57" s="17"/>
      <c r="QH57" s="17"/>
      <c r="QI57" s="17"/>
      <c r="QJ57" s="17"/>
      <c r="QK57" s="17"/>
      <c r="QL57" s="17"/>
      <c r="QM57" s="17"/>
      <c r="QN57" s="17"/>
      <c r="QO57" s="17"/>
      <c r="QP57" s="17"/>
      <c r="QQ57" s="17"/>
      <c r="QR57" s="17"/>
      <c r="QS57" s="17"/>
      <c r="QT57" s="17"/>
      <c r="QU57" s="17"/>
      <c r="QV57" s="17"/>
      <c r="QW57" s="17"/>
      <c r="QX57" s="17"/>
      <c r="QY57" s="17"/>
      <c r="QZ57" s="17"/>
      <c r="RA57" s="17"/>
      <c r="RB57" s="17"/>
      <c r="RC57" s="17"/>
      <c r="RD57" s="17"/>
      <c r="RE57" s="17"/>
      <c r="RF57" s="17"/>
      <c r="RG57" s="17"/>
      <c r="RH57" s="17"/>
      <c r="RI57" s="17"/>
      <c r="RJ57" s="17"/>
      <c r="RK57" s="17"/>
      <c r="RL57" s="17"/>
      <c r="RM57" s="17"/>
      <c r="RN57" s="17"/>
      <c r="RO57" s="17"/>
      <c r="RP57" s="17"/>
      <c r="RQ57" s="17"/>
      <c r="RR57" s="17"/>
      <c r="RS57" s="17"/>
      <c r="RT57" s="17"/>
      <c r="RU57" s="17"/>
      <c r="RV57" s="17"/>
      <c r="RW57" s="17"/>
      <c r="RX57" s="17"/>
      <c r="RY57" s="17"/>
      <c r="RZ57" s="17"/>
      <c r="SA57" s="17"/>
      <c r="SB57" s="17"/>
      <c r="SC57" s="17"/>
      <c r="SD57" s="17"/>
      <c r="SE57" s="17"/>
      <c r="SF57" s="17"/>
      <c r="SG57" s="17"/>
      <c r="SH57" s="17"/>
      <c r="SI57" s="17"/>
      <c r="SJ57" s="17"/>
      <c r="SK57" s="17"/>
      <c r="SL57" s="17"/>
      <c r="SM57" s="17"/>
      <c r="SN57" s="17"/>
      <c r="SO57" s="17"/>
      <c r="SP57" s="17"/>
      <c r="SQ57" s="17"/>
      <c r="SR57" s="17"/>
      <c r="SS57" s="17"/>
      <c r="ST57" s="17"/>
      <c r="SU57" s="17"/>
      <c r="SV57" s="17"/>
      <c r="SW57" s="17"/>
      <c r="SX57" s="17"/>
      <c r="SY57" s="17"/>
      <c r="SZ57" s="17"/>
      <c r="TA57" s="17"/>
      <c r="TB57" s="17"/>
      <c r="TC57" s="17"/>
      <c r="TD57" s="17"/>
      <c r="TE57" s="17"/>
      <c r="TF57" s="17"/>
      <c r="TG57" s="17"/>
      <c r="TH57" s="17"/>
      <c r="TI57" s="17"/>
      <c r="TJ57" s="17"/>
      <c r="TK57" s="17"/>
      <c r="TL57" s="17"/>
      <c r="TM57" s="17"/>
      <c r="TN57" s="17"/>
      <c r="TO57" s="17"/>
      <c r="TP57" s="17"/>
      <c r="TQ57" s="17"/>
      <c r="TR57" s="17"/>
      <c r="TS57" s="17"/>
      <c r="TT57" s="17"/>
      <c r="TU57" s="17"/>
      <c r="TV57" s="17"/>
      <c r="TW57" s="17"/>
      <c r="TX57" s="17"/>
      <c r="TY57" s="17"/>
      <c r="TZ57" s="17"/>
      <c r="UA57" s="17"/>
      <c r="UB57" s="17"/>
      <c r="UC57" s="17"/>
      <c r="UD57" s="17"/>
      <c r="UE57" s="17"/>
      <c r="UF57" s="17"/>
      <c r="UG57" s="17"/>
      <c r="UH57" s="17"/>
      <c r="UI57" s="17"/>
      <c r="UJ57" s="17"/>
      <c r="UK57" s="17"/>
      <c r="UL57" s="17"/>
      <c r="UM57" s="17"/>
      <c r="UN57" s="17"/>
      <c r="UO57" s="17"/>
      <c r="UP57" s="17"/>
      <c r="UQ57" s="17"/>
      <c r="UR57" s="17"/>
      <c r="US57" s="17"/>
      <c r="UT57" s="17"/>
      <c r="UU57" s="17"/>
      <c r="UV57" s="17"/>
      <c r="UW57" s="17"/>
      <c r="UX57" s="17"/>
      <c r="UY57" s="17"/>
      <c r="UZ57" s="17"/>
      <c r="VA57" s="17"/>
      <c r="VB57" s="17"/>
      <c r="VC57" s="17"/>
      <c r="VD57" s="17"/>
      <c r="VE57" s="17"/>
      <c r="VF57" s="17"/>
      <c r="VG57" s="17"/>
      <c r="VH57" s="17"/>
      <c r="VI57" s="17"/>
      <c r="VJ57" s="17"/>
      <c r="VK57" s="17"/>
      <c r="VL57" s="17"/>
      <c r="VM57" s="17"/>
      <c r="VN57" s="17"/>
      <c r="VO57" s="17"/>
      <c r="VP57" s="17"/>
      <c r="VQ57" s="17"/>
      <c r="VR57" s="17"/>
      <c r="VS57" s="17"/>
      <c r="VT57" s="17"/>
      <c r="VU57" s="17"/>
      <c r="VV57" s="17"/>
      <c r="VW57" s="17"/>
      <c r="VX57" s="17"/>
      <c r="VY57" s="17"/>
      <c r="VZ57" s="17"/>
      <c r="WA57" s="17"/>
      <c r="WB57" s="17"/>
      <c r="WC57" s="17"/>
      <c r="WD57" s="17"/>
      <c r="WE57" s="17"/>
      <c r="WF57" s="17"/>
      <c r="WG57" s="17"/>
      <c r="WH57" s="17"/>
      <c r="WI57" s="17"/>
      <c r="WJ57" s="17"/>
      <c r="WK57" s="17"/>
      <c r="WL57" s="17"/>
      <c r="WM57" s="17"/>
      <c r="WN57" s="17"/>
      <c r="WO57" s="17"/>
      <c r="WP57" s="17"/>
      <c r="WQ57" s="17"/>
      <c r="WR57" s="17"/>
      <c r="WS57" s="17"/>
      <c r="WT57" s="17"/>
      <c r="WU57" s="17"/>
      <c r="WV57" s="17"/>
      <c r="WW57" s="17"/>
      <c r="WX57" s="17"/>
      <c r="WY57" s="17"/>
      <c r="WZ57" s="17"/>
      <c r="XA57" s="17"/>
    </row>
    <row r="58" spans="1:625" s="5" customFormat="1" ht="15.6" x14ac:dyDescent="0.3">
      <c r="A58" s="311" t="s">
        <v>208</v>
      </c>
      <c r="B58" s="312"/>
      <c r="C58" s="195" t="s">
        <v>101</v>
      </c>
      <c r="D58" s="170"/>
      <c r="E58" s="171"/>
      <c r="F58" s="170"/>
      <c r="G58" s="171"/>
      <c r="H58" s="170"/>
      <c r="I58" s="171"/>
      <c r="J58" s="170"/>
      <c r="K58" s="171"/>
      <c r="L58" s="170"/>
      <c r="M58" s="171"/>
      <c r="N58" s="170"/>
      <c r="O58" s="171"/>
      <c r="P58" s="170"/>
      <c r="Q58" s="171"/>
      <c r="R58" s="239">
        <v>8</v>
      </c>
      <c r="S58" s="228">
        <v>15</v>
      </c>
      <c r="T58" s="172"/>
      <c r="U58" s="173"/>
      <c r="V58" s="170"/>
      <c r="W58" s="171"/>
      <c r="X58" s="172">
        <v>0</v>
      </c>
      <c r="Y58" s="174">
        <v>0</v>
      </c>
      <c r="Z58" s="175"/>
      <c r="AA58" s="171"/>
      <c r="AB58" s="170"/>
      <c r="AC58" s="171"/>
      <c r="AD58" s="170">
        <v>14</v>
      </c>
      <c r="AE58" s="171">
        <v>48</v>
      </c>
      <c r="AF58" s="172"/>
      <c r="AG58" s="177"/>
      <c r="AH58" s="170"/>
      <c r="AI58" s="171"/>
      <c r="AJ58" s="170"/>
      <c r="AK58" s="171"/>
      <c r="AL58" s="170"/>
      <c r="AM58" s="171"/>
      <c r="AN58" s="178"/>
      <c r="AO58" s="179"/>
      <c r="AP58" s="175">
        <v>0</v>
      </c>
      <c r="AQ58" s="194" t="s">
        <v>227</v>
      </c>
      <c r="AR58" s="170"/>
      <c r="AS58" s="171"/>
      <c r="AT58" s="172"/>
      <c r="AU58" s="174"/>
      <c r="AV58" s="175"/>
      <c r="AW58" s="171"/>
      <c r="AX58" s="172"/>
      <c r="AY58" s="177"/>
      <c r="AZ58" s="170"/>
      <c r="BA58" s="171"/>
      <c r="BB58" s="170"/>
      <c r="BC58" s="171"/>
      <c r="BD58" s="170"/>
      <c r="BE58" s="171"/>
      <c r="BF58" s="172"/>
      <c r="BG58" s="177"/>
      <c r="BH58" s="170"/>
      <c r="BI58" s="171"/>
      <c r="BJ58" s="170">
        <v>0</v>
      </c>
      <c r="BK58" s="171">
        <v>0</v>
      </c>
      <c r="BL58" s="170"/>
      <c r="BM58" s="171"/>
      <c r="BN58" s="170"/>
      <c r="BO58" s="171"/>
      <c r="BP58" s="170"/>
      <c r="BQ58" s="171"/>
      <c r="BR58" s="170"/>
      <c r="BS58" s="171"/>
      <c r="BT58" s="170"/>
      <c r="BU58" s="171"/>
      <c r="BV58" s="170"/>
      <c r="BW58" s="171"/>
      <c r="BX58" s="170"/>
      <c r="BY58" s="171"/>
      <c r="BZ58" s="170"/>
      <c r="CA58" s="171"/>
      <c r="CB58" s="170"/>
      <c r="CC58" s="171"/>
      <c r="CD58" s="170"/>
      <c r="CE58" s="171"/>
      <c r="CF58" s="170"/>
      <c r="CG58" s="171"/>
      <c r="CH58" s="170"/>
      <c r="CI58" s="171"/>
      <c r="CJ58" s="170"/>
      <c r="CK58" s="171"/>
      <c r="CL58" s="170"/>
      <c r="CM58" s="180"/>
      <c r="CN58" s="181"/>
      <c r="CO58" s="182"/>
      <c r="CP58" s="17"/>
      <c r="CQ58" s="59"/>
      <c r="CR58" s="57"/>
      <c r="CS58" s="57"/>
      <c r="CT58" s="55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  <c r="IU58" s="17"/>
      <c r="IV58" s="17"/>
      <c r="IW58" s="17"/>
      <c r="IX58" s="17"/>
      <c r="IY58" s="17"/>
      <c r="IZ58" s="17"/>
      <c r="JA58" s="17"/>
      <c r="JB58" s="17"/>
      <c r="JC58" s="17"/>
      <c r="JD58" s="17"/>
      <c r="JE58" s="17"/>
      <c r="JF58" s="17"/>
      <c r="JG58" s="17"/>
      <c r="JH58" s="17"/>
      <c r="JI58" s="17"/>
      <c r="JJ58" s="17"/>
      <c r="JK58" s="17"/>
      <c r="JL58" s="17"/>
      <c r="JM58" s="17"/>
      <c r="JN58" s="17"/>
      <c r="JO58" s="17"/>
      <c r="JP58" s="17"/>
      <c r="JQ58" s="17"/>
      <c r="JR58" s="17"/>
      <c r="JS58" s="17"/>
      <c r="JT58" s="17"/>
      <c r="JU58" s="17"/>
      <c r="JV58" s="17"/>
      <c r="JW58" s="17"/>
      <c r="JX58" s="17"/>
      <c r="JY58" s="17"/>
      <c r="JZ58" s="17"/>
      <c r="KA58" s="17"/>
      <c r="KB58" s="17"/>
      <c r="KC58" s="17"/>
      <c r="KD58" s="17"/>
      <c r="KE58" s="17"/>
      <c r="KF58" s="17"/>
      <c r="KG58" s="17"/>
      <c r="KH58" s="17"/>
      <c r="KI58" s="17"/>
      <c r="KJ58" s="17"/>
      <c r="KK58" s="17"/>
      <c r="KL58" s="17"/>
      <c r="KM58" s="17"/>
      <c r="KN58" s="17"/>
      <c r="KO58" s="17"/>
      <c r="KP58" s="17"/>
      <c r="KQ58" s="17"/>
      <c r="KR58" s="17"/>
      <c r="KS58" s="17"/>
      <c r="KT58" s="17"/>
      <c r="KU58" s="17"/>
      <c r="KV58" s="17"/>
      <c r="KW58" s="17"/>
      <c r="KX58" s="17"/>
      <c r="KY58" s="17"/>
      <c r="KZ58" s="17"/>
      <c r="LA58" s="17"/>
      <c r="LB58" s="17"/>
      <c r="LC58" s="17"/>
      <c r="LD58" s="17"/>
      <c r="LE58" s="17"/>
      <c r="LF58" s="17"/>
      <c r="LG58" s="17"/>
      <c r="LH58" s="17"/>
      <c r="LI58" s="17"/>
      <c r="LJ58" s="17"/>
      <c r="LK58" s="17"/>
      <c r="LL58" s="17"/>
      <c r="LM58" s="17"/>
      <c r="LN58" s="17"/>
      <c r="LO58" s="17"/>
      <c r="LP58" s="17"/>
      <c r="LQ58" s="17"/>
      <c r="LR58" s="17"/>
      <c r="LS58" s="17"/>
      <c r="LT58" s="17"/>
      <c r="LU58" s="17"/>
      <c r="LV58" s="17"/>
      <c r="LW58" s="17"/>
      <c r="LX58" s="17"/>
      <c r="LY58" s="17"/>
      <c r="LZ58" s="17"/>
      <c r="MA58" s="17"/>
      <c r="MB58" s="17"/>
      <c r="MC58" s="17"/>
      <c r="MD58" s="17"/>
      <c r="ME58" s="17"/>
      <c r="MF58" s="17"/>
      <c r="MG58" s="17"/>
      <c r="MH58" s="17"/>
      <c r="MI58" s="17"/>
      <c r="MJ58" s="17"/>
      <c r="MK58" s="17"/>
      <c r="ML58" s="17"/>
      <c r="MM58" s="17"/>
      <c r="MN58" s="17"/>
      <c r="MO58" s="17"/>
      <c r="MP58" s="17"/>
      <c r="MQ58" s="17"/>
      <c r="MR58" s="17"/>
      <c r="MS58" s="17"/>
      <c r="MT58" s="17"/>
      <c r="MU58" s="17"/>
      <c r="MV58" s="17"/>
      <c r="MW58" s="17"/>
      <c r="MX58" s="17"/>
      <c r="MY58" s="17"/>
      <c r="MZ58" s="17"/>
      <c r="NA58" s="17"/>
      <c r="NB58" s="17"/>
      <c r="NC58" s="17"/>
      <c r="ND58" s="17"/>
      <c r="NE58" s="17"/>
      <c r="NF58" s="17"/>
      <c r="NG58" s="17"/>
      <c r="NH58" s="17"/>
      <c r="NI58" s="17"/>
      <c r="NJ58" s="17"/>
      <c r="NK58" s="17"/>
      <c r="NL58" s="17"/>
      <c r="NM58" s="17"/>
      <c r="NN58" s="17"/>
      <c r="NO58" s="17"/>
      <c r="NP58" s="17"/>
      <c r="NQ58" s="17"/>
      <c r="NR58" s="17"/>
      <c r="NS58" s="17"/>
      <c r="NT58" s="17"/>
      <c r="NU58" s="17"/>
      <c r="NV58" s="17"/>
      <c r="NW58" s="17"/>
      <c r="NX58" s="17"/>
      <c r="NY58" s="17"/>
      <c r="NZ58" s="17"/>
      <c r="OA58" s="17"/>
      <c r="OB58" s="17"/>
      <c r="OC58" s="17"/>
      <c r="OD58" s="17"/>
      <c r="OE58" s="17"/>
      <c r="OF58" s="17"/>
      <c r="OG58" s="17"/>
      <c r="OH58" s="17"/>
      <c r="OI58" s="17"/>
      <c r="OJ58" s="17"/>
      <c r="OK58" s="17"/>
      <c r="OL58" s="17"/>
      <c r="OM58" s="17"/>
      <c r="ON58" s="17"/>
      <c r="OO58" s="17"/>
      <c r="OP58" s="17"/>
      <c r="OQ58" s="17"/>
      <c r="OR58" s="17"/>
      <c r="OS58" s="17"/>
      <c r="OT58" s="17"/>
      <c r="OU58" s="17"/>
      <c r="OV58" s="17"/>
      <c r="OW58" s="17"/>
      <c r="OX58" s="17"/>
      <c r="OY58" s="17"/>
      <c r="OZ58" s="17"/>
      <c r="PA58" s="17"/>
      <c r="PB58" s="17"/>
      <c r="PC58" s="17"/>
      <c r="PD58" s="17"/>
      <c r="PE58" s="17"/>
      <c r="PF58" s="17"/>
      <c r="PG58" s="17"/>
      <c r="PH58" s="17"/>
      <c r="PI58" s="17"/>
      <c r="PJ58" s="17"/>
      <c r="PK58" s="17"/>
      <c r="PL58" s="17"/>
      <c r="PM58" s="17"/>
      <c r="PN58" s="17"/>
      <c r="PO58" s="17"/>
      <c r="PP58" s="17"/>
      <c r="PQ58" s="17"/>
      <c r="PR58" s="17"/>
      <c r="PS58" s="17"/>
      <c r="PT58" s="17"/>
      <c r="PU58" s="17"/>
      <c r="PV58" s="17"/>
      <c r="PW58" s="17"/>
      <c r="PX58" s="17"/>
      <c r="PY58" s="17"/>
      <c r="PZ58" s="17"/>
      <c r="QA58" s="17"/>
      <c r="QB58" s="17"/>
      <c r="QC58" s="17"/>
      <c r="QD58" s="17"/>
      <c r="QE58" s="17"/>
      <c r="QF58" s="17"/>
      <c r="QG58" s="17"/>
      <c r="QH58" s="17"/>
      <c r="QI58" s="17"/>
      <c r="QJ58" s="17"/>
      <c r="QK58" s="17"/>
      <c r="QL58" s="17"/>
      <c r="QM58" s="17"/>
      <c r="QN58" s="17"/>
      <c r="QO58" s="17"/>
      <c r="QP58" s="17"/>
      <c r="QQ58" s="17"/>
      <c r="QR58" s="17"/>
      <c r="QS58" s="17"/>
      <c r="QT58" s="17"/>
      <c r="QU58" s="17"/>
      <c r="QV58" s="17"/>
      <c r="QW58" s="17"/>
      <c r="QX58" s="17"/>
      <c r="QY58" s="17"/>
      <c r="QZ58" s="17"/>
      <c r="RA58" s="17"/>
      <c r="RB58" s="17"/>
      <c r="RC58" s="17"/>
      <c r="RD58" s="17"/>
      <c r="RE58" s="17"/>
      <c r="RF58" s="17"/>
      <c r="RG58" s="17"/>
      <c r="RH58" s="17"/>
      <c r="RI58" s="17"/>
      <c r="RJ58" s="17"/>
      <c r="RK58" s="17"/>
      <c r="RL58" s="17"/>
      <c r="RM58" s="17"/>
      <c r="RN58" s="17"/>
      <c r="RO58" s="17"/>
      <c r="RP58" s="17"/>
      <c r="RQ58" s="17"/>
      <c r="RR58" s="17"/>
      <c r="RS58" s="17"/>
      <c r="RT58" s="17"/>
      <c r="RU58" s="17"/>
      <c r="RV58" s="17"/>
      <c r="RW58" s="17"/>
      <c r="RX58" s="17"/>
      <c r="RY58" s="17"/>
      <c r="RZ58" s="17"/>
      <c r="SA58" s="17"/>
      <c r="SB58" s="17"/>
      <c r="SC58" s="17"/>
      <c r="SD58" s="17"/>
      <c r="SE58" s="17"/>
      <c r="SF58" s="17"/>
      <c r="SG58" s="17"/>
      <c r="SH58" s="17"/>
      <c r="SI58" s="17"/>
      <c r="SJ58" s="17"/>
      <c r="SK58" s="17"/>
      <c r="SL58" s="17"/>
      <c r="SM58" s="17"/>
      <c r="SN58" s="17"/>
      <c r="SO58" s="17"/>
      <c r="SP58" s="17"/>
      <c r="SQ58" s="17"/>
      <c r="SR58" s="17"/>
      <c r="SS58" s="17"/>
      <c r="ST58" s="17"/>
      <c r="SU58" s="17"/>
      <c r="SV58" s="17"/>
      <c r="SW58" s="17"/>
      <c r="SX58" s="17"/>
      <c r="SY58" s="17"/>
      <c r="SZ58" s="17"/>
      <c r="TA58" s="17"/>
      <c r="TB58" s="17"/>
      <c r="TC58" s="17"/>
      <c r="TD58" s="17"/>
      <c r="TE58" s="17"/>
      <c r="TF58" s="17"/>
      <c r="TG58" s="17"/>
      <c r="TH58" s="17"/>
      <c r="TI58" s="17"/>
      <c r="TJ58" s="17"/>
      <c r="TK58" s="17"/>
      <c r="TL58" s="17"/>
      <c r="TM58" s="17"/>
      <c r="TN58" s="17"/>
      <c r="TO58" s="17"/>
      <c r="TP58" s="17"/>
      <c r="TQ58" s="17"/>
      <c r="TR58" s="17"/>
      <c r="TS58" s="17"/>
      <c r="TT58" s="17"/>
      <c r="TU58" s="17"/>
      <c r="TV58" s="17"/>
      <c r="TW58" s="17"/>
      <c r="TX58" s="17"/>
      <c r="TY58" s="17"/>
      <c r="TZ58" s="17"/>
      <c r="UA58" s="17"/>
      <c r="UB58" s="17"/>
      <c r="UC58" s="17"/>
      <c r="UD58" s="17"/>
      <c r="UE58" s="17"/>
      <c r="UF58" s="17"/>
      <c r="UG58" s="17"/>
      <c r="UH58" s="17"/>
      <c r="UI58" s="17"/>
      <c r="UJ58" s="17"/>
      <c r="UK58" s="17"/>
      <c r="UL58" s="17"/>
      <c r="UM58" s="17"/>
      <c r="UN58" s="17"/>
      <c r="UO58" s="17"/>
      <c r="UP58" s="17"/>
      <c r="UQ58" s="17"/>
      <c r="UR58" s="17"/>
      <c r="US58" s="17"/>
      <c r="UT58" s="17"/>
      <c r="UU58" s="17"/>
      <c r="UV58" s="17"/>
      <c r="UW58" s="17"/>
      <c r="UX58" s="17"/>
      <c r="UY58" s="17"/>
      <c r="UZ58" s="17"/>
      <c r="VA58" s="17"/>
      <c r="VB58" s="17"/>
      <c r="VC58" s="17"/>
      <c r="VD58" s="17"/>
      <c r="VE58" s="17"/>
      <c r="VF58" s="17"/>
      <c r="VG58" s="17"/>
      <c r="VH58" s="17"/>
      <c r="VI58" s="17"/>
      <c r="VJ58" s="17"/>
      <c r="VK58" s="17"/>
      <c r="VL58" s="17"/>
      <c r="VM58" s="17"/>
      <c r="VN58" s="17"/>
      <c r="VO58" s="17"/>
      <c r="VP58" s="17"/>
      <c r="VQ58" s="17"/>
      <c r="VR58" s="17"/>
      <c r="VS58" s="17"/>
      <c r="VT58" s="17"/>
      <c r="VU58" s="17"/>
      <c r="VV58" s="17"/>
      <c r="VW58" s="17"/>
      <c r="VX58" s="17"/>
      <c r="VY58" s="17"/>
      <c r="VZ58" s="17"/>
      <c r="WA58" s="17"/>
      <c r="WB58" s="17"/>
      <c r="WC58" s="17"/>
      <c r="WD58" s="17"/>
      <c r="WE58" s="17"/>
      <c r="WF58" s="17"/>
      <c r="WG58" s="17"/>
      <c r="WH58" s="17"/>
      <c r="WI58" s="17"/>
      <c r="WJ58" s="17"/>
      <c r="WK58" s="17"/>
      <c r="WL58" s="17"/>
      <c r="WM58" s="17"/>
      <c r="WN58" s="17"/>
      <c r="WO58" s="17"/>
      <c r="WP58" s="17"/>
      <c r="WQ58" s="17"/>
      <c r="WR58" s="17"/>
      <c r="WS58" s="17"/>
      <c r="WT58" s="17"/>
      <c r="WU58" s="17"/>
      <c r="WV58" s="17"/>
      <c r="WW58" s="17"/>
      <c r="WX58" s="17"/>
      <c r="WY58" s="17"/>
      <c r="WZ58" s="17"/>
      <c r="XA58" s="17"/>
    </row>
    <row r="59" spans="1:625" s="5" customFormat="1" ht="15.6" x14ac:dyDescent="0.3">
      <c r="A59" s="311" t="s">
        <v>209</v>
      </c>
      <c r="B59" s="312"/>
      <c r="C59" s="196" t="s">
        <v>102</v>
      </c>
      <c r="D59" s="170"/>
      <c r="E59" s="192"/>
      <c r="F59" s="170"/>
      <c r="G59" s="192"/>
      <c r="H59" s="170"/>
      <c r="I59" s="192"/>
      <c r="J59" s="170"/>
      <c r="K59" s="192"/>
      <c r="L59" s="170"/>
      <c r="M59" s="192"/>
      <c r="N59" s="170"/>
      <c r="O59" s="192"/>
      <c r="P59" s="170"/>
      <c r="Q59" s="192"/>
      <c r="R59" s="239">
        <v>41</v>
      </c>
      <c r="S59" s="228">
        <v>15</v>
      </c>
      <c r="T59" s="172"/>
      <c r="U59" s="173"/>
      <c r="V59" s="170">
        <v>139</v>
      </c>
      <c r="W59" s="192" t="s">
        <v>181</v>
      </c>
      <c r="X59" s="172">
        <v>0</v>
      </c>
      <c r="Y59" s="174">
        <v>0</v>
      </c>
      <c r="Z59" s="175"/>
      <c r="AA59" s="192"/>
      <c r="AB59" s="170"/>
      <c r="AC59" s="192"/>
      <c r="AD59" s="170">
        <v>39</v>
      </c>
      <c r="AE59" s="192" t="s">
        <v>232</v>
      </c>
      <c r="AF59" s="172"/>
      <c r="AG59" s="177"/>
      <c r="AH59" s="170"/>
      <c r="AI59" s="192"/>
      <c r="AJ59" s="170"/>
      <c r="AK59" s="192"/>
      <c r="AL59" s="170"/>
      <c r="AM59" s="192"/>
      <c r="AN59" s="178"/>
      <c r="AO59" s="193"/>
      <c r="AP59" s="175">
        <v>233</v>
      </c>
      <c r="AQ59" s="180">
        <v>99</v>
      </c>
      <c r="AR59" s="170"/>
      <c r="AS59" s="192"/>
      <c r="AT59" s="172"/>
      <c r="AU59" s="174"/>
      <c r="AV59" s="175"/>
      <c r="AW59" s="192"/>
      <c r="AX59" s="172"/>
      <c r="AY59" s="177"/>
      <c r="AZ59" s="170"/>
      <c r="BA59" s="192"/>
      <c r="BB59" s="170"/>
      <c r="BC59" s="192"/>
      <c r="BD59" s="170"/>
      <c r="BE59" s="192"/>
      <c r="BF59" s="172">
        <v>205</v>
      </c>
      <c r="BG59" s="177">
        <v>28</v>
      </c>
      <c r="BH59" s="170"/>
      <c r="BI59" s="192"/>
      <c r="BJ59" s="170">
        <v>0</v>
      </c>
      <c r="BK59" s="192" t="s">
        <v>227</v>
      </c>
      <c r="BL59" s="170"/>
      <c r="BM59" s="192"/>
      <c r="BN59" s="170"/>
      <c r="BO59" s="192"/>
      <c r="BP59" s="170"/>
      <c r="BQ59" s="192"/>
      <c r="BR59" s="170"/>
      <c r="BS59" s="192"/>
      <c r="BT59" s="170"/>
      <c r="BU59" s="192"/>
      <c r="BV59" s="170"/>
      <c r="BW59" s="192"/>
      <c r="BX59" s="170"/>
      <c r="BY59" s="192"/>
      <c r="BZ59" s="170"/>
      <c r="CA59" s="192"/>
      <c r="CB59" s="170"/>
      <c r="CC59" s="192"/>
      <c r="CD59" s="170"/>
      <c r="CE59" s="192"/>
      <c r="CF59" s="170"/>
      <c r="CG59" s="192"/>
      <c r="CH59" s="170"/>
      <c r="CI59" s="192"/>
      <c r="CJ59" s="170"/>
      <c r="CK59" s="192"/>
      <c r="CL59" s="170"/>
      <c r="CM59" s="194"/>
      <c r="CN59" s="181"/>
      <c r="CO59" s="182"/>
      <c r="CP59" s="17"/>
      <c r="CQ59" s="60"/>
      <c r="CR59" s="57"/>
      <c r="CS59" s="58"/>
      <c r="CT59" s="55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17"/>
      <c r="NC59" s="17"/>
      <c r="ND59" s="17"/>
      <c r="NE59" s="17"/>
      <c r="NF59" s="17"/>
      <c r="NG59" s="17"/>
      <c r="NH59" s="17"/>
      <c r="NI59" s="17"/>
      <c r="NJ59" s="17"/>
      <c r="NK59" s="17"/>
      <c r="NL59" s="17"/>
      <c r="NM59" s="17"/>
      <c r="NN59" s="17"/>
      <c r="NO59" s="17"/>
      <c r="NP59" s="17"/>
      <c r="NQ59" s="17"/>
      <c r="NR59" s="17"/>
      <c r="NS59" s="17"/>
      <c r="NT59" s="17"/>
      <c r="NU59" s="17"/>
      <c r="NV59" s="17"/>
      <c r="NW59" s="17"/>
      <c r="NX59" s="17"/>
      <c r="NY59" s="17"/>
      <c r="NZ59" s="17"/>
      <c r="OA59" s="17"/>
      <c r="OB59" s="17"/>
      <c r="OC59" s="17"/>
      <c r="OD59" s="17"/>
      <c r="OE59" s="17"/>
      <c r="OF59" s="17"/>
      <c r="OG59" s="17"/>
      <c r="OH59" s="17"/>
      <c r="OI59" s="17"/>
      <c r="OJ59" s="17"/>
      <c r="OK59" s="17"/>
      <c r="OL59" s="17"/>
      <c r="OM59" s="17"/>
      <c r="ON59" s="17"/>
      <c r="OO59" s="17"/>
      <c r="OP59" s="17"/>
      <c r="OQ59" s="17"/>
      <c r="OR59" s="17"/>
      <c r="OS59" s="17"/>
      <c r="OT59" s="17"/>
      <c r="OU59" s="17"/>
      <c r="OV59" s="17"/>
      <c r="OW59" s="17"/>
      <c r="OX59" s="17"/>
      <c r="OY59" s="17"/>
      <c r="OZ59" s="17"/>
      <c r="PA59" s="17"/>
      <c r="PB59" s="17"/>
      <c r="PC59" s="17"/>
      <c r="PD59" s="17"/>
      <c r="PE59" s="17"/>
      <c r="PF59" s="17"/>
      <c r="PG59" s="17"/>
      <c r="PH59" s="17"/>
      <c r="PI59" s="17"/>
      <c r="PJ59" s="17"/>
      <c r="PK59" s="17"/>
      <c r="PL59" s="17"/>
      <c r="PM59" s="17"/>
      <c r="PN59" s="17"/>
      <c r="PO59" s="17"/>
      <c r="PP59" s="17"/>
      <c r="PQ59" s="17"/>
      <c r="PR59" s="17"/>
      <c r="PS59" s="17"/>
      <c r="PT59" s="17"/>
      <c r="PU59" s="17"/>
      <c r="PV59" s="17"/>
      <c r="PW59" s="17"/>
      <c r="PX59" s="17"/>
      <c r="PY59" s="17"/>
      <c r="PZ59" s="17"/>
      <c r="QA59" s="17"/>
      <c r="QB59" s="17"/>
      <c r="QC59" s="17"/>
      <c r="QD59" s="17"/>
      <c r="QE59" s="17"/>
      <c r="QF59" s="17"/>
      <c r="QG59" s="17"/>
      <c r="QH59" s="17"/>
      <c r="QI59" s="17"/>
      <c r="QJ59" s="17"/>
      <c r="QK59" s="17"/>
      <c r="QL59" s="17"/>
      <c r="QM59" s="17"/>
      <c r="QN59" s="17"/>
      <c r="QO59" s="17"/>
      <c r="QP59" s="17"/>
      <c r="QQ59" s="17"/>
      <c r="QR59" s="17"/>
      <c r="QS59" s="17"/>
      <c r="QT59" s="17"/>
      <c r="QU59" s="17"/>
      <c r="QV59" s="17"/>
      <c r="QW59" s="17"/>
      <c r="QX59" s="17"/>
      <c r="QY59" s="17"/>
      <c r="QZ59" s="17"/>
      <c r="RA59" s="17"/>
      <c r="RB59" s="17"/>
      <c r="RC59" s="17"/>
      <c r="RD59" s="17"/>
      <c r="RE59" s="17"/>
      <c r="RF59" s="17"/>
      <c r="RG59" s="17"/>
      <c r="RH59" s="17"/>
      <c r="RI59" s="17"/>
      <c r="RJ59" s="17"/>
      <c r="RK59" s="17"/>
      <c r="RL59" s="17"/>
      <c r="RM59" s="17"/>
      <c r="RN59" s="17"/>
      <c r="RO59" s="17"/>
      <c r="RP59" s="17"/>
      <c r="RQ59" s="17"/>
      <c r="RR59" s="17"/>
      <c r="RS59" s="17"/>
      <c r="RT59" s="17"/>
      <c r="RU59" s="17"/>
      <c r="RV59" s="17"/>
      <c r="RW59" s="17"/>
      <c r="RX59" s="17"/>
      <c r="RY59" s="17"/>
      <c r="RZ59" s="17"/>
      <c r="SA59" s="17"/>
      <c r="SB59" s="17"/>
      <c r="SC59" s="17"/>
      <c r="SD59" s="17"/>
      <c r="SE59" s="17"/>
      <c r="SF59" s="17"/>
      <c r="SG59" s="17"/>
      <c r="SH59" s="17"/>
      <c r="SI59" s="17"/>
      <c r="SJ59" s="17"/>
      <c r="SK59" s="17"/>
      <c r="SL59" s="17"/>
      <c r="SM59" s="17"/>
      <c r="SN59" s="17"/>
      <c r="SO59" s="17"/>
      <c r="SP59" s="17"/>
      <c r="SQ59" s="17"/>
      <c r="SR59" s="17"/>
      <c r="SS59" s="17"/>
      <c r="ST59" s="17"/>
      <c r="SU59" s="17"/>
      <c r="SV59" s="17"/>
      <c r="SW59" s="17"/>
      <c r="SX59" s="17"/>
      <c r="SY59" s="17"/>
      <c r="SZ59" s="17"/>
      <c r="TA59" s="17"/>
      <c r="TB59" s="17"/>
      <c r="TC59" s="17"/>
      <c r="TD59" s="17"/>
      <c r="TE59" s="17"/>
      <c r="TF59" s="17"/>
      <c r="TG59" s="17"/>
      <c r="TH59" s="17"/>
      <c r="TI59" s="17"/>
      <c r="TJ59" s="17"/>
      <c r="TK59" s="17"/>
      <c r="TL59" s="17"/>
      <c r="TM59" s="17"/>
      <c r="TN59" s="17"/>
      <c r="TO59" s="17"/>
      <c r="TP59" s="17"/>
      <c r="TQ59" s="17"/>
      <c r="TR59" s="17"/>
      <c r="TS59" s="17"/>
      <c r="TT59" s="17"/>
      <c r="TU59" s="17"/>
      <c r="TV59" s="17"/>
      <c r="TW59" s="17"/>
      <c r="TX59" s="17"/>
      <c r="TY59" s="17"/>
      <c r="TZ59" s="17"/>
      <c r="UA59" s="17"/>
      <c r="UB59" s="17"/>
      <c r="UC59" s="17"/>
      <c r="UD59" s="17"/>
      <c r="UE59" s="17"/>
      <c r="UF59" s="17"/>
      <c r="UG59" s="17"/>
      <c r="UH59" s="17"/>
      <c r="UI59" s="17"/>
      <c r="UJ59" s="17"/>
      <c r="UK59" s="17"/>
      <c r="UL59" s="17"/>
      <c r="UM59" s="17"/>
      <c r="UN59" s="17"/>
      <c r="UO59" s="17"/>
      <c r="UP59" s="17"/>
      <c r="UQ59" s="17"/>
      <c r="UR59" s="17"/>
      <c r="US59" s="17"/>
      <c r="UT59" s="17"/>
      <c r="UU59" s="17"/>
      <c r="UV59" s="17"/>
      <c r="UW59" s="17"/>
      <c r="UX59" s="17"/>
      <c r="UY59" s="17"/>
      <c r="UZ59" s="17"/>
      <c r="VA59" s="17"/>
      <c r="VB59" s="17"/>
      <c r="VC59" s="17"/>
      <c r="VD59" s="17"/>
      <c r="VE59" s="17"/>
      <c r="VF59" s="17"/>
      <c r="VG59" s="17"/>
      <c r="VH59" s="17"/>
      <c r="VI59" s="17"/>
      <c r="VJ59" s="17"/>
      <c r="VK59" s="17"/>
      <c r="VL59" s="17"/>
      <c r="VM59" s="17"/>
      <c r="VN59" s="17"/>
      <c r="VO59" s="17"/>
      <c r="VP59" s="17"/>
      <c r="VQ59" s="17"/>
      <c r="VR59" s="17"/>
      <c r="VS59" s="17"/>
      <c r="VT59" s="17"/>
      <c r="VU59" s="17"/>
      <c r="VV59" s="17"/>
      <c r="VW59" s="17"/>
      <c r="VX59" s="17"/>
      <c r="VY59" s="17"/>
      <c r="VZ59" s="17"/>
      <c r="WA59" s="17"/>
      <c r="WB59" s="17"/>
      <c r="WC59" s="17"/>
      <c r="WD59" s="17"/>
      <c r="WE59" s="17"/>
      <c r="WF59" s="17"/>
      <c r="WG59" s="17"/>
      <c r="WH59" s="17"/>
      <c r="WI59" s="17"/>
      <c r="WJ59" s="17"/>
      <c r="WK59" s="17"/>
      <c r="WL59" s="17"/>
      <c r="WM59" s="17"/>
      <c r="WN59" s="17"/>
      <c r="WO59" s="17"/>
      <c r="WP59" s="17"/>
      <c r="WQ59" s="17"/>
      <c r="WR59" s="17"/>
      <c r="WS59" s="17"/>
      <c r="WT59" s="17"/>
      <c r="WU59" s="17"/>
      <c r="WV59" s="17"/>
      <c r="WW59" s="17"/>
      <c r="WX59" s="17"/>
      <c r="WY59" s="17"/>
      <c r="WZ59" s="17"/>
      <c r="XA59" s="17"/>
    </row>
    <row r="60" spans="1:625" s="5" customFormat="1" ht="15.6" x14ac:dyDescent="0.3">
      <c r="A60" s="311" t="s">
        <v>210</v>
      </c>
      <c r="B60" s="312"/>
      <c r="C60" s="196" t="s">
        <v>103</v>
      </c>
      <c r="D60" s="170"/>
      <c r="E60" s="171"/>
      <c r="F60" s="170"/>
      <c r="G60" s="171"/>
      <c r="H60" s="170"/>
      <c r="I60" s="171"/>
      <c r="J60" s="170"/>
      <c r="K60" s="171"/>
      <c r="L60" s="170"/>
      <c r="M60" s="171"/>
      <c r="N60" s="170"/>
      <c r="O60" s="171"/>
      <c r="P60" s="170"/>
      <c r="Q60" s="171"/>
      <c r="R60" s="239"/>
      <c r="S60" s="228"/>
      <c r="T60" s="172"/>
      <c r="U60" s="173"/>
      <c r="V60" s="170"/>
      <c r="W60" s="171"/>
      <c r="X60" s="172"/>
      <c r="Y60" s="174"/>
      <c r="Z60" s="175"/>
      <c r="AA60" s="171"/>
      <c r="AB60" s="170"/>
      <c r="AC60" s="171"/>
      <c r="AD60" s="170"/>
      <c r="AE60" s="171"/>
      <c r="AF60" s="172"/>
      <c r="AG60" s="177"/>
      <c r="AH60" s="170"/>
      <c r="AI60" s="171"/>
      <c r="AJ60" s="170"/>
      <c r="AK60" s="171"/>
      <c r="AL60" s="170"/>
      <c r="AM60" s="171"/>
      <c r="AN60" s="178"/>
      <c r="AO60" s="179"/>
      <c r="AP60" s="175"/>
      <c r="AQ60" s="180"/>
      <c r="AR60" s="170"/>
      <c r="AS60" s="171"/>
      <c r="AT60" s="172"/>
      <c r="AU60" s="174"/>
      <c r="AV60" s="175"/>
      <c r="AW60" s="171"/>
      <c r="AX60" s="172"/>
      <c r="AY60" s="177"/>
      <c r="AZ60" s="170"/>
      <c r="BA60" s="171"/>
      <c r="BB60" s="170"/>
      <c r="BC60" s="171"/>
      <c r="BD60" s="170"/>
      <c r="BE60" s="171"/>
      <c r="BF60" s="172"/>
      <c r="BG60" s="177"/>
      <c r="BH60" s="170"/>
      <c r="BI60" s="171"/>
      <c r="BJ60" s="170"/>
      <c r="BK60" s="171"/>
      <c r="BL60" s="170"/>
      <c r="BM60" s="171"/>
      <c r="BN60" s="170"/>
      <c r="BO60" s="171"/>
      <c r="BP60" s="170"/>
      <c r="BQ60" s="171"/>
      <c r="BR60" s="170"/>
      <c r="BS60" s="171"/>
      <c r="BT60" s="170"/>
      <c r="BU60" s="171"/>
      <c r="BV60" s="170"/>
      <c r="BW60" s="171"/>
      <c r="BX60" s="170"/>
      <c r="BY60" s="171"/>
      <c r="BZ60" s="170"/>
      <c r="CA60" s="171"/>
      <c r="CB60" s="170"/>
      <c r="CC60" s="171"/>
      <c r="CD60" s="170"/>
      <c r="CE60" s="171"/>
      <c r="CF60" s="170"/>
      <c r="CG60" s="171"/>
      <c r="CH60" s="170"/>
      <c r="CI60" s="171"/>
      <c r="CJ60" s="170"/>
      <c r="CK60" s="171"/>
      <c r="CL60" s="170"/>
      <c r="CM60" s="180"/>
      <c r="CN60" s="181"/>
      <c r="CO60" s="182"/>
      <c r="CP60" s="17"/>
      <c r="CQ60" s="60"/>
      <c r="CR60" s="57"/>
      <c r="CS60" s="57"/>
      <c r="CT60" s="55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  <c r="IU60" s="17"/>
      <c r="IV60" s="17"/>
      <c r="IW60" s="17"/>
      <c r="IX60" s="17"/>
      <c r="IY60" s="17"/>
      <c r="IZ60" s="17"/>
      <c r="JA60" s="17"/>
      <c r="JB60" s="17"/>
      <c r="JC60" s="17"/>
      <c r="JD60" s="17"/>
      <c r="JE60" s="17"/>
      <c r="JF60" s="17"/>
      <c r="JG60" s="17"/>
      <c r="JH60" s="17"/>
      <c r="JI60" s="17"/>
      <c r="JJ60" s="17"/>
      <c r="JK60" s="17"/>
      <c r="JL60" s="17"/>
      <c r="JM60" s="17"/>
      <c r="JN60" s="17"/>
      <c r="JO60" s="17"/>
      <c r="JP60" s="17"/>
      <c r="JQ60" s="17"/>
      <c r="JR60" s="17"/>
      <c r="JS60" s="17"/>
      <c r="JT60" s="17"/>
      <c r="JU60" s="17"/>
      <c r="JV60" s="17"/>
      <c r="JW60" s="17"/>
      <c r="JX60" s="17"/>
      <c r="JY60" s="17"/>
      <c r="JZ60" s="17"/>
      <c r="KA60" s="17"/>
      <c r="KB60" s="17"/>
      <c r="KC60" s="17"/>
      <c r="KD60" s="17"/>
      <c r="KE60" s="17"/>
      <c r="KF60" s="17"/>
      <c r="KG60" s="17"/>
      <c r="KH60" s="17"/>
      <c r="KI60" s="17"/>
      <c r="KJ60" s="17"/>
      <c r="KK60" s="17"/>
      <c r="KL60" s="17"/>
      <c r="KM60" s="17"/>
      <c r="KN60" s="17"/>
      <c r="KO60" s="17"/>
      <c r="KP60" s="17"/>
      <c r="KQ60" s="17"/>
      <c r="KR60" s="17"/>
      <c r="KS60" s="17"/>
      <c r="KT60" s="17"/>
      <c r="KU60" s="17"/>
      <c r="KV60" s="17"/>
      <c r="KW60" s="17"/>
      <c r="KX60" s="17"/>
      <c r="KY60" s="17"/>
      <c r="KZ60" s="17"/>
      <c r="LA60" s="17"/>
      <c r="LB60" s="17"/>
      <c r="LC60" s="17"/>
      <c r="LD60" s="17"/>
      <c r="LE60" s="17"/>
      <c r="LF60" s="17"/>
      <c r="LG60" s="17"/>
      <c r="LH60" s="17"/>
      <c r="LI60" s="17"/>
      <c r="LJ60" s="17"/>
      <c r="LK60" s="17"/>
      <c r="LL60" s="17"/>
      <c r="LM60" s="17"/>
      <c r="LN60" s="17"/>
      <c r="LO60" s="17"/>
      <c r="LP60" s="17"/>
      <c r="LQ60" s="17"/>
      <c r="LR60" s="17"/>
      <c r="LS60" s="17"/>
      <c r="LT60" s="17"/>
      <c r="LU60" s="17"/>
      <c r="LV60" s="17"/>
      <c r="LW60" s="17"/>
      <c r="LX60" s="17"/>
      <c r="LY60" s="17"/>
      <c r="LZ60" s="17"/>
      <c r="MA60" s="17"/>
      <c r="MB60" s="17"/>
      <c r="MC60" s="17"/>
      <c r="MD60" s="17"/>
      <c r="ME60" s="17"/>
      <c r="MF60" s="17"/>
      <c r="MG60" s="17"/>
      <c r="MH60" s="17"/>
      <c r="MI60" s="17"/>
      <c r="MJ60" s="17"/>
      <c r="MK60" s="17"/>
      <c r="ML60" s="17"/>
      <c r="MM60" s="17"/>
      <c r="MN60" s="17"/>
      <c r="MO60" s="17"/>
      <c r="MP60" s="17"/>
      <c r="MQ60" s="17"/>
      <c r="MR60" s="17"/>
      <c r="MS60" s="17"/>
      <c r="MT60" s="17"/>
      <c r="MU60" s="17"/>
      <c r="MV60" s="17"/>
      <c r="MW60" s="17"/>
      <c r="MX60" s="17"/>
      <c r="MY60" s="17"/>
      <c r="MZ60" s="17"/>
      <c r="NA60" s="17"/>
      <c r="NB60" s="17"/>
      <c r="NC60" s="17"/>
      <c r="ND60" s="17"/>
      <c r="NE60" s="17"/>
      <c r="NF60" s="17"/>
      <c r="NG60" s="17"/>
      <c r="NH60" s="17"/>
      <c r="NI60" s="17"/>
      <c r="NJ60" s="17"/>
      <c r="NK60" s="17"/>
      <c r="NL60" s="17"/>
      <c r="NM60" s="17"/>
      <c r="NN60" s="17"/>
      <c r="NO60" s="17"/>
      <c r="NP60" s="17"/>
      <c r="NQ60" s="17"/>
      <c r="NR60" s="17"/>
      <c r="NS60" s="17"/>
      <c r="NT60" s="17"/>
      <c r="NU60" s="17"/>
      <c r="NV60" s="17"/>
      <c r="NW60" s="17"/>
      <c r="NX60" s="17"/>
      <c r="NY60" s="17"/>
      <c r="NZ60" s="17"/>
      <c r="OA60" s="17"/>
      <c r="OB60" s="17"/>
      <c r="OC60" s="17"/>
      <c r="OD60" s="17"/>
      <c r="OE60" s="17"/>
      <c r="OF60" s="17"/>
      <c r="OG60" s="17"/>
      <c r="OH60" s="17"/>
      <c r="OI60" s="17"/>
      <c r="OJ60" s="17"/>
      <c r="OK60" s="17"/>
      <c r="OL60" s="17"/>
      <c r="OM60" s="17"/>
      <c r="ON60" s="17"/>
      <c r="OO60" s="17"/>
      <c r="OP60" s="17"/>
      <c r="OQ60" s="17"/>
      <c r="OR60" s="17"/>
      <c r="OS60" s="17"/>
      <c r="OT60" s="17"/>
      <c r="OU60" s="17"/>
      <c r="OV60" s="17"/>
      <c r="OW60" s="17"/>
      <c r="OX60" s="17"/>
      <c r="OY60" s="17"/>
      <c r="OZ60" s="17"/>
      <c r="PA60" s="17"/>
      <c r="PB60" s="17"/>
      <c r="PC60" s="17"/>
      <c r="PD60" s="17"/>
      <c r="PE60" s="17"/>
      <c r="PF60" s="17"/>
      <c r="PG60" s="17"/>
      <c r="PH60" s="17"/>
      <c r="PI60" s="17"/>
      <c r="PJ60" s="17"/>
      <c r="PK60" s="17"/>
      <c r="PL60" s="17"/>
      <c r="PM60" s="17"/>
      <c r="PN60" s="17"/>
      <c r="PO60" s="17"/>
      <c r="PP60" s="17"/>
      <c r="PQ60" s="17"/>
      <c r="PR60" s="17"/>
      <c r="PS60" s="17"/>
      <c r="PT60" s="17"/>
      <c r="PU60" s="17"/>
      <c r="PV60" s="17"/>
      <c r="PW60" s="17"/>
      <c r="PX60" s="17"/>
      <c r="PY60" s="17"/>
      <c r="PZ60" s="17"/>
      <c r="QA60" s="17"/>
      <c r="QB60" s="17"/>
      <c r="QC60" s="17"/>
      <c r="QD60" s="17"/>
      <c r="QE60" s="17"/>
      <c r="QF60" s="17"/>
      <c r="QG60" s="17"/>
      <c r="QH60" s="17"/>
      <c r="QI60" s="17"/>
      <c r="QJ60" s="17"/>
      <c r="QK60" s="17"/>
      <c r="QL60" s="17"/>
      <c r="QM60" s="17"/>
      <c r="QN60" s="17"/>
      <c r="QO60" s="17"/>
      <c r="QP60" s="17"/>
      <c r="QQ60" s="17"/>
      <c r="QR60" s="17"/>
      <c r="QS60" s="17"/>
      <c r="QT60" s="17"/>
      <c r="QU60" s="17"/>
      <c r="QV60" s="17"/>
      <c r="QW60" s="17"/>
      <c r="QX60" s="17"/>
      <c r="QY60" s="17"/>
      <c r="QZ60" s="17"/>
      <c r="RA60" s="17"/>
      <c r="RB60" s="17"/>
      <c r="RC60" s="17"/>
      <c r="RD60" s="17"/>
      <c r="RE60" s="17"/>
      <c r="RF60" s="17"/>
      <c r="RG60" s="17"/>
      <c r="RH60" s="17"/>
      <c r="RI60" s="17"/>
      <c r="RJ60" s="17"/>
      <c r="RK60" s="17"/>
      <c r="RL60" s="17"/>
      <c r="RM60" s="17"/>
      <c r="RN60" s="17"/>
      <c r="RO60" s="17"/>
      <c r="RP60" s="17"/>
      <c r="RQ60" s="17"/>
      <c r="RR60" s="17"/>
      <c r="RS60" s="17"/>
      <c r="RT60" s="17"/>
      <c r="RU60" s="17"/>
      <c r="RV60" s="17"/>
      <c r="RW60" s="17"/>
      <c r="RX60" s="17"/>
      <c r="RY60" s="17"/>
      <c r="RZ60" s="17"/>
      <c r="SA60" s="17"/>
      <c r="SB60" s="17"/>
      <c r="SC60" s="17"/>
      <c r="SD60" s="17"/>
      <c r="SE60" s="17"/>
      <c r="SF60" s="17"/>
      <c r="SG60" s="17"/>
      <c r="SH60" s="17"/>
      <c r="SI60" s="17"/>
      <c r="SJ60" s="17"/>
      <c r="SK60" s="17"/>
      <c r="SL60" s="17"/>
      <c r="SM60" s="17"/>
      <c r="SN60" s="17"/>
      <c r="SO60" s="17"/>
      <c r="SP60" s="17"/>
      <c r="SQ60" s="17"/>
      <c r="SR60" s="17"/>
      <c r="SS60" s="17"/>
      <c r="ST60" s="17"/>
      <c r="SU60" s="17"/>
      <c r="SV60" s="17"/>
      <c r="SW60" s="17"/>
      <c r="SX60" s="17"/>
      <c r="SY60" s="17"/>
      <c r="SZ60" s="17"/>
      <c r="TA60" s="17"/>
      <c r="TB60" s="17"/>
      <c r="TC60" s="17"/>
      <c r="TD60" s="17"/>
      <c r="TE60" s="17"/>
      <c r="TF60" s="17"/>
      <c r="TG60" s="17"/>
      <c r="TH60" s="17"/>
      <c r="TI60" s="17"/>
      <c r="TJ60" s="17"/>
      <c r="TK60" s="17"/>
      <c r="TL60" s="17"/>
      <c r="TM60" s="17"/>
      <c r="TN60" s="17"/>
      <c r="TO60" s="17"/>
      <c r="TP60" s="17"/>
      <c r="TQ60" s="17"/>
      <c r="TR60" s="17"/>
      <c r="TS60" s="17"/>
      <c r="TT60" s="17"/>
      <c r="TU60" s="17"/>
      <c r="TV60" s="17"/>
      <c r="TW60" s="17"/>
      <c r="TX60" s="17"/>
      <c r="TY60" s="17"/>
      <c r="TZ60" s="17"/>
      <c r="UA60" s="17"/>
      <c r="UB60" s="17"/>
      <c r="UC60" s="17"/>
      <c r="UD60" s="17"/>
      <c r="UE60" s="17"/>
      <c r="UF60" s="17"/>
      <c r="UG60" s="17"/>
      <c r="UH60" s="17"/>
      <c r="UI60" s="17"/>
      <c r="UJ60" s="17"/>
      <c r="UK60" s="17"/>
      <c r="UL60" s="17"/>
      <c r="UM60" s="17"/>
      <c r="UN60" s="17"/>
      <c r="UO60" s="17"/>
      <c r="UP60" s="17"/>
      <c r="UQ60" s="17"/>
      <c r="UR60" s="17"/>
      <c r="US60" s="17"/>
      <c r="UT60" s="17"/>
      <c r="UU60" s="17"/>
      <c r="UV60" s="17"/>
      <c r="UW60" s="17"/>
      <c r="UX60" s="17"/>
      <c r="UY60" s="17"/>
      <c r="UZ60" s="17"/>
      <c r="VA60" s="17"/>
      <c r="VB60" s="17"/>
      <c r="VC60" s="17"/>
      <c r="VD60" s="17"/>
      <c r="VE60" s="17"/>
      <c r="VF60" s="17"/>
      <c r="VG60" s="17"/>
      <c r="VH60" s="17"/>
      <c r="VI60" s="17"/>
      <c r="VJ60" s="17"/>
      <c r="VK60" s="17"/>
      <c r="VL60" s="17"/>
      <c r="VM60" s="17"/>
      <c r="VN60" s="17"/>
      <c r="VO60" s="17"/>
      <c r="VP60" s="17"/>
      <c r="VQ60" s="17"/>
      <c r="VR60" s="17"/>
      <c r="VS60" s="17"/>
      <c r="VT60" s="17"/>
      <c r="VU60" s="17"/>
      <c r="VV60" s="17"/>
      <c r="VW60" s="17"/>
      <c r="VX60" s="17"/>
      <c r="VY60" s="17"/>
      <c r="VZ60" s="17"/>
      <c r="WA60" s="17"/>
      <c r="WB60" s="17"/>
      <c r="WC60" s="17"/>
      <c r="WD60" s="17"/>
      <c r="WE60" s="17"/>
      <c r="WF60" s="17"/>
      <c r="WG60" s="17"/>
      <c r="WH60" s="17"/>
      <c r="WI60" s="17"/>
      <c r="WJ60" s="17"/>
      <c r="WK60" s="17"/>
      <c r="WL60" s="17"/>
      <c r="WM60" s="17"/>
      <c r="WN60" s="17"/>
      <c r="WO60" s="17"/>
      <c r="WP60" s="17"/>
      <c r="WQ60" s="17"/>
      <c r="WR60" s="17"/>
      <c r="WS60" s="17"/>
      <c r="WT60" s="17"/>
      <c r="WU60" s="17"/>
      <c r="WV60" s="17"/>
      <c r="WW60" s="17"/>
      <c r="WX60" s="17"/>
      <c r="WY60" s="17"/>
      <c r="WZ60" s="17"/>
      <c r="XA60" s="17"/>
    </row>
    <row r="61" spans="1:625" s="5" customFormat="1" ht="15.6" x14ac:dyDescent="0.3">
      <c r="A61" s="311" t="s">
        <v>211</v>
      </c>
      <c r="B61" s="312">
        <v>38383</v>
      </c>
      <c r="C61" s="196" t="s">
        <v>104</v>
      </c>
      <c r="D61" s="170"/>
      <c r="E61" s="171"/>
      <c r="F61" s="170"/>
      <c r="G61" s="171"/>
      <c r="H61" s="170"/>
      <c r="I61" s="171"/>
      <c r="J61" s="170"/>
      <c r="K61" s="171"/>
      <c r="L61" s="170"/>
      <c r="M61" s="171"/>
      <c r="N61" s="170"/>
      <c r="O61" s="171"/>
      <c r="P61" s="170"/>
      <c r="Q61" s="171"/>
      <c r="R61" s="239"/>
      <c r="S61" s="228"/>
      <c r="T61" s="172"/>
      <c r="U61" s="173"/>
      <c r="V61" s="170"/>
      <c r="W61" s="171"/>
      <c r="X61" s="172"/>
      <c r="Y61" s="174"/>
      <c r="Z61" s="175"/>
      <c r="AA61" s="171"/>
      <c r="AB61" s="170"/>
      <c r="AC61" s="171"/>
      <c r="AD61" s="170"/>
      <c r="AE61" s="171"/>
      <c r="AF61" s="172"/>
      <c r="AG61" s="177"/>
      <c r="AH61" s="170"/>
      <c r="AI61" s="171"/>
      <c r="AJ61" s="170"/>
      <c r="AK61" s="171"/>
      <c r="AL61" s="170"/>
      <c r="AM61" s="171"/>
      <c r="AN61" s="178"/>
      <c r="AO61" s="179"/>
      <c r="AP61" s="175"/>
      <c r="AQ61" s="180"/>
      <c r="AR61" s="170"/>
      <c r="AS61" s="171"/>
      <c r="AT61" s="172"/>
      <c r="AU61" s="174"/>
      <c r="AV61" s="175"/>
      <c r="AW61" s="171"/>
      <c r="AX61" s="172"/>
      <c r="AY61" s="177"/>
      <c r="AZ61" s="170"/>
      <c r="BA61" s="171"/>
      <c r="BB61" s="170"/>
      <c r="BC61" s="171"/>
      <c r="BD61" s="170"/>
      <c r="BE61" s="171"/>
      <c r="BF61" s="172"/>
      <c r="BG61" s="177"/>
      <c r="BH61" s="170"/>
      <c r="BI61" s="171"/>
      <c r="BJ61" s="170"/>
      <c r="BK61" s="171"/>
      <c r="BL61" s="170"/>
      <c r="BM61" s="171"/>
      <c r="BN61" s="170"/>
      <c r="BO61" s="171"/>
      <c r="BP61" s="170"/>
      <c r="BQ61" s="171"/>
      <c r="BR61" s="170"/>
      <c r="BS61" s="171"/>
      <c r="BT61" s="170"/>
      <c r="BU61" s="171"/>
      <c r="BV61" s="170"/>
      <c r="BW61" s="171"/>
      <c r="BX61" s="170"/>
      <c r="BY61" s="171"/>
      <c r="BZ61" s="170"/>
      <c r="CA61" s="171"/>
      <c r="CB61" s="170"/>
      <c r="CC61" s="171"/>
      <c r="CD61" s="170"/>
      <c r="CE61" s="171"/>
      <c r="CF61" s="170"/>
      <c r="CG61" s="171"/>
      <c r="CH61" s="170"/>
      <c r="CI61" s="171"/>
      <c r="CJ61" s="170"/>
      <c r="CK61" s="171"/>
      <c r="CL61" s="170"/>
      <c r="CM61" s="180"/>
      <c r="CN61" s="181"/>
      <c r="CO61" s="182"/>
      <c r="CP61" s="17"/>
      <c r="CQ61" s="60"/>
      <c r="CR61" s="57"/>
      <c r="CS61" s="57"/>
      <c r="CT61" s="55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  <c r="IU61" s="17"/>
      <c r="IV61" s="17"/>
      <c r="IW61" s="17"/>
      <c r="IX61" s="17"/>
      <c r="IY61" s="17"/>
      <c r="IZ61" s="17"/>
      <c r="JA61" s="17"/>
      <c r="JB61" s="17"/>
      <c r="JC61" s="17"/>
      <c r="JD61" s="17"/>
      <c r="JE61" s="17"/>
      <c r="JF61" s="17"/>
      <c r="JG61" s="17"/>
      <c r="JH61" s="17"/>
      <c r="JI61" s="17"/>
      <c r="JJ61" s="17"/>
      <c r="JK61" s="17"/>
      <c r="JL61" s="17"/>
      <c r="JM61" s="17"/>
      <c r="JN61" s="17"/>
      <c r="JO61" s="17"/>
      <c r="JP61" s="17"/>
      <c r="JQ61" s="17"/>
      <c r="JR61" s="17"/>
      <c r="JS61" s="17"/>
      <c r="JT61" s="17"/>
      <c r="JU61" s="17"/>
      <c r="JV61" s="17"/>
      <c r="JW61" s="17"/>
      <c r="JX61" s="17"/>
      <c r="JY61" s="17"/>
      <c r="JZ61" s="17"/>
      <c r="KA61" s="17"/>
      <c r="KB61" s="17"/>
      <c r="KC61" s="17"/>
      <c r="KD61" s="17"/>
      <c r="KE61" s="17"/>
      <c r="KF61" s="17"/>
      <c r="KG61" s="17"/>
      <c r="KH61" s="17"/>
      <c r="KI61" s="17"/>
      <c r="KJ61" s="17"/>
      <c r="KK61" s="17"/>
      <c r="KL61" s="17"/>
      <c r="KM61" s="17"/>
      <c r="KN61" s="17"/>
      <c r="KO61" s="17"/>
      <c r="KP61" s="17"/>
      <c r="KQ61" s="17"/>
      <c r="KR61" s="17"/>
      <c r="KS61" s="17"/>
      <c r="KT61" s="17"/>
      <c r="KU61" s="17"/>
      <c r="KV61" s="17"/>
      <c r="KW61" s="17"/>
      <c r="KX61" s="17"/>
      <c r="KY61" s="17"/>
      <c r="KZ61" s="17"/>
      <c r="LA61" s="17"/>
      <c r="LB61" s="17"/>
      <c r="LC61" s="17"/>
      <c r="LD61" s="17"/>
      <c r="LE61" s="17"/>
      <c r="LF61" s="17"/>
      <c r="LG61" s="17"/>
      <c r="LH61" s="17"/>
      <c r="LI61" s="17"/>
      <c r="LJ61" s="17"/>
      <c r="LK61" s="17"/>
      <c r="LL61" s="17"/>
      <c r="LM61" s="17"/>
      <c r="LN61" s="17"/>
      <c r="LO61" s="17"/>
      <c r="LP61" s="17"/>
      <c r="LQ61" s="17"/>
      <c r="LR61" s="17"/>
      <c r="LS61" s="17"/>
      <c r="LT61" s="17"/>
      <c r="LU61" s="17"/>
      <c r="LV61" s="17"/>
      <c r="LW61" s="17"/>
      <c r="LX61" s="17"/>
      <c r="LY61" s="17"/>
      <c r="LZ61" s="17"/>
      <c r="MA61" s="17"/>
      <c r="MB61" s="17"/>
      <c r="MC61" s="17"/>
      <c r="MD61" s="17"/>
      <c r="ME61" s="17"/>
      <c r="MF61" s="17"/>
      <c r="MG61" s="17"/>
      <c r="MH61" s="17"/>
      <c r="MI61" s="17"/>
      <c r="MJ61" s="17"/>
      <c r="MK61" s="17"/>
      <c r="ML61" s="17"/>
      <c r="MM61" s="17"/>
      <c r="MN61" s="17"/>
      <c r="MO61" s="17"/>
      <c r="MP61" s="17"/>
      <c r="MQ61" s="17"/>
      <c r="MR61" s="17"/>
      <c r="MS61" s="17"/>
      <c r="MT61" s="17"/>
      <c r="MU61" s="17"/>
      <c r="MV61" s="17"/>
      <c r="MW61" s="17"/>
      <c r="MX61" s="17"/>
      <c r="MY61" s="17"/>
      <c r="MZ61" s="17"/>
      <c r="NA61" s="17"/>
      <c r="NB61" s="17"/>
      <c r="NC61" s="17"/>
      <c r="ND61" s="17"/>
      <c r="NE61" s="17"/>
      <c r="NF61" s="17"/>
      <c r="NG61" s="17"/>
      <c r="NH61" s="17"/>
      <c r="NI61" s="17"/>
      <c r="NJ61" s="17"/>
      <c r="NK61" s="17"/>
      <c r="NL61" s="17"/>
      <c r="NM61" s="17"/>
      <c r="NN61" s="17"/>
      <c r="NO61" s="17"/>
      <c r="NP61" s="17"/>
      <c r="NQ61" s="17"/>
      <c r="NR61" s="17"/>
      <c r="NS61" s="17"/>
      <c r="NT61" s="17"/>
      <c r="NU61" s="17"/>
      <c r="NV61" s="17"/>
      <c r="NW61" s="17"/>
      <c r="NX61" s="17"/>
      <c r="NY61" s="17"/>
      <c r="NZ61" s="17"/>
      <c r="OA61" s="17"/>
      <c r="OB61" s="17"/>
      <c r="OC61" s="17"/>
      <c r="OD61" s="17"/>
      <c r="OE61" s="17"/>
      <c r="OF61" s="17"/>
      <c r="OG61" s="17"/>
      <c r="OH61" s="17"/>
      <c r="OI61" s="17"/>
      <c r="OJ61" s="17"/>
      <c r="OK61" s="17"/>
      <c r="OL61" s="17"/>
      <c r="OM61" s="17"/>
      <c r="ON61" s="17"/>
      <c r="OO61" s="17"/>
      <c r="OP61" s="17"/>
      <c r="OQ61" s="17"/>
      <c r="OR61" s="17"/>
      <c r="OS61" s="17"/>
      <c r="OT61" s="17"/>
      <c r="OU61" s="17"/>
      <c r="OV61" s="17"/>
      <c r="OW61" s="17"/>
      <c r="OX61" s="17"/>
      <c r="OY61" s="17"/>
      <c r="OZ61" s="17"/>
      <c r="PA61" s="17"/>
      <c r="PB61" s="17"/>
      <c r="PC61" s="17"/>
      <c r="PD61" s="17"/>
      <c r="PE61" s="17"/>
      <c r="PF61" s="17"/>
      <c r="PG61" s="17"/>
      <c r="PH61" s="17"/>
      <c r="PI61" s="17"/>
      <c r="PJ61" s="17"/>
      <c r="PK61" s="17"/>
      <c r="PL61" s="17"/>
      <c r="PM61" s="17"/>
      <c r="PN61" s="17"/>
      <c r="PO61" s="17"/>
      <c r="PP61" s="17"/>
      <c r="PQ61" s="17"/>
      <c r="PR61" s="17"/>
      <c r="PS61" s="17"/>
      <c r="PT61" s="17"/>
      <c r="PU61" s="17"/>
      <c r="PV61" s="17"/>
      <c r="PW61" s="17"/>
      <c r="PX61" s="17"/>
      <c r="PY61" s="17"/>
      <c r="PZ61" s="17"/>
      <c r="QA61" s="17"/>
      <c r="QB61" s="17"/>
      <c r="QC61" s="17"/>
      <c r="QD61" s="17"/>
      <c r="QE61" s="17"/>
      <c r="QF61" s="17"/>
      <c r="QG61" s="17"/>
      <c r="QH61" s="17"/>
      <c r="QI61" s="17"/>
      <c r="QJ61" s="17"/>
      <c r="QK61" s="17"/>
      <c r="QL61" s="17"/>
      <c r="QM61" s="17"/>
      <c r="QN61" s="17"/>
      <c r="QO61" s="17"/>
      <c r="QP61" s="17"/>
      <c r="QQ61" s="17"/>
      <c r="QR61" s="17"/>
      <c r="QS61" s="17"/>
      <c r="QT61" s="17"/>
      <c r="QU61" s="17"/>
      <c r="QV61" s="17"/>
      <c r="QW61" s="17"/>
      <c r="QX61" s="17"/>
      <c r="QY61" s="17"/>
      <c r="QZ61" s="17"/>
      <c r="RA61" s="17"/>
      <c r="RB61" s="17"/>
      <c r="RC61" s="17"/>
      <c r="RD61" s="17"/>
      <c r="RE61" s="17"/>
      <c r="RF61" s="17"/>
      <c r="RG61" s="17"/>
      <c r="RH61" s="17"/>
      <c r="RI61" s="17"/>
      <c r="RJ61" s="17"/>
      <c r="RK61" s="17"/>
      <c r="RL61" s="17"/>
      <c r="RM61" s="17"/>
      <c r="RN61" s="17"/>
      <c r="RO61" s="17"/>
      <c r="RP61" s="17"/>
      <c r="RQ61" s="17"/>
      <c r="RR61" s="17"/>
      <c r="RS61" s="17"/>
      <c r="RT61" s="17"/>
      <c r="RU61" s="17"/>
      <c r="RV61" s="17"/>
      <c r="RW61" s="17"/>
      <c r="RX61" s="17"/>
      <c r="RY61" s="17"/>
      <c r="RZ61" s="17"/>
      <c r="SA61" s="17"/>
      <c r="SB61" s="17"/>
      <c r="SC61" s="17"/>
      <c r="SD61" s="17"/>
      <c r="SE61" s="17"/>
      <c r="SF61" s="17"/>
      <c r="SG61" s="17"/>
      <c r="SH61" s="17"/>
      <c r="SI61" s="17"/>
      <c r="SJ61" s="17"/>
      <c r="SK61" s="17"/>
      <c r="SL61" s="17"/>
      <c r="SM61" s="17"/>
      <c r="SN61" s="17"/>
      <c r="SO61" s="17"/>
      <c r="SP61" s="17"/>
      <c r="SQ61" s="17"/>
      <c r="SR61" s="17"/>
      <c r="SS61" s="17"/>
      <c r="ST61" s="17"/>
      <c r="SU61" s="17"/>
      <c r="SV61" s="17"/>
      <c r="SW61" s="17"/>
      <c r="SX61" s="17"/>
      <c r="SY61" s="17"/>
      <c r="SZ61" s="17"/>
      <c r="TA61" s="17"/>
      <c r="TB61" s="17"/>
      <c r="TC61" s="17"/>
      <c r="TD61" s="17"/>
      <c r="TE61" s="17"/>
      <c r="TF61" s="17"/>
      <c r="TG61" s="17"/>
      <c r="TH61" s="17"/>
      <c r="TI61" s="17"/>
      <c r="TJ61" s="17"/>
      <c r="TK61" s="17"/>
      <c r="TL61" s="17"/>
      <c r="TM61" s="17"/>
      <c r="TN61" s="17"/>
      <c r="TO61" s="17"/>
      <c r="TP61" s="17"/>
      <c r="TQ61" s="17"/>
      <c r="TR61" s="17"/>
      <c r="TS61" s="17"/>
      <c r="TT61" s="17"/>
      <c r="TU61" s="17"/>
      <c r="TV61" s="17"/>
      <c r="TW61" s="17"/>
      <c r="TX61" s="17"/>
      <c r="TY61" s="17"/>
      <c r="TZ61" s="17"/>
      <c r="UA61" s="17"/>
      <c r="UB61" s="17"/>
      <c r="UC61" s="17"/>
      <c r="UD61" s="17"/>
      <c r="UE61" s="17"/>
      <c r="UF61" s="17"/>
      <c r="UG61" s="17"/>
      <c r="UH61" s="17"/>
      <c r="UI61" s="17"/>
      <c r="UJ61" s="17"/>
      <c r="UK61" s="17"/>
      <c r="UL61" s="17"/>
      <c r="UM61" s="17"/>
      <c r="UN61" s="17"/>
      <c r="UO61" s="17"/>
      <c r="UP61" s="17"/>
      <c r="UQ61" s="17"/>
      <c r="UR61" s="17"/>
      <c r="US61" s="17"/>
      <c r="UT61" s="17"/>
      <c r="UU61" s="17"/>
      <c r="UV61" s="17"/>
      <c r="UW61" s="17"/>
      <c r="UX61" s="17"/>
      <c r="UY61" s="17"/>
      <c r="UZ61" s="17"/>
      <c r="VA61" s="17"/>
      <c r="VB61" s="17"/>
      <c r="VC61" s="17"/>
      <c r="VD61" s="17"/>
      <c r="VE61" s="17"/>
      <c r="VF61" s="17"/>
      <c r="VG61" s="17"/>
      <c r="VH61" s="17"/>
      <c r="VI61" s="17"/>
      <c r="VJ61" s="17"/>
      <c r="VK61" s="17"/>
      <c r="VL61" s="17"/>
      <c r="VM61" s="17"/>
      <c r="VN61" s="17"/>
      <c r="VO61" s="17"/>
      <c r="VP61" s="17"/>
      <c r="VQ61" s="17"/>
      <c r="VR61" s="17"/>
      <c r="VS61" s="17"/>
      <c r="VT61" s="17"/>
      <c r="VU61" s="17"/>
      <c r="VV61" s="17"/>
      <c r="VW61" s="17"/>
      <c r="VX61" s="17"/>
      <c r="VY61" s="17"/>
      <c r="VZ61" s="17"/>
      <c r="WA61" s="17"/>
      <c r="WB61" s="17"/>
      <c r="WC61" s="17"/>
      <c r="WD61" s="17"/>
      <c r="WE61" s="17"/>
      <c r="WF61" s="17"/>
      <c r="WG61" s="17"/>
      <c r="WH61" s="17"/>
      <c r="WI61" s="17"/>
      <c r="WJ61" s="17"/>
      <c r="WK61" s="17"/>
      <c r="WL61" s="17"/>
      <c r="WM61" s="17"/>
      <c r="WN61" s="17"/>
      <c r="WO61" s="17"/>
      <c r="WP61" s="17"/>
      <c r="WQ61" s="17"/>
      <c r="WR61" s="17"/>
      <c r="WS61" s="17"/>
      <c r="WT61" s="17"/>
      <c r="WU61" s="17"/>
      <c r="WV61" s="17"/>
      <c r="WW61" s="17"/>
      <c r="WX61" s="17"/>
      <c r="WY61" s="17"/>
      <c r="WZ61" s="17"/>
      <c r="XA61" s="17"/>
    </row>
    <row r="62" spans="1:625" s="5" customFormat="1" ht="15.6" x14ac:dyDescent="0.3">
      <c r="A62" s="311" t="s">
        <v>212</v>
      </c>
      <c r="B62" s="312"/>
      <c r="C62" s="196" t="s">
        <v>105</v>
      </c>
      <c r="D62" s="170"/>
      <c r="E62" s="171"/>
      <c r="F62" s="170"/>
      <c r="G62" s="171"/>
      <c r="H62" s="170"/>
      <c r="I62" s="171"/>
      <c r="J62" s="170"/>
      <c r="K62" s="171"/>
      <c r="L62" s="170"/>
      <c r="M62" s="171"/>
      <c r="N62" s="170"/>
      <c r="O62" s="171"/>
      <c r="P62" s="170"/>
      <c r="Q62" s="171"/>
      <c r="R62" s="239"/>
      <c r="S62" s="228"/>
      <c r="T62" s="172"/>
      <c r="U62" s="173"/>
      <c r="V62" s="170"/>
      <c r="W62" s="171"/>
      <c r="X62" s="172"/>
      <c r="Y62" s="174"/>
      <c r="Z62" s="175"/>
      <c r="AA62" s="171"/>
      <c r="AB62" s="170"/>
      <c r="AC62" s="171"/>
      <c r="AD62" s="170"/>
      <c r="AE62" s="171"/>
      <c r="AF62" s="172"/>
      <c r="AG62" s="177"/>
      <c r="AH62" s="170"/>
      <c r="AI62" s="171"/>
      <c r="AJ62" s="170"/>
      <c r="AK62" s="171"/>
      <c r="AL62" s="170"/>
      <c r="AM62" s="171"/>
      <c r="AN62" s="178"/>
      <c r="AO62" s="179"/>
      <c r="AP62" s="175"/>
      <c r="AQ62" s="180"/>
      <c r="AR62" s="170"/>
      <c r="AS62" s="171"/>
      <c r="AT62" s="172"/>
      <c r="AU62" s="174"/>
      <c r="AV62" s="175"/>
      <c r="AW62" s="171"/>
      <c r="AX62" s="172"/>
      <c r="AY62" s="177"/>
      <c r="AZ62" s="170"/>
      <c r="BA62" s="171"/>
      <c r="BB62" s="170"/>
      <c r="BC62" s="171"/>
      <c r="BD62" s="170"/>
      <c r="BE62" s="171"/>
      <c r="BF62" s="172"/>
      <c r="BG62" s="177"/>
      <c r="BH62" s="170"/>
      <c r="BI62" s="171"/>
      <c r="BJ62" s="170"/>
      <c r="BK62" s="171"/>
      <c r="BL62" s="170"/>
      <c r="BM62" s="171"/>
      <c r="BN62" s="170"/>
      <c r="BO62" s="171"/>
      <c r="BP62" s="170"/>
      <c r="BQ62" s="171"/>
      <c r="BR62" s="170"/>
      <c r="BS62" s="171"/>
      <c r="BT62" s="170"/>
      <c r="BU62" s="171"/>
      <c r="BV62" s="170"/>
      <c r="BW62" s="171"/>
      <c r="BX62" s="170"/>
      <c r="BY62" s="171"/>
      <c r="BZ62" s="170"/>
      <c r="CA62" s="171"/>
      <c r="CB62" s="170"/>
      <c r="CC62" s="171"/>
      <c r="CD62" s="170"/>
      <c r="CE62" s="171"/>
      <c r="CF62" s="170"/>
      <c r="CG62" s="171"/>
      <c r="CH62" s="170"/>
      <c r="CI62" s="171"/>
      <c r="CJ62" s="170"/>
      <c r="CK62" s="171"/>
      <c r="CL62" s="170"/>
      <c r="CM62" s="180"/>
      <c r="CN62" s="181"/>
      <c r="CO62" s="182"/>
      <c r="CP62" s="17"/>
      <c r="CQ62" s="60"/>
      <c r="CR62" s="57"/>
      <c r="CS62" s="57"/>
      <c r="CT62" s="55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  <c r="IU62" s="17"/>
      <c r="IV62" s="17"/>
      <c r="IW62" s="17"/>
      <c r="IX62" s="17"/>
      <c r="IY62" s="17"/>
      <c r="IZ62" s="17"/>
      <c r="JA62" s="17"/>
      <c r="JB62" s="17"/>
      <c r="JC62" s="17"/>
      <c r="JD62" s="17"/>
      <c r="JE62" s="17"/>
      <c r="JF62" s="17"/>
      <c r="JG62" s="17"/>
      <c r="JH62" s="17"/>
      <c r="JI62" s="17"/>
      <c r="JJ62" s="17"/>
      <c r="JK62" s="17"/>
      <c r="JL62" s="17"/>
      <c r="JM62" s="17"/>
      <c r="JN62" s="17"/>
      <c r="JO62" s="17"/>
      <c r="JP62" s="17"/>
      <c r="JQ62" s="17"/>
      <c r="JR62" s="17"/>
      <c r="JS62" s="17"/>
      <c r="JT62" s="17"/>
      <c r="JU62" s="17"/>
      <c r="JV62" s="17"/>
      <c r="JW62" s="17"/>
      <c r="JX62" s="17"/>
      <c r="JY62" s="17"/>
      <c r="JZ62" s="17"/>
      <c r="KA62" s="17"/>
      <c r="KB62" s="17"/>
      <c r="KC62" s="17"/>
      <c r="KD62" s="17"/>
      <c r="KE62" s="17"/>
      <c r="KF62" s="17"/>
      <c r="KG62" s="17"/>
      <c r="KH62" s="17"/>
      <c r="KI62" s="17"/>
      <c r="KJ62" s="17"/>
      <c r="KK62" s="17"/>
      <c r="KL62" s="17"/>
      <c r="KM62" s="17"/>
      <c r="KN62" s="17"/>
      <c r="KO62" s="17"/>
      <c r="KP62" s="17"/>
      <c r="KQ62" s="17"/>
      <c r="KR62" s="17"/>
      <c r="KS62" s="17"/>
      <c r="KT62" s="17"/>
      <c r="KU62" s="17"/>
      <c r="KV62" s="17"/>
      <c r="KW62" s="17"/>
      <c r="KX62" s="17"/>
      <c r="KY62" s="17"/>
      <c r="KZ62" s="17"/>
      <c r="LA62" s="17"/>
      <c r="LB62" s="17"/>
      <c r="LC62" s="17"/>
      <c r="LD62" s="17"/>
      <c r="LE62" s="17"/>
      <c r="LF62" s="17"/>
      <c r="LG62" s="17"/>
      <c r="LH62" s="17"/>
      <c r="LI62" s="17"/>
      <c r="LJ62" s="17"/>
      <c r="LK62" s="17"/>
      <c r="LL62" s="17"/>
      <c r="LM62" s="17"/>
      <c r="LN62" s="17"/>
      <c r="LO62" s="17"/>
      <c r="LP62" s="17"/>
      <c r="LQ62" s="17"/>
      <c r="LR62" s="17"/>
      <c r="LS62" s="17"/>
      <c r="LT62" s="17"/>
      <c r="LU62" s="17"/>
      <c r="LV62" s="17"/>
      <c r="LW62" s="17"/>
      <c r="LX62" s="17"/>
      <c r="LY62" s="17"/>
      <c r="LZ62" s="17"/>
      <c r="MA62" s="17"/>
      <c r="MB62" s="17"/>
      <c r="MC62" s="17"/>
      <c r="MD62" s="17"/>
      <c r="ME62" s="17"/>
      <c r="MF62" s="17"/>
      <c r="MG62" s="17"/>
      <c r="MH62" s="17"/>
      <c r="MI62" s="17"/>
      <c r="MJ62" s="17"/>
      <c r="MK62" s="17"/>
      <c r="ML62" s="17"/>
      <c r="MM62" s="17"/>
      <c r="MN62" s="17"/>
      <c r="MO62" s="17"/>
      <c r="MP62" s="17"/>
      <c r="MQ62" s="17"/>
      <c r="MR62" s="17"/>
      <c r="MS62" s="17"/>
      <c r="MT62" s="17"/>
      <c r="MU62" s="17"/>
      <c r="MV62" s="17"/>
      <c r="MW62" s="17"/>
      <c r="MX62" s="17"/>
      <c r="MY62" s="17"/>
      <c r="MZ62" s="17"/>
      <c r="NA62" s="17"/>
      <c r="NB62" s="17"/>
      <c r="NC62" s="17"/>
      <c r="ND62" s="17"/>
      <c r="NE62" s="17"/>
      <c r="NF62" s="17"/>
      <c r="NG62" s="17"/>
      <c r="NH62" s="17"/>
      <c r="NI62" s="17"/>
      <c r="NJ62" s="17"/>
      <c r="NK62" s="17"/>
      <c r="NL62" s="17"/>
      <c r="NM62" s="17"/>
      <c r="NN62" s="17"/>
      <c r="NO62" s="17"/>
      <c r="NP62" s="17"/>
      <c r="NQ62" s="17"/>
      <c r="NR62" s="17"/>
      <c r="NS62" s="17"/>
      <c r="NT62" s="17"/>
      <c r="NU62" s="17"/>
      <c r="NV62" s="17"/>
      <c r="NW62" s="17"/>
      <c r="NX62" s="17"/>
      <c r="NY62" s="17"/>
      <c r="NZ62" s="17"/>
      <c r="OA62" s="17"/>
      <c r="OB62" s="17"/>
      <c r="OC62" s="17"/>
      <c r="OD62" s="17"/>
      <c r="OE62" s="17"/>
      <c r="OF62" s="17"/>
      <c r="OG62" s="17"/>
      <c r="OH62" s="17"/>
      <c r="OI62" s="17"/>
      <c r="OJ62" s="17"/>
      <c r="OK62" s="17"/>
      <c r="OL62" s="17"/>
      <c r="OM62" s="17"/>
      <c r="ON62" s="17"/>
      <c r="OO62" s="17"/>
      <c r="OP62" s="17"/>
      <c r="OQ62" s="17"/>
      <c r="OR62" s="17"/>
      <c r="OS62" s="17"/>
      <c r="OT62" s="17"/>
      <c r="OU62" s="17"/>
      <c r="OV62" s="17"/>
      <c r="OW62" s="17"/>
      <c r="OX62" s="17"/>
      <c r="OY62" s="17"/>
      <c r="OZ62" s="17"/>
      <c r="PA62" s="17"/>
      <c r="PB62" s="17"/>
      <c r="PC62" s="17"/>
      <c r="PD62" s="17"/>
      <c r="PE62" s="17"/>
      <c r="PF62" s="17"/>
      <c r="PG62" s="17"/>
      <c r="PH62" s="17"/>
      <c r="PI62" s="17"/>
      <c r="PJ62" s="17"/>
      <c r="PK62" s="17"/>
      <c r="PL62" s="17"/>
      <c r="PM62" s="17"/>
      <c r="PN62" s="17"/>
      <c r="PO62" s="17"/>
      <c r="PP62" s="17"/>
      <c r="PQ62" s="17"/>
      <c r="PR62" s="17"/>
      <c r="PS62" s="17"/>
      <c r="PT62" s="17"/>
      <c r="PU62" s="17"/>
      <c r="PV62" s="17"/>
      <c r="PW62" s="17"/>
      <c r="PX62" s="17"/>
      <c r="PY62" s="17"/>
      <c r="PZ62" s="17"/>
      <c r="QA62" s="17"/>
      <c r="QB62" s="17"/>
      <c r="QC62" s="17"/>
      <c r="QD62" s="17"/>
      <c r="QE62" s="17"/>
      <c r="QF62" s="17"/>
      <c r="QG62" s="17"/>
      <c r="QH62" s="17"/>
      <c r="QI62" s="17"/>
      <c r="QJ62" s="17"/>
      <c r="QK62" s="17"/>
      <c r="QL62" s="17"/>
      <c r="QM62" s="17"/>
      <c r="QN62" s="17"/>
      <c r="QO62" s="17"/>
      <c r="QP62" s="17"/>
      <c r="QQ62" s="17"/>
      <c r="QR62" s="17"/>
      <c r="QS62" s="17"/>
      <c r="QT62" s="17"/>
      <c r="QU62" s="17"/>
      <c r="QV62" s="17"/>
      <c r="QW62" s="17"/>
      <c r="QX62" s="17"/>
      <c r="QY62" s="17"/>
      <c r="QZ62" s="17"/>
      <c r="RA62" s="17"/>
      <c r="RB62" s="17"/>
      <c r="RC62" s="17"/>
      <c r="RD62" s="17"/>
      <c r="RE62" s="17"/>
      <c r="RF62" s="17"/>
      <c r="RG62" s="17"/>
      <c r="RH62" s="17"/>
      <c r="RI62" s="17"/>
      <c r="RJ62" s="17"/>
      <c r="RK62" s="17"/>
      <c r="RL62" s="17"/>
      <c r="RM62" s="17"/>
      <c r="RN62" s="17"/>
      <c r="RO62" s="17"/>
      <c r="RP62" s="17"/>
      <c r="RQ62" s="17"/>
      <c r="RR62" s="17"/>
      <c r="RS62" s="17"/>
      <c r="RT62" s="17"/>
      <c r="RU62" s="17"/>
      <c r="RV62" s="17"/>
      <c r="RW62" s="17"/>
      <c r="RX62" s="17"/>
      <c r="RY62" s="17"/>
      <c r="RZ62" s="17"/>
      <c r="SA62" s="17"/>
      <c r="SB62" s="17"/>
      <c r="SC62" s="17"/>
      <c r="SD62" s="17"/>
      <c r="SE62" s="17"/>
      <c r="SF62" s="17"/>
      <c r="SG62" s="17"/>
      <c r="SH62" s="17"/>
      <c r="SI62" s="17"/>
      <c r="SJ62" s="17"/>
      <c r="SK62" s="17"/>
      <c r="SL62" s="17"/>
      <c r="SM62" s="17"/>
      <c r="SN62" s="17"/>
      <c r="SO62" s="17"/>
      <c r="SP62" s="17"/>
      <c r="SQ62" s="17"/>
      <c r="SR62" s="17"/>
      <c r="SS62" s="17"/>
      <c r="ST62" s="17"/>
      <c r="SU62" s="17"/>
      <c r="SV62" s="17"/>
      <c r="SW62" s="17"/>
      <c r="SX62" s="17"/>
      <c r="SY62" s="17"/>
      <c r="SZ62" s="17"/>
      <c r="TA62" s="17"/>
      <c r="TB62" s="17"/>
      <c r="TC62" s="17"/>
      <c r="TD62" s="17"/>
      <c r="TE62" s="17"/>
      <c r="TF62" s="17"/>
      <c r="TG62" s="17"/>
      <c r="TH62" s="17"/>
      <c r="TI62" s="17"/>
      <c r="TJ62" s="17"/>
      <c r="TK62" s="17"/>
      <c r="TL62" s="17"/>
      <c r="TM62" s="17"/>
      <c r="TN62" s="17"/>
      <c r="TO62" s="17"/>
      <c r="TP62" s="17"/>
      <c r="TQ62" s="17"/>
      <c r="TR62" s="17"/>
      <c r="TS62" s="17"/>
      <c r="TT62" s="17"/>
      <c r="TU62" s="17"/>
      <c r="TV62" s="17"/>
      <c r="TW62" s="17"/>
      <c r="TX62" s="17"/>
      <c r="TY62" s="17"/>
      <c r="TZ62" s="17"/>
      <c r="UA62" s="17"/>
      <c r="UB62" s="17"/>
      <c r="UC62" s="17"/>
      <c r="UD62" s="17"/>
      <c r="UE62" s="17"/>
      <c r="UF62" s="17"/>
      <c r="UG62" s="17"/>
      <c r="UH62" s="17"/>
      <c r="UI62" s="17"/>
      <c r="UJ62" s="17"/>
      <c r="UK62" s="17"/>
      <c r="UL62" s="17"/>
      <c r="UM62" s="17"/>
      <c r="UN62" s="17"/>
      <c r="UO62" s="17"/>
      <c r="UP62" s="17"/>
      <c r="UQ62" s="17"/>
      <c r="UR62" s="17"/>
      <c r="US62" s="17"/>
      <c r="UT62" s="17"/>
      <c r="UU62" s="17"/>
      <c r="UV62" s="17"/>
      <c r="UW62" s="17"/>
      <c r="UX62" s="17"/>
      <c r="UY62" s="17"/>
      <c r="UZ62" s="17"/>
      <c r="VA62" s="17"/>
      <c r="VB62" s="17"/>
      <c r="VC62" s="17"/>
      <c r="VD62" s="17"/>
      <c r="VE62" s="17"/>
      <c r="VF62" s="17"/>
      <c r="VG62" s="17"/>
      <c r="VH62" s="17"/>
      <c r="VI62" s="17"/>
      <c r="VJ62" s="17"/>
      <c r="VK62" s="17"/>
      <c r="VL62" s="17"/>
      <c r="VM62" s="17"/>
      <c r="VN62" s="17"/>
      <c r="VO62" s="17"/>
      <c r="VP62" s="17"/>
      <c r="VQ62" s="17"/>
      <c r="VR62" s="17"/>
      <c r="VS62" s="17"/>
      <c r="VT62" s="17"/>
      <c r="VU62" s="17"/>
      <c r="VV62" s="17"/>
      <c r="VW62" s="17"/>
      <c r="VX62" s="17"/>
      <c r="VY62" s="17"/>
      <c r="VZ62" s="17"/>
      <c r="WA62" s="17"/>
      <c r="WB62" s="17"/>
      <c r="WC62" s="17"/>
      <c r="WD62" s="17"/>
      <c r="WE62" s="17"/>
      <c r="WF62" s="17"/>
      <c r="WG62" s="17"/>
      <c r="WH62" s="17"/>
      <c r="WI62" s="17"/>
      <c r="WJ62" s="17"/>
      <c r="WK62" s="17"/>
      <c r="WL62" s="17"/>
      <c r="WM62" s="17"/>
      <c r="WN62" s="17"/>
      <c r="WO62" s="17"/>
      <c r="WP62" s="17"/>
      <c r="WQ62" s="17"/>
      <c r="WR62" s="17"/>
      <c r="WS62" s="17"/>
      <c r="WT62" s="17"/>
      <c r="WU62" s="17"/>
      <c r="WV62" s="17"/>
      <c r="WW62" s="17"/>
      <c r="WX62" s="17"/>
      <c r="WY62" s="17"/>
      <c r="WZ62" s="17"/>
      <c r="XA62" s="17"/>
    </row>
    <row r="63" spans="1:625" s="5" customFormat="1" ht="14.4" x14ac:dyDescent="0.3">
      <c r="A63" s="321">
        <v>30</v>
      </c>
      <c r="B63" s="322"/>
      <c r="C63" s="143" t="s">
        <v>106</v>
      </c>
      <c r="D63" s="126"/>
      <c r="E63" s="127"/>
      <c r="F63" s="126"/>
      <c r="G63" s="127"/>
      <c r="H63" s="213">
        <v>177</v>
      </c>
      <c r="I63" s="214"/>
      <c r="J63" s="126"/>
      <c r="K63" s="127"/>
      <c r="L63" s="126"/>
      <c r="M63" s="127"/>
      <c r="N63" s="126"/>
      <c r="O63" s="127"/>
      <c r="P63" s="126"/>
      <c r="Q63" s="127"/>
      <c r="R63" s="238">
        <f>R64+R65+R66+R67+R68+R69</f>
        <v>715</v>
      </c>
      <c r="S63" s="229"/>
      <c r="T63" s="128">
        <v>0</v>
      </c>
      <c r="U63" s="129">
        <v>0</v>
      </c>
      <c r="V63" s="126"/>
      <c r="W63" s="127"/>
      <c r="X63" s="128"/>
      <c r="Y63" s="130"/>
      <c r="Z63" s="131"/>
      <c r="AA63" s="127"/>
      <c r="AB63" s="126"/>
      <c r="AC63" s="127"/>
      <c r="AD63" s="126"/>
      <c r="AE63" s="127"/>
      <c r="AF63" s="128"/>
      <c r="AG63" s="133"/>
      <c r="AH63" s="126"/>
      <c r="AI63" s="127"/>
      <c r="AJ63" s="126"/>
      <c r="AK63" s="127"/>
      <c r="AL63" s="126"/>
      <c r="AM63" s="127"/>
      <c r="AN63" s="134"/>
      <c r="AO63" s="135"/>
      <c r="AP63" s="134">
        <v>3101</v>
      </c>
      <c r="AQ63" s="135" t="s">
        <v>248</v>
      </c>
      <c r="AR63" s="126"/>
      <c r="AS63" s="127"/>
      <c r="AT63" s="128"/>
      <c r="AU63" s="130"/>
      <c r="AV63" s="131"/>
      <c r="AW63" s="127"/>
      <c r="AX63" s="128"/>
      <c r="AY63" s="133"/>
      <c r="AZ63" s="126"/>
      <c r="BA63" s="127"/>
      <c r="BB63" s="126"/>
      <c r="BC63" s="127"/>
      <c r="BD63" s="126"/>
      <c r="BE63" s="127"/>
      <c r="BF63" s="128">
        <v>3409</v>
      </c>
      <c r="BG63" s="133"/>
      <c r="BH63" s="126"/>
      <c r="BI63" s="127"/>
      <c r="BJ63" s="126">
        <v>3147</v>
      </c>
      <c r="BK63" s="127">
        <v>143</v>
      </c>
      <c r="BL63" s="126"/>
      <c r="BM63" s="127"/>
      <c r="BN63" s="126"/>
      <c r="BO63" s="127"/>
      <c r="BP63" s="126"/>
      <c r="BQ63" s="127"/>
      <c r="BR63" s="126"/>
      <c r="BS63" s="127"/>
      <c r="BT63" s="126"/>
      <c r="BU63" s="127"/>
      <c r="BV63" s="126"/>
      <c r="BW63" s="127"/>
      <c r="BX63" s="126"/>
      <c r="BY63" s="127"/>
      <c r="BZ63" s="126"/>
      <c r="CA63" s="127"/>
      <c r="CB63" s="126"/>
      <c r="CC63" s="127"/>
      <c r="CD63" s="126"/>
      <c r="CE63" s="127"/>
      <c r="CF63" s="126"/>
      <c r="CG63" s="127"/>
      <c r="CH63" s="126"/>
      <c r="CI63" s="127"/>
      <c r="CJ63" s="126"/>
      <c r="CK63" s="127"/>
      <c r="CL63" s="126"/>
      <c r="CM63" s="136"/>
      <c r="CN63" s="137"/>
      <c r="CO63" s="138"/>
      <c r="CP63" s="15"/>
      <c r="CQ63" s="55"/>
      <c r="CR63" s="55"/>
      <c r="CS63" s="55"/>
      <c r="CT63" s="5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  <c r="IW63" s="15"/>
      <c r="IX63" s="15"/>
      <c r="IY63" s="15"/>
      <c r="IZ63" s="15"/>
      <c r="JA63" s="15"/>
      <c r="JB63" s="15"/>
      <c r="JC63" s="15"/>
      <c r="JD63" s="15"/>
      <c r="JE63" s="15"/>
      <c r="JF63" s="15"/>
      <c r="JG63" s="15"/>
      <c r="JH63" s="15"/>
      <c r="JI63" s="15"/>
      <c r="JJ63" s="15"/>
      <c r="JK63" s="15"/>
      <c r="JL63" s="15"/>
      <c r="JM63" s="15"/>
      <c r="JN63" s="15"/>
      <c r="JO63" s="15"/>
      <c r="JP63" s="15"/>
      <c r="JQ63" s="15"/>
      <c r="JR63" s="15"/>
      <c r="JS63" s="15"/>
      <c r="JT63" s="15"/>
      <c r="JU63" s="15"/>
      <c r="JV63" s="15"/>
      <c r="JW63" s="15"/>
      <c r="JX63" s="15"/>
      <c r="JY63" s="15"/>
      <c r="JZ63" s="15"/>
      <c r="KA63" s="15"/>
      <c r="KB63" s="15"/>
      <c r="KC63" s="15"/>
      <c r="KD63" s="15"/>
      <c r="KE63" s="15"/>
      <c r="KF63" s="15"/>
      <c r="KG63" s="15"/>
      <c r="KH63" s="15"/>
      <c r="KI63" s="15"/>
      <c r="KJ63" s="15"/>
      <c r="KK63" s="15"/>
      <c r="KL63" s="15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15"/>
      <c r="KX63" s="15"/>
      <c r="KY63" s="15"/>
      <c r="KZ63" s="15"/>
      <c r="LA63" s="15"/>
      <c r="LB63" s="15"/>
      <c r="LC63" s="15"/>
      <c r="LD63" s="15"/>
      <c r="LE63" s="15"/>
      <c r="LF63" s="15"/>
      <c r="LG63" s="15"/>
      <c r="LH63" s="15"/>
      <c r="LI63" s="15"/>
      <c r="LJ63" s="15"/>
      <c r="LK63" s="15"/>
      <c r="LL63" s="15"/>
      <c r="LM63" s="15"/>
      <c r="LN63" s="15"/>
      <c r="LO63" s="15"/>
      <c r="LP63" s="15"/>
      <c r="LQ63" s="15"/>
      <c r="LR63" s="15"/>
      <c r="LS63" s="15"/>
      <c r="LT63" s="15"/>
      <c r="LU63" s="15"/>
      <c r="LV63" s="15"/>
      <c r="LW63" s="15"/>
      <c r="LX63" s="15"/>
      <c r="LY63" s="15"/>
      <c r="LZ63" s="15"/>
      <c r="MA63" s="15"/>
      <c r="MB63" s="15"/>
      <c r="MC63" s="15"/>
      <c r="MD63" s="15"/>
      <c r="ME63" s="15"/>
      <c r="MF63" s="15"/>
      <c r="MG63" s="15"/>
      <c r="MH63" s="15"/>
      <c r="MI63" s="15"/>
      <c r="MJ63" s="15"/>
      <c r="MK63" s="15"/>
      <c r="ML63" s="15"/>
      <c r="MM63" s="15"/>
      <c r="MN63" s="15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15"/>
      <c r="NC63" s="15"/>
      <c r="ND63" s="15"/>
      <c r="NE63" s="15"/>
      <c r="NF63" s="15"/>
      <c r="NG63" s="15"/>
      <c r="NH63" s="15"/>
      <c r="NI63" s="15"/>
      <c r="NJ63" s="15"/>
      <c r="NK63" s="15"/>
      <c r="NL63" s="15"/>
      <c r="NM63" s="15"/>
      <c r="NN63" s="15"/>
      <c r="NO63" s="15"/>
      <c r="NP63" s="15"/>
      <c r="NQ63" s="15"/>
      <c r="NR63" s="15"/>
      <c r="NS63" s="15"/>
      <c r="NT63" s="15"/>
      <c r="NU63" s="15"/>
      <c r="NV63" s="15"/>
      <c r="NW63" s="15"/>
      <c r="NX63" s="15"/>
      <c r="NY63" s="15"/>
      <c r="NZ63" s="15"/>
      <c r="OA63" s="15"/>
      <c r="OB63" s="15"/>
      <c r="OC63" s="15"/>
      <c r="OD63" s="15"/>
      <c r="OE63" s="15"/>
      <c r="OF63" s="15"/>
      <c r="OG63" s="15"/>
      <c r="OH63" s="15"/>
      <c r="OI63" s="15"/>
      <c r="OJ63" s="15"/>
      <c r="OK63" s="15"/>
      <c r="OL63" s="15"/>
      <c r="OM63" s="15"/>
      <c r="ON63" s="15"/>
      <c r="OO63" s="15"/>
      <c r="OP63" s="15"/>
      <c r="OQ63" s="15"/>
      <c r="OR63" s="15"/>
      <c r="OS63" s="15"/>
      <c r="OT63" s="15"/>
      <c r="OU63" s="15"/>
      <c r="OV63" s="15"/>
      <c r="OW63" s="15"/>
      <c r="OX63" s="15"/>
      <c r="OY63" s="15"/>
      <c r="OZ63" s="15"/>
      <c r="PA63" s="15"/>
      <c r="PB63" s="15"/>
      <c r="PC63" s="15"/>
      <c r="PD63" s="15"/>
      <c r="PE63" s="15"/>
      <c r="PF63" s="15"/>
      <c r="PG63" s="15"/>
      <c r="PH63" s="15"/>
      <c r="PI63" s="15"/>
      <c r="PJ63" s="15"/>
      <c r="PK63" s="15"/>
      <c r="PL63" s="15"/>
      <c r="PM63" s="15"/>
      <c r="PN63" s="15"/>
      <c r="PO63" s="15"/>
      <c r="PP63" s="15"/>
      <c r="PQ63" s="15"/>
      <c r="PR63" s="15"/>
      <c r="PS63" s="15"/>
      <c r="PT63" s="15"/>
      <c r="PU63" s="15"/>
      <c r="PV63" s="15"/>
      <c r="PW63" s="15"/>
      <c r="PX63" s="15"/>
      <c r="PY63" s="15"/>
      <c r="PZ63" s="15"/>
      <c r="QA63" s="15"/>
      <c r="QB63" s="15"/>
      <c r="QC63" s="15"/>
      <c r="QD63" s="15"/>
      <c r="QE63" s="15"/>
      <c r="QF63" s="15"/>
      <c r="QG63" s="15"/>
      <c r="QH63" s="15"/>
      <c r="QI63" s="15"/>
      <c r="QJ63" s="15"/>
      <c r="QK63" s="15"/>
      <c r="QL63" s="15"/>
      <c r="QM63" s="15"/>
      <c r="QN63" s="15"/>
      <c r="QO63" s="15"/>
      <c r="QP63" s="15"/>
      <c r="QQ63" s="15"/>
      <c r="QR63" s="15"/>
      <c r="QS63" s="15"/>
      <c r="QT63" s="15"/>
      <c r="QU63" s="15"/>
      <c r="QV63" s="15"/>
      <c r="QW63" s="15"/>
      <c r="QX63" s="15"/>
      <c r="QY63" s="15"/>
      <c r="QZ63" s="15"/>
      <c r="RA63" s="15"/>
      <c r="RB63" s="15"/>
      <c r="RC63" s="15"/>
      <c r="RD63" s="15"/>
      <c r="RE63" s="15"/>
      <c r="RF63" s="15"/>
      <c r="RG63" s="15"/>
      <c r="RH63" s="15"/>
      <c r="RI63" s="15"/>
      <c r="RJ63" s="15"/>
      <c r="RK63" s="15"/>
      <c r="RL63" s="15"/>
      <c r="RM63" s="15"/>
      <c r="RN63" s="15"/>
      <c r="RO63" s="15"/>
      <c r="RP63" s="15"/>
      <c r="RQ63" s="15"/>
      <c r="RR63" s="15"/>
      <c r="RS63" s="15"/>
      <c r="RT63" s="15"/>
      <c r="RU63" s="15"/>
      <c r="RV63" s="15"/>
      <c r="RW63" s="15"/>
      <c r="RX63" s="15"/>
      <c r="RY63" s="15"/>
      <c r="RZ63" s="15"/>
      <c r="SA63" s="15"/>
      <c r="SB63" s="15"/>
      <c r="SC63" s="15"/>
      <c r="SD63" s="15"/>
      <c r="SE63" s="15"/>
      <c r="SF63" s="15"/>
      <c r="SG63" s="15"/>
      <c r="SH63" s="15"/>
      <c r="SI63" s="15"/>
      <c r="SJ63" s="15"/>
      <c r="SK63" s="15"/>
      <c r="SL63" s="15"/>
      <c r="SM63" s="15"/>
      <c r="SN63" s="15"/>
      <c r="SO63" s="15"/>
      <c r="SP63" s="15"/>
      <c r="SQ63" s="15"/>
      <c r="SR63" s="15"/>
      <c r="SS63" s="15"/>
      <c r="ST63" s="15"/>
      <c r="SU63" s="15"/>
      <c r="SV63" s="15"/>
      <c r="SW63" s="15"/>
      <c r="SX63" s="15"/>
      <c r="SY63" s="15"/>
      <c r="SZ63" s="15"/>
      <c r="TA63" s="15"/>
      <c r="TB63" s="15"/>
      <c r="TC63" s="15"/>
      <c r="TD63" s="15"/>
      <c r="TE63" s="15"/>
      <c r="TF63" s="15"/>
      <c r="TG63" s="15"/>
      <c r="TH63" s="15"/>
      <c r="TI63" s="15"/>
      <c r="TJ63" s="15"/>
      <c r="TK63" s="15"/>
      <c r="TL63" s="15"/>
      <c r="TM63" s="15"/>
      <c r="TN63" s="15"/>
      <c r="TO63" s="15"/>
      <c r="TP63" s="15"/>
      <c r="TQ63" s="15"/>
      <c r="TR63" s="15"/>
      <c r="TS63" s="15"/>
      <c r="TT63" s="15"/>
      <c r="TU63" s="15"/>
      <c r="TV63" s="15"/>
      <c r="TW63" s="15"/>
      <c r="TX63" s="15"/>
      <c r="TY63" s="15"/>
      <c r="TZ63" s="15"/>
      <c r="UA63" s="15"/>
      <c r="UB63" s="15"/>
      <c r="UC63" s="15"/>
      <c r="UD63" s="15"/>
      <c r="UE63" s="15"/>
      <c r="UF63" s="15"/>
      <c r="UG63" s="15"/>
      <c r="UH63" s="15"/>
      <c r="UI63" s="15"/>
      <c r="UJ63" s="15"/>
      <c r="UK63" s="15"/>
      <c r="UL63" s="15"/>
      <c r="UM63" s="15"/>
      <c r="UN63" s="15"/>
      <c r="UO63" s="15"/>
      <c r="UP63" s="15"/>
      <c r="UQ63" s="15"/>
      <c r="UR63" s="15"/>
      <c r="US63" s="15"/>
      <c r="UT63" s="15"/>
      <c r="UU63" s="15"/>
      <c r="UV63" s="15"/>
      <c r="UW63" s="15"/>
      <c r="UX63" s="15"/>
      <c r="UY63" s="15"/>
      <c r="UZ63" s="15"/>
      <c r="VA63" s="15"/>
      <c r="VB63" s="15"/>
      <c r="VC63" s="15"/>
      <c r="VD63" s="15"/>
      <c r="VE63" s="15"/>
      <c r="VF63" s="15"/>
      <c r="VG63" s="15"/>
      <c r="VH63" s="15"/>
      <c r="VI63" s="15"/>
      <c r="VJ63" s="15"/>
      <c r="VK63" s="15"/>
      <c r="VL63" s="15"/>
      <c r="VM63" s="15"/>
      <c r="VN63" s="15"/>
      <c r="VO63" s="15"/>
      <c r="VP63" s="15"/>
      <c r="VQ63" s="15"/>
      <c r="VR63" s="15"/>
      <c r="VS63" s="15"/>
      <c r="VT63" s="15"/>
      <c r="VU63" s="15"/>
      <c r="VV63" s="15"/>
      <c r="VW63" s="15"/>
      <c r="VX63" s="15"/>
      <c r="VY63" s="15"/>
      <c r="VZ63" s="15"/>
      <c r="WA63" s="15"/>
      <c r="WB63" s="15"/>
      <c r="WC63" s="15"/>
      <c r="WD63" s="15"/>
      <c r="WE63" s="15"/>
      <c r="WF63" s="15"/>
      <c r="WG63" s="15"/>
      <c r="WH63" s="15"/>
      <c r="WI63" s="15"/>
      <c r="WJ63" s="15"/>
      <c r="WK63" s="15"/>
      <c r="WL63" s="15"/>
      <c r="WM63" s="15"/>
      <c r="WN63" s="15"/>
      <c r="WO63" s="15"/>
      <c r="WP63" s="15"/>
      <c r="WQ63" s="15"/>
      <c r="WR63" s="15"/>
      <c r="WS63" s="15"/>
      <c r="WT63" s="15"/>
      <c r="WU63" s="15"/>
      <c r="WV63" s="15"/>
      <c r="WW63" s="15"/>
      <c r="WX63" s="15"/>
      <c r="WY63" s="15"/>
      <c r="WZ63" s="15"/>
      <c r="XA63" s="15"/>
    </row>
    <row r="64" spans="1:625" s="5" customFormat="1" ht="14.4" x14ac:dyDescent="0.3">
      <c r="A64" s="311" t="s">
        <v>213</v>
      </c>
      <c r="B64" s="312"/>
      <c r="C64" s="197" t="s">
        <v>100</v>
      </c>
      <c r="D64" s="198"/>
      <c r="E64" s="183"/>
      <c r="F64" s="198"/>
      <c r="G64" s="183"/>
      <c r="H64" s="254">
        <v>58</v>
      </c>
      <c r="I64" s="288" t="s">
        <v>92</v>
      </c>
      <c r="J64" s="198"/>
      <c r="K64" s="183"/>
      <c r="L64" s="198"/>
      <c r="M64" s="183"/>
      <c r="N64" s="198"/>
      <c r="O64" s="183"/>
      <c r="P64" s="198"/>
      <c r="Q64" s="183"/>
      <c r="R64" s="239">
        <v>183</v>
      </c>
      <c r="S64" s="228">
        <v>150</v>
      </c>
      <c r="T64" s="172"/>
      <c r="U64" s="173"/>
      <c r="V64" s="198"/>
      <c r="W64" s="183"/>
      <c r="X64" s="256">
        <v>24</v>
      </c>
      <c r="Y64" s="257">
        <v>9</v>
      </c>
      <c r="Z64" s="199"/>
      <c r="AA64" s="183"/>
      <c r="AB64" s="198">
        <v>14</v>
      </c>
      <c r="AC64" s="183">
        <v>26</v>
      </c>
      <c r="AD64" s="198">
        <v>82</v>
      </c>
      <c r="AE64" s="183">
        <v>96</v>
      </c>
      <c r="AF64" s="172"/>
      <c r="AG64" s="177"/>
      <c r="AH64" s="198"/>
      <c r="AI64" s="183"/>
      <c r="AJ64" s="198"/>
      <c r="AK64" s="183"/>
      <c r="AL64" s="198"/>
      <c r="AM64" s="183"/>
      <c r="AN64" s="178"/>
      <c r="AO64" s="179"/>
      <c r="AP64" s="199">
        <v>798</v>
      </c>
      <c r="AQ64" s="179" t="s">
        <v>248</v>
      </c>
      <c r="AR64" s="198"/>
      <c r="AS64" s="183"/>
      <c r="AT64" s="172"/>
      <c r="AU64" s="174"/>
      <c r="AV64" s="199"/>
      <c r="AW64" s="183"/>
      <c r="AX64" s="172"/>
      <c r="AY64" s="177"/>
      <c r="AZ64" s="198"/>
      <c r="BA64" s="183"/>
      <c r="BB64" s="198"/>
      <c r="BC64" s="183"/>
      <c r="BD64" s="198"/>
      <c r="BE64" s="183"/>
      <c r="BF64" s="172">
        <v>1002</v>
      </c>
      <c r="BG64" s="177">
        <v>98</v>
      </c>
      <c r="BH64" s="198"/>
      <c r="BI64" s="183"/>
      <c r="BJ64" s="198">
        <v>1155</v>
      </c>
      <c r="BK64" s="183">
        <v>143</v>
      </c>
      <c r="BL64" s="198"/>
      <c r="BM64" s="183"/>
      <c r="BN64" s="198"/>
      <c r="BO64" s="183"/>
      <c r="BP64" s="198"/>
      <c r="BQ64" s="183"/>
      <c r="BR64" s="198"/>
      <c r="BS64" s="183"/>
      <c r="BT64" s="198"/>
      <c r="BU64" s="183"/>
      <c r="BV64" s="198"/>
      <c r="BW64" s="183"/>
      <c r="BX64" s="198"/>
      <c r="BY64" s="183"/>
      <c r="BZ64" s="198"/>
      <c r="CA64" s="183"/>
      <c r="CB64" s="198"/>
      <c r="CC64" s="183"/>
      <c r="CD64" s="198"/>
      <c r="CE64" s="183"/>
      <c r="CF64" s="198"/>
      <c r="CG64" s="183"/>
      <c r="CH64" s="198"/>
      <c r="CI64" s="183"/>
      <c r="CJ64" s="198"/>
      <c r="CK64" s="183"/>
      <c r="CL64" s="198"/>
      <c r="CM64" s="185"/>
      <c r="CN64" s="181"/>
      <c r="CO64" s="182"/>
      <c r="CP64" s="17"/>
      <c r="CQ64" s="55"/>
      <c r="CR64" s="55"/>
      <c r="CS64" s="55"/>
      <c r="CT64" s="55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  <c r="IU64" s="17"/>
      <c r="IV64" s="17"/>
      <c r="IW64" s="17"/>
      <c r="IX64" s="17"/>
      <c r="IY64" s="17"/>
      <c r="IZ64" s="17"/>
      <c r="JA64" s="17"/>
      <c r="JB64" s="17"/>
      <c r="JC64" s="17"/>
      <c r="JD64" s="17"/>
      <c r="JE64" s="17"/>
      <c r="JF64" s="17"/>
      <c r="JG64" s="17"/>
      <c r="JH64" s="17"/>
      <c r="JI64" s="17"/>
      <c r="JJ64" s="17"/>
      <c r="JK64" s="17"/>
      <c r="JL64" s="17"/>
      <c r="JM64" s="17"/>
      <c r="JN64" s="17"/>
      <c r="JO64" s="17"/>
      <c r="JP64" s="17"/>
      <c r="JQ64" s="17"/>
      <c r="JR64" s="17"/>
      <c r="JS64" s="17"/>
      <c r="JT64" s="17"/>
      <c r="JU64" s="17"/>
      <c r="JV64" s="17"/>
      <c r="JW64" s="17"/>
      <c r="JX64" s="17"/>
      <c r="JY64" s="17"/>
      <c r="JZ64" s="17"/>
      <c r="KA64" s="17"/>
      <c r="KB64" s="17"/>
      <c r="KC64" s="17"/>
      <c r="KD64" s="17"/>
      <c r="KE64" s="17"/>
      <c r="KF64" s="17"/>
      <c r="KG64" s="17"/>
      <c r="KH64" s="17"/>
      <c r="KI64" s="17"/>
      <c r="KJ64" s="17"/>
      <c r="KK64" s="17"/>
      <c r="KL64" s="17"/>
      <c r="KM64" s="17"/>
      <c r="KN64" s="17"/>
      <c r="KO64" s="17"/>
      <c r="KP64" s="17"/>
      <c r="KQ64" s="17"/>
      <c r="KR64" s="17"/>
      <c r="KS64" s="17"/>
      <c r="KT64" s="17"/>
      <c r="KU64" s="17"/>
      <c r="KV64" s="17"/>
      <c r="KW64" s="17"/>
      <c r="KX64" s="17"/>
      <c r="KY64" s="17"/>
      <c r="KZ64" s="17"/>
      <c r="LA64" s="17"/>
      <c r="LB64" s="17"/>
      <c r="LC64" s="17"/>
      <c r="LD64" s="17"/>
      <c r="LE64" s="17"/>
      <c r="LF64" s="17"/>
      <c r="LG64" s="17"/>
      <c r="LH64" s="17"/>
      <c r="LI64" s="17"/>
      <c r="LJ64" s="17"/>
      <c r="LK64" s="17"/>
      <c r="LL64" s="17"/>
      <c r="LM64" s="17"/>
      <c r="LN64" s="17"/>
      <c r="LO64" s="17"/>
      <c r="LP64" s="17"/>
      <c r="LQ64" s="17"/>
      <c r="LR64" s="17"/>
      <c r="LS64" s="17"/>
      <c r="LT64" s="17"/>
      <c r="LU64" s="17"/>
      <c r="LV64" s="17"/>
      <c r="LW64" s="17"/>
      <c r="LX64" s="17"/>
      <c r="LY64" s="17"/>
      <c r="LZ64" s="17"/>
      <c r="MA64" s="17"/>
      <c r="MB64" s="17"/>
      <c r="MC64" s="17"/>
      <c r="MD64" s="17"/>
      <c r="ME64" s="17"/>
      <c r="MF64" s="17"/>
      <c r="MG64" s="17"/>
      <c r="MH64" s="17"/>
      <c r="MI64" s="17"/>
      <c r="MJ64" s="17"/>
      <c r="MK64" s="17"/>
      <c r="ML64" s="17"/>
      <c r="MM64" s="17"/>
      <c r="MN64" s="17"/>
      <c r="MO64" s="17"/>
      <c r="MP64" s="17"/>
      <c r="MQ64" s="17"/>
      <c r="MR64" s="17"/>
      <c r="MS64" s="17"/>
      <c r="MT64" s="17"/>
      <c r="MU64" s="17"/>
      <c r="MV64" s="17"/>
      <c r="MW64" s="17"/>
      <c r="MX64" s="17"/>
      <c r="MY64" s="17"/>
      <c r="MZ64" s="17"/>
      <c r="NA64" s="17"/>
      <c r="NB64" s="17"/>
      <c r="NC64" s="17"/>
      <c r="ND64" s="17"/>
      <c r="NE64" s="17"/>
      <c r="NF64" s="17"/>
      <c r="NG64" s="17"/>
      <c r="NH64" s="17"/>
      <c r="NI64" s="17"/>
      <c r="NJ64" s="17"/>
      <c r="NK64" s="17"/>
      <c r="NL64" s="17"/>
      <c r="NM64" s="17"/>
      <c r="NN64" s="17"/>
      <c r="NO64" s="17"/>
      <c r="NP64" s="17"/>
      <c r="NQ64" s="17"/>
      <c r="NR64" s="17"/>
      <c r="NS64" s="17"/>
      <c r="NT64" s="17"/>
      <c r="NU64" s="17"/>
      <c r="NV64" s="17"/>
      <c r="NW64" s="17"/>
      <c r="NX64" s="17"/>
      <c r="NY64" s="17"/>
      <c r="NZ64" s="17"/>
      <c r="OA64" s="17"/>
      <c r="OB64" s="17"/>
      <c r="OC64" s="17"/>
      <c r="OD64" s="17"/>
      <c r="OE64" s="17"/>
      <c r="OF64" s="17"/>
      <c r="OG64" s="17"/>
      <c r="OH64" s="17"/>
      <c r="OI64" s="17"/>
      <c r="OJ64" s="17"/>
      <c r="OK64" s="17"/>
      <c r="OL64" s="17"/>
      <c r="OM64" s="17"/>
      <c r="ON64" s="17"/>
      <c r="OO64" s="17"/>
      <c r="OP64" s="17"/>
      <c r="OQ64" s="17"/>
      <c r="OR64" s="17"/>
      <c r="OS64" s="17"/>
      <c r="OT64" s="17"/>
      <c r="OU64" s="17"/>
      <c r="OV64" s="17"/>
      <c r="OW64" s="17"/>
      <c r="OX64" s="17"/>
      <c r="OY64" s="17"/>
      <c r="OZ64" s="17"/>
      <c r="PA64" s="17"/>
      <c r="PB64" s="17"/>
      <c r="PC64" s="17"/>
      <c r="PD64" s="17"/>
      <c r="PE64" s="17"/>
      <c r="PF64" s="17"/>
      <c r="PG64" s="17"/>
      <c r="PH64" s="17"/>
      <c r="PI64" s="17"/>
      <c r="PJ64" s="17"/>
      <c r="PK64" s="17"/>
      <c r="PL64" s="17"/>
      <c r="PM64" s="17"/>
      <c r="PN64" s="17"/>
      <c r="PO64" s="17"/>
      <c r="PP64" s="17"/>
      <c r="PQ64" s="17"/>
      <c r="PR64" s="17"/>
      <c r="PS64" s="17"/>
      <c r="PT64" s="17"/>
      <c r="PU64" s="17"/>
      <c r="PV64" s="17"/>
      <c r="PW64" s="17"/>
      <c r="PX64" s="17"/>
      <c r="PY64" s="17"/>
      <c r="PZ64" s="17"/>
      <c r="QA64" s="17"/>
      <c r="QB64" s="17"/>
      <c r="QC64" s="17"/>
      <c r="QD64" s="17"/>
      <c r="QE64" s="17"/>
      <c r="QF64" s="17"/>
      <c r="QG64" s="17"/>
      <c r="QH64" s="17"/>
      <c r="QI64" s="17"/>
      <c r="QJ64" s="17"/>
      <c r="QK64" s="17"/>
      <c r="QL64" s="17"/>
      <c r="QM64" s="17"/>
      <c r="QN64" s="17"/>
      <c r="QO64" s="17"/>
      <c r="QP64" s="17"/>
      <c r="QQ64" s="17"/>
      <c r="QR64" s="17"/>
      <c r="QS64" s="17"/>
      <c r="QT64" s="17"/>
      <c r="QU64" s="17"/>
      <c r="QV64" s="17"/>
      <c r="QW64" s="17"/>
      <c r="QX64" s="17"/>
      <c r="QY64" s="17"/>
      <c r="QZ64" s="17"/>
      <c r="RA64" s="17"/>
      <c r="RB64" s="17"/>
      <c r="RC64" s="17"/>
      <c r="RD64" s="17"/>
      <c r="RE64" s="17"/>
      <c r="RF64" s="17"/>
      <c r="RG64" s="17"/>
      <c r="RH64" s="17"/>
      <c r="RI64" s="17"/>
      <c r="RJ64" s="17"/>
      <c r="RK64" s="17"/>
      <c r="RL64" s="17"/>
      <c r="RM64" s="17"/>
      <c r="RN64" s="17"/>
      <c r="RO64" s="17"/>
      <c r="RP64" s="17"/>
      <c r="RQ64" s="17"/>
      <c r="RR64" s="17"/>
      <c r="RS64" s="17"/>
      <c r="RT64" s="17"/>
      <c r="RU64" s="17"/>
      <c r="RV64" s="17"/>
      <c r="RW64" s="17"/>
      <c r="RX64" s="17"/>
      <c r="RY64" s="17"/>
      <c r="RZ64" s="17"/>
      <c r="SA64" s="17"/>
      <c r="SB64" s="17"/>
      <c r="SC64" s="17"/>
      <c r="SD64" s="17"/>
      <c r="SE64" s="17"/>
      <c r="SF64" s="17"/>
      <c r="SG64" s="17"/>
      <c r="SH64" s="17"/>
      <c r="SI64" s="17"/>
      <c r="SJ64" s="17"/>
      <c r="SK64" s="17"/>
      <c r="SL64" s="17"/>
      <c r="SM64" s="17"/>
      <c r="SN64" s="17"/>
      <c r="SO64" s="17"/>
      <c r="SP64" s="17"/>
      <c r="SQ64" s="17"/>
      <c r="SR64" s="17"/>
      <c r="SS64" s="17"/>
      <c r="ST64" s="17"/>
      <c r="SU64" s="17"/>
      <c r="SV64" s="17"/>
      <c r="SW64" s="17"/>
      <c r="SX64" s="17"/>
      <c r="SY64" s="17"/>
      <c r="SZ64" s="17"/>
      <c r="TA64" s="17"/>
      <c r="TB64" s="17"/>
      <c r="TC64" s="17"/>
      <c r="TD64" s="17"/>
      <c r="TE64" s="17"/>
      <c r="TF64" s="17"/>
      <c r="TG64" s="17"/>
      <c r="TH64" s="17"/>
      <c r="TI64" s="17"/>
      <c r="TJ64" s="17"/>
      <c r="TK64" s="17"/>
      <c r="TL64" s="17"/>
      <c r="TM64" s="17"/>
      <c r="TN64" s="17"/>
      <c r="TO64" s="17"/>
      <c r="TP64" s="17"/>
      <c r="TQ64" s="17"/>
      <c r="TR64" s="17"/>
      <c r="TS64" s="17"/>
      <c r="TT64" s="17"/>
      <c r="TU64" s="17"/>
      <c r="TV64" s="17"/>
      <c r="TW64" s="17"/>
      <c r="TX64" s="17"/>
      <c r="TY64" s="17"/>
      <c r="TZ64" s="17"/>
      <c r="UA64" s="17"/>
      <c r="UB64" s="17"/>
      <c r="UC64" s="17"/>
      <c r="UD64" s="17"/>
      <c r="UE64" s="17"/>
      <c r="UF64" s="17"/>
      <c r="UG64" s="17"/>
      <c r="UH64" s="17"/>
      <c r="UI64" s="17"/>
      <c r="UJ64" s="17"/>
      <c r="UK64" s="17"/>
      <c r="UL64" s="17"/>
      <c r="UM64" s="17"/>
      <c r="UN64" s="17"/>
      <c r="UO64" s="17"/>
      <c r="UP64" s="17"/>
      <c r="UQ64" s="17"/>
      <c r="UR64" s="17"/>
      <c r="US64" s="17"/>
      <c r="UT64" s="17"/>
      <c r="UU64" s="17"/>
      <c r="UV64" s="17"/>
      <c r="UW64" s="17"/>
      <c r="UX64" s="17"/>
      <c r="UY64" s="17"/>
      <c r="UZ64" s="17"/>
      <c r="VA64" s="17"/>
      <c r="VB64" s="17"/>
      <c r="VC64" s="17"/>
      <c r="VD64" s="17"/>
      <c r="VE64" s="17"/>
      <c r="VF64" s="17"/>
      <c r="VG64" s="17"/>
      <c r="VH64" s="17"/>
      <c r="VI64" s="17"/>
      <c r="VJ64" s="17"/>
      <c r="VK64" s="17"/>
      <c r="VL64" s="17"/>
      <c r="VM64" s="17"/>
      <c r="VN64" s="17"/>
      <c r="VO64" s="17"/>
      <c r="VP64" s="17"/>
      <c r="VQ64" s="17"/>
      <c r="VR64" s="17"/>
      <c r="VS64" s="17"/>
      <c r="VT64" s="17"/>
      <c r="VU64" s="17"/>
      <c r="VV64" s="17"/>
      <c r="VW64" s="17"/>
      <c r="VX64" s="17"/>
      <c r="VY64" s="17"/>
      <c r="VZ64" s="17"/>
      <c r="WA64" s="17"/>
      <c r="WB64" s="17"/>
      <c r="WC64" s="17"/>
      <c r="WD64" s="17"/>
      <c r="WE64" s="17"/>
      <c r="WF64" s="17"/>
      <c r="WG64" s="17"/>
      <c r="WH64" s="17"/>
      <c r="WI64" s="17"/>
      <c r="WJ64" s="17"/>
      <c r="WK64" s="17"/>
      <c r="WL64" s="17"/>
      <c r="WM64" s="17"/>
      <c r="WN64" s="17"/>
      <c r="WO64" s="17"/>
      <c r="WP64" s="17"/>
      <c r="WQ64" s="17"/>
      <c r="WR64" s="17"/>
      <c r="WS64" s="17"/>
      <c r="WT64" s="17"/>
      <c r="WU64" s="17"/>
      <c r="WV64" s="17"/>
      <c r="WW64" s="17"/>
      <c r="WX64" s="17"/>
      <c r="WY64" s="17"/>
      <c r="WZ64" s="17"/>
      <c r="XA64" s="17"/>
    </row>
    <row r="65" spans="1:625" s="5" customFormat="1" ht="14.4" x14ac:dyDescent="0.3">
      <c r="A65" s="311" t="s">
        <v>214</v>
      </c>
      <c r="B65" s="312"/>
      <c r="C65" s="200" t="s">
        <v>101</v>
      </c>
      <c r="D65" s="198"/>
      <c r="E65" s="183"/>
      <c r="F65" s="198"/>
      <c r="G65" s="183"/>
      <c r="H65" s="254"/>
      <c r="I65" s="289"/>
      <c r="J65" s="198"/>
      <c r="K65" s="183"/>
      <c r="L65" s="198"/>
      <c r="M65" s="183"/>
      <c r="N65" s="198"/>
      <c r="O65" s="183"/>
      <c r="P65" s="198"/>
      <c r="Q65" s="183"/>
      <c r="R65" s="239">
        <v>9</v>
      </c>
      <c r="S65" s="228">
        <v>150</v>
      </c>
      <c r="T65" s="172"/>
      <c r="U65" s="173"/>
      <c r="V65" s="198"/>
      <c r="W65" s="183"/>
      <c r="X65" s="256">
        <v>32</v>
      </c>
      <c r="Y65" s="257">
        <v>20</v>
      </c>
      <c r="Z65" s="199"/>
      <c r="AA65" s="183"/>
      <c r="AB65" s="198">
        <v>40</v>
      </c>
      <c r="AC65" s="183">
        <v>26</v>
      </c>
      <c r="AD65" s="198">
        <v>51</v>
      </c>
      <c r="AE65" s="183">
        <v>96</v>
      </c>
      <c r="AF65" s="172"/>
      <c r="AG65" s="177"/>
      <c r="AH65" s="198"/>
      <c r="AI65" s="183"/>
      <c r="AJ65" s="198"/>
      <c r="AK65" s="183"/>
      <c r="AL65" s="198"/>
      <c r="AM65" s="183"/>
      <c r="AN65" s="178"/>
      <c r="AO65" s="179"/>
      <c r="AP65" s="199">
        <v>53</v>
      </c>
      <c r="AQ65" s="179" t="s">
        <v>248</v>
      </c>
      <c r="AR65" s="198"/>
      <c r="AS65" s="183"/>
      <c r="AT65" s="172"/>
      <c r="AU65" s="174"/>
      <c r="AV65" s="199"/>
      <c r="AW65" s="183"/>
      <c r="AX65" s="172"/>
      <c r="AY65" s="177"/>
      <c r="AZ65" s="198"/>
      <c r="BA65" s="183"/>
      <c r="BB65" s="198"/>
      <c r="BC65" s="183"/>
      <c r="BD65" s="198"/>
      <c r="BE65" s="183"/>
      <c r="BF65" s="172"/>
      <c r="BG65" s="177"/>
      <c r="BH65" s="198"/>
      <c r="BI65" s="183"/>
      <c r="BJ65" s="198">
        <v>115</v>
      </c>
      <c r="BK65" s="183">
        <v>143</v>
      </c>
      <c r="BL65" s="198"/>
      <c r="BM65" s="183"/>
      <c r="BN65" s="198"/>
      <c r="BO65" s="183"/>
      <c r="BP65" s="198"/>
      <c r="BQ65" s="183"/>
      <c r="BR65" s="198"/>
      <c r="BS65" s="183"/>
      <c r="BT65" s="198"/>
      <c r="BU65" s="183"/>
      <c r="BV65" s="198"/>
      <c r="BW65" s="183"/>
      <c r="BX65" s="198"/>
      <c r="BY65" s="183"/>
      <c r="BZ65" s="198"/>
      <c r="CA65" s="183"/>
      <c r="CB65" s="198"/>
      <c r="CC65" s="183"/>
      <c r="CD65" s="198"/>
      <c r="CE65" s="183"/>
      <c r="CF65" s="198"/>
      <c r="CG65" s="183"/>
      <c r="CH65" s="198"/>
      <c r="CI65" s="183"/>
      <c r="CJ65" s="198"/>
      <c r="CK65" s="183"/>
      <c r="CL65" s="198"/>
      <c r="CM65" s="185"/>
      <c r="CN65" s="181"/>
      <c r="CO65" s="182"/>
      <c r="CP65" s="17"/>
      <c r="CQ65" s="55"/>
      <c r="CR65" s="55"/>
      <c r="CS65" s="55"/>
      <c r="CT65" s="55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  <c r="IU65" s="17"/>
      <c r="IV65" s="17"/>
      <c r="IW65" s="17"/>
      <c r="IX65" s="17"/>
      <c r="IY65" s="17"/>
      <c r="IZ65" s="17"/>
      <c r="JA65" s="17"/>
      <c r="JB65" s="17"/>
      <c r="JC65" s="17"/>
      <c r="JD65" s="17"/>
      <c r="JE65" s="17"/>
      <c r="JF65" s="17"/>
      <c r="JG65" s="17"/>
      <c r="JH65" s="17"/>
      <c r="JI65" s="17"/>
      <c r="JJ65" s="17"/>
      <c r="JK65" s="17"/>
      <c r="JL65" s="17"/>
      <c r="JM65" s="17"/>
      <c r="JN65" s="17"/>
      <c r="JO65" s="17"/>
      <c r="JP65" s="17"/>
      <c r="JQ65" s="17"/>
      <c r="JR65" s="17"/>
      <c r="JS65" s="17"/>
      <c r="JT65" s="17"/>
      <c r="JU65" s="17"/>
      <c r="JV65" s="17"/>
      <c r="JW65" s="17"/>
      <c r="JX65" s="17"/>
      <c r="JY65" s="17"/>
      <c r="JZ65" s="17"/>
      <c r="KA65" s="17"/>
      <c r="KB65" s="17"/>
      <c r="KC65" s="17"/>
      <c r="KD65" s="17"/>
      <c r="KE65" s="17"/>
      <c r="KF65" s="17"/>
      <c r="KG65" s="17"/>
      <c r="KH65" s="17"/>
      <c r="KI65" s="17"/>
      <c r="KJ65" s="17"/>
      <c r="KK65" s="17"/>
      <c r="KL65" s="17"/>
      <c r="KM65" s="17"/>
      <c r="KN65" s="17"/>
      <c r="KO65" s="17"/>
      <c r="KP65" s="17"/>
      <c r="KQ65" s="17"/>
      <c r="KR65" s="17"/>
      <c r="KS65" s="17"/>
      <c r="KT65" s="17"/>
      <c r="KU65" s="17"/>
      <c r="KV65" s="17"/>
      <c r="KW65" s="17"/>
      <c r="KX65" s="17"/>
      <c r="KY65" s="17"/>
      <c r="KZ65" s="17"/>
      <c r="LA65" s="17"/>
      <c r="LB65" s="17"/>
      <c r="LC65" s="17"/>
      <c r="LD65" s="17"/>
      <c r="LE65" s="17"/>
      <c r="LF65" s="17"/>
      <c r="LG65" s="17"/>
      <c r="LH65" s="17"/>
      <c r="LI65" s="17"/>
      <c r="LJ65" s="17"/>
      <c r="LK65" s="17"/>
      <c r="LL65" s="17"/>
      <c r="LM65" s="17"/>
      <c r="LN65" s="17"/>
      <c r="LO65" s="17"/>
      <c r="LP65" s="17"/>
      <c r="LQ65" s="17"/>
      <c r="LR65" s="17"/>
      <c r="LS65" s="17"/>
      <c r="LT65" s="17"/>
      <c r="LU65" s="17"/>
      <c r="LV65" s="17"/>
      <c r="LW65" s="17"/>
      <c r="LX65" s="17"/>
      <c r="LY65" s="17"/>
      <c r="LZ65" s="17"/>
      <c r="MA65" s="17"/>
      <c r="MB65" s="17"/>
      <c r="MC65" s="17"/>
      <c r="MD65" s="17"/>
      <c r="ME65" s="17"/>
      <c r="MF65" s="17"/>
      <c r="MG65" s="17"/>
      <c r="MH65" s="17"/>
      <c r="MI65" s="17"/>
      <c r="MJ65" s="17"/>
      <c r="MK65" s="17"/>
      <c r="ML65" s="17"/>
      <c r="MM65" s="17"/>
      <c r="MN65" s="17"/>
      <c r="MO65" s="17"/>
      <c r="MP65" s="17"/>
      <c r="MQ65" s="17"/>
      <c r="MR65" s="17"/>
      <c r="MS65" s="17"/>
      <c r="MT65" s="17"/>
      <c r="MU65" s="17"/>
      <c r="MV65" s="17"/>
      <c r="MW65" s="17"/>
      <c r="MX65" s="17"/>
      <c r="MY65" s="17"/>
      <c r="MZ65" s="17"/>
      <c r="NA65" s="17"/>
      <c r="NB65" s="17"/>
      <c r="NC65" s="17"/>
      <c r="ND65" s="17"/>
      <c r="NE65" s="17"/>
      <c r="NF65" s="17"/>
      <c r="NG65" s="17"/>
      <c r="NH65" s="17"/>
      <c r="NI65" s="17"/>
      <c r="NJ65" s="17"/>
      <c r="NK65" s="17"/>
      <c r="NL65" s="17"/>
      <c r="NM65" s="17"/>
      <c r="NN65" s="17"/>
      <c r="NO65" s="17"/>
      <c r="NP65" s="17"/>
      <c r="NQ65" s="17"/>
      <c r="NR65" s="17"/>
      <c r="NS65" s="17"/>
      <c r="NT65" s="17"/>
      <c r="NU65" s="17"/>
      <c r="NV65" s="17"/>
      <c r="NW65" s="17"/>
      <c r="NX65" s="17"/>
      <c r="NY65" s="17"/>
      <c r="NZ65" s="17"/>
      <c r="OA65" s="17"/>
      <c r="OB65" s="17"/>
      <c r="OC65" s="17"/>
      <c r="OD65" s="17"/>
      <c r="OE65" s="17"/>
      <c r="OF65" s="17"/>
      <c r="OG65" s="17"/>
      <c r="OH65" s="17"/>
      <c r="OI65" s="17"/>
      <c r="OJ65" s="17"/>
      <c r="OK65" s="17"/>
      <c r="OL65" s="17"/>
      <c r="OM65" s="17"/>
      <c r="ON65" s="17"/>
      <c r="OO65" s="17"/>
      <c r="OP65" s="17"/>
      <c r="OQ65" s="17"/>
      <c r="OR65" s="17"/>
      <c r="OS65" s="17"/>
      <c r="OT65" s="17"/>
      <c r="OU65" s="17"/>
      <c r="OV65" s="17"/>
      <c r="OW65" s="17"/>
      <c r="OX65" s="17"/>
      <c r="OY65" s="17"/>
      <c r="OZ65" s="17"/>
      <c r="PA65" s="17"/>
      <c r="PB65" s="17"/>
      <c r="PC65" s="17"/>
      <c r="PD65" s="17"/>
      <c r="PE65" s="17"/>
      <c r="PF65" s="17"/>
      <c r="PG65" s="17"/>
      <c r="PH65" s="17"/>
      <c r="PI65" s="17"/>
      <c r="PJ65" s="17"/>
      <c r="PK65" s="17"/>
      <c r="PL65" s="17"/>
      <c r="PM65" s="17"/>
      <c r="PN65" s="17"/>
      <c r="PO65" s="17"/>
      <c r="PP65" s="17"/>
      <c r="PQ65" s="17"/>
      <c r="PR65" s="17"/>
      <c r="PS65" s="17"/>
      <c r="PT65" s="17"/>
      <c r="PU65" s="17"/>
      <c r="PV65" s="17"/>
      <c r="PW65" s="17"/>
      <c r="PX65" s="17"/>
      <c r="PY65" s="17"/>
      <c r="PZ65" s="17"/>
      <c r="QA65" s="17"/>
      <c r="QB65" s="17"/>
      <c r="QC65" s="17"/>
      <c r="QD65" s="17"/>
      <c r="QE65" s="17"/>
      <c r="QF65" s="17"/>
      <c r="QG65" s="17"/>
      <c r="QH65" s="17"/>
      <c r="QI65" s="17"/>
      <c r="QJ65" s="17"/>
      <c r="QK65" s="17"/>
      <c r="QL65" s="17"/>
      <c r="QM65" s="17"/>
      <c r="QN65" s="17"/>
      <c r="QO65" s="17"/>
      <c r="QP65" s="17"/>
      <c r="QQ65" s="17"/>
      <c r="QR65" s="17"/>
      <c r="QS65" s="17"/>
      <c r="QT65" s="17"/>
      <c r="QU65" s="17"/>
      <c r="QV65" s="17"/>
      <c r="QW65" s="17"/>
      <c r="QX65" s="17"/>
      <c r="QY65" s="17"/>
      <c r="QZ65" s="17"/>
      <c r="RA65" s="17"/>
      <c r="RB65" s="17"/>
      <c r="RC65" s="17"/>
      <c r="RD65" s="17"/>
      <c r="RE65" s="17"/>
      <c r="RF65" s="17"/>
      <c r="RG65" s="17"/>
      <c r="RH65" s="17"/>
      <c r="RI65" s="17"/>
      <c r="RJ65" s="17"/>
      <c r="RK65" s="17"/>
      <c r="RL65" s="17"/>
      <c r="RM65" s="17"/>
      <c r="RN65" s="17"/>
      <c r="RO65" s="17"/>
      <c r="RP65" s="17"/>
      <c r="RQ65" s="17"/>
      <c r="RR65" s="17"/>
      <c r="RS65" s="17"/>
      <c r="RT65" s="17"/>
      <c r="RU65" s="17"/>
      <c r="RV65" s="17"/>
      <c r="RW65" s="17"/>
      <c r="RX65" s="17"/>
      <c r="RY65" s="17"/>
      <c r="RZ65" s="17"/>
      <c r="SA65" s="17"/>
      <c r="SB65" s="17"/>
      <c r="SC65" s="17"/>
      <c r="SD65" s="17"/>
      <c r="SE65" s="17"/>
      <c r="SF65" s="17"/>
      <c r="SG65" s="17"/>
      <c r="SH65" s="17"/>
      <c r="SI65" s="17"/>
      <c r="SJ65" s="17"/>
      <c r="SK65" s="17"/>
      <c r="SL65" s="17"/>
      <c r="SM65" s="17"/>
      <c r="SN65" s="17"/>
      <c r="SO65" s="17"/>
      <c r="SP65" s="17"/>
      <c r="SQ65" s="17"/>
      <c r="SR65" s="17"/>
      <c r="SS65" s="17"/>
      <c r="ST65" s="17"/>
      <c r="SU65" s="17"/>
      <c r="SV65" s="17"/>
      <c r="SW65" s="17"/>
      <c r="SX65" s="17"/>
      <c r="SY65" s="17"/>
      <c r="SZ65" s="17"/>
      <c r="TA65" s="17"/>
      <c r="TB65" s="17"/>
      <c r="TC65" s="17"/>
      <c r="TD65" s="17"/>
      <c r="TE65" s="17"/>
      <c r="TF65" s="17"/>
      <c r="TG65" s="17"/>
      <c r="TH65" s="17"/>
      <c r="TI65" s="17"/>
      <c r="TJ65" s="17"/>
      <c r="TK65" s="17"/>
      <c r="TL65" s="17"/>
      <c r="TM65" s="17"/>
      <c r="TN65" s="17"/>
      <c r="TO65" s="17"/>
      <c r="TP65" s="17"/>
      <c r="TQ65" s="17"/>
      <c r="TR65" s="17"/>
      <c r="TS65" s="17"/>
      <c r="TT65" s="17"/>
      <c r="TU65" s="17"/>
      <c r="TV65" s="17"/>
      <c r="TW65" s="17"/>
      <c r="TX65" s="17"/>
      <c r="TY65" s="17"/>
      <c r="TZ65" s="17"/>
      <c r="UA65" s="17"/>
      <c r="UB65" s="17"/>
      <c r="UC65" s="17"/>
      <c r="UD65" s="17"/>
      <c r="UE65" s="17"/>
      <c r="UF65" s="17"/>
      <c r="UG65" s="17"/>
      <c r="UH65" s="17"/>
      <c r="UI65" s="17"/>
      <c r="UJ65" s="17"/>
      <c r="UK65" s="17"/>
      <c r="UL65" s="17"/>
      <c r="UM65" s="17"/>
      <c r="UN65" s="17"/>
      <c r="UO65" s="17"/>
      <c r="UP65" s="17"/>
      <c r="UQ65" s="17"/>
      <c r="UR65" s="17"/>
      <c r="US65" s="17"/>
      <c r="UT65" s="17"/>
      <c r="UU65" s="17"/>
      <c r="UV65" s="17"/>
      <c r="UW65" s="17"/>
      <c r="UX65" s="17"/>
      <c r="UY65" s="17"/>
      <c r="UZ65" s="17"/>
      <c r="VA65" s="17"/>
      <c r="VB65" s="17"/>
      <c r="VC65" s="17"/>
      <c r="VD65" s="17"/>
      <c r="VE65" s="17"/>
      <c r="VF65" s="17"/>
      <c r="VG65" s="17"/>
      <c r="VH65" s="17"/>
      <c r="VI65" s="17"/>
      <c r="VJ65" s="17"/>
      <c r="VK65" s="17"/>
      <c r="VL65" s="17"/>
      <c r="VM65" s="17"/>
      <c r="VN65" s="17"/>
      <c r="VO65" s="17"/>
      <c r="VP65" s="17"/>
      <c r="VQ65" s="17"/>
      <c r="VR65" s="17"/>
      <c r="VS65" s="17"/>
      <c r="VT65" s="17"/>
      <c r="VU65" s="17"/>
      <c r="VV65" s="17"/>
      <c r="VW65" s="17"/>
      <c r="VX65" s="17"/>
      <c r="VY65" s="17"/>
      <c r="VZ65" s="17"/>
      <c r="WA65" s="17"/>
      <c r="WB65" s="17"/>
      <c r="WC65" s="17"/>
      <c r="WD65" s="17"/>
      <c r="WE65" s="17"/>
      <c r="WF65" s="17"/>
      <c r="WG65" s="17"/>
      <c r="WH65" s="17"/>
      <c r="WI65" s="17"/>
      <c r="WJ65" s="17"/>
      <c r="WK65" s="17"/>
      <c r="WL65" s="17"/>
      <c r="WM65" s="17"/>
      <c r="WN65" s="17"/>
      <c r="WO65" s="17"/>
      <c r="WP65" s="17"/>
      <c r="WQ65" s="17"/>
      <c r="WR65" s="17"/>
      <c r="WS65" s="17"/>
      <c r="WT65" s="17"/>
      <c r="WU65" s="17"/>
      <c r="WV65" s="17"/>
      <c r="WW65" s="17"/>
      <c r="WX65" s="17"/>
      <c r="WY65" s="17"/>
      <c r="WZ65" s="17"/>
      <c r="XA65" s="17"/>
    </row>
    <row r="66" spans="1:625" s="5" customFormat="1" ht="14.4" x14ac:dyDescent="0.3">
      <c r="A66" s="311" t="s">
        <v>215</v>
      </c>
      <c r="B66" s="312"/>
      <c r="C66" s="196" t="s">
        <v>102</v>
      </c>
      <c r="D66" s="198"/>
      <c r="E66" s="183"/>
      <c r="F66" s="198"/>
      <c r="G66" s="183"/>
      <c r="H66" s="254">
        <v>119</v>
      </c>
      <c r="I66" s="288" t="s">
        <v>92</v>
      </c>
      <c r="J66" s="198"/>
      <c r="K66" s="183"/>
      <c r="L66" s="198"/>
      <c r="M66" s="183"/>
      <c r="N66" s="198"/>
      <c r="O66" s="183"/>
      <c r="P66" s="198"/>
      <c r="Q66" s="183"/>
      <c r="R66" s="239">
        <v>523</v>
      </c>
      <c r="S66" s="228">
        <v>150</v>
      </c>
      <c r="T66" s="172"/>
      <c r="U66" s="173"/>
      <c r="V66" s="198"/>
      <c r="W66" s="183"/>
      <c r="X66" s="256">
        <v>75</v>
      </c>
      <c r="Y66" s="257">
        <v>28</v>
      </c>
      <c r="Z66" s="199"/>
      <c r="AA66" s="183"/>
      <c r="AB66" s="198">
        <v>93</v>
      </c>
      <c r="AC66" s="183">
        <v>52</v>
      </c>
      <c r="AD66" s="198">
        <v>447</v>
      </c>
      <c r="AE66" s="183">
        <v>144</v>
      </c>
      <c r="AF66" s="172"/>
      <c r="AG66" s="177"/>
      <c r="AH66" s="198"/>
      <c r="AI66" s="183"/>
      <c r="AJ66" s="198"/>
      <c r="AK66" s="183"/>
      <c r="AL66" s="198"/>
      <c r="AM66" s="183"/>
      <c r="AN66" s="178"/>
      <c r="AO66" s="179"/>
      <c r="AP66" s="175">
        <v>2250</v>
      </c>
      <c r="AQ66" s="179" t="s">
        <v>248</v>
      </c>
      <c r="AR66" s="198"/>
      <c r="AS66" s="183"/>
      <c r="AT66" s="172"/>
      <c r="AU66" s="174"/>
      <c r="AV66" s="199"/>
      <c r="AW66" s="183"/>
      <c r="AX66" s="172"/>
      <c r="AY66" s="177"/>
      <c r="AZ66" s="198"/>
      <c r="BA66" s="183"/>
      <c r="BB66" s="198"/>
      <c r="BC66" s="183"/>
      <c r="BD66" s="198"/>
      <c r="BE66" s="183"/>
      <c r="BF66" s="172">
        <v>2109</v>
      </c>
      <c r="BG66" s="177">
        <v>147</v>
      </c>
      <c r="BH66" s="198"/>
      <c r="BI66" s="183"/>
      <c r="BJ66" s="198">
        <v>1877</v>
      </c>
      <c r="BK66" s="183">
        <v>143</v>
      </c>
      <c r="BL66" s="198"/>
      <c r="BM66" s="183"/>
      <c r="BN66" s="198"/>
      <c r="BO66" s="183"/>
      <c r="BP66" s="198"/>
      <c r="BQ66" s="183"/>
      <c r="BR66" s="198"/>
      <c r="BS66" s="183"/>
      <c r="BT66" s="198"/>
      <c r="BU66" s="183"/>
      <c r="BV66" s="198"/>
      <c r="BW66" s="183"/>
      <c r="BX66" s="198"/>
      <c r="BY66" s="183"/>
      <c r="BZ66" s="198"/>
      <c r="CA66" s="183"/>
      <c r="CB66" s="198"/>
      <c r="CC66" s="183"/>
      <c r="CD66" s="198"/>
      <c r="CE66" s="183"/>
      <c r="CF66" s="198"/>
      <c r="CG66" s="183"/>
      <c r="CH66" s="198"/>
      <c r="CI66" s="183"/>
      <c r="CJ66" s="198"/>
      <c r="CK66" s="183"/>
      <c r="CL66" s="198"/>
      <c r="CM66" s="185"/>
      <c r="CN66" s="181"/>
      <c r="CO66" s="182"/>
      <c r="CP66" s="17"/>
      <c r="CQ66" s="55"/>
      <c r="CR66" s="55"/>
      <c r="CS66" s="55"/>
      <c r="CT66" s="55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  <c r="IV66" s="17"/>
      <c r="IW66" s="17"/>
      <c r="IX66" s="17"/>
      <c r="IY66" s="17"/>
      <c r="IZ66" s="17"/>
      <c r="JA66" s="17"/>
      <c r="JB66" s="17"/>
      <c r="JC66" s="17"/>
      <c r="JD66" s="17"/>
      <c r="JE66" s="17"/>
      <c r="JF66" s="17"/>
      <c r="JG66" s="17"/>
      <c r="JH66" s="17"/>
      <c r="JI66" s="17"/>
      <c r="JJ66" s="17"/>
      <c r="JK66" s="17"/>
      <c r="JL66" s="17"/>
      <c r="JM66" s="17"/>
      <c r="JN66" s="17"/>
      <c r="JO66" s="17"/>
      <c r="JP66" s="17"/>
      <c r="JQ66" s="17"/>
      <c r="JR66" s="17"/>
      <c r="JS66" s="17"/>
      <c r="JT66" s="17"/>
      <c r="JU66" s="17"/>
      <c r="JV66" s="17"/>
      <c r="JW66" s="17"/>
      <c r="JX66" s="17"/>
      <c r="JY66" s="17"/>
      <c r="JZ66" s="17"/>
      <c r="KA66" s="17"/>
      <c r="KB66" s="17"/>
      <c r="KC66" s="17"/>
      <c r="KD66" s="17"/>
      <c r="KE66" s="17"/>
      <c r="KF66" s="17"/>
      <c r="KG66" s="17"/>
      <c r="KH66" s="17"/>
      <c r="KI66" s="17"/>
      <c r="KJ66" s="17"/>
      <c r="KK66" s="17"/>
      <c r="KL66" s="17"/>
      <c r="KM66" s="17"/>
      <c r="KN66" s="17"/>
      <c r="KO66" s="17"/>
      <c r="KP66" s="17"/>
      <c r="KQ66" s="17"/>
      <c r="KR66" s="17"/>
      <c r="KS66" s="17"/>
      <c r="KT66" s="17"/>
      <c r="KU66" s="17"/>
      <c r="KV66" s="17"/>
      <c r="KW66" s="17"/>
      <c r="KX66" s="17"/>
      <c r="KY66" s="17"/>
      <c r="KZ66" s="17"/>
      <c r="LA66" s="17"/>
      <c r="LB66" s="17"/>
      <c r="LC66" s="17"/>
      <c r="LD66" s="17"/>
      <c r="LE66" s="17"/>
      <c r="LF66" s="17"/>
      <c r="LG66" s="17"/>
      <c r="LH66" s="17"/>
      <c r="LI66" s="17"/>
      <c r="LJ66" s="17"/>
      <c r="LK66" s="17"/>
      <c r="LL66" s="17"/>
      <c r="LM66" s="17"/>
      <c r="LN66" s="17"/>
      <c r="LO66" s="17"/>
      <c r="LP66" s="17"/>
      <c r="LQ66" s="17"/>
      <c r="LR66" s="17"/>
      <c r="LS66" s="17"/>
      <c r="LT66" s="17"/>
      <c r="LU66" s="17"/>
      <c r="LV66" s="17"/>
      <c r="LW66" s="17"/>
      <c r="LX66" s="17"/>
      <c r="LY66" s="17"/>
      <c r="LZ66" s="17"/>
      <c r="MA66" s="17"/>
      <c r="MB66" s="17"/>
      <c r="MC66" s="17"/>
      <c r="MD66" s="17"/>
      <c r="ME66" s="17"/>
      <c r="MF66" s="17"/>
      <c r="MG66" s="17"/>
      <c r="MH66" s="17"/>
      <c r="MI66" s="17"/>
      <c r="MJ66" s="17"/>
      <c r="MK66" s="17"/>
      <c r="ML66" s="17"/>
      <c r="MM66" s="17"/>
      <c r="MN66" s="17"/>
      <c r="MO66" s="17"/>
      <c r="MP66" s="17"/>
      <c r="MQ66" s="17"/>
      <c r="MR66" s="17"/>
      <c r="MS66" s="17"/>
      <c r="MT66" s="17"/>
      <c r="MU66" s="17"/>
      <c r="MV66" s="17"/>
      <c r="MW66" s="17"/>
      <c r="MX66" s="17"/>
      <c r="MY66" s="17"/>
      <c r="MZ66" s="17"/>
      <c r="NA66" s="17"/>
      <c r="NB66" s="17"/>
      <c r="NC66" s="17"/>
      <c r="ND66" s="17"/>
      <c r="NE66" s="17"/>
      <c r="NF66" s="17"/>
      <c r="NG66" s="17"/>
      <c r="NH66" s="17"/>
      <c r="NI66" s="17"/>
      <c r="NJ66" s="17"/>
      <c r="NK66" s="17"/>
      <c r="NL66" s="17"/>
      <c r="NM66" s="17"/>
      <c r="NN66" s="17"/>
      <c r="NO66" s="17"/>
      <c r="NP66" s="17"/>
      <c r="NQ66" s="17"/>
      <c r="NR66" s="17"/>
      <c r="NS66" s="17"/>
      <c r="NT66" s="17"/>
      <c r="NU66" s="17"/>
      <c r="NV66" s="17"/>
      <c r="NW66" s="17"/>
      <c r="NX66" s="17"/>
      <c r="NY66" s="17"/>
      <c r="NZ66" s="17"/>
      <c r="OA66" s="17"/>
      <c r="OB66" s="17"/>
      <c r="OC66" s="17"/>
      <c r="OD66" s="17"/>
      <c r="OE66" s="17"/>
      <c r="OF66" s="17"/>
      <c r="OG66" s="17"/>
      <c r="OH66" s="17"/>
      <c r="OI66" s="17"/>
      <c r="OJ66" s="17"/>
      <c r="OK66" s="17"/>
      <c r="OL66" s="17"/>
      <c r="OM66" s="17"/>
      <c r="ON66" s="17"/>
      <c r="OO66" s="17"/>
      <c r="OP66" s="17"/>
      <c r="OQ66" s="17"/>
      <c r="OR66" s="17"/>
      <c r="OS66" s="17"/>
      <c r="OT66" s="17"/>
      <c r="OU66" s="17"/>
      <c r="OV66" s="17"/>
      <c r="OW66" s="17"/>
      <c r="OX66" s="17"/>
      <c r="OY66" s="17"/>
      <c r="OZ66" s="17"/>
      <c r="PA66" s="17"/>
      <c r="PB66" s="17"/>
      <c r="PC66" s="17"/>
      <c r="PD66" s="17"/>
      <c r="PE66" s="17"/>
      <c r="PF66" s="17"/>
      <c r="PG66" s="17"/>
      <c r="PH66" s="17"/>
      <c r="PI66" s="17"/>
      <c r="PJ66" s="17"/>
      <c r="PK66" s="17"/>
      <c r="PL66" s="17"/>
      <c r="PM66" s="17"/>
      <c r="PN66" s="17"/>
      <c r="PO66" s="17"/>
      <c r="PP66" s="17"/>
      <c r="PQ66" s="17"/>
      <c r="PR66" s="17"/>
      <c r="PS66" s="17"/>
      <c r="PT66" s="17"/>
      <c r="PU66" s="17"/>
      <c r="PV66" s="17"/>
      <c r="PW66" s="17"/>
      <c r="PX66" s="17"/>
      <c r="PY66" s="17"/>
      <c r="PZ66" s="17"/>
      <c r="QA66" s="17"/>
      <c r="QB66" s="17"/>
      <c r="QC66" s="17"/>
      <c r="QD66" s="17"/>
      <c r="QE66" s="17"/>
      <c r="QF66" s="17"/>
      <c r="QG66" s="17"/>
      <c r="QH66" s="17"/>
      <c r="QI66" s="17"/>
      <c r="QJ66" s="17"/>
      <c r="QK66" s="17"/>
      <c r="QL66" s="17"/>
      <c r="QM66" s="17"/>
      <c r="QN66" s="17"/>
      <c r="QO66" s="17"/>
      <c r="QP66" s="17"/>
      <c r="QQ66" s="17"/>
      <c r="QR66" s="17"/>
      <c r="QS66" s="17"/>
      <c r="QT66" s="17"/>
      <c r="QU66" s="17"/>
      <c r="QV66" s="17"/>
      <c r="QW66" s="17"/>
      <c r="QX66" s="17"/>
      <c r="QY66" s="17"/>
      <c r="QZ66" s="17"/>
      <c r="RA66" s="17"/>
      <c r="RB66" s="17"/>
      <c r="RC66" s="17"/>
      <c r="RD66" s="17"/>
      <c r="RE66" s="17"/>
      <c r="RF66" s="17"/>
      <c r="RG66" s="17"/>
      <c r="RH66" s="17"/>
      <c r="RI66" s="17"/>
      <c r="RJ66" s="17"/>
      <c r="RK66" s="17"/>
      <c r="RL66" s="17"/>
      <c r="RM66" s="17"/>
      <c r="RN66" s="17"/>
      <c r="RO66" s="17"/>
      <c r="RP66" s="17"/>
      <c r="RQ66" s="17"/>
      <c r="RR66" s="17"/>
      <c r="RS66" s="17"/>
      <c r="RT66" s="17"/>
      <c r="RU66" s="17"/>
      <c r="RV66" s="17"/>
      <c r="RW66" s="17"/>
      <c r="RX66" s="17"/>
      <c r="RY66" s="17"/>
      <c r="RZ66" s="17"/>
      <c r="SA66" s="17"/>
      <c r="SB66" s="17"/>
      <c r="SC66" s="17"/>
      <c r="SD66" s="17"/>
      <c r="SE66" s="17"/>
      <c r="SF66" s="17"/>
      <c r="SG66" s="17"/>
      <c r="SH66" s="17"/>
      <c r="SI66" s="17"/>
      <c r="SJ66" s="17"/>
      <c r="SK66" s="17"/>
      <c r="SL66" s="17"/>
      <c r="SM66" s="17"/>
      <c r="SN66" s="17"/>
      <c r="SO66" s="17"/>
      <c r="SP66" s="17"/>
      <c r="SQ66" s="17"/>
      <c r="SR66" s="17"/>
      <c r="SS66" s="17"/>
      <c r="ST66" s="17"/>
      <c r="SU66" s="17"/>
      <c r="SV66" s="17"/>
      <c r="SW66" s="17"/>
      <c r="SX66" s="17"/>
      <c r="SY66" s="17"/>
      <c r="SZ66" s="17"/>
      <c r="TA66" s="17"/>
      <c r="TB66" s="17"/>
      <c r="TC66" s="17"/>
      <c r="TD66" s="17"/>
      <c r="TE66" s="17"/>
      <c r="TF66" s="17"/>
      <c r="TG66" s="17"/>
      <c r="TH66" s="17"/>
      <c r="TI66" s="17"/>
      <c r="TJ66" s="17"/>
      <c r="TK66" s="17"/>
      <c r="TL66" s="17"/>
      <c r="TM66" s="17"/>
      <c r="TN66" s="17"/>
      <c r="TO66" s="17"/>
      <c r="TP66" s="17"/>
      <c r="TQ66" s="17"/>
      <c r="TR66" s="17"/>
      <c r="TS66" s="17"/>
      <c r="TT66" s="17"/>
      <c r="TU66" s="17"/>
      <c r="TV66" s="17"/>
      <c r="TW66" s="17"/>
      <c r="TX66" s="17"/>
      <c r="TY66" s="17"/>
      <c r="TZ66" s="17"/>
      <c r="UA66" s="17"/>
      <c r="UB66" s="17"/>
      <c r="UC66" s="17"/>
      <c r="UD66" s="17"/>
      <c r="UE66" s="17"/>
      <c r="UF66" s="17"/>
      <c r="UG66" s="17"/>
      <c r="UH66" s="17"/>
      <c r="UI66" s="17"/>
      <c r="UJ66" s="17"/>
      <c r="UK66" s="17"/>
      <c r="UL66" s="17"/>
      <c r="UM66" s="17"/>
      <c r="UN66" s="17"/>
      <c r="UO66" s="17"/>
      <c r="UP66" s="17"/>
      <c r="UQ66" s="17"/>
      <c r="UR66" s="17"/>
      <c r="US66" s="17"/>
      <c r="UT66" s="17"/>
      <c r="UU66" s="17"/>
      <c r="UV66" s="17"/>
      <c r="UW66" s="17"/>
      <c r="UX66" s="17"/>
      <c r="UY66" s="17"/>
      <c r="UZ66" s="17"/>
      <c r="VA66" s="17"/>
      <c r="VB66" s="17"/>
      <c r="VC66" s="17"/>
      <c r="VD66" s="17"/>
      <c r="VE66" s="17"/>
      <c r="VF66" s="17"/>
      <c r="VG66" s="17"/>
      <c r="VH66" s="17"/>
      <c r="VI66" s="17"/>
      <c r="VJ66" s="17"/>
      <c r="VK66" s="17"/>
      <c r="VL66" s="17"/>
      <c r="VM66" s="17"/>
      <c r="VN66" s="17"/>
      <c r="VO66" s="17"/>
      <c r="VP66" s="17"/>
      <c r="VQ66" s="17"/>
      <c r="VR66" s="17"/>
      <c r="VS66" s="17"/>
      <c r="VT66" s="17"/>
      <c r="VU66" s="17"/>
      <c r="VV66" s="17"/>
      <c r="VW66" s="17"/>
      <c r="VX66" s="17"/>
      <c r="VY66" s="17"/>
      <c r="VZ66" s="17"/>
      <c r="WA66" s="17"/>
      <c r="WB66" s="17"/>
      <c r="WC66" s="17"/>
      <c r="WD66" s="17"/>
      <c r="WE66" s="17"/>
      <c r="WF66" s="17"/>
      <c r="WG66" s="17"/>
      <c r="WH66" s="17"/>
      <c r="WI66" s="17"/>
      <c r="WJ66" s="17"/>
      <c r="WK66" s="17"/>
      <c r="WL66" s="17"/>
      <c r="WM66" s="17"/>
      <c r="WN66" s="17"/>
      <c r="WO66" s="17"/>
      <c r="WP66" s="17"/>
      <c r="WQ66" s="17"/>
      <c r="WR66" s="17"/>
      <c r="WS66" s="17"/>
      <c r="WT66" s="17"/>
      <c r="WU66" s="17"/>
      <c r="WV66" s="17"/>
      <c r="WW66" s="17"/>
      <c r="WX66" s="17"/>
      <c r="WY66" s="17"/>
      <c r="WZ66" s="17"/>
      <c r="XA66" s="17"/>
    </row>
    <row r="67" spans="1:625" s="5" customFormat="1" ht="14.4" x14ac:dyDescent="0.3">
      <c r="A67" s="311" t="s">
        <v>216</v>
      </c>
      <c r="B67" s="312"/>
      <c r="C67" s="196" t="s">
        <v>103</v>
      </c>
      <c r="D67" s="170"/>
      <c r="E67" s="171"/>
      <c r="F67" s="170"/>
      <c r="G67" s="171"/>
      <c r="H67" s="290"/>
      <c r="I67" s="291"/>
      <c r="J67" s="170"/>
      <c r="K67" s="171"/>
      <c r="L67" s="170"/>
      <c r="M67" s="171"/>
      <c r="N67" s="170"/>
      <c r="O67" s="171"/>
      <c r="P67" s="170"/>
      <c r="Q67" s="171"/>
      <c r="R67" s="198"/>
      <c r="S67" s="183"/>
      <c r="T67" s="172"/>
      <c r="U67" s="173"/>
      <c r="V67" s="170"/>
      <c r="W67" s="171"/>
      <c r="X67" s="258"/>
      <c r="Y67" s="259"/>
      <c r="Z67" s="175"/>
      <c r="AA67" s="171"/>
      <c r="AB67" s="170"/>
      <c r="AC67" s="171"/>
      <c r="AD67" s="170"/>
      <c r="AE67" s="171"/>
      <c r="AF67" s="172"/>
      <c r="AG67" s="177"/>
      <c r="AH67" s="170"/>
      <c r="AI67" s="171"/>
      <c r="AJ67" s="170"/>
      <c r="AK67" s="171"/>
      <c r="AL67" s="170"/>
      <c r="AM67" s="171"/>
      <c r="AN67" s="178"/>
      <c r="AO67" s="179"/>
      <c r="AP67" s="175"/>
      <c r="AQ67" s="180"/>
      <c r="AR67" s="170"/>
      <c r="AS67" s="171"/>
      <c r="AT67" s="172"/>
      <c r="AU67" s="174"/>
      <c r="AV67" s="175"/>
      <c r="AW67" s="171"/>
      <c r="AX67" s="172"/>
      <c r="AY67" s="177"/>
      <c r="AZ67" s="170"/>
      <c r="BA67" s="171"/>
      <c r="BB67" s="170"/>
      <c r="BC67" s="171"/>
      <c r="BD67" s="170"/>
      <c r="BE67" s="171"/>
      <c r="BF67" s="172">
        <v>298</v>
      </c>
      <c r="BG67" s="177">
        <v>66</v>
      </c>
      <c r="BH67" s="170"/>
      <c r="BI67" s="171"/>
      <c r="BJ67" s="170"/>
      <c r="BK67" s="171"/>
      <c r="BL67" s="170"/>
      <c r="BM67" s="171"/>
      <c r="BN67" s="170"/>
      <c r="BO67" s="171"/>
      <c r="BP67" s="170"/>
      <c r="BQ67" s="171"/>
      <c r="BR67" s="170"/>
      <c r="BS67" s="171"/>
      <c r="BT67" s="170"/>
      <c r="BU67" s="171"/>
      <c r="BV67" s="170"/>
      <c r="BW67" s="171"/>
      <c r="BX67" s="170"/>
      <c r="BY67" s="171"/>
      <c r="BZ67" s="170"/>
      <c r="CA67" s="171"/>
      <c r="CB67" s="170"/>
      <c r="CC67" s="171"/>
      <c r="CD67" s="170"/>
      <c r="CE67" s="171"/>
      <c r="CF67" s="170"/>
      <c r="CG67" s="171"/>
      <c r="CH67" s="170"/>
      <c r="CI67" s="171"/>
      <c r="CJ67" s="170"/>
      <c r="CK67" s="171"/>
      <c r="CL67" s="170"/>
      <c r="CM67" s="180"/>
      <c r="CN67" s="181"/>
      <c r="CO67" s="182"/>
      <c r="CP67" s="17"/>
      <c r="CQ67" s="42"/>
      <c r="CR67" s="42"/>
      <c r="CS67" s="42"/>
      <c r="CT67" s="55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  <c r="IU67" s="17"/>
      <c r="IV67" s="17"/>
      <c r="IW67" s="17"/>
      <c r="IX67" s="17"/>
      <c r="IY67" s="17"/>
      <c r="IZ67" s="17"/>
      <c r="JA67" s="17"/>
      <c r="JB67" s="17"/>
      <c r="JC67" s="17"/>
      <c r="JD67" s="17"/>
      <c r="JE67" s="17"/>
      <c r="JF67" s="17"/>
      <c r="JG67" s="17"/>
      <c r="JH67" s="17"/>
      <c r="JI67" s="17"/>
      <c r="JJ67" s="17"/>
      <c r="JK67" s="17"/>
      <c r="JL67" s="17"/>
      <c r="JM67" s="17"/>
      <c r="JN67" s="17"/>
      <c r="JO67" s="17"/>
      <c r="JP67" s="17"/>
      <c r="JQ67" s="17"/>
      <c r="JR67" s="17"/>
      <c r="JS67" s="17"/>
      <c r="JT67" s="17"/>
      <c r="JU67" s="17"/>
      <c r="JV67" s="17"/>
      <c r="JW67" s="17"/>
      <c r="JX67" s="17"/>
      <c r="JY67" s="17"/>
      <c r="JZ67" s="17"/>
      <c r="KA67" s="17"/>
      <c r="KB67" s="17"/>
      <c r="KC67" s="17"/>
      <c r="KD67" s="17"/>
      <c r="KE67" s="17"/>
      <c r="KF67" s="17"/>
      <c r="KG67" s="17"/>
      <c r="KH67" s="17"/>
      <c r="KI67" s="17"/>
      <c r="KJ67" s="17"/>
      <c r="KK67" s="17"/>
      <c r="KL67" s="17"/>
      <c r="KM67" s="17"/>
      <c r="KN67" s="17"/>
      <c r="KO67" s="17"/>
      <c r="KP67" s="17"/>
      <c r="KQ67" s="17"/>
      <c r="KR67" s="17"/>
      <c r="KS67" s="17"/>
      <c r="KT67" s="17"/>
      <c r="KU67" s="17"/>
      <c r="KV67" s="17"/>
      <c r="KW67" s="17"/>
      <c r="KX67" s="17"/>
      <c r="KY67" s="17"/>
      <c r="KZ67" s="17"/>
      <c r="LA67" s="17"/>
      <c r="LB67" s="17"/>
      <c r="LC67" s="17"/>
      <c r="LD67" s="17"/>
      <c r="LE67" s="17"/>
      <c r="LF67" s="17"/>
      <c r="LG67" s="17"/>
      <c r="LH67" s="17"/>
      <c r="LI67" s="17"/>
      <c r="LJ67" s="17"/>
      <c r="LK67" s="17"/>
      <c r="LL67" s="17"/>
      <c r="LM67" s="17"/>
      <c r="LN67" s="17"/>
      <c r="LO67" s="17"/>
      <c r="LP67" s="17"/>
      <c r="LQ67" s="17"/>
      <c r="LR67" s="17"/>
      <c r="LS67" s="17"/>
      <c r="LT67" s="17"/>
      <c r="LU67" s="17"/>
      <c r="LV67" s="17"/>
      <c r="LW67" s="17"/>
      <c r="LX67" s="17"/>
      <c r="LY67" s="17"/>
      <c r="LZ67" s="17"/>
      <c r="MA67" s="17"/>
      <c r="MB67" s="17"/>
      <c r="MC67" s="17"/>
      <c r="MD67" s="17"/>
      <c r="ME67" s="17"/>
      <c r="MF67" s="17"/>
      <c r="MG67" s="17"/>
      <c r="MH67" s="17"/>
      <c r="MI67" s="17"/>
      <c r="MJ67" s="17"/>
      <c r="MK67" s="17"/>
      <c r="ML67" s="17"/>
      <c r="MM67" s="17"/>
      <c r="MN67" s="17"/>
      <c r="MO67" s="17"/>
      <c r="MP67" s="17"/>
      <c r="MQ67" s="17"/>
      <c r="MR67" s="17"/>
      <c r="MS67" s="17"/>
      <c r="MT67" s="17"/>
      <c r="MU67" s="17"/>
      <c r="MV67" s="17"/>
      <c r="MW67" s="17"/>
      <c r="MX67" s="17"/>
      <c r="MY67" s="17"/>
      <c r="MZ67" s="17"/>
      <c r="NA67" s="17"/>
      <c r="NB67" s="17"/>
      <c r="NC67" s="17"/>
      <c r="ND67" s="17"/>
      <c r="NE67" s="17"/>
      <c r="NF67" s="17"/>
      <c r="NG67" s="17"/>
      <c r="NH67" s="17"/>
      <c r="NI67" s="17"/>
      <c r="NJ67" s="17"/>
      <c r="NK67" s="17"/>
      <c r="NL67" s="17"/>
      <c r="NM67" s="17"/>
      <c r="NN67" s="17"/>
      <c r="NO67" s="17"/>
      <c r="NP67" s="17"/>
      <c r="NQ67" s="17"/>
      <c r="NR67" s="17"/>
      <c r="NS67" s="17"/>
      <c r="NT67" s="17"/>
      <c r="NU67" s="17"/>
      <c r="NV67" s="17"/>
      <c r="NW67" s="17"/>
      <c r="NX67" s="17"/>
      <c r="NY67" s="17"/>
      <c r="NZ67" s="17"/>
      <c r="OA67" s="17"/>
      <c r="OB67" s="17"/>
      <c r="OC67" s="17"/>
      <c r="OD67" s="17"/>
      <c r="OE67" s="17"/>
      <c r="OF67" s="17"/>
      <c r="OG67" s="17"/>
      <c r="OH67" s="17"/>
      <c r="OI67" s="17"/>
      <c r="OJ67" s="17"/>
      <c r="OK67" s="17"/>
      <c r="OL67" s="17"/>
      <c r="OM67" s="17"/>
      <c r="ON67" s="17"/>
      <c r="OO67" s="17"/>
      <c r="OP67" s="17"/>
      <c r="OQ67" s="17"/>
      <c r="OR67" s="17"/>
      <c r="OS67" s="17"/>
      <c r="OT67" s="17"/>
      <c r="OU67" s="17"/>
      <c r="OV67" s="17"/>
      <c r="OW67" s="17"/>
      <c r="OX67" s="17"/>
      <c r="OY67" s="17"/>
      <c r="OZ67" s="17"/>
      <c r="PA67" s="17"/>
      <c r="PB67" s="17"/>
      <c r="PC67" s="17"/>
      <c r="PD67" s="17"/>
      <c r="PE67" s="17"/>
      <c r="PF67" s="17"/>
      <c r="PG67" s="17"/>
      <c r="PH67" s="17"/>
      <c r="PI67" s="17"/>
      <c r="PJ67" s="17"/>
      <c r="PK67" s="17"/>
      <c r="PL67" s="17"/>
      <c r="PM67" s="17"/>
      <c r="PN67" s="17"/>
      <c r="PO67" s="17"/>
      <c r="PP67" s="17"/>
      <c r="PQ67" s="17"/>
      <c r="PR67" s="17"/>
      <c r="PS67" s="17"/>
      <c r="PT67" s="17"/>
      <c r="PU67" s="17"/>
      <c r="PV67" s="17"/>
      <c r="PW67" s="17"/>
      <c r="PX67" s="17"/>
      <c r="PY67" s="17"/>
      <c r="PZ67" s="17"/>
      <c r="QA67" s="17"/>
      <c r="QB67" s="17"/>
      <c r="QC67" s="17"/>
      <c r="QD67" s="17"/>
      <c r="QE67" s="17"/>
      <c r="QF67" s="17"/>
      <c r="QG67" s="17"/>
      <c r="QH67" s="17"/>
      <c r="QI67" s="17"/>
      <c r="QJ67" s="17"/>
      <c r="QK67" s="17"/>
      <c r="QL67" s="17"/>
      <c r="QM67" s="17"/>
      <c r="QN67" s="17"/>
      <c r="QO67" s="17"/>
      <c r="QP67" s="17"/>
      <c r="QQ67" s="17"/>
      <c r="QR67" s="17"/>
      <c r="QS67" s="17"/>
      <c r="QT67" s="17"/>
      <c r="QU67" s="17"/>
      <c r="QV67" s="17"/>
      <c r="QW67" s="17"/>
      <c r="QX67" s="17"/>
      <c r="QY67" s="17"/>
      <c r="QZ67" s="17"/>
      <c r="RA67" s="17"/>
      <c r="RB67" s="17"/>
      <c r="RC67" s="17"/>
      <c r="RD67" s="17"/>
      <c r="RE67" s="17"/>
      <c r="RF67" s="17"/>
      <c r="RG67" s="17"/>
      <c r="RH67" s="17"/>
      <c r="RI67" s="17"/>
      <c r="RJ67" s="17"/>
      <c r="RK67" s="17"/>
      <c r="RL67" s="17"/>
      <c r="RM67" s="17"/>
      <c r="RN67" s="17"/>
      <c r="RO67" s="17"/>
      <c r="RP67" s="17"/>
      <c r="RQ67" s="17"/>
      <c r="RR67" s="17"/>
      <c r="RS67" s="17"/>
      <c r="RT67" s="17"/>
      <c r="RU67" s="17"/>
      <c r="RV67" s="17"/>
      <c r="RW67" s="17"/>
      <c r="RX67" s="17"/>
      <c r="RY67" s="17"/>
      <c r="RZ67" s="17"/>
      <c r="SA67" s="17"/>
      <c r="SB67" s="17"/>
      <c r="SC67" s="17"/>
      <c r="SD67" s="17"/>
      <c r="SE67" s="17"/>
      <c r="SF67" s="17"/>
      <c r="SG67" s="17"/>
      <c r="SH67" s="17"/>
      <c r="SI67" s="17"/>
      <c r="SJ67" s="17"/>
      <c r="SK67" s="17"/>
      <c r="SL67" s="17"/>
      <c r="SM67" s="17"/>
      <c r="SN67" s="17"/>
      <c r="SO67" s="17"/>
      <c r="SP67" s="17"/>
      <c r="SQ67" s="17"/>
      <c r="SR67" s="17"/>
      <c r="SS67" s="17"/>
      <c r="ST67" s="17"/>
      <c r="SU67" s="17"/>
      <c r="SV67" s="17"/>
      <c r="SW67" s="17"/>
      <c r="SX67" s="17"/>
      <c r="SY67" s="17"/>
      <c r="SZ67" s="17"/>
      <c r="TA67" s="17"/>
      <c r="TB67" s="17"/>
      <c r="TC67" s="17"/>
      <c r="TD67" s="17"/>
      <c r="TE67" s="17"/>
      <c r="TF67" s="17"/>
      <c r="TG67" s="17"/>
      <c r="TH67" s="17"/>
      <c r="TI67" s="17"/>
      <c r="TJ67" s="17"/>
      <c r="TK67" s="17"/>
      <c r="TL67" s="17"/>
      <c r="TM67" s="17"/>
      <c r="TN67" s="17"/>
      <c r="TO67" s="17"/>
      <c r="TP67" s="17"/>
      <c r="TQ67" s="17"/>
      <c r="TR67" s="17"/>
      <c r="TS67" s="17"/>
      <c r="TT67" s="17"/>
      <c r="TU67" s="17"/>
      <c r="TV67" s="17"/>
      <c r="TW67" s="17"/>
      <c r="TX67" s="17"/>
      <c r="TY67" s="17"/>
      <c r="TZ67" s="17"/>
      <c r="UA67" s="17"/>
      <c r="UB67" s="17"/>
      <c r="UC67" s="17"/>
      <c r="UD67" s="17"/>
      <c r="UE67" s="17"/>
      <c r="UF67" s="17"/>
      <c r="UG67" s="17"/>
      <c r="UH67" s="17"/>
      <c r="UI67" s="17"/>
      <c r="UJ67" s="17"/>
      <c r="UK67" s="17"/>
      <c r="UL67" s="17"/>
      <c r="UM67" s="17"/>
      <c r="UN67" s="17"/>
      <c r="UO67" s="17"/>
      <c r="UP67" s="17"/>
      <c r="UQ67" s="17"/>
      <c r="UR67" s="17"/>
      <c r="US67" s="17"/>
      <c r="UT67" s="17"/>
      <c r="UU67" s="17"/>
      <c r="UV67" s="17"/>
      <c r="UW67" s="17"/>
      <c r="UX67" s="17"/>
      <c r="UY67" s="17"/>
      <c r="UZ67" s="17"/>
      <c r="VA67" s="17"/>
      <c r="VB67" s="17"/>
      <c r="VC67" s="17"/>
      <c r="VD67" s="17"/>
      <c r="VE67" s="17"/>
      <c r="VF67" s="17"/>
      <c r="VG67" s="17"/>
      <c r="VH67" s="17"/>
      <c r="VI67" s="17"/>
      <c r="VJ67" s="17"/>
      <c r="VK67" s="17"/>
      <c r="VL67" s="17"/>
      <c r="VM67" s="17"/>
      <c r="VN67" s="17"/>
      <c r="VO67" s="17"/>
      <c r="VP67" s="17"/>
      <c r="VQ67" s="17"/>
      <c r="VR67" s="17"/>
      <c r="VS67" s="17"/>
      <c r="VT67" s="17"/>
      <c r="VU67" s="17"/>
      <c r="VV67" s="17"/>
      <c r="VW67" s="17"/>
      <c r="VX67" s="17"/>
      <c r="VY67" s="17"/>
      <c r="VZ67" s="17"/>
      <c r="WA67" s="17"/>
      <c r="WB67" s="17"/>
      <c r="WC67" s="17"/>
      <c r="WD67" s="17"/>
      <c r="WE67" s="17"/>
      <c r="WF67" s="17"/>
      <c r="WG67" s="17"/>
      <c r="WH67" s="17"/>
      <c r="WI67" s="17"/>
      <c r="WJ67" s="17"/>
      <c r="WK67" s="17"/>
      <c r="WL67" s="17"/>
      <c r="WM67" s="17"/>
      <c r="WN67" s="17"/>
      <c r="WO67" s="17"/>
      <c r="WP67" s="17"/>
      <c r="WQ67" s="17"/>
      <c r="WR67" s="17"/>
      <c r="WS67" s="17"/>
      <c r="WT67" s="17"/>
      <c r="WU67" s="17"/>
      <c r="WV67" s="17"/>
      <c r="WW67" s="17"/>
      <c r="WX67" s="17"/>
      <c r="WY67" s="17"/>
      <c r="WZ67" s="17"/>
      <c r="XA67" s="17"/>
    </row>
    <row r="68" spans="1:625" s="5" customFormat="1" ht="14.4" x14ac:dyDescent="0.3">
      <c r="A68" s="311" t="s">
        <v>217</v>
      </c>
      <c r="B68" s="312"/>
      <c r="C68" s="196" t="s">
        <v>104</v>
      </c>
      <c r="D68" s="170"/>
      <c r="E68" s="171"/>
      <c r="F68" s="170"/>
      <c r="G68" s="171"/>
      <c r="H68" s="290"/>
      <c r="I68" s="291"/>
      <c r="J68" s="170"/>
      <c r="K68" s="171"/>
      <c r="L68" s="170"/>
      <c r="M68" s="171"/>
      <c r="N68" s="170"/>
      <c r="O68" s="171"/>
      <c r="P68" s="170"/>
      <c r="Q68" s="171"/>
      <c r="R68" s="170"/>
      <c r="S68" s="171"/>
      <c r="T68" s="172"/>
      <c r="U68" s="173"/>
      <c r="V68" s="170"/>
      <c r="W68" s="171"/>
      <c r="X68" s="258"/>
      <c r="Y68" s="259"/>
      <c r="Z68" s="175"/>
      <c r="AA68" s="171"/>
      <c r="AB68" s="170"/>
      <c r="AC68" s="171"/>
      <c r="AD68" s="170"/>
      <c r="AE68" s="171"/>
      <c r="AF68" s="172"/>
      <c r="AG68" s="177"/>
      <c r="AH68" s="170"/>
      <c r="AI68" s="171"/>
      <c r="AJ68" s="170"/>
      <c r="AK68" s="171"/>
      <c r="AL68" s="170"/>
      <c r="AM68" s="171"/>
      <c r="AN68" s="178"/>
      <c r="AO68" s="179"/>
      <c r="AP68" s="175"/>
      <c r="AQ68" s="180"/>
      <c r="AR68" s="170"/>
      <c r="AS68" s="171"/>
      <c r="AT68" s="172"/>
      <c r="AU68" s="174"/>
      <c r="AV68" s="175"/>
      <c r="AW68" s="171"/>
      <c r="AX68" s="172"/>
      <c r="AY68" s="177"/>
      <c r="AZ68" s="170"/>
      <c r="BA68" s="171"/>
      <c r="BB68" s="170"/>
      <c r="BC68" s="171"/>
      <c r="BD68" s="170"/>
      <c r="BE68" s="171"/>
      <c r="BF68" s="172" t="s">
        <v>63</v>
      </c>
      <c r="BG68" s="177" t="s">
        <v>249</v>
      </c>
      <c r="BH68" s="170"/>
      <c r="BI68" s="171"/>
      <c r="BJ68" s="170"/>
      <c r="BK68" s="171"/>
      <c r="BL68" s="170"/>
      <c r="BM68" s="171"/>
      <c r="BN68" s="170"/>
      <c r="BO68" s="171"/>
      <c r="BP68" s="170"/>
      <c r="BQ68" s="171"/>
      <c r="BR68" s="170"/>
      <c r="BS68" s="171"/>
      <c r="BT68" s="170"/>
      <c r="BU68" s="171"/>
      <c r="BV68" s="170"/>
      <c r="BW68" s="171"/>
      <c r="BX68" s="170"/>
      <c r="BY68" s="171"/>
      <c r="BZ68" s="170"/>
      <c r="CA68" s="171"/>
      <c r="CB68" s="170"/>
      <c r="CC68" s="171"/>
      <c r="CD68" s="170"/>
      <c r="CE68" s="171"/>
      <c r="CF68" s="170"/>
      <c r="CG68" s="171"/>
      <c r="CH68" s="170"/>
      <c r="CI68" s="171"/>
      <c r="CJ68" s="170"/>
      <c r="CK68" s="171"/>
      <c r="CL68" s="170"/>
      <c r="CM68" s="180"/>
      <c r="CN68" s="181"/>
      <c r="CO68" s="182"/>
      <c r="CP68" s="17"/>
      <c r="CQ68" s="55"/>
      <c r="CR68" s="55"/>
      <c r="CS68" s="55"/>
      <c r="CT68" s="55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  <c r="IU68" s="17"/>
      <c r="IV68" s="17"/>
      <c r="IW68" s="17"/>
      <c r="IX68" s="17"/>
      <c r="IY68" s="17"/>
      <c r="IZ68" s="17"/>
      <c r="JA68" s="17"/>
      <c r="JB68" s="17"/>
      <c r="JC68" s="17"/>
      <c r="JD68" s="17"/>
      <c r="JE68" s="17"/>
      <c r="JF68" s="17"/>
      <c r="JG68" s="17"/>
      <c r="JH68" s="17"/>
      <c r="JI68" s="17"/>
      <c r="JJ68" s="17"/>
      <c r="JK68" s="17"/>
      <c r="JL68" s="17"/>
      <c r="JM68" s="17"/>
      <c r="JN68" s="17"/>
      <c r="JO68" s="17"/>
      <c r="JP68" s="17"/>
      <c r="JQ68" s="17"/>
      <c r="JR68" s="17"/>
      <c r="JS68" s="17"/>
      <c r="JT68" s="17"/>
      <c r="JU68" s="17"/>
      <c r="JV68" s="17"/>
      <c r="JW68" s="17"/>
      <c r="JX68" s="17"/>
      <c r="JY68" s="17"/>
      <c r="JZ68" s="17"/>
      <c r="KA68" s="17"/>
      <c r="KB68" s="17"/>
      <c r="KC68" s="17"/>
      <c r="KD68" s="17"/>
      <c r="KE68" s="17"/>
      <c r="KF68" s="17"/>
      <c r="KG68" s="17"/>
      <c r="KH68" s="17"/>
      <c r="KI68" s="17"/>
      <c r="KJ68" s="17"/>
      <c r="KK68" s="17"/>
      <c r="KL68" s="17"/>
      <c r="KM68" s="17"/>
      <c r="KN68" s="17"/>
      <c r="KO68" s="17"/>
      <c r="KP68" s="17"/>
      <c r="KQ68" s="17"/>
      <c r="KR68" s="17"/>
      <c r="KS68" s="17"/>
      <c r="KT68" s="17"/>
      <c r="KU68" s="17"/>
      <c r="KV68" s="17"/>
      <c r="KW68" s="17"/>
      <c r="KX68" s="17"/>
      <c r="KY68" s="17"/>
      <c r="KZ68" s="17"/>
      <c r="LA68" s="17"/>
      <c r="LB68" s="17"/>
      <c r="LC68" s="17"/>
      <c r="LD68" s="17"/>
      <c r="LE68" s="17"/>
      <c r="LF68" s="17"/>
      <c r="LG68" s="17"/>
      <c r="LH68" s="17"/>
      <c r="LI68" s="17"/>
      <c r="LJ68" s="17"/>
      <c r="LK68" s="17"/>
      <c r="LL68" s="17"/>
      <c r="LM68" s="17"/>
      <c r="LN68" s="17"/>
      <c r="LO68" s="17"/>
      <c r="LP68" s="17"/>
      <c r="LQ68" s="17"/>
      <c r="LR68" s="17"/>
      <c r="LS68" s="17"/>
      <c r="LT68" s="17"/>
      <c r="LU68" s="17"/>
      <c r="LV68" s="17"/>
      <c r="LW68" s="17"/>
      <c r="LX68" s="17"/>
      <c r="LY68" s="17"/>
      <c r="LZ68" s="17"/>
      <c r="MA68" s="17"/>
      <c r="MB68" s="17"/>
      <c r="MC68" s="17"/>
      <c r="MD68" s="17"/>
      <c r="ME68" s="17"/>
      <c r="MF68" s="17"/>
      <c r="MG68" s="17"/>
      <c r="MH68" s="17"/>
      <c r="MI68" s="17"/>
      <c r="MJ68" s="17"/>
      <c r="MK68" s="17"/>
      <c r="ML68" s="17"/>
      <c r="MM68" s="17"/>
      <c r="MN68" s="17"/>
      <c r="MO68" s="17"/>
      <c r="MP68" s="17"/>
      <c r="MQ68" s="17"/>
      <c r="MR68" s="17"/>
      <c r="MS68" s="17"/>
      <c r="MT68" s="17"/>
      <c r="MU68" s="17"/>
      <c r="MV68" s="17"/>
      <c r="MW68" s="17"/>
      <c r="MX68" s="17"/>
      <c r="MY68" s="17"/>
      <c r="MZ68" s="17"/>
      <c r="NA68" s="17"/>
      <c r="NB68" s="17"/>
      <c r="NC68" s="17"/>
      <c r="ND68" s="17"/>
      <c r="NE68" s="17"/>
      <c r="NF68" s="17"/>
      <c r="NG68" s="17"/>
      <c r="NH68" s="17"/>
      <c r="NI68" s="17"/>
      <c r="NJ68" s="17"/>
      <c r="NK68" s="17"/>
      <c r="NL68" s="17"/>
      <c r="NM68" s="17"/>
      <c r="NN68" s="17"/>
      <c r="NO68" s="17"/>
      <c r="NP68" s="17"/>
      <c r="NQ68" s="17"/>
      <c r="NR68" s="17"/>
      <c r="NS68" s="17"/>
      <c r="NT68" s="17"/>
      <c r="NU68" s="17"/>
      <c r="NV68" s="17"/>
      <c r="NW68" s="17"/>
      <c r="NX68" s="17"/>
      <c r="NY68" s="17"/>
      <c r="NZ68" s="17"/>
      <c r="OA68" s="17"/>
      <c r="OB68" s="17"/>
      <c r="OC68" s="17"/>
      <c r="OD68" s="17"/>
      <c r="OE68" s="17"/>
      <c r="OF68" s="17"/>
      <c r="OG68" s="17"/>
      <c r="OH68" s="17"/>
      <c r="OI68" s="17"/>
      <c r="OJ68" s="17"/>
      <c r="OK68" s="17"/>
      <c r="OL68" s="17"/>
      <c r="OM68" s="17"/>
      <c r="ON68" s="17"/>
      <c r="OO68" s="17"/>
      <c r="OP68" s="17"/>
      <c r="OQ68" s="17"/>
      <c r="OR68" s="17"/>
      <c r="OS68" s="17"/>
      <c r="OT68" s="17"/>
      <c r="OU68" s="17"/>
      <c r="OV68" s="17"/>
      <c r="OW68" s="17"/>
      <c r="OX68" s="17"/>
      <c r="OY68" s="17"/>
      <c r="OZ68" s="17"/>
      <c r="PA68" s="17"/>
      <c r="PB68" s="17"/>
      <c r="PC68" s="17"/>
      <c r="PD68" s="17"/>
      <c r="PE68" s="17"/>
      <c r="PF68" s="17"/>
      <c r="PG68" s="17"/>
      <c r="PH68" s="17"/>
      <c r="PI68" s="17"/>
      <c r="PJ68" s="17"/>
      <c r="PK68" s="17"/>
      <c r="PL68" s="17"/>
      <c r="PM68" s="17"/>
      <c r="PN68" s="17"/>
      <c r="PO68" s="17"/>
      <c r="PP68" s="17"/>
      <c r="PQ68" s="17"/>
      <c r="PR68" s="17"/>
      <c r="PS68" s="17"/>
      <c r="PT68" s="17"/>
      <c r="PU68" s="17"/>
      <c r="PV68" s="17"/>
      <c r="PW68" s="17"/>
      <c r="PX68" s="17"/>
      <c r="PY68" s="17"/>
      <c r="PZ68" s="17"/>
      <c r="QA68" s="17"/>
      <c r="QB68" s="17"/>
      <c r="QC68" s="17"/>
      <c r="QD68" s="17"/>
      <c r="QE68" s="17"/>
      <c r="QF68" s="17"/>
      <c r="QG68" s="17"/>
      <c r="QH68" s="17"/>
      <c r="QI68" s="17"/>
      <c r="QJ68" s="17"/>
      <c r="QK68" s="17"/>
      <c r="QL68" s="17"/>
      <c r="QM68" s="17"/>
      <c r="QN68" s="17"/>
      <c r="QO68" s="17"/>
      <c r="QP68" s="17"/>
      <c r="QQ68" s="17"/>
      <c r="QR68" s="17"/>
      <c r="QS68" s="17"/>
      <c r="QT68" s="17"/>
      <c r="QU68" s="17"/>
      <c r="QV68" s="17"/>
      <c r="QW68" s="17"/>
      <c r="QX68" s="17"/>
      <c r="QY68" s="17"/>
      <c r="QZ68" s="17"/>
      <c r="RA68" s="17"/>
      <c r="RB68" s="17"/>
      <c r="RC68" s="17"/>
      <c r="RD68" s="17"/>
      <c r="RE68" s="17"/>
      <c r="RF68" s="17"/>
      <c r="RG68" s="17"/>
      <c r="RH68" s="17"/>
      <c r="RI68" s="17"/>
      <c r="RJ68" s="17"/>
      <c r="RK68" s="17"/>
      <c r="RL68" s="17"/>
      <c r="RM68" s="17"/>
      <c r="RN68" s="17"/>
      <c r="RO68" s="17"/>
      <c r="RP68" s="17"/>
      <c r="RQ68" s="17"/>
      <c r="RR68" s="17"/>
      <c r="RS68" s="17"/>
      <c r="RT68" s="17"/>
      <c r="RU68" s="17"/>
      <c r="RV68" s="17"/>
      <c r="RW68" s="17"/>
      <c r="RX68" s="17"/>
      <c r="RY68" s="17"/>
      <c r="RZ68" s="17"/>
      <c r="SA68" s="17"/>
      <c r="SB68" s="17"/>
      <c r="SC68" s="17"/>
      <c r="SD68" s="17"/>
      <c r="SE68" s="17"/>
      <c r="SF68" s="17"/>
      <c r="SG68" s="17"/>
      <c r="SH68" s="17"/>
      <c r="SI68" s="17"/>
      <c r="SJ68" s="17"/>
      <c r="SK68" s="17"/>
      <c r="SL68" s="17"/>
      <c r="SM68" s="17"/>
      <c r="SN68" s="17"/>
      <c r="SO68" s="17"/>
      <c r="SP68" s="17"/>
      <c r="SQ68" s="17"/>
      <c r="SR68" s="17"/>
      <c r="SS68" s="17"/>
      <c r="ST68" s="17"/>
      <c r="SU68" s="17"/>
      <c r="SV68" s="17"/>
      <c r="SW68" s="17"/>
      <c r="SX68" s="17"/>
      <c r="SY68" s="17"/>
      <c r="SZ68" s="17"/>
      <c r="TA68" s="17"/>
      <c r="TB68" s="17"/>
      <c r="TC68" s="17"/>
      <c r="TD68" s="17"/>
      <c r="TE68" s="17"/>
      <c r="TF68" s="17"/>
      <c r="TG68" s="17"/>
      <c r="TH68" s="17"/>
      <c r="TI68" s="17"/>
      <c r="TJ68" s="17"/>
      <c r="TK68" s="17"/>
      <c r="TL68" s="17"/>
      <c r="TM68" s="17"/>
      <c r="TN68" s="17"/>
      <c r="TO68" s="17"/>
      <c r="TP68" s="17"/>
      <c r="TQ68" s="17"/>
      <c r="TR68" s="17"/>
      <c r="TS68" s="17"/>
      <c r="TT68" s="17"/>
      <c r="TU68" s="17"/>
      <c r="TV68" s="17"/>
      <c r="TW68" s="17"/>
      <c r="TX68" s="17"/>
      <c r="TY68" s="17"/>
      <c r="TZ68" s="17"/>
      <c r="UA68" s="17"/>
      <c r="UB68" s="17"/>
      <c r="UC68" s="17"/>
      <c r="UD68" s="17"/>
      <c r="UE68" s="17"/>
      <c r="UF68" s="17"/>
      <c r="UG68" s="17"/>
      <c r="UH68" s="17"/>
      <c r="UI68" s="17"/>
      <c r="UJ68" s="17"/>
      <c r="UK68" s="17"/>
      <c r="UL68" s="17"/>
      <c r="UM68" s="17"/>
      <c r="UN68" s="17"/>
      <c r="UO68" s="17"/>
      <c r="UP68" s="17"/>
      <c r="UQ68" s="17"/>
      <c r="UR68" s="17"/>
      <c r="US68" s="17"/>
      <c r="UT68" s="17"/>
      <c r="UU68" s="17"/>
      <c r="UV68" s="17"/>
      <c r="UW68" s="17"/>
      <c r="UX68" s="17"/>
      <c r="UY68" s="17"/>
      <c r="UZ68" s="17"/>
      <c r="VA68" s="17"/>
      <c r="VB68" s="17"/>
      <c r="VC68" s="17"/>
      <c r="VD68" s="17"/>
      <c r="VE68" s="17"/>
      <c r="VF68" s="17"/>
      <c r="VG68" s="17"/>
      <c r="VH68" s="17"/>
      <c r="VI68" s="17"/>
      <c r="VJ68" s="17"/>
      <c r="VK68" s="17"/>
      <c r="VL68" s="17"/>
      <c r="VM68" s="17"/>
      <c r="VN68" s="17"/>
      <c r="VO68" s="17"/>
      <c r="VP68" s="17"/>
      <c r="VQ68" s="17"/>
      <c r="VR68" s="17"/>
      <c r="VS68" s="17"/>
      <c r="VT68" s="17"/>
      <c r="VU68" s="17"/>
      <c r="VV68" s="17"/>
      <c r="VW68" s="17"/>
      <c r="VX68" s="17"/>
      <c r="VY68" s="17"/>
      <c r="VZ68" s="17"/>
      <c r="WA68" s="17"/>
      <c r="WB68" s="17"/>
      <c r="WC68" s="17"/>
      <c r="WD68" s="17"/>
      <c r="WE68" s="17"/>
      <c r="WF68" s="17"/>
      <c r="WG68" s="17"/>
      <c r="WH68" s="17"/>
      <c r="WI68" s="17"/>
      <c r="WJ68" s="17"/>
      <c r="WK68" s="17"/>
      <c r="WL68" s="17"/>
      <c r="WM68" s="17"/>
      <c r="WN68" s="17"/>
      <c r="WO68" s="17"/>
      <c r="WP68" s="17"/>
      <c r="WQ68" s="17"/>
      <c r="WR68" s="17"/>
      <c r="WS68" s="17"/>
      <c r="WT68" s="17"/>
      <c r="WU68" s="17"/>
      <c r="WV68" s="17"/>
      <c r="WW68" s="17"/>
      <c r="WX68" s="17"/>
      <c r="WY68" s="17"/>
      <c r="WZ68" s="17"/>
      <c r="XA68" s="17"/>
    </row>
    <row r="69" spans="1:625" s="5" customFormat="1" ht="20.399999999999999" x14ac:dyDescent="0.3">
      <c r="A69" s="311" t="s">
        <v>218</v>
      </c>
      <c r="B69" s="312"/>
      <c r="C69" s="196" t="s">
        <v>105</v>
      </c>
      <c r="D69" s="170"/>
      <c r="E69" s="171"/>
      <c r="F69" s="170"/>
      <c r="G69" s="171"/>
      <c r="H69" s="290"/>
      <c r="I69" s="292" t="s">
        <v>225</v>
      </c>
      <c r="J69" s="170"/>
      <c r="K69" s="171"/>
      <c r="L69" s="170"/>
      <c r="M69" s="171"/>
      <c r="N69" s="170"/>
      <c r="O69" s="171"/>
      <c r="P69" s="170"/>
      <c r="Q69" s="171"/>
      <c r="R69" s="170"/>
      <c r="S69" s="171"/>
      <c r="T69" s="172"/>
      <c r="U69" s="173"/>
      <c r="V69" s="170"/>
      <c r="W69" s="171"/>
      <c r="X69" s="258"/>
      <c r="Y69" s="259"/>
      <c r="Z69" s="175"/>
      <c r="AA69" s="171"/>
      <c r="AB69" s="170"/>
      <c r="AC69" s="171"/>
      <c r="AD69" s="170"/>
      <c r="AE69" s="171"/>
      <c r="AF69" s="172"/>
      <c r="AG69" s="177"/>
      <c r="AH69" s="170"/>
      <c r="AI69" s="171"/>
      <c r="AJ69" s="170"/>
      <c r="AK69" s="171"/>
      <c r="AL69" s="170"/>
      <c r="AM69" s="171"/>
      <c r="AN69" s="178"/>
      <c r="AO69" s="179"/>
      <c r="AP69" s="175"/>
      <c r="AQ69" s="180"/>
      <c r="AR69" s="170"/>
      <c r="AS69" s="171"/>
      <c r="AT69" s="172"/>
      <c r="AU69" s="174"/>
      <c r="AV69" s="175"/>
      <c r="AW69" s="171"/>
      <c r="AX69" s="172"/>
      <c r="AY69" s="177"/>
      <c r="AZ69" s="170"/>
      <c r="BA69" s="171"/>
      <c r="BB69" s="170"/>
      <c r="BC69" s="171"/>
      <c r="BD69" s="170"/>
      <c r="BE69" s="171"/>
      <c r="BF69" s="172">
        <v>0</v>
      </c>
      <c r="BG69" s="177">
        <v>0</v>
      </c>
      <c r="BH69" s="170"/>
      <c r="BI69" s="171"/>
      <c r="BJ69" s="170"/>
      <c r="BK69" s="171"/>
      <c r="BL69" s="170"/>
      <c r="BM69" s="171"/>
      <c r="BN69" s="170"/>
      <c r="BO69" s="171"/>
      <c r="BP69" s="170"/>
      <c r="BQ69" s="171"/>
      <c r="BR69" s="170"/>
      <c r="BS69" s="171"/>
      <c r="BT69" s="170"/>
      <c r="BU69" s="171"/>
      <c r="BV69" s="170"/>
      <c r="BW69" s="171"/>
      <c r="BX69" s="170"/>
      <c r="BY69" s="171"/>
      <c r="BZ69" s="170"/>
      <c r="CA69" s="171"/>
      <c r="CB69" s="170"/>
      <c r="CC69" s="171"/>
      <c r="CD69" s="170"/>
      <c r="CE69" s="171"/>
      <c r="CF69" s="170"/>
      <c r="CG69" s="171"/>
      <c r="CH69" s="170"/>
      <c r="CI69" s="171"/>
      <c r="CJ69" s="170"/>
      <c r="CK69" s="171"/>
      <c r="CL69" s="170"/>
      <c r="CM69" s="180"/>
      <c r="CN69" s="181"/>
      <c r="CO69" s="182"/>
      <c r="CP69" s="17"/>
      <c r="CQ69" s="55"/>
      <c r="CR69" s="55"/>
      <c r="CS69" s="55"/>
      <c r="CT69" s="42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  <c r="IU69" s="17"/>
      <c r="IV69" s="17"/>
      <c r="IW69" s="17"/>
      <c r="IX69" s="17"/>
      <c r="IY69" s="17"/>
      <c r="IZ69" s="17"/>
      <c r="JA69" s="17"/>
      <c r="JB69" s="17"/>
      <c r="JC69" s="17"/>
      <c r="JD69" s="17"/>
      <c r="JE69" s="17"/>
      <c r="JF69" s="17"/>
      <c r="JG69" s="17"/>
      <c r="JH69" s="17"/>
      <c r="JI69" s="17"/>
      <c r="JJ69" s="17"/>
      <c r="JK69" s="17"/>
      <c r="JL69" s="17"/>
      <c r="JM69" s="17"/>
      <c r="JN69" s="17"/>
      <c r="JO69" s="17"/>
      <c r="JP69" s="17"/>
      <c r="JQ69" s="17"/>
      <c r="JR69" s="17"/>
      <c r="JS69" s="17"/>
      <c r="JT69" s="17"/>
      <c r="JU69" s="17"/>
      <c r="JV69" s="17"/>
      <c r="JW69" s="17"/>
      <c r="JX69" s="17"/>
      <c r="JY69" s="17"/>
      <c r="JZ69" s="17"/>
      <c r="KA69" s="17"/>
      <c r="KB69" s="17"/>
      <c r="KC69" s="17"/>
      <c r="KD69" s="17"/>
      <c r="KE69" s="17"/>
      <c r="KF69" s="17"/>
      <c r="KG69" s="17"/>
      <c r="KH69" s="17"/>
      <c r="KI69" s="17"/>
      <c r="KJ69" s="17"/>
      <c r="KK69" s="17"/>
      <c r="KL69" s="17"/>
      <c r="KM69" s="17"/>
      <c r="KN69" s="17"/>
      <c r="KO69" s="17"/>
      <c r="KP69" s="17"/>
      <c r="KQ69" s="17"/>
      <c r="KR69" s="17"/>
      <c r="KS69" s="17"/>
      <c r="KT69" s="17"/>
      <c r="KU69" s="17"/>
      <c r="KV69" s="17"/>
      <c r="KW69" s="17"/>
      <c r="KX69" s="17"/>
      <c r="KY69" s="17"/>
      <c r="KZ69" s="17"/>
      <c r="LA69" s="17"/>
      <c r="LB69" s="17"/>
      <c r="LC69" s="17"/>
      <c r="LD69" s="17"/>
      <c r="LE69" s="17"/>
      <c r="LF69" s="17"/>
      <c r="LG69" s="17"/>
      <c r="LH69" s="17"/>
      <c r="LI69" s="17"/>
      <c r="LJ69" s="17"/>
      <c r="LK69" s="17"/>
      <c r="LL69" s="17"/>
      <c r="LM69" s="17"/>
      <c r="LN69" s="17"/>
      <c r="LO69" s="17"/>
      <c r="LP69" s="17"/>
      <c r="LQ69" s="17"/>
      <c r="LR69" s="17"/>
      <c r="LS69" s="17"/>
      <c r="LT69" s="17"/>
      <c r="LU69" s="17"/>
      <c r="LV69" s="17"/>
      <c r="LW69" s="17"/>
      <c r="LX69" s="17"/>
      <c r="LY69" s="17"/>
      <c r="LZ69" s="17"/>
      <c r="MA69" s="17"/>
      <c r="MB69" s="17"/>
      <c r="MC69" s="17"/>
      <c r="MD69" s="17"/>
      <c r="ME69" s="17"/>
      <c r="MF69" s="17"/>
      <c r="MG69" s="17"/>
      <c r="MH69" s="17"/>
      <c r="MI69" s="17"/>
      <c r="MJ69" s="17"/>
      <c r="MK69" s="17"/>
      <c r="ML69" s="17"/>
      <c r="MM69" s="17"/>
      <c r="MN69" s="17"/>
      <c r="MO69" s="17"/>
      <c r="MP69" s="17"/>
      <c r="MQ69" s="17"/>
      <c r="MR69" s="17"/>
      <c r="MS69" s="17"/>
      <c r="MT69" s="17"/>
      <c r="MU69" s="17"/>
      <c r="MV69" s="17"/>
      <c r="MW69" s="17"/>
      <c r="MX69" s="17"/>
      <c r="MY69" s="17"/>
      <c r="MZ69" s="17"/>
      <c r="NA69" s="17"/>
      <c r="NB69" s="17"/>
      <c r="NC69" s="17"/>
      <c r="ND69" s="17"/>
      <c r="NE69" s="17"/>
      <c r="NF69" s="17"/>
      <c r="NG69" s="17"/>
      <c r="NH69" s="17"/>
      <c r="NI69" s="17"/>
      <c r="NJ69" s="17"/>
      <c r="NK69" s="17"/>
      <c r="NL69" s="17"/>
      <c r="NM69" s="17"/>
      <c r="NN69" s="17"/>
      <c r="NO69" s="17"/>
      <c r="NP69" s="17"/>
      <c r="NQ69" s="17"/>
      <c r="NR69" s="17"/>
      <c r="NS69" s="17"/>
      <c r="NT69" s="17"/>
      <c r="NU69" s="17"/>
      <c r="NV69" s="17"/>
      <c r="NW69" s="17"/>
      <c r="NX69" s="17"/>
      <c r="NY69" s="17"/>
      <c r="NZ69" s="17"/>
      <c r="OA69" s="17"/>
      <c r="OB69" s="17"/>
      <c r="OC69" s="17"/>
      <c r="OD69" s="17"/>
      <c r="OE69" s="17"/>
      <c r="OF69" s="17"/>
      <c r="OG69" s="17"/>
      <c r="OH69" s="17"/>
      <c r="OI69" s="17"/>
      <c r="OJ69" s="17"/>
      <c r="OK69" s="17"/>
      <c r="OL69" s="17"/>
      <c r="OM69" s="17"/>
      <c r="ON69" s="17"/>
      <c r="OO69" s="17"/>
      <c r="OP69" s="17"/>
      <c r="OQ69" s="17"/>
      <c r="OR69" s="17"/>
      <c r="OS69" s="17"/>
      <c r="OT69" s="17"/>
      <c r="OU69" s="17"/>
      <c r="OV69" s="17"/>
      <c r="OW69" s="17"/>
      <c r="OX69" s="17"/>
      <c r="OY69" s="17"/>
      <c r="OZ69" s="17"/>
      <c r="PA69" s="17"/>
      <c r="PB69" s="17"/>
      <c r="PC69" s="17"/>
      <c r="PD69" s="17"/>
      <c r="PE69" s="17"/>
      <c r="PF69" s="17"/>
      <c r="PG69" s="17"/>
      <c r="PH69" s="17"/>
      <c r="PI69" s="17"/>
      <c r="PJ69" s="17"/>
      <c r="PK69" s="17"/>
      <c r="PL69" s="17"/>
      <c r="PM69" s="17"/>
      <c r="PN69" s="17"/>
      <c r="PO69" s="17"/>
      <c r="PP69" s="17"/>
      <c r="PQ69" s="17"/>
      <c r="PR69" s="17"/>
      <c r="PS69" s="17"/>
      <c r="PT69" s="17"/>
      <c r="PU69" s="17"/>
      <c r="PV69" s="17"/>
      <c r="PW69" s="17"/>
      <c r="PX69" s="17"/>
      <c r="PY69" s="17"/>
      <c r="PZ69" s="17"/>
      <c r="QA69" s="17"/>
      <c r="QB69" s="17"/>
      <c r="QC69" s="17"/>
      <c r="QD69" s="17"/>
      <c r="QE69" s="17"/>
      <c r="QF69" s="17"/>
      <c r="QG69" s="17"/>
      <c r="QH69" s="17"/>
      <c r="QI69" s="17"/>
      <c r="QJ69" s="17"/>
      <c r="QK69" s="17"/>
      <c r="QL69" s="17"/>
      <c r="QM69" s="17"/>
      <c r="QN69" s="17"/>
      <c r="QO69" s="17"/>
      <c r="QP69" s="17"/>
      <c r="QQ69" s="17"/>
      <c r="QR69" s="17"/>
      <c r="QS69" s="17"/>
      <c r="QT69" s="17"/>
      <c r="QU69" s="17"/>
      <c r="QV69" s="17"/>
      <c r="QW69" s="17"/>
      <c r="QX69" s="17"/>
      <c r="QY69" s="17"/>
      <c r="QZ69" s="17"/>
      <c r="RA69" s="17"/>
      <c r="RB69" s="17"/>
      <c r="RC69" s="17"/>
      <c r="RD69" s="17"/>
      <c r="RE69" s="17"/>
      <c r="RF69" s="17"/>
      <c r="RG69" s="17"/>
      <c r="RH69" s="17"/>
      <c r="RI69" s="17"/>
      <c r="RJ69" s="17"/>
      <c r="RK69" s="17"/>
      <c r="RL69" s="17"/>
      <c r="RM69" s="17"/>
      <c r="RN69" s="17"/>
      <c r="RO69" s="17"/>
      <c r="RP69" s="17"/>
      <c r="RQ69" s="17"/>
      <c r="RR69" s="17"/>
      <c r="RS69" s="17"/>
      <c r="RT69" s="17"/>
      <c r="RU69" s="17"/>
      <c r="RV69" s="17"/>
      <c r="RW69" s="17"/>
      <c r="RX69" s="17"/>
      <c r="RY69" s="17"/>
      <c r="RZ69" s="17"/>
      <c r="SA69" s="17"/>
      <c r="SB69" s="17"/>
      <c r="SC69" s="17"/>
      <c r="SD69" s="17"/>
      <c r="SE69" s="17"/>
      <c r="SF69" s="17"/>
      <c r="SG69" s="17"/>
      <c r="SH69" s="17"/>
      <c r="SI69" s="17"/>
      <c r="SJ69" s="17"/>
      <c r="SK69" s="17"/>
      <c r="SL69" s="17"/>
      <c r="SM69" s="17"/>
      <c r="SN69" s="17"/>
      <c r="SO69" s="17"/>
      <c r="SP69" s="17"/>
      <c r="SQ69" s="17"/>
      <c r="SR69" s="17"/>
      <c r="SS69" s="17"/>
      <c r="ST69" s="17"/>
      <c r="SU69" s="17"/>
      <c r="SV69" s="17"/>
      <c r="SW69" s="17"/>
      <c r="SX69" s="17"/>
      <c r="SY69" s="17"/>
      <c r="SZ69" s="17"/>
      <c r="TA69" s="17"/>
      <c r="TB69" s="17"/>
      <c r="TC69" s="17"/>
      <c r="TD69" s="17"/>
      <c r="TE69" s="17"/>
      <c r="TF69" s="17"/>
      <c r="TG69" s="17"/>
      <c r="TH69" s="17"/>
      <c r="TI69" s="17"/>
      <c r="TJ69" s="17"/>
      <c r="TK69" s="17"/>
      <c r="TL69" s="17"/>
      <c r="TM69" s="17"/>
      <c r="TN69" s="17"/>
      <c r="TO69" s="17"/>
      <c r="TP69" s="17"/>
      <c r="TQ69" s="17"/>
      <c r="TR69" s="17"/>
      <c r="TS69" s="17"/>
      <c r="TT69" s="17"/>
      <c r="TU69" s="17"/>
      <c r="TV69" s="17"/>
      <c r="TW69" s="17"/>
      <c r="TX69" s="17"/>
      <c r="TY69" s="17"/>
      <c r="TZ69" s="17"/>
      <c r="UA69" s="17"/>
      <c r="UB69" s="17"/>
      <c r="UC69" s="17"/>
      <c r="UD69" s="17"/>
      <c r="UE69" s="17"/>
      <c r="UF69" s="17"/>
      <c r="UG69" s="17"/>
      <c r="UH69" s="17"/>
      <c r="UI69" s="17"/>
      <c r="UJ69" s="17"/>
      <c r="UK69" s="17"/>
      <c r="UL69" s="17"/>
      <c r="UM69" s="17"/>
      <c r="UN69" s="17"/>
      <c r="UO69" s="17"/>
      <c r="UP69" s="17"/>
      <c r="UQ69" s="17"/>
      <c r="UR69" s="17"/>
      <c r="US69" s="17"/>
      <c r="UT69" s="17"/>
      <c r="UU69" s="17"/>
      <c r="UV69" s="17"/>
      <c r="UW69" s="17"/>
      <c r="UX69" s="17"/>
      <c r="UY69" s="17"/>
      <c r="UZ69" s="17"/>
      <c r="VA69" s="17"/>
      <c r="VB69" s="17"/>
      <c r="VC69" s="17"/>
      <c r="VD69" s="17"/>
      <c r="VE69" s="17"/>
      <c r="VF69" s="17"/>
      <c r="VG69" s="17"/>
      <c r="VH69" s="17"/>
      <c r="VI69" s="17"/>
      <c r="VJ69" s="17"/>
      <c r="VK69" s="17"/>
      <c r="VL69" s="17"/>
      <c r="VM69" s="17"/>
      <c r="VN69" s="17"/>
      <c r="VO69" s="17"/>
      <c r="VP69" s="17"/>
      <c r="VQ69" s="17"/>
      <c r="VR69" s="17"/>
      <c r="VS69" s="17"/>
      <c r="VT69" s="17"/>
      <c r="VU69" s="17"/>
      <c r="VV69" s="17"/>
      <c r="VW69" s="17"/>
      <c r="VX69" s="17"/>
      <c r="VY69" s="17"/>
      <c r="VZ69" s="17"/>
      <c r="WA69" s="17"/>
      <c r="WB69" s="17"/>
      <c r="WC69" s="17"/>
      <c r="WD69" s="17"/>
      <c r="WE69" s="17"/>
      <c r="WF69" s="17"/>
      <c r="WG69" s="17"/>
      <c r="WH69" s="17"/>
      <c r="WI69" s="17"/>
      <c r="WJ69" s="17"/>
      <c r="WK69" s="17"/>
      <c r="WL69" s="17"/>
      <c r="WM69" s="17"/>
      <c r="WN69" s="17"/>
      <c r="WO69" s="17"/>
      <c r="WP69" s="17"/>
      <c r="WQ69" s="17"/>
      <c r="WR69" s="17"/>
      <c r="WS69" s="17"/>
      <c r="WT69" s="17"/>
      <c r="WU69" s="17"/>
      <c r="WV69" s="17"/>
      <c r="WW69" s="17"/>
      <c r="WX69" s="17"/>
      <c r="WY69" s="17"/>
      <c r="WZ69" s="17"/>
      <c r="XA69" s="17"/>
    </row>
    <row r="70" spans="1:625" s="5" customFormat="1" ht="14.4" x14ac:dyDescent="0.3">
      <c r="A70" s="304">
        <v>31</v>
      </c>
      <c r="B70" s="305"/>
      <c r="C70" s="37" t="s">
        <v>107</v>
      </c>
      <c r="D70" s="7"/>
      <c r="E70" s="8"/>
      <c r="F70" s="7"/>
      <c r="G70" s="8"/>
      <c r="H70" s="7"/>
      <c r="I70" s="8"/>
      <c r="J70" s="7"/>
      <c r="K70" s="8"/>
      <c r="L70" s="7"/>
      <c r="M70" s="8"/>
      <c r="N70" s="7"/>
      <c r="O70" s="8"/>
      <c r="P70" s="7"/>
      <c r="Q70" s="8"/>
      <c r="R70" s="10"/>
      <c r="S70" s="11"/>
      <c r="T70" s="26"/>
      <c r="U70" s="96"/>
      <c r="V70" s="7"/>
      <c r="W70" s="8"/>
      <c r="X70" s="260"/>
      <c r="Y70" s="261"/>
      <c r="Z70" s="12"/>
      <c r="AA70" s="8"/>
      <c r="AB70" s="7"/>
      <c r="AC70" s="8"/>
      <c r="AD70" s="7"/>
      <c r="AE70" s="8"/>
      <c r="AF70" s="26"/>
      <c r="AG70" s="28"/>
      <c r="AH70" s="7"/>
      <c r="AI70" s="8"/>
      <c r="AJ70" s="7"/>
      <c r="AK70" s="8"/>
      <c r="AL70" s="7"/>
      <c r="AM70" s="8"/>
      <c r="AN70" s="13"/>
      <c r="AO70" s="14"/>
      <c r="AP70" s="12"/>
      <c r="AQ70" s="67"/>
      <c r="AR70" s="7"/>
      <c r="AS70" s="8"/>
      <c r="AT70" s="26"/>
      <c r="AU70" s="27"/>
      <c r="AV70" s="12"/>
      <c r="AW70" s="8"/>
      <c r="AX70" s="26"/>
      <c r="AY70" s="28"/>
      <c r="AZ70" s="7"/>
      <c r="BA70" s="8"/>
      <c r="BB70" s="7"/>
      <c r="BC70" s="8"/>
      <c r="BD70" s="7"/>
      <c r="BE70" s="8"/>
      <c r="BF70" s="101">
        <v>181</v>
      </c>
      <c r="BG70" s="28">
        <v>36</v>
      </c>
      <c r="BH70" s="7"/>
      <c r="BI70" s="8"/>
      <c r="BJ70" s="7">
        <v>3</v>
      </c>
      <c r="BK70" s="8">
        <v>3</v>
      </c>
      <c r="BL70" s="7"/>
      <c r="BM70" s="8"/>
      <c r="BN70" s="7"/>
      <c r="BO70" s="8"/>
      <c r="BP70" s="7"/>
      <c r="BQ70" s="8"/>
      <c r="BR70" s="7"/>
      <c r="BS70" s="8"/>
      <c r="BT70" s="7"/>
      <c r="BU70" s="8"/>
      <c r="BV70" s="7"/>
      <c r="BW70" s="8"/>
      <c r="BX70" s="7"/>
      <c r="BY70" s="8"/>
      <c r="BZ70" s="7"/>
      <c r="CA70" s="8"/>
      <c r="CB70" s="7"/>
      <c r="CC70" s="8"/>
      <c r="CD70" s="7"/>
      <c r="CE70" s="8"/>
      <c r="CF70" s="7"/>
      <c r="CG70" s="8"/>
      <c r="CH70" s="7"/>
      <c r="CI70" s="8"/>
      <c r="CJ70" s="7"/>
      <c r="CK70" s="8"/>
      <c r="CL70" s="7"/>
      <c r="CM70" s="67"/>
      <c r="CN70" s="68"/>
      <c r="CO70" s="69"/>
      <c r="CP70" s="15"/>
      <c r="CQ70" s="17"/>
      <c r="CR70" s="17"/>
      <c r="CS70" s="17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  <c r="IW70" s="15"/>
      <c r="IX70" s="15"/>
      <c r="IY70" s="15"/>
      <c r="IZ70" s="15"/>
      <c r="JA70" s="15"/>
      <c r="JB70" s="15"/>
      <c r="JC70" s="15"/>
      <c r="JD70" s="15"/>
      <c r="JE70" s="15"/>
      <c r="JF70" s="15"/>
      <c r="JG70" s="15"/>
      <c r="JH70" s="15"/>
      <c r="JI70" s="15"/>
      <c r="JJ70" s="15"/>
      <c r="JK70" s="15"/>
      <c r="JL70" s="15"/>
      <c r="JM70" s="15"/>
      <c r="JN70" s="15"/>
      <c r="JO70" s="15"/>
      <c r="JP70" s="15"/>
      <c r="JQ70" s="15"/>
      <c r="JR70" s="15"/>
      <c r="JS70" s="15"/>
      <c r="JT70" s="15"/>
      <c r="JU70" s="15"/>
      <c r="JV70" s="15"/>
      <c r="JW70" s="15"/>
      <c r="JX70" s="15"/>
      <c r="JY70" s="15"/>
      <c r="JZ70" s="15"/>
      <c r="KA70" s="15"/>
      <c r="KB70" s="15"/>
      <c r="KC70" s="15"/>
      <c r="KD70" s="15"/>
      <c r="KE70" s="15"/>
      <c r="KF70" s="15"/>
      <c r="KG70" s="15"/>
      <c r="KH70" s="15"/>
      <c r="KI70" s="15"/>
      <c r="KJ70" s="15"/>
      <c r="KK70" s="15"/>
      <c r="KL70" s="15"/>
      <c r="KM70" s="15"/>
      <c r="KN70" s="15"/>
      <c r="KO70" s="15"/>
      <c r="KP70" s="15"/>
      <c r="KQ70" s="15"/>
      <c r="KR70" s="15"/>
      <c r="KS70" s="15"/>
      <c r="KT70" s="15"/>
      <c r="KU70" s="15"/>
      <c r="KV70" s="15"/>
      <c r="KW70" s="15"/>
      <c r="KX70" s="15"/>
      <c r="KY70" s="15"/>
      <c r="KZ70" s="15"/>
      <c r="LA70" s="15"/>
      <c r="LB70" s="15"/>
      <c r="LC70" s="15"/>
      <c r="LD70" s="15"/>
      <c r="LE70" s="15"/>
      <c r="LF70" s="15"/>
      <c r="LG70" s="15"/>
      <c r="LH70" s="15"/>
      <c r="LI70" s="15"/>
      <c r="LJ70" s="15"/>
      <c r="LK70" s="15"/>
      <c r="LL70" s="15"/>
      <c r="LM70" s="15"/>
      <c r="LN70" s="15"/>
      <c r="LO70" s="15"/>
      <c r="LP70" s="15"/>
      <c r="LQ70" s="15"/>
      <c r="LR70" s="15"/>
      <c r="LS70" s="15"/>
      <c r="LT70" s="15"/>
      <c r="LU70" s="15"/>
      <c r="LV70" s="15"/>
      <c r="LW70" s="15"/>
      <c r="LX70" s="15"/>
      <c r="LY70" s="15"/>
      <c r="LZ70" s="15"/>
      <c r="MA70" s="15"/>
      <c r="MB70" s="15"/>
      <c r="MC70" s="15"/>
      <c r="MD70" s="15"/>
      <c r="ME70" s="15"/>
      <c r="MF70" s="15"/>
      <c r="MG70" s="15"/>
      <c r="MH70" s="15"/>
      <c r="MI70" s="15"/>
      <c r="MJ70" s="15"/>
      <c r="MK70" s="15"/>
      <c r="ML70" s="15"/>
      <c r="MM70" s="15"/>
      <c r="MN70" s="15"/>
      <c r="MO70" s="15"/>
      <c r="MP70" s="15"/>
      <c r="MQ70" s="15"/>
      <c r="MR70" s="15"/>
      <c r="MS70" s="15"/>
      <c r="MT70" s="15"/>
      <c r="MU70" s="15"/>
      <c r="MV70" s="15"/>
      <c r="MW70" s="15"/>
      <c r="MX70" s="15"/>
      <c r="MY70" s="15"/>
      <c r="MZ70" s="15"/>
      <c r="NA70" s="15"/>
      <c r="NB70" s="15"/>
      <c r="NC70" s="15"/>
      <c r="ND70" s="15"/>
      <c r="NE70" s="15"/>
      <c r="NF70" s="15"/>
      <c r="NG70" s="15"/>
      <c r="NH70" s="15"/>
      <c r="NI70" s="15"/>
      <c r="NJ70" s="15"/>
      <c r="NK70" s="15"/>
      <c r="NL70" s="15"/>
      <c r="NM70" s="15"/>
      <c r="NN70" s="15"/>
      <c r="NO70" s="15"/>
      <c r="NP70" s="15"/>
      <c r="NQ70" s="15"/>
      <c r="NR70" s="15"/>
      <c r="NS70" s="15"/>
      <c r="NT70" s="15"/>
      <c r="NU70" s="15"/>
      <c r="NV70" s="15"/>
      <c r="NW70" s="15"/>
      <c r="NX70" s="15"/>
      <c r="NY70" s="15"/>
      <c r="NZ70" s="15"/>
      <c r="OA70" s="15"/>
      <c r="OB70" s="15"/>
      <c r="OC70" s="15"/>
      <c r="OD70" s="15"/>
      <c r="OE70" s="15"/>
      <c r="OF70" s="15"/>
      <c r="OG70" s="15"/>
      <c r="OH70" s="15"/>
      <c r="OI70" s="15"/>
      <c r="OJ70" s="15"/>
      <c r="OK70" s="15"/>
      <c r="OL70" s="15"/>
      <c r="OM70" s="15"/>
      <c r="ON70" s="15"/>
      <c r="OO70" s="15"/>
      <c r="OP70" s="15"/>
      <c r="OQ70" s="15"/>
      <c r="OR70" s="15"/>
      <c r="OS70" s="15"/>
      <c r="OT70" s="15"/>
      <c r="OU70" s="15"/>
      <c r="OV70" s="15"/>
      <c r="OW70" s="15"/>
      <c r="OX70" s="15"/>
      <c r="OY70" s="15"/>
      <c r="OZ70" s="15"/>
      <c r="PA70" s="15"/>
      <c r="PB70" s="15"/>
      <c r="PC70" s="15"/>
      <c r="PD70" s="15"/>
      <c r="PE70" s="15"/>
      <c r="PF70" s="15"/>
      <c r="PG70" s="15"/>
      <c r="PH70" s="15"/>
      <c r="PI70" s="15"/>
      <c r="PJ70" s="15"/>
      <c r="PK70" s="15"/>
      <c r="PL70" s="15"/>
      <c r="PM70" s="15"/>
      <c r="PN70" s="15"/>
      <c r="PO70" s="15"/>
      <c r="PP70" s="15"/>
      <c r="PQ70" s="15"/>
      <c r="PR70" s="15"/>
      <c r="PS70" s="15"/>
      <c r="PT70" s="15"/>
      <c r="PU70" s="15"/>
      <c r="PV70" s="15"/>
      <c r="PW70" s="15"/>
      <c r="PX70" s="15"/>
      <c r="PY70" s="15"/>
      <c r="PZ70" s="15"/>
      <c r="QA70" s="15"/>
      <c r="QB70" s="15"/>
      <c r="QC70" s="15"/>
      <c r="QD70" s="15"/>
      <c r="QE70" s="15"/>
      <c r="QF70" s="15"/>
      <c r="QG70" s="15"/>
      <c r="QH70" s="15"/>
      <c r="QI70" s="15"/>
      <c r="QJ70" s="15"/>
      <c r="QK70" s="15"/>
      <c r="QL70" s="15"/>
      <c r="QM70" s="15"/>
      <c r="QN70" s="15"/>
      <c r="QO70" s="15"/>
      <c r="QP70" s="15"/>
      <c r="QQ70" s="15"/>
      <c r="QR70" s="15"/>
      <c r="QS70" s="15"/>
      <c r="QT70" s="15"/>
      <c r="QU70" s="15"/>
      <c r="QV70" s="15"/>
      <c r="QW70" s="15"/>
      <c r="QX70" s="15"/>
      <c r="QY70" s="15"/>
      <c r="QZ70" s="15"/>
      <c r="RA70" s="15"/>
      <c r="RB70" s="15"/>
      <c r="RC70" s="15"/>
      <c r="RD70" s="15"/>
      <c r="RE70" s="15"/>
      <c r="RF70" s="15"/>
      <c r="RG70" s="15"/>
      <c r="RH70" s="15"/>
      <c r="RI70" s="15"/>
      <c r="RJ70" s="15"/>
      <c r="RK70" s="15"/>
      <c r="RL70" s="15"/>
      <c r="RM70" s="15"/>
      <c r="RN70" s="15"/>
      <c r="RO70" s="15"/>
      <c r="RP70" s="15"/>
      <c r="RQ70" s="15"/>
      <c r="RR70" s="15"/>
      <c r="RS70" s="15"/>
      <c r="RT70" s="15"/>
      <c r="RU70" s="15"/>
      <c r="RV70" s="15"/>
      <c r="RW70" s="15"/>
      <c r="RX70" s="15"/>
      <c r="RY70" s="15"/>
      <c r="RZ70" s="15"/>
      <c r="SA70" s="15"/>
      <c r="SB70" s="15"/>
      <c r="SC70" s="15"/>
      <c r="SD70" s="15"/>
      <c r="SE70" s="15"/>
      <c r="SF70" s="15"/>
      <c r="SG70" s="15"/>
      <c r="SH70" s="15"/>
      <c r="SI70" s="15"/>
      <c r="SJ70" s="15"/>
      <c r="SK70" s="15"/>
      <c r="SL70" s="15"/>
      <c r="SM70" s="15"/>
      <c r="SN70" s="15"/>
      <c r="SO70" s="15"/>
      <c r="SP70" s="15"/>
      <c r="SQ70" s="15"/>
      <c r="SR70" s="15"/>
      <c r="SS70" s="15"/>
      <c r="ST70" s="15"/>
      <c r="SU70" s="15"/>
      <c r="SV70" s="15"/>
      <c r="SW70" s="15"/>
      <c r="SX70" s="15"/>
      <c r="SY70" s="15"/>
      <c r="SZ70" s="15"/>
      <c r="TA70" s="15"/>
      <c r="TB70" s="15"/>
      <c r="TC70" s="15"/>
      <c r="TD70" s="15"/>
      <c r="TE70" s="15"/>
      <c r="TF70" s="15"/>
      <c r="TG70" s="15"/>
      <c r="TH70" s="15"/>
      <c r="TI70" s="15"/>
      <c r="TJ70" s="15"/>
      <c r="TK70" s="15"/>
      <c r="TL70" s="15"/>
      <c r="TM70" s="15"/>
      <c r="TN70" s="15"/>
      <c r="TO70" s="15"/>
      <c r="TP70" s="15"/>
      <c r="TQ70" s="15"/>
      <c r="TR70" s="15"/>
      <c r="TS70" s="15"/>
      <c r="TT70" s="15"/>
      <c r="TU70" s="15"/>
      <c r="TV70" s="15"/>
      <c r="TW70" s="15"/>
      <c r="TX70" s="15"/>
      <c r="TY70" s="15"/>
      <c r="TZ70" s="15"/>
      <c r="UA70" s="15"/>
      <c r="UB70" s="15"/>
      <c r="UC70" s="15"/>
      <c r="UD70" s="15"/>
      <c r="UE70" s="15"/>
      <c r="UF70" s="15"/>
      <c r="UG70" s="15"/>
      <c r="UH70" s="15"/>
      <c r="UI70" s="15"/>
      <c r="UJ70" s="15"/>
      <c r="UK70" s="15"/>
      <c r="UL70" s="15"/>
      <c r="UM70" s="15"/>
      <c r="UN70" s="15"/>
      <c r="UO70" s="15"/>
      <c r="UP70" s="15"/>
      <c r="UQ70" s="15"/>
      <c r="UR70" s="15"/>
      <c r="US70" s="15"/>
      <c r="UT70" s="15"/>
      <c r="UU70" s="15"/>
      <c r="UV70" s="15"/>
      <c r="UW70" s="15"/>
      <c r="UX70" s="15"/>
      <c r="UY70" s="15"/>
      <c r="UZ70" s="15"/>
      <c r="VA70" s="15"/>
      <c r="VB70" s="15"/>
      <c r="VC70" s="15"/>
      <c r="VD70" s="15"/>
      <c r="VE70" s="15"/>
      <c r="VF70" s="15"/>
      <c r="VG70" s="15"/>
      <c r="VH70" s="15"/>
      <c r="VI70" s="15"/>
      <c r="VJ70" s="15"/>
      <c r="VK70" s="15"/>
      <c r="VL70" s="15"/>
      <c r="VM70" s="15"/>
      <c r="VN70" s="15"/>
      <c r="VO70" s="15"/>
      <c r="VP70" s="15"/>
      <c r="VQ70" s="15"/>
      <c r="VR70" s="15"/>
      <c r="VS70" s="15"/>
      <c r="VT70" s="15"/>
      <c r="VU70" s="15"/>
      <c r="VV70" s="15"/>
      <c r="VW70" s="15"/>
      <c r="VX70" s="15"/>
      <c r="VY70" s="15"/>
      <c r="VZ70" s="15"/>
      <c r="WA70" s="15"/>
      <c r="WB70" s="15"/>
      <c r="WC70" s="15"/>
      <c r="WD70" s="15"/>
      <c r="WE70" s="15"/>
      <c r="WF70" s="15"/>
      <c r="WG70" s="15"/>
      <c r="WH70" s="15"/>
      <c r="WI70" s="15"/>
      <c r="WJ70" s="15"/>
      <c r="WK70" s="15"/>
      <c r="WL70" s="15"/>
      <c r="WM70" s="15"/>
      <c r="WN70" s="15"/>
      <c r="WO70" s="15"/>
      <c r="WP70" s="15"/>
      <c r="WQ70" s="15"/>
      <c r="WR70" s="15"/>
      <c r="WS70" s="15"/>
      <c r="WT70" s="15"/>
      <c r="WU70" s="15"/>
      <c r="WV70" s="15"/>
      <c r="WW70" s="15"/>
      <c r="WX70" s="15"/>
      <c r="WY70" s="15"/>
      <c r="WZ70" s="15"/>
      <c r="XA70" s="15"/>
    </row>
    <row r="71" spans="1:625" s="5" customFormat="1" ht="14.4" x14ac:dyDescent="0.3">
      <c r="A71" s="313">
        <v>32</v>
      </c>
      <c r="B71" s="314"/>
      <c r="C71" s="151" t="s">
        <v>108</v>
      </c>
      <c r="D71" s="126"/>
      <c r="E71" s="152"/>
      <c r="F71" s="126"/>
      <c r="G71" s="152"/>
      <c r="H71" s="126"/>
      <c r="I71" s="152"/>
      <c r="J71" s="126"/>
      <c r="K71" s="152"/>
      <c r="L71" s="126"/>
      <c r="M71" s="152"/>
      <c r="N71" s="126"/>
      <c r="O71" s="152"/>
      <c r="P71" s="126"/>
      <c r="Q71" s="127"/>
      <c r="R71" s="296">
        <v>0</v>
      </c>
      <c r="S71" s="235"/>
      <c r="T71" s="230">
        <v>0</v>
      </c>
      <c r="U71" s="129">
        <v>0</v>
      </c>
      <c r="V71" s="126"/>
      <c r="W71" s="152"/>
      <c r="X71" s="262"/>
      <c r="Y71" s="263"/>
      <c r="Z71" s="131"/>
      <c r="AA71" s="152"/>
      <c r="AB71" s="126"/>
      <c r="AC71" s="152"/>
      <c r="AD71" s="126"/>
      <c r="AE71" s="152"/>
      <c r="AF71" s="128"/>
      <c r="AG71" s="133"/>
      <c r="AH71" s="126"/>
      <c r="AI71" s="152"/>
      <c r="AJ71" s="126"/>
      <c r="AK71" s="152"/>
      <c r="AL71" s="126"/>
      <c r="AM71" s="152"/>
      <c r="AN71" s="134"/>
      <c r="AO71" s="135"/>
      <c r="AP71" s="131">
        <v>0</v>
      </c>
      <c r="AQ71" s="153"/>
      <c r="AR71" s="126"/>
      <c r="AS71" s="152"/>
      <c r="AT71" s="128"/>
      <c r="AU71" s="130"/>
      <c r="AV71" s="131"/>
      <c r="AW71" s="152"/>
      <c r="AX71" s="128"/>
      <c r="AY71" s="133"/>
      <c r="AZ71" s="126"/>
      <c r="BA71" s="152"/>
      <c r="BB71" s="126"/>
      <c r="BC71" s="152"/>
      <c r="BD71" s="126"/>
      <c r="BE71" s="152"/>
      <c r="BF71" s="126"/>
      <c r="BG71" s="152"/>
      <c r="BH71" s="126"/>
      <c r="BI71" s="152"/>
      <c r="BJ71" s="126"/>
      <c r="BK71" s="152"/>
      <c r="BL71" s="126"/>
      <c r="BM71" s="152"/>
      <c r="BN71" s="126"/>
      <c r="BO71" s="152"/>
      <c r="BP71" s="126"/>
      <c r="BQ71" s="152"/>
      <c r="BR71" s="126"/>
      <c r="BS71" s="152"/>
      <c r="BT71" s="126"/>
      <c r="BU71" s="152"/>
      <c r="BV71" s="126"/>
      <c r="BW71" s="152"/>
      <c r="BX71" s="126"/>
      <c r="BY71" s="152"/>
      <c r="BZ71" s="126"/>
      <c r="CA71" s="152"/>
      <c r="CB71" s="126"/>
      <c r="CC71" s="152"/>
      <c r="CD71" s="126"/>
      <c r="CE71" s="152"/>
      <c r="CF71" s="126"/>
      <c r="CG71" s="152"/>
      <c r="CH71" s="126"/>
      <c r="CI71" s="152"/>
      <c r="CJ71" s="126"/>
      <c r="CK71" s="152"/>
      <c r="CL71" s="126"/>
      <c r="CM71" s="153"/>
      <c r="CN71" s="137"/>
      <c r="CO71" s="138"/>
      <c r="CP71" s="15"/>
      <c r="CQ71" s="15"/>
      <c r="CR71" s="15"/>
      <c r="CS71" s="15"/>
      <c r="CT71" s="17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</row>
    <row r="72" spans="1:625" s="5" customFormat="1" ht="14.4" x14ac:dyDescent="0.3">
      <c r="A72" s="311" t="s">
        <v>219</v>
      </c>
      <c r="B72" s="312"/>
      <c r="C72" s="196" t="s">
        <v>110</v>
      </c>
      <c r="D72" s="170"/>
      <c r="E72" s="183"/>
      <c r="F72" s="170"/>
      <c r="G72" s="183"/>
      <c r="H72" s="170"/>
      <c r="I72" s="183"/>
      <c r="J72" s="268">
        <v>22</v>
      </c>
      <c r="K72" s="257">
        <v>4</v>
      </c>
      <c r="L72" s="170"/>
      <c r="M72" s="183"/>
      <c r="N72" s="170"/>
      <c r="O72" s="183"/>
      <c r="P72" s="170"/>
      <c r="Q72" s="171"/>
      <c r="R72" s="297">
        <v>0</v>
      </c>
      <c r="S72" s="236">
        <v>0</v>
      </c>
      <c r="T72" s="231"/>
      <c r="U72" s="173"/>
      <c r="V72" s="170"/>
      <c r="W72" s="183"/>
      <c r="X72" s="258">
        <v>65</v>
      </c>
      <c r="Y72" s="259">
        <v>12</v>
      </c>
      <c r="Z72" s="175"/>
      <c r="AA72" s="183"/>
      <c r="AB72" s="170"/>
      <c r="AC72" s="183"/>
      <c r="AD72" s="170"/>
      <c r="AE72" s="183"/>
      <c r="AF72" s="172"/>
      <c r="AG72" s="177"/>
      <c r="AH72" s="170"/>
      <c r="AI72" s="183"/>
      <c r="AJ72" s="170"/>
      <c r="AK72" s="183"/>
      <c r="AL72" s="170"/>
      <c r="AM72" s="183"/>
      <c r="AN72" s="178"/>
      <c r="AO72" s="179"/>
      <c r="AP72" s="175"/>
      <c r="AQ72" s="185"/>
      <c r="AR72" s="170"/>
      <c r="AS72" s="183"/>
      <c r="AT72" s="172"/>
      <c r="AU72" s="174"/>
      <c r="AV72" s="175"/>
      <c r="AW72" s="183"/>
      <c r="AX72" s="172"/>
      <c r="AY72" s="177"/>
      <c r="AZ72" s="170"/>
      <c r="BA72" s="183"/>
      <c r="BB72" s="170"/>
      <c r="BC72" s="183"/>
      <c r="BD72" s="170"/>
      <c r="BE72" s="183"/>
      <c r="BF72" s="170"/>
      <c r="BG72" s="183"/>
      <c r="BH72" s="170"/>
      <c r="BI72" s="183"/>
      <c r="BJ72" s="170"/>
      <c r="BK72" s="183"/>
      <c r="BL72" s="170"/>
      <c r="BM72" s="183"/>
      <c r="BN72" s="170"/>
      <c r="BO72" s="183"/>
      <c r="BP72" s="170"/>
      <c r="BQ72" s="183"/>
      <c r="BR72" s="170"/>
      <c r="BS72" s="183"/>
      <c r="BT72" s="170"/>
      <c r="BU72" s="183"/>
      <c r="BV72" s="170"/>
      <c r="BW72" s="183"/>
      <c r="BX72" s="170"/>
      <c r="BY72" s="183"/>
      <c r="BZ72" s="170"/>
      <c r="CA72" s="183"/>
      <c r="CB72" s="170"/>
      <c r="CC72" s="183"/>
      <c r="CD72" s="170"/>
      <c r="CE72" s="183"/>
      <c r="CF72" s="170"/>
      <c r="CG72" s="183"/>
      <c r="CH72" s="170"/>
      <c r="CI72" s="183"/>
      <c r="CJ72" s="170"/>
      <c r="CK72" s="183"/>
      <c r="CL72" s="170"/>
      <c r="CM72" s="185"/>
      <c r="CN72" s="181"/>
      <c r="CO72" s="182"/>
      <c r="CP72" s="17"/>
      <c r="CQ72" s="15"/>
      <c r="CR72" s="15"/>
      <c r="CS72" s="15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  <c r="IU72" s="17"/>
      <c r="IV72" s="17"/>
      <c r="IW72" s="17"/>
      <c r="IX72" s="17"/>
      <c r="IY72" s="17"/>
      <c r="IZ72" s="17"/>
      <c r="JA72" s="17"/>
      <c r="JB72" s="17"/>
      <c r="JC72" s="17"/>
      <c r="JD72" s="17"/>
      <c r="JE72" s="17"/>
      <c r="JF72" s="17"/>
      <c r="JG72" s="17"/>
      <c r="JH72" s="17"/>
      <c r="JI72" s="17"/>
      <c r="JJ72" s="17"/>
      <c r="JK72" s="17"/>
      <c r="JL72" s="17"/>
      <c r="JM72" s="17"/>
      <c r="JN72" s="17"/>
      <c r="JO72" s="17"/>
      <c r="JP72" s="17"/>
      <c r="JQ72" s="17"/>
      <c r="JR72" s="17"/>
      <c r="JS72" s="17"/>
      <c r="JT72" s="17"/>
      <c r="JU72" s="17"/>
      <c r="JV72" s="17"/>
      <c r="JW72" s="17"/>
      <c r="JX72" s="17"/>
      <c r="JY72" s="17"/>
      <c r="JZ72" s="17"/>
      <c r="KA72" s="17"/>
      <c r="KB72" s="17"/>
      <c r="KC72" s="17"/>
      <c r="KD72" s="17"/>
      <c r="KE72" s="17"/>
      <c r="KF72" s="17"/>
      <c r="KG72" s="17"/>
      <c r="KH72" s="17"/>
      <c r="KI72" s="17"/>
      <c r="KJ72" s="17"/>
      <c r="KK72" s="17"/>
      <c r="KL72" s="17"/>
      <c r="KM72" s="17"/>
      <c r="KN72" s="17"/>
      <c r="KO72" s="17"/>
      <c r="KP72" s="17"/>
      <c r="KQ72" s="17"/>
      <c r="KR72" s="17"/>
      <c r="KS72" s="17"/>
      <c r="KT72" s="17"/>
      <c r="KU72" s="17"/>
      <c r="KV72" s="17"/>
      <c r="KW72" s="17"/>
      <c r="KX72" s="17"/>
      <c r="KY72" s="17"/>
      <c r="KZ72" s="17"/>
      <c r="LA72" s="17"/>
      <c r="LB72" s="17"/>
      <c r="LC72" s="17"/>
      <c r="LD72" s="17"/>
      <c r="LE72" s="17"/>
      <c r="LF72" s="17"/>
      <c r="LG72" s="17"/>
      <c r="LH72" s="17"/>
      <c r="LI72" s="17"/>
      <c r="LJ72" s="17"/>
      <c r="LK72" s="17"/>
      <c r="LL72" s="17"/>
      <c r="LM72" s="17"/>
      <c r="LN72" s="17"/>
      <c r="LO72" s="17"/>
      <c r="LP72" s="17"/>
      <c r="LQ72" s="17"/>
      <c r="LR72" s="17"/>
      <c r="LS72" s="17"/>
      <c r="LT72" s="17"/>
      <c r="LU72" s="17"/>
      <c r="LV72" s="17"/>
      <c r="LW72" s="17"/>
      <c r="LX72" s="17"/>
      <c r="LY72" s="17"/>
      <c r="LZ72" s="17"/>
      <c r="MA72" s="17"/>
      <c r="MB72" s="17"/>
      <c r="MC72" s="17"/>
      <c r="MD72" s="17"/>
      <c r="ME72" s="17"/>
      <c r="MF72" s="17"/>
      <c r="MG72" s="17"/>
      <c r="MH72" s="17"/>
      <c r="MI72" s="17"/>
      <c r="MJ72" s="17"/>
      <c r="MK72" s="17"/>
      <c r="ML72" s="17"/>
      <c r="MM72" s="17"/>
      <c r="MN72" s="17"/>
      <c r="MO72" s="17"/>
      <c r="MP72" s="17"/>
      <c r="MQ72" s="17"/>
      <c r="MR72" s="17"/>
      <c r="MS72" s="17"/>
      <c r="MT72" s="17"/>
      <c r="MU72" s="17"/>
      <c r="MV72" s="17"/>
      <c r="MW72" s="17"/>
      <c r="MX72" s="17"/>
      <c r="MY72" s="17"/>
      <c r="MZ72" s="17"/>
      <c r="NA72" s="17"/>
      <c r="NB72" s="17"/>
      <c r="NC72" s="17"/>
      <c r="ND72" s="17"/>
      <c r="NE72" s="17"/>
      <c r="NF72" s="17"/>
      <c r="NG72" s="17"/>
      <c r="NH72" s="17"/>
      <c r="NI72" s="17"/>
      <c r="NJ72" s="17"/>
      <c r="NK72" s="17"/>
      <c r="NL72" s="17"/>
      <c r="NM72" s="17"/>
      <c r="NN72" s="17"/>
      <c r="NO72" s="17"/>
      <c r="NP72" s="17"/>
      <c r="NQ72" s="17"/>
      <c r="NR72" s="17"/>
      <c r="NS72" s="17"/>
      <c r="NT72" s="17"/>
      <c r="NU72" s="17"/>
      <c r="NV72" s="17"/>
      <c r="NW72" s="17"/>
      <c r="NX72" s="17"/>
      <c r="NY72" s="17"/>
      <c r="NZ72" s="17"/>
      <c r="OA72" s="17"/>
      <c r="OB72" s="17"/>
      <c r="OC72" s="17"/>
      <c r="OD72" s="17"/>
      <c r="OE72" s="17"/>
      <c r="OF72" s="17"/>
      <c r="OG72" s="17"/>
      <c r="OH72" s="17"/>
      <c r="OI72" s="17"/>
      <c r="OJ72" s="17"/>
      <c r="OK72" s="17"/>
      <c r="OL72" s="17"/>
      <c r="OM72" s="17"/>
      <c r="ON72" s="17"/>
      <c r="OO72" s="17"/>
      <c r="OP72" s="17"/>
      <c r="OQ72" s="17"/>
      <c r="OR72" s="17"/>
      <c r="OS72" s="17"/>
      <c r="OT72" s="17"/>
      <c r="OU72" s="17"/>
      <c r="OV72" s="17"/>
      <c r="OW72" s="17"/>
      <c r="OX72" s="17"/>
      <c r="OY72" s="17"/>
      <c r="OZ72" s="17"/>
      <c r="PA72" s="17"/>
      <c r="PB72" s="17"/>
      <c r="PC72" s="17"/>
      <c r="PD72" s="17"/>
      <c r="PE72" s="17"/>
      <c r="PF72" s="17"/>
      <c r="PG72" s="17"/>
      <c r="PH72" s="17"/>
      <c r="PI72" s="17"/>
      <c r="PJ72" s="17"/>
      <c r="PK72" s="17"/>
      <c r="PL72" s="17"/>
      <c r="PM72" s="17"/>
      <c r="PN72" s="17"/>
      <c r="PO72" s="17"/>
      <c r="PP72" s="17"/>
      <c r="PQ72" s="17"/>
      <c r="PR72" s="17"/>
      <c r="PS72" s="17"/>
      <c r="PT72" s="17"/>
      <c r="PU72" s="17"/>
      <c r="PV72" s="17"/>
      <c r="PW72" s="17"/>
      <c r="PX72" s="17"/>
      <c r="PY72" s="17"/>
      <c r="PZ72" s="17"/>
      <c r="QA72" s="17"/>
      <c r="QB72" s="17"/>
      <c r="QC72" s="17"/>
      <c r="QD72" s="17"/>
      <c r="QE72" s="17"/>
      <c r="QF72" s="17"/>
      <c r="QG72" s="17"/>
      <c r="QH72" s="17"/>
      <c r="QI72" s="17"/>
      <c r="QJ72" s="17"/>
      <c r="QK72" s="17"/>
      <c r="QL72" s="17"/>
      <c r="QM72" s="17"/>
      <c r="QN72" s="17"/>
      <c r="QO72" s="17"/>
      <c r="QP72" s="17"/>
      <c r="QQ72" s="17"/>
      <c r="QR72" s="17"/>
      <c r="QS72" s="17"/>
      <c r="QT72" s="17"/>
      <c r="QU72" s="17"/>
      <c r="QV72" s="17"/>
      <c r="QW72" s="17"/>
      <c r="QX72" s="17"/>
      <c r="QY72" s="17"/>
      <c r="QZ72" s="17"/>
      <c r="RA72" s="17"/>
      <c r="RB72" s="17"/>
      <c r="RC72" s="17"/>
      <c r="RD72" s="17"/>
      <c r="RE72" s="17"/>
      <c r="RF72" s="17"/>
      <c r="RG72" s="17"/>
      <c r="RH72" s="17"/>
      <c r="RI72" s="17"/>
      <c r="RJ72" s="17"/>
      <c r="RK72" s="17"/>
      <c r="RL72" s="17"/>
      <c r="RM72" s="17"/>
      <c r="RN72" s="17"/>
      <c r="RO72" s="17"/>
      <c r="RP72" s="17"/>
      <c r="RQ72" s="17"/>
      <c r="RR72" s="17"/>
      <c r="RS72" s="17"/>
      <c r="RT72" s="17"/>
      <c r="RU72" s="17"/>
      <c r="RV72" s="17"/>
      <c r="RW72" s="17"/>
      <c r="RX72" s="17"/>
      <c r="RY72" s="17"/>
      <c r="RZ72" s="17"/>
      <c r="SA72" s="17"/>
      <c r="SB72" s="17"/>
      <c r="SC72" s="17"/>
      <c r="SD72" s="17"/>
      <c r="SE72" s="17"/>
      <c r="SF72" s="17"/>
      <c r="SG72" s="17"/>
      <c r="SH72" s="17"/>
      <c r="SI72" s="17"/>
      <c r="SJ72" s="17"/>
      <c r="SK72" s="17"/>
      <c r="SL72" s="17"/>
      <c r="SM72" s="17"/>
      <c r="SN72" s="17"/>
      <c r="SO72" s="17"/>
      <c r="SP72" s="17"/>
      <c r="SQ72" s="17"/>
      <c r="SR72" s="17"/>
      <c r="SS72" s="17"/>
      <c r="ST72" s="17"/>
      <c r="SU72" s="17"/>
      <c r="SV72" s="17"/>
      <c r="SW72" s="17"/>
      <c r="SX72" s="17"/>
      <c r="SY72" s="17"/>
      <c r="SZ72" s="17"/>
      <c r="TA72" s="17"/>
      <c r="TB72" s="17"/>
      <c r="TC72" s="17"/>
      <c r="TD72" s="17"/>
      <c r="TE72" s="17"/>
      <c r="TF72" s="17"/>
      <c r="TG72" s="17"/>
      <c r="TH72" s="17"/>
      <c r="TI72" s="17"/>
      <c r="TJ72" s="17"/>
      <c r="TK72" s="17"/>
      <c r="TL72" s="17"/>
      <c r="TM72" s="17"/>
      <c r="TN72" s="17"/>
      <c r="TO72" s="17"/>
      <c r="TP72" s="17"/>
      <c r="TQ72" s="17"/>
      <c r="TR72" s="17"/>
      <c r="TS72" s="17"/>
      <c r="TT72" s="17"/>
      <c r="TU72" s="17"/>
      <c r="TV72" s="17"/>
      <c r="TW72" s="17"/>
      <c r="TX72" s="17"/>
      <c r="TY72" s="17"/>
      <c r="TZ72" s="17"/>
      <c r="UA72" s="17"/>
      <c r="UB72" s="17"/>
      <c r="UC72" s="17"/>
      <c r="UD72" s="17"/>
      <c r="UE72" s="17"/>
      <c r="UF72" s="17"/>
      <c r="UG72" s="17"/>
      <c r="UH72" s="17"/>
      <c r="UI72" s="17"/>
      <c r="UJ72" s="17"/>
      <c r="UK72" s="17"/>
      <c r="UL72" s="17"/>
      <c r="UM72" s="17"/>
      <c r="UN72" s="17"/>
      <c r="UO72" s="17"/>
      <c r="UP72" s="17"/>
      <c r="UQ72" s="17"/>
      <c r="UR72" s="17"/>
      <c r="US72" s="17"/>
      <c r="UT72" s="17"/>
      <c r="UU72" s="17"/>
      <c r="UV72" s="17"/>
      <c r="UW72" s="17"/>
      <c r="UX72" s="17"/>
      <c r="UY72" s="17"/>
      <c r="UZ72" s="17"/>
      <c r="VA72" s="17"/>
      <c r="VB72" s="17"/>
      <c r="VC72" s="17"/>
      <c r="VD72" s="17"/>
      <c r="VE72" s="17"/>
      <c r="VF72" s="17"/>
      <c r="VG72" s="17"/>
      <c r="VH72" s="17"/>
      <c r="VI72" s="17"/>
      <c r="VJ72" s="17"/>
      <c r="VK72" s="17"/>
      <c r="VL72" s="17"/>
      <c r="VM72" s="17"/>
      <c r="VN72" s="17"/>
      <c r="VO72" s="17"/>
      <c r="VP72" s="17"/>
      <c r="VQ72" s="17"/>
      <c r="VR72" s="17"/>
      <c r="VS72" s="17"/>
      <c r="VT72" s="17"/>
      <c r="VU72" s="17"/>
      <c r="VV72" s="17"/>
      <c r="VW72" s="17"/>
      <c r="VX72" s="17"/>
      <c r="VY72" s="17"/>
      <c r="VZ72" s="17"/>
      <c r="WA72" s="17"/>
      <c r="WB72" s="17"/>
      <c r="WC72" s="17"/>
      <c r="WD72" s="17"/>
      <c r="WE72" s="17"/>
      <c r="WF72" s="17"/>
      <c r="WG72" s="17"/>
      <c r="WH72" s="17"/>
      <c r="WI72" s="17"/>
      <c r="WJ72" s="17"/>
      <c r="WK72" s="17"/>
      <c r="WL72" s="17"/>
      <c r="WM72" s="17"/>
      <c r="WN72" s="17"/>
      <c r="WO72" s="17"/>
      <c r="WP72" s="17"/>
      <c r="WQ72" s="17"/>
      <c r="WR72" s="17"/>
      <c r="WS72" s="17"/>
      <c r="WT72" s="17"/>
      <c r="WU72" s="17"/>
      <c r="WV72" s="17"/>
      <c r="WW72" s="17"/>
      <c r="WX72" s="17"/>
      <c r="WY72" s="17"/>
      <c r="WZ72" s="17"/>
      <c r="XA72" s="17"/>
    </row>
    <row r="73" spans="1:625" s="5" customFormat="1" ht="14.4" x14ac:dyDescent="0.3">
      <c r="A73" s="311" t="s">
        <v>220</v>
      </c>
      <c r="B73" s="312"/>
      <c r="C73" s="196" t="s">
        <v>111</v>
      </c>
      <c r="D73" s="170"/>
      <c r="E73" s="183"/>
      <c r="F73" s="170"/>
      <c r="G73" s="183"/>
      <c r="H73" s="170"/>
      <c r="I73" s="183"/>
      <c r="J73" s="268"/>
      <c r="K73" s="257"/>
      <c r="L73" s="170"/>
      <c r="M73" s="183"/>
      <c r="N73" s="170"/>
      <c r="O73" s="183"/>
      <c r="P73" s="170"/>
      <c r="Q73" s="171"/>
      <c r="R73" s="297">
        <v>0</v>
      </c>
      <c r="S73" s="236"/>
      <c r="T73" s="231"/>
      <c r="U73" s="173"/>
      <c r="V73" s="170"/>
      <c r="W73" s="183"/>
      <c r="X73" s="172"/>
      <c r="Y73" s="174"/>
      <c r="Z73" s="175"/>
      <c r="AA73" s="183"/>
      <c r="AB73" s="170"/>
      <c r="AC73" s="183"/>
      <c r="AD73" s="170"/>
      <c r="AE73" s="183"/>
      <c r="AF73" s="172"/>
      <c r="AG73" s="177"/>
      <c r="AH73" s="170"/>
      <c r="AI73" s="183"/>
      <c r="AJ73" s="170"/>
      <c r="AK73" s="183"/>
      <c r="AL73" s="170"/>
      <c r="AM73" s="183"/>
      <c r="AN73" s="178"/>
      <c r="AO73" s="179"/>
      <c r="AP73" s="175"/>
      <c r="AQ73" s="185"/>
      <c r="AR73" s="170"/>
      <c r="AS73" s="183"/>
      <c r="AT73" s="172"/>
      <c r="AU73" s="174"/>
      <c r="AV73" s="175"/>
      <c r="AW73" s="183"/>
      <c r="AX73" s="172"/>
      <c r="AY73" s="177"/>
      <c r="AZ73" s="170"/>
      <c r="BA73" s="183"/>
      <c r="BB73" s="170"/>
      <c r="BC73" s="183"/>
      <c r="BD73" s="170"/>
      <c r="BE73" s="183"/>
      <c r="BF73" s="170"/>
      <c r="BG73" s="183"/>
      <c r="BH73" s="170"/>
      <c r="BI73" s="183"/>
      <c r="BJ73" s="170"/>
      <c r="BK73" s="183"/>
      <c r="BL73" s="170"/>
      <c r="BM73" s="183"/>
      <c r="BN73" s="170"/>
      <c r="BO73" s="183"/>
      <c r="BP73" s="170"/>
      <c r="BQ73" s="183"/>
      <c r="BR73" s="170"/>
      <c r="BS73" s="183"/>
      <c r="BT73" s="170"/>
      <c r="BU73" s="183"/>
      <c r="BV73" s="170"/>
      <c r="BW73" s="183"/>
      <c r="BX73" s="170"/>
      <c r="BY73" s="183"/>
      <c r="BZ73" s="170"/>
      <c r="CA73" s="183"/>
      <c r="CB73" s="170"/>
      <c r="CC73" s="183"/>
      <c r="CD73" s="170"/>
      <c r="CE73" s="183"/>
      <c r="CF73" s="170"/>
      <c r="CG73" s="183"/>
      <c r="CH73" s="170"/>
      <c r="CI73" s="183"/>
      <c r="CJ73" s="170"/>
      <c r="CK73" s="183"/>
      <c r="CL73" s="170"/>
      <c r="CM73" s="185"/>
      <c r="CN73" s="181"/>
      <c r="CO73" s="182"/>
      <c r="CP73" s="17"/>
      <c r="CQ73" s="15"/>
      <c r="CR73" s="15"/>
      <c r="CS73" s="15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  <c r="IV73" s="17"/>
      <c r="IW73" s="17"/>
      <c r="IX73" s="17"/>
      <c r="IY73" s="17"/>
      <c r="IZ73" s="17"/>
      <c r="JA73" s="17"/>
      <c r="JB73" s="17"/>
      <c r="JC73" s="17"/>
      <c r="JD73" s="17"/>
      <c r="JE73" s="17"/>
      <c r="JF73" s="17"/>
      <c r="JG73" s="17"/>
      <c r="JH73" s="17"/>
      <c r="JI73" s="17"/>
      <c r="JJ73" s="17"/>
      <c r="JK73" s="17"/>
      <c r="JL73" s="17"/>
      <c r="JM73" s="17"/>
      <c r="JN73" s="17"/>
      <c r="JO73" s="17"/>
      <c r="JP73" s="17"/>
      <c r="JQ73" s="17"/>
      <c r="JR73" s="17"/>
      <c r="JS73" s="17"/>
      <c r="JT73" s="17"/>
      <c r="JU73" s="17"/>
      <c r="JV73" s="17"/>
      <c r="JW73" s="17"/>
      <c r="JX73" s="17"/>
      <c r="JY73" s="17"/>
      <c r="JZ73" s="17"/>
      <c r="KA73" s="17"/>
      <c r="KB73" s="17"/>
      <c r="KC73" s="17"/>
      <c r="KD73" s="17"/>
      <c r="KE73" s="17"/>
      <c r="KF73" s="17"/>
      <c r="KG73" s="17"/>
      <c r="KH73" s="17"/>
      <c r="KI73" s="17"/>
      <c r="KJ73" s="17"/>
      <c r="KK73" s="17"/>
      <c r="KL73" s="17"/>
      <c r="KM73" s="17"/>
      <c r="KN73" s="17"/>
      <c r="KO73" s="17"/>
      <c r="KP73" s="17"/>
      <c r="KQ73" s="17"/>
      <c r="KR73" s="17"/>
      <c r="KS73" s="17"/>
      <c r="KT73" s="17"/>
      <c r="KU73" s="17"/>
      <c r="KV73" s="17"/>
      <c r="KW73" s="17"/>
      <c r="KX73" s="17"/>
      <c r="KY73" s="17"/>
      <c r="KZ73" s="17"/>
      <c r="LA73" s="17"/>
      <c r="LB73" s="17"/>
      <c r="LC73" s="17"/>
      <c r="LD73" s="17"/>
      <c r="LE73" s="17"/>
      <c r="LF73" s="17"/>
      <c r="LG73" s="17"/>
      <c r="LH73" s="17"/>
      <c r="LI73" s="17"/>
      <c r="LJ73" s="17"/>
      <c r="LK73" s="17"/>
      <c r="LL73" s="17"/>
      <c r="LM73" s="17"/>
      <c r="LN73" s="17"/>
      <c r="LO73" s="17"/>
      <c r="LP73" s="17"/>
      <c r="LQ73" s="17"/>
      <c r="LR73" s="17"/>
      <c r="LS73" s="17"/>
      <c r="LT73" s="17"/>
      <c r="LU73" s="17"/>
      <c r="LV73" s="17"/>
      <c r="LW73" s="17"/>
      <c r="LX73" s="17"/>
      <c r="LY73" s="17"/>
      <c r="LZ73" s="17"/>
      <c r="MA73" s="17"/>
      <c r="MB73" s="17"/>
      <c r="MC73" s="17"/>
      <c r="MD73" s="17"/>
      <c r="ME73" s="17"/>
      <c r="MF73" s="17"/>
      <c r="MG73" s="17"/>
      <c r="MH73" s="17"/>
      <c r="MI73" s="17"/>
      <c r="MJ73" s="17"/>
      <c r="MK73" s="17"/>
      <c r="ML73" s="17"/>
      <c r="MM73" s="17"/>
      <c r="MN73" s="17"/>
      <c r="MO73" s="17"/>
      <c r="MP73" s="17"/>
      <c r="MQ73" s="17"/>
      <c r="MR73" s="17"/>
      <c r="MS73" s="17"/>
      <c r="MT73" s="17"/>
      <c r="MU73" s="17"/>
      <c r="MV73" s="17"/>
      <c r="MW73" s="17"/>
      <c r="MX73" s="17"/>
      <c r="MY73" s="17"/>
      <c r="MZ73" s="17"/>
      <c r="NA73" s="17"/>
      <c r="NB73" s="17"/>
      <c r="NC73" s="17"/>
      <c r="ND73" s="17"/>
      <c r="NE73" s="17"/>
      <c r="NF73" s="17"/>
      <c r="NG73" s="17"/>
      <c r="NH73" s="17"/>
      <c r="NI73" s="17"/>
      <c r="NJ73" s="17"/>
      <c r="NK73" s="17"/>
      <c r="NL73" s="17"/>
      <c r="NM73" s="17"/>
      <c r="NN73" s="17"/>
      <c r="NO73" s="17"/>
      <c r="NP73" s="17"/>
      <c r="NQ73" s="17"/>
      <c r="NR73" s="17"/>
      <c r="NS73" s="17"/>
      <c r="NT73" s="17"/>
      <c r="NU73" s="17"/>
      <c r="NV73" s="17"/>
      <c r="NW73" s="17"/>
      <c r="NX73" s="17"/>
      <c r="NY73" s="17"/>
      <c r="NZ73" s="17"/>
      <c r="OA73" s="17"/>
      <c r="OB73" s="17"/>
      <c r="OC73" s="17"/>
      <c r="OD73" s="17"/>
      <c r="OE73" s="17"/>
      <c r="OF73" s="17"/>
      <c r="OG73" s="17"/>
      <c r="OH73" s="17"/>
      <c r="OI73" s="17"/>
      <c r="OJ73" s="17"/>
      <c r="OK73" s="17"/>
      <c r="OL73" s="17"/>
      <c r="OM73" s="17"/>
      <c r="ON73" s="17"/>
      <c r="OO73" s="17"/>
      <c r="OP73" s="17"/>
      <c r="OQ73" s="17"/>
      <c r="OR73" s="17"/>
      <c r="OS73" s="17"/>
      <c r="OT73" s="17"/>
      <c r="OU73" s="17"/>
      <c r="OV73" s="17"/>
      <c r="OW73" s="17"/>
      <c r="OX73" s="17"/>
      <c r="OY73" s="17"/>
      <c r="OZ73" s="17"/>
      <c r="PA73" s="17"/>
      <c r="PB73" s="17"/>
      <c r="PC73" s="17"/>
      <c r="PD73" s="17"/>
      <c r="PE73" s="17"/>
      <c r="PF73" s="17"/>
      <c r="PG73" s="17"/>
      <c r="PH73" s="17"/>
      <c r="PI73" s="17"/>
      <c r="PJ73" s="17"/>
      <c r="PK73" s="17"/>
      <c r="PL73" s="17"/>
      <c r="PM73" s="17"/>
      <c r="PN73" s="17"/>
      <c r="PO73" s="17"/>
      <c r="PP73" s="17"/>
      <c r="PQ73" s="17"/>
      <c r="PR73" s="17"/>
      <c r="PS73" s="17"/>
      <c r="PT73" s="17"/>
      <c r="PU73" s="17"/>
      <c r="PV73" s="17"/>
      <c r="PW73" s="17"/>
      <c r="PX73" s="17"/>
      <c r="PY73" s="17"/>
      <c r="PZ73" s="17"/>
      <c r="QA73" s="17"/>
      <c r="QB73" s="17"/>
      <c r="QC73" s="17"/>
      <c r="QD73" s="17"/>
      <c r="QE73" s="17"/>
      <c r="QF73" s="17"/>
      <c r="QG73" s="17"/>
      <c r="QH73" s="17"/>
      <c r="QI73" s="17"/>
      <c r="QJ73" s="17"/>
      <c r="QK73" s="17"/>
      <c r="QL73" s="17"/>
      <c r="QM73" s="17"/>
      <c r="QN73" s="17"/>
      <c r="QO73" s="17"/>
      <c r="QP73" s="17"/>
      <c r="QQ73" s="17"/>
      <c r="QR73" s="17"/>
      <c r="QS73" s="17"/>
      <c r="QT73" s="17"/>
      <c r="QU73" s="17"/>
      <c r="QV73" s="17"/>
      <c r="QW73" s="17"/>
      <c r="QX73" s="17"/>
      <c r="QY73" s="17"/>
      <c r="QZ73" s="17"/>
      <c r="RA73" s="17"/>
      <c r="RB73" s="17"/>
      <c r="RC73" s="17"/>
      <c r="RD73" s="17"/>
      <c r="RE73" s="17"/>
      <c r="RF73" s="17"/>
      <c r="RG73" s="17"/>
      <c r="RH73" s="17"/>
      <c r="RI73" s="17"/>
      <c r="RJ73" s="17"/>
      <c r="RK73" s="17"/>
      <c r="RL73" s="17"/>
      <c r="RM73" s="17"/>
      <c r="RN73" s="17"/>
      <c r="RO73" s="17"/>
      <c r="RP73" s="17"/>
      <c r="RQ73" s="17"/>
      <c r="RR73" s="17"/>
      <c r="RS73" s="17"/>
      <c r="RT73" s="17"/>
      <c r="RU73" s="17"/>
      <c r="RV73" s="17"/>
      <c r="RW73" s="17"/>
      <c r="RX73" s="17"/>
      <c r="RY73" s="17"/>
      <c r="RZ73" s="17"/>
      <c r="SA73" s="17"/>
      <c r="SB73" s="17"/>
      <c r="SC73" s="17"/>
      <c r="SD73" s="17"/>
      <c r="SE73" s="17"/>
      <c r="SF73" s="17"/>
      <c r="SG73" s="17"/>
      <c r="SH73" s="17"/>
      <c r="SI73" s="17"/>
      <c r="SJ73" s="17"/>
      <c r="SK73" s="17"/>
      <c r="SL73" s="17"/>
      <c r="SM73" s="17"/>
      <c r="SN73" s="17"/>
      <c r="SO73" s="17"/>
      <c r="SP73" s="17"/>
      <c r="SQ73" s="17"/>
      <c r="SR73" s="17"/>
      <c r="SS73" s="17"/>
      <c r="ST73" s="17"/>
      <c r="SU73" s="17"/>
      <c r="SV73" s="17"/>
      <c r="SW73" s="17"/>
      <c r="SX73" s="17"/>
      <c r="SY73" s="17"/>
      <c r="SZ73" s="17"/>
      <c r="TA73" s="17"/>
      <c r="TB73" s="17"/>
      <c r="TC73" s="17"/>
      <c r="TD73" s="17"/>
      <c r="TE73" s="17"/>
      <c r="TF73" s="17"/>
      <c r="TG73" s="17"/>
      <c r="TH73" s="17"/>
      <c r="TI73" s="17"/>
      <c r="TJ73" s="17"/>
      <c r="TK73" s="17"/>
      <c r="TL73" s="17"/>
      <c r="TM73" s="17"/>
      <c r="TN73" s="17"/>
      <c r="TO73" s="17"/>
      <c r="TP73" s="17"/>
      <c r="TQ73" s="17"/>
      <c r="TR73" s="17"/>
      <c r="TS73" s="17"/>
      <c r="TT73" s="17"/>
      <c r="TU73" s="17"/>
      <c r="TV73" s="17"/>
      <c r="TW73" s="17"/>
      <c r="TX73" s="17"/>
      <c r="TY73" s="17"/>
      <c r="TZ73" s="17"/>
      <c r="UA73" s="17"/>
      <c r="UB73" s="17"/>
      <c r="UC73" s="17"/>
      <c r="UD73" s="17"/>
      <c r="UE73" s="17"/>
      <c r="UF73" s="17"/>
      <c r="UG73" s="17"/>
      <c r="UH73" s="17"/>
      <c r="UI73" s="17"/>
      <c r="UJ73" s="17"/>
      <c r="UK73" s="17"/>
      <c r="UL73" s="17"/>
      <c r="UM73" s="17"/>
      <c r="UN73" s="17"/>
      <c r="UO73" s="17"/>
      <c r="UP73" s="17"/>
      <c r="UQ73" s="17"/>
      <c r="UR73" s="17"/>
      <c r="US73" s="17"/>
      <c r="UT73" s="17"/>
      <c r="UU73" s="17"/>
      <c r="UV73" s="17"/>
      <c r="UW73" s="17"/>
      <c r="UX73" s="17"/>
      <c r="UY73" s="17"/>
      <c r="UZ73" s="17"/>
      <c r="VA73" s="17"/>
      <c r="VB73" s="17"/>
      <c r="VC73" s="17"/>
      <c r="VD73" s="17"/>
      <c r="VE73" s="17"/>
      <c r="VF73" s="17"/>
      <c r="VG73" s="17"/>
      <c r="VH73" s="17"/>
      <c r="VI73" s="17"/>
      <c r="VJ73" s="17"/>
      <c r="VK73" s="17"/>
      <c r="VL73" s="17"/>
      <c r="VM73" s="17"/>
      <c r="VN73" s="17"/>
      <c r="VO73" s="17"/>
      <c r="VP73" s="17"/>
      <c r="VQ73" s="17"/>
      <c r="VR73" s="17"/>
      <c r="VS73" s="17"/>
      <c r="VT73" s="17"/>
      <c r="VU73" s="17"/>
      <c r="VV73" s="17"/>
      <c r="VW73" s="17"/>
      <c r="VX73" s="17"/>
      <c r="VY73" s="17"/>
      <c r="VZ73" s="17"/>
      <c r="WA73" s="17"/>
      <c r="WB73" s="17"/>
      <c r="WC73" s="17"/>
      <c r="WD73" s="17"/>
      <c r="WE73" s="17"/>
      <c r="WF73" s="17"/>
      <c r="WG73" s="17"/>
      <c r="WH73" s="17"/>
      <c r="WI73" s="17"/>
      <c r="WJ73" s="17"/>
      <c r="WK73" s="17"/>
      <c r="WL73" s="17"/>
      <c r="WM73" s="17"/>
      <c r="WN73" s="17"/>
      <c r="WO73" s="17"/>
      <c r="WP73" s="17"/>
      <c r="WQ73" s="17"/>
      <c r="WR73" s="17"/>
      <c r="WS73" s="17"/>
      <c r="WT73" s="17"/>
      <c r="WU73" s="17"/>
      <c r="WV73" s="17"/>
      <c r="WW73" s="17"/>
      <c r="WX73" s="17"/>
      <c r="WY73" s="17"/>
      <c r="WZ73" s="17"/>
      <c r="XA73" s="17"/>
    </row>
    <row r="74" spans="1:625" s="5" customFormat="1" ht="26.4" x14ac:dyDescent="0.3">
      <c r="A74" s="311" t="s">
        <v>221</v>
      </c>
      <c r="B74" s="312"/>
      <c r="C74" s="196" t="s">
        <v>113</v>
      </c>
      <c r="D74" s="170"/>
      <c r="E74" s="171"/>
      <c r="F74" s="170"/>
      <c r="G74" s="171"/>
      <c r="H74" s="170"/>
      <c r="I74" s="171"/>
      <c r="J74" s="268"/>
      <c r="K74" s="269"/>
      <c r="L74" s="170"/>
      <c r="M74" s="171"/>
      <c r="N74" s="170"/>
      <c r="O74" s="171"/>
      <c r="P74" s="170"/>
      <c r="Q74" s="171"/>
      <c r="R74" s="297"/>
      <c r="S74" s="236"/>
      <c r="T74" s="231"/>
      <c r="U74" s="173"/>
      <c r="V74" s="170"/>
      <c r="W74" s="171"/>
      <c r="X74" s="172"/>
      <c r="Y74" s="174"/>
      <c r="Z74" s="175"/>
      <c r="AA74" s="171"/>
      <c r="AB74" s="170"/>
      <c r="AC74" s="171"/>
      <c r="AD74" s="170"/>
      <c r="AE74" s="171"/>
      <c r="AF74" s="172"/>
      <c r="AG74" s="177"/>
      <c r="AH74" s="170"/>
      <c r="AI74" s="171"/>
      <c r="AJ74" s="170"/>
      <c r="AK74" s="171"/>
      <c r="AL74" s="170"/>
      <c r="AM74" s="171"/>
      <c r="AN74" s="178"/>
      <c r="AO74" s="179"/>
      <c r="AP74" s="175"/>
      <c r="AQ74" s="180"/>
      <c r="AR74" s="170"/>
      <c r="AS74" s="171"/>
      <c r="AT74" s="172"/>
      <c r="AU74" s="174"/>
      <c r="AV74" s="175"/>
      <c r="AW74" s="171"/>
      <c r="AX74" s="172"/>
      <c r="AY74" s="177"/>
      <c r="AZ74" s="170"/>
      <c r="BA74" s="171"/>
      <c r="BB74" s="170"/>
      <c r="BC74" s="171"/>
      <c r="BD74" s="170"/>
      <c r="BE74" s="171"/>
      <c r="BF74" s="170"/>
      <c r="BG74" s="171"/>
      <c r="BH74" s="170"/>
      <c r="BI74" s="171"/>
      <c r="BJ74" s="170"/>
      <c r="BK74" s="171"/>
      <c r="BL74" s="170"/>
      <c r="BM74" s="171"/>
      <c r="BN74" s="170"/>
      <c r="BO74" s="171"/>
      <c r="BP74" s="170"/>
      <c r="BQ74" s="171"/>
      <c r="BR74" s="170"/>
      <c r="BS74" s="171"/>
      <c r="BT74" s="170"/>
      <c r="BU74" s="171"/>
      <c r="BV74" s="170"/>
      <c r="BW74" s="171"/>
      <c r="BX74" s="170"/>
      <c r="BY74" s="171"/>
      <c r="BZ74" s="170"/>
      <c r="CA74" s="171"/>
      <c r="CB74" s="170"/>
      <c r="CC74" s="171"/>
      <c r="CD74" s="170"/>
      <c r="CE74" s="171"/>
      <c r="CF74" s="170"/>
      <c r="CG74" s="171"/>
      <c r="CH74" s="170"/>
      <c r="CI74" s="171"/>
      <c r="CJ74" s="170"/>
      <c r="CK74" s="171"/>
      <c r="CL74" s="170"/>
      <c r="CM74" s="180"/>
      <c r="CN74" s="181"/>
      <c r="CO74" s="182"/>
      <c r="CP74" s="17"/>
      <c r="CQ74" s="15"/>
      <c r="CR74" s="15"/>
      <c r="CS74" s="15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17"/>
      <c r="IW74" s="17"/>
      <c r="IX74" s="17"/>
      <c r="IY74" s="17"/>
      <c r="IZ74" s="17"/>
      <c r="JA74" s="17"/>
      <c r="JB74" s="17"/>
      <c r="JC74" s="17"/>
      <c r="JD74" s="17"/>
      <c r="JE74" s="17"/>
      <c r="JF74" s="17"/>
      <c r="JG74" s="17"/>
      <c r="JH74" s="17"/>
      <c r="JI74" s="17"/>
      <c r="JJ74" s="17"/>
      <c r="JK74" s="17"/>
      <c r="JL74" s="17"/>
      <c r="JM74" s="17"/>
      <c r="JN74" s="17"/>
      <c r="JO74" s="17"/>
      <c r="JP74" s="17"/>
      <c r="JQ74" s="17"/>
      <c r="JR74" s="17"/>
      <c r="JS74" s="17"/>
      <c r="JT74" s="17"/>
      <c r="JU74" s="17"/>
      <c r="JV74" s="17"/>
      <c r="JW74" s="17"/>
      <c r="JX74" s="17"/>
      <c r="JY74" s="17"/>
      <c r="JZ74" s="17"/>
      <c r="KA74" s="17"/>
      <c r="KB74" s="17"/>
      <c r="KC74" s="17"/>
      <c r="KD74" s="17"/>
      <c r="KE74" s="17"/>
      <c r="KF74" s="17"/>
      <c r="KG74" s="17"/>
      <c r="KH74" s="17"/>
      <c r="KI74" s="17"/>
      <c r="KJ74" s="17"/>
      <c r="KK74" s="17"/>
      <c r="KL74" s="17"/>
      <c r="KM74" s="17"/>
      <c r="KN74" s="17"/>
      <c r="KO74" s="17"/>
      <c r="KP74" s="17"/>
      <c r="KQ74" s="17"/>
      <c r="KR74" s="17"/>
      <c r="KS74" s="17"/>
      <c r="KT74" s="17"/>
      <c r="KU74" s="17"/>
      <c r="KV74" s="17"/>
      <c r="KW74" s="17"/>
      <c r="KX74" s="17"/>
      <c r="KY74" s="17"/>
      <c r="KZ74" s="17"/>
      <c r="LA74" s="17"/>
      <c r="LB74" s="17"/>
      <c r="LC74" s="17"/>
      <c r="LD74" s="17"/>
      <c r="LE74" s="17"/>
      <c r="LF74" s="17"/>
      <c r="LG74" s="17"/>
      <c r="LH74" s="17"/>
      <c r="LI74" s="17"/>
      <c r="LJ74" s="17"/>
      <c r="LK74" s="17"/>
      <c r="LL74" s="17"/>
      <c r="LM74" s="17"/>
      <c r="LN74" s="17"/>
      <c r="LO74" s="17"/>
      <c r="LP74" s="17"/>
      <c r="LQ74" s="17"/>
      <c r="LR74" s="17"/>
      <c r="LS74" s="17"/>
      <c r="LT74" s="17"/>
      <c r="LU74" s="17"/>
      <c r="LV74" s="17"/>
      <c r="LW74" s="17"/>
      <c r="LX74" s="17"/>
      <c r="LY74" s="17"/>
      <c r="LZ74" s="17"/>
      <c r="MA74" s="17"/>
      <c r="MB74" s="17"/>
      <c r="MC74" s="17"/>
      <c r="MD74" s="17"/>
      <c r="ME74" s="17"/>
      <c r="MF74" s="17"/>
      <c r="MG74" s="17"/>
      <c r="MH74" s="17"/>
      <c r="MI74" s="17"/>
      <c r="MJ74" s="17"/>
      <c r="MK74" s="17"/>
      <c r="ML74" s="17"/>
      <c r="MM74" s="17"/>
      <c r="MN74" s="17"/>
      <c r="MO74" s="17"/>
      <c r="MP74" s="17"/>
      <c r="MQ74" s="17"/>
      <c r="MR74" s="17"/>
      <c r="MS74" s="17"/>
      <c r="MT74" s="17"/>
      <c r="MU74" s="17"/>
      <c r="MV74" s="17"/>
      <c r="MW74" s="17"/>
      <c r="MX74" s="17"/>
      <c r="MY74" s="17"/>
      <c r="MZ74" s="17"/>
      <c r="NA74" s="17"/>
      <c r="NB74" s="17"/>
      <c r="NC74" s="17"/>
      <c r="ND74" s="17"/>
      <c r="NE74" s="17"/>
      <c r="NF74" s="17"/>
      <c r="NG74" s="17"/>
      <c r="NH74" s="17"/>
      <c r="NI74" s="17"/>
      <c r="NJ74" s="17"/>
      <c r="NK74" s="17"/>
      <c r="NL74" s="17"/>
      <c r="NM74" s="17"/>
      <c r="NN74" s="17"/>
      <c r="NO74" s="17"/>
      <c r="NP74" s="17"/>
      <c r="NQ74" s="17"/>
      <c r="NR74" s="17"/>
      <c r="NS74" s="17"/>
      <c r="NT74" s="17"/>
      <c r="NU74" s="17"/>
      <c r="NV74" s="17"/>
      <c r="NW74" s="17"/>
      <c r="NX74" s="17"/>
      <c r="NY74" s="17"/>
      <c r="NZ74" s="17"/>
      <c r="OA74" s="17"/>
      <c r="OB74" s="17"/>
      <c r="OC74" s="17"/>
      <c r="OD74" s="17"/>
      <c r="OE74" s="17"/>
      <c r="OF74" s="17"/>
      <c r="OG74" s="17"/>
      <c r="OH74" s="17"/>
      <c r="OI74" s="17"/>
      <c r="OJ74" s="17"/>
      <c r="OK74" s="17"/>
      <c r="OL74" s="17"/>
      <c r="OM74" s="17"/>
      <c r="ON74" s="17"/>
      <c r="OO74" s="17"/>
      <c r="OP74" s="17"/>
      <c r="OQ74" s="17"/>
      <c r="OR74" s="17"/>
      <c r="OS74" s="17"/>
      <c r="OT74" s="17"/>
      <c r="OU74" s="17"/>
      <c r="OV74" s="17"/>
      <c r="OW74" s="17"/>
      <c r="OX74" s="17"/>
      <c r="OY74" s="17"/>
      <c r="OZ74" s="17"/>
      <c r="PA74" s="17"/>
      <c r="PB74" s="17"/>
      <c r="PC74" s="17"/>
      <c r="PD74" s="17"/>
      <c r="PE74" s="17"/>
      <c r="PF74" s="17"/>
      <c r="PG74" s="17"/>
      <c r="PH74" s="17"/>
      <c r="PI74" s="17"/>
      <c r="PJ74" s="17"/>
      <c r="PK74" s="17"/>
      <c r="PL74" s="17"/>
      <c r="PM74" s="17"/>
      <c r="PN74" s="17"/>
      <c r="PO74" s="17"/>
      <c r="PP74" s="17"/>
      <c r="PQ74" s="17"/>
      <c r="PR74" s="17"/>
      <c r="PS74" s="17"/>
      <c r="PT74" s="17"/>
      <c r="PU74" s="17"/>
      <c r="PV74" s="17"/>
      <c r="PW74" s="17"/>
      <c r="PX74" s="17"/>
      <c r="PY74" s="17"/>
      <c r="PZ74" s="17"/>
      <c r="QA74" s="17"/>
      <c r="QB74" s="17"/>
      <c r="QC74" s="17"/>
      <c r="QD74" s="17"/>
      <c r="QE74" s="17"/>
      <c r="QF74" s="17"/>
      <c r="QG74" s="17"/>
      <c r="QH74" s="17"/>
      <c r="QI74" s="17"/>
      <c r="QJ74" s="17"/>
      <c r="QK74" s="17"/>
      <c r="QL74" s="17"/>
      <c r="QM74" s="17"/>
      <c r="QN74" s="17"/>
      <c r="QO74" s="17"/>
      <c r="QP74" s="17"/>
      <c r="QQ74" s="17"/>
      <c r="QR74" s="17"/>
      <c r="QS74" s="17"/>
      <c r="QT74" s="17"/>
      <c r="QU74" s="17"/>
      <c r="QV74" s="17"/>
      <c r="QW74" s="17"/>
      <c r="QX74" s="17"/>
      <c r="QY74" s="17"/>
      <c r="QZ74" s="17"/>
      <c r="RA74" s="17"/>
      <c r="RB74" s="17"/>
      <c r="RC74" s="17"/>
      <c r="RD74" s="17"/>
      <c r="RE74" s="17"/>
      <c r="RF74" s="17"/>
      <c r="RG74" s="17"/>
      <c r="RH74" s="17"/>
      <c r="RI74" s="17"/>
      <c r="RJ74" s="17"/>
      <c r="RK74" s="17"/>
      <c r="RL74" s="17"/>
      <c r="RM74" s="17"/>
      <c r="RN74" s="17"/>
      <c r="RO74" s="17"/>
      <c r="RP74" s="17"/>
      <c r="RQ74" s="17"/>
      <c r="RR74" s="17"/>
      <c r="RS74" s="17"/>
      <c r="RT74" s="17"/>
      <c r="RU74" s="17"/>
      <c r="RV74" s="17"/>
      <c r="RW74" s="17"/>
      <c r="RX74" s="17"/>
      <c r="RY74" s="17"/>
      <c r="RZ74" s="17"/>
      <c r="SA74" s="17"/>
      <c r="SB74" s="17"/>
      <c r="SC74" s="17"/>
      <c r="SD74" s="17"/>
      <c r="SE74" s="17"/>
      <c r="SF74" s="17"/>
      <c r="SG74" s="17"/>
      <c r="SH74" s="17"/>
      <c r="SI74" s="17"/>
      <c r="SJ74" s="17"/>
      <c r="SK74" s="17"/>
      <c r="SL74" s="17"/>
      <c r="SM74" s="17"/>
      <c r="SN74" s="17"/>
      <c r="SO74" s="17"/>
      <c r="SP74" s="17"/>
      <c r="SQ74" s="17"/>
      <c r="SR74" s="17"/>
      <c r="SS74" s="17"/>
      <c r="ST74" s="17"/>
      <c r="SU74" s="17"/>
      <c r="SV74" s="17"/>
      <c r="SW74" s="17"/>
      <c r="SX74" s="17"/>
      <c r="SY74" s="17"/>
      <c r="SZ74" s="17"/>
      <c r="TA74" s="17"/>
      <c r="TB74" s="17"/>
      <c r="TC74" s="17"/>
      <c r="TD74" s="17"/>
      <c r="TE74" s="17"/>
      <c r="TF74" s="17"/>
      <c r="TG74" s="17"/>
      <c r="TH74" s="17"/>
      <c r="TI74" s="17"/>
      <c r="TJ74" s="17"/>
      <c r="TK74" s="17"/>
      <c r="TL74" s="17"/>
      <c r="TM74" s="17"/>
      <c r="TN74" s="17"/>
      <c r="TO74" s="17"/>
      <c r="TP74" s="17"/>
      <c r="TQ74" s="17"/>
      <c r="TR74" s="17"/>
      <c r="TS74" s="17"/>
      <c r="TT74" s="17"/>
      <c r="TU74" s="17"/>
      <c r="TV74" s="17"/>
      <c r="TW74" s="17"/>
      <c r="TX74" s="17"/>
      <c r="TY74" s="17"/>
      <c r="TZ74" s="17"/>
      <c r="UA74" s="17"/>
      <c r="UB74" s="17"/>
      <c r="UC74" s="17"/>
      <c r="UD74" s="17"/>
      <c r="UE74" s="17"/>
      <c r="UF74" s="17"/>
      <c r="UG74" s="17"/>
      <c r="UH74" s="17"/>
      <c r="UI74" s="17"/>
      <c r="UJ74" s="17"/>
      <c r="UK74" s="17"/>
      <c r="UL74" s="17"/>
      <c r="UM74" s="17"/>
      <c r="UN74" s="17"/>
      <c r="UO74" s="17"/>
      <c r="UP74" s="17"/>
      <c r="UQ74" s="17"/>
      <c r="UR74" s="17"/>
      <c r="US74" s="17"/>
      <c r="UT74" s="17"/>
      <c r="UU74" s="17"/>
      <c r="UV74" s="17"/>
      <c r="UW74" s="17"/>
      <c r="UX74" s="17"/>
      <c r="UY74" s="17"/>
      <c r="UZ74" s="17"/>
      <c r="VA74" s="17"/>
      <c r="VB74" s="17"/>
      <c r="VC74" s="17"/>
      <c r="VD74" s="17"/>
      <c r="VE74" s="17"/>
      <c r="VF74" s="17"/>
      <c r="VG74" s="17"/>
      <c r="VH74" s="17"/>
      <c r="VI74" s="17"/>
      <c r="VJ74" s="17"/>
      <c r="VK74" s="17"/>
      <c r="VL74" s="17"/>
      <c r="VM74" s="17"/>
      <c r="VN74" s="17"/>
      <c r="VO74" s="17"/>
      <c r="VP74" s="17"/>
      <c r="VQ74" s="17"/>
      <c r="VR74" s="17"/>
      <c r="VS74" s="17"/>
      <c r="VT74" s="17"/>
      <c r="VU74" s="17"/>
      <c r="VV74" s="17"/>
      <c r="VW74" s="17"/>
      <c r="VX74" s="17"/>
      <c r="VY74" s="17"/>
      <c r="VZ74" s="17"/>
      <c r="WA74" s="17"/>
      <c r="WB74" s="17"/>
      <c r="WC74" s="17"/>
      <c r="WD74" s="17"/>
      <c r="WE74" s="17"/>
      <c r="WF74" s="17"/>
      <c r="WG74" s="17"/>
      <c r="WH74" s="17"/>
      <c r="WI74" s="17"/>
      <c r="WJ74" s="17"/>
      <c r="WK74" s="17"/>
      <c r="WL74" s="17"/>
      <c r="WM74" s="17"/>
      <c r="WN74" s="17"/>
      <c r="WO74" s="17"/>
      <c r="WP74" s="17"/>
      <c r="WQ74" s="17"/>
      <c r="WR74" s="17"/>
      <c r="WS74" s="17"/>
      <c r="WT74" s="17"/>
      <c r="WU74" s="17"/>
      <c r="WV74" s="17"/>
      <c r="WW74" s="17"/>
      <c r="WX74" s="17"/>
      <c r="WY74" s="17"/>
      <c r="WZ74" s="17"/>
      <c r="XA74" s="17"/>
    </row>
    <row r="75" spans="1:625" s="5" customFormat="1" ht="14.4" x14ac:dyDescent="0.3">
      <c r="A75" s="311" t="s">
        <v>246</v>
      </c>
      <c r="B75" s="312"/>
      <c r="C75" s="196" t="s">
        <v>114</v>
      </c>
      <c r="D75" s="170"/>
      <c r="E75" s="183"/>
      <c r="F75" s="170"/>
      <c r="G75" s="183"/>
      <c r="H75" s="170"/>
      <c r="I75" s="183"/>
      <c r="J75" s="268">
        <v>398</v>
      </c>
      <c r="K75" s="257">
        <v>3</v>
      </c>
      <c r="L75" s="170"/>
      <c r="M75" s="183"/>
      <c r="N75" s="170"/>
      <c r="O75" s="183"/>
      <c r="P75" s="170"/>
      <c r="Q75" s="171"/>
      <c r="R75" s="297">
        <v>0</v>
      </c>
      <c r="S75" s="236">
        <v>0</v>
      </c>
      <c r="T75" s="231"/>
      <c r="U75" s="173"/>
      <c r="V75" s="170"/>
      <c r="W75" s="183"/>
      <c r="X75" s="172"/>
      <c r="Y75" s="174"/>
      <c r="Z75" s="175"/>
      <c r="AA75" s="183"/>
      <c r="AB75" s="170"/>
      <c r="AC75" s="183"/>
      <c r="AD75" s="170"/>
      <c r="AE75" s="183"/>
      <c r="AF75" s="172"/>
      <c r="AG75" s="177"/>
      <c r="AH75" s="170"/>
      <c r="AI75" s="183"/>
      <c r="AJ75" s="170"/>
      <c r="AK75" s="183"/>
      <c r="AL75" s="170"/>
      <c r="AM75" s="183"/>
      <c r="AN75" s="178"/>
      <c r="AO75" s="179"/>
      <c r="AP75" s="175"/>
      <c r="AQ75" s="185"/>
      <c r="AR75" s="170"/>
      <c r="AS75" s="183"/>
      <c r="AT75" s="172"/>
      <c r="AU75" s="174"/>
      <c r="AV75" s="175"/>
      <c r="AW75" s="183"/>
      <c r="AX75" s="172"/>
      <c r="AY75" s="177"/>
      <c r="AZ75" s="170"/>
      <c r="BA75" s="183"/>
      <c r="BB75" s="170"/>
      <c r="BC75" s="183"/>
      <c r="BD75" s="170"/>
      <c r="BE75" s="183"/>
      <c r="BF75" s="170"/>
      <c r="BG75" s="183"/>
      <c r="BH75" s="170"/>
      <c r="BI75" s="183"/>
      <c r="BJ75" s="170"/>
      <c r="BK75" s="183"/>
      <c r="BL75" s="170"/>
      <c r="BM75" s="183"/>
      <c r="BN75" s="170"/>
      <c r="BO75" s="183"/>
      <c r="BP75" s="170"/>
      <c r="BQ75" s="183"/>
      <c r="BR75" s="170"/>
      <c r="BS75" s="183"/>
      <c r="BT75" s="170"/>
      <c r="BU75" s="183"/>
      <c r="BV75" s="170"/>
      <c r="BW75" s="183"/>
      <c r="BX75" s="170"/>
      <c r="BY75" s="183"/>
      <c r="BZ75" s="170"/>
      <c r="CA75" s="183"/>
      <c r="CB75" s="170"/>
      <c r="CC75" s="183"/>
      <c r="CD75" s="170"/>
      <c r="CE75" s="183"/>
      <c r="CF75" s="170"/>
      <c r="CG75" s="183"/>
      <c r="CH75" s="170"/>
      <c r="CI75" s="183"/>
      <c r="CJ75" s="170"/>
      <c r="CK75" s="183"/>
      <c r="CL75" s="170"/>
      <c r="CM75" s="185"/>
      <c r="CN75" s="181"/>
      <c r="CO75" s="182"/>
      <c r="CP75" s="17"/>
      <c r="CQ75" s="15"/>
      <c r="CR75" s="15"/>
      <c r="CS75" s="15"/>
      <c r="CT75" s="15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  <c r="IU75" s="17"/>
      <c r="IV75" s="17"/>
      <c r="IW75" s="17"/>
      <c r="IX75" s="17"/>
      <c r="IY75" s="17"/>
      <c r="IZ75" s="17"/>
      <c r="JA75" s="17"/>
      <c r="JB75" s="17"/>
      <c r="JC75" s="17"/>
      <c r="JD75" s="17"/>
      <c r="JE75" s="17"/>
      <c r="JF75" s="17"/>
      <c r="JG75" s="17"/>
      <c r="JH75" s="17"/>
      <c r="JI75" s="17"/>
      <c r="JJ75" s="17"/>
      <c r="JK75" s="17"/>
      <c r="JL75" s="17"/>
      <c r="JM75" s="17"/>
      <c r="JN75" s="17"/>
      <c r="JO75" s="17"/>
      <c r="JP75" s="17"/>
      <c r="JQ75" s="17"/>
      <c r="JR75" s="17"/>
      <c r="JS75" s="17"/>
      <c r="JT75" s="17"/>
      <c r="JU75" s="17"/>
      <c r="JV75" s="17"/>
      <c r="JW75" s="17"/>
      <c r="JX75" s="17"/>
      <c r="JY75" s="17"/>
      <c r="JZ75" s="17"/>
      <c r="KA75" s="17"/>
      <c r="KB75" s="17"/>
      <c r="KC75" s="17"/>
      <c r="KD75" s="17"/>
      <c r="KE75" s="17"/>
      <c r="KF75" s="17"/>
      <c r="KG75" s="17"/>
      <c r="KH75" s="17"/>
      <c r="KI75" s="17"/>
      <c r="KJ75" s="17"/>
      <c r="KK75" s="17"/>
      <c r="KL75" s="17"/>
      <c r="KM75" s="17"/>
      <c r="KN75" s="17"/>
      <c r="KO75" s="17"/>
      <c r="KP75" s="17"/>
      <c r="KQ75" s="17"/>
      <c r="KR75" s="17"/>
      <c r="KS75" s="17"/>
      <c r="KT75" s="17"/>
      <c r="KU75" s="17"/>
      <c r="KV75" s="17"/>
      <c r="KW75" s="17"/>
      <c r="KX75" s="17"/>
      <c r="KY75" s="17"/>
      <c r="KZ75" s="17"/>
      <c r="LA75" s="17"/>
      <c r="LB75" s="17"/>
      <c r="LC75" s="17"/>
      <c r="LD75" s="17"/>
      <c r="LE75" s="17"/>
      <c r="LF75" s="17"/>
      <c r="LG75" s="17"/>
      <c r="LH75" s="17"/>
      <c r="LI75" s="17"/>
      <c r="LJ75" s="17"/>
      <c r="LK75" s="17"/>
      <c r="LL75" s="17"/>
      <c r="LM75" s="17"/>
      <c r="LN75" s="17"/>
      <c r="LO75" s="17"/>
      <c r="LP75" s="17"/>
      <c r="LQ75" s="17"/>
      <c r="LR75" s="17"/>
      <c r="LS75" s="17"/>
      <c r="LT75" s="17"/>
      <c r="LU75" s="17"/>
      <c r="LV75" s="17"/>
      <c r="LW75" s="17"/>
      <c r="LX75" s="17"/>
      <c r="LY75" s="17"/>
      <c r="LZ75" s="17"/>
      <c r="MA75" s="17"/>
      <c r="MB75" s="17"/>
      <c r="MC75" s="17"/>
      <c r="MD75" s="17"/>
      <c r="ME75" s="17"/>
      <c r="MF75" s="17"/>
      <c r="MG75" s="17"/>
      <c r="MH75" s="17"/>
      <c r="MI75" s="17"/>
      <c r="MJ75" s="17"/>
      <c r="MK75" s="17"/>
      <c r="ML75" s="17"/>
      <c r="MM75" s="17"/>
      <c r="MN75" s="17"/>
      <c r="MO75" s="17"/>
      <c r="MP75" s="17"/>
      <c r="MQ75" s="17"/>
      <c r="MR75" s="17"/>
      <c r="MS75" s="17"/>
      <c r="MT75" s="17"/>
      <c r="MU75" s="17"/>
      <c r="MV75" s="17"/>
      <c r="MW75" s="17"/>
      <c r="MX75" s="17"/>
      <c r="MY75" s="17"/>
      <c r="MZ75" s="17"/>
      <c r="NA75" s="17"/>
      <c r="NB75" s="17"/>
      <c r="NC75" s="17"/>
      <c r="ND75" s="17"/>
      <c r="NE75" s="17"/>
      <c r="NF75" s="17"/>
      <c r="NG75" s="17"/>
      <c r="NH75" s="17"/>
      <c r="NI75" s="17"/>
      <c r="NJ75" s="17"/>
      <c r="NK75" s="17"/>
      <c r="NL75" s="17"/>
      <c r="NM75" s="17"/>
      <c r="NN75" s="17"/>
      <c r="NO75" s="17"/>
      <c r="NP75" s="17"/>
      <c r="NQ75" s="17"/>
      <c r="NR75" s="17"/>
      <c r="NS75" s="17"/>
      <c r="NT75" s="17"/>
      <c r="NU75" s="17"/>
      <c r="NV75" s="17"/>
      <c r="NW75" s="17"/>
      <c r="NX75" s="17"/>
      <c r="NY75" s="17"/>
      <c r="NZ75" s="17"/>
      <c r="OA75" s="17"/>
      <c r="OB75" s="17"/>
      <c r="OC75" s="17"/>
      <c r="OD75" s="17"/>
      <c r="OE75" s="17"/>
      <c r="OF75" s="17"/>
      <c r="OG75" s="17"/>
      <c r="OH75" s="17"/>
      <c r="OI75" s="17"/>
      <c r="OJ75" s="17"/>
      <c r="OK75" s="17"/>
      <c r="OL75" s="17"/>
      <c r="OM75" s="17"/>
      <c r="ON75" s="17"/>
      <c r="OO75" s="17"/>
      <c r="OP75" s="17"/>
      <c r="OQ75" s="17"/>
      <c r="OR75" s="17"/>
      <c r="OS75" s="17"/>
      <c r="OT75" s="17"/>
      <c r="OU75" s="17"/>
      <c r="OV75" s="17"/>
      <c r="OW75" s="17"/>
      <c r="OX75" s="17"/>
      <c r="OY75" s="17"/>
      <c r="OZ75" s="17"/>
      <c r="PA75" s="17"/>
      <c r="PB75" s="17"/>
      <c r="PC75" s="17"/>
      <c r="PD75" s="17"/>
      <c r="PE75" s="17"/>
      <c r="PF75" s="17"/>
      <c r="PG75" s="17"/>
      <c r="PH75" s="17"/>
      <c r="PI75" s="17"/>
      <c r="PJ75" s="17"/>
      <c r="PK75" s="17"/>
      <c r="PL75" s="17"/>
      <c r="PM75" s="17"/>
      <c r="PN75" s="17"/>
      <c r="PO75" s="17"/>
      <c r="PP75" s="17"/>
      <c r="PQ75" s="17"/>
      <c r="PR75" s="17"/>
      <c r="PS75" s="17"/>
      <c r="PT75" s="17"/>
      <c r="PU75" s="17"/>
      <c r="PV75" s="17"/>
      <c r="PW75" s="17"/>
      <c r="PX75" s="17"/>
      <c r="PY75" s="17"/>
      <c r="PZ75" s="17"/>
      <c r="QA75" s="17"/>
      <c r="QB75" s="17"/>
      <c r="QC75" s="17"/>
      <c r="QD75" s="17"/>
      <c r="QE75" s="17"/>
      <c r="QF75" s="17"/>
      <c r="QG75" s="17"/>
      <c r="QH75" s="17"/>
      <c r="QI75" s="17"/>
      <c r="QJ75" s="17"/>
      <c r="QK75" s="17"/>
      <c r="QL75" s="17"/>
      <c r="QM75" s="17"/>
      <c r="QN75" s="17"/>
      <c r="QO75" s="17"/>
      <c r="QP75" s="17"/>
      <c r="QQ75" s="17"/>
      <c r="QR75" s="17"/>
      <c r="QS75" s="17"/>
      <c r="QT75" s="17"/>
      <c r="QU75" s="17"/>
      <c r="QV75" s="17"/>
      <c r="QW75" s="17"/>
      <c r="QX75" s="17"/>
      <c r="QY75" s="17"/>
      <c r="QZ75" s="17"/>
      <c r="RA75" s="17"/>
      <c r="RB75" s="17"/>
      <c r="RC75" s="17"/>
      <c r="RD75" s="17"/>
      <c r="RE75" s="17"/>
      <c r="RF75" s="17"/>
      <c r="RG75" s="17"/>
      <c r="RH75" s="17"/>
      <c r="RI75" s="17"/>
      <c r="RJ75" s="17"/>
      <c r="RK75" s="17"/>
      <c r="RL75" s="17"/>
      <c r="RM75" s="17"/>
      <c r="RN75" s="17"/>
      <c r="RO75" s="17"/>
      <c r="RP75" s="17"/>
      <c r="RQ75" s="17"/>
      <c r="RR75" s="17"/>
      <c r="RS75" s="17"/>
      <c r="RT75" s="17"/>
      <c r="RU75" s="17"/>
      <c r="RV75" s="17"/>
      <c r="RW75" s="17"/>
      <c r="RX75" s="17"/>
      <c r="RY75" s="17"/>
      <c r="RZ75" s="17"/>
      <c r="SA75" s="17"/>
      <c r="SB75" s="17"/>
      <c r="SC75" s="17"/>
      <c r="SD75" s="17"/>
      <c r="SE75" s="17"/>
      <c r="SF75" s="17"/>
      <c r="SG75" s="17"/>
      <c r="SH75" s="17"/>
      <c r="SI75" s="17"/>
      <c r="SJ75" s="17"/>
      <c r="SK75" s="17"/>
      <c r="SL75" s="17"/>
      <c r="SM75" s="17"/>
      <c r="SN75" s="17"/>
      <c r="SO75" s="17"/>
      <c r="SP75" s="17"/>
      <c r="SQ75" s="17"/>
      <c r="SR75" s="17"/>
      <c r="SS75" s="17"/>
      <c r="ST75" s="17"/>
      <c r="SU75" s="17"/>
      <c r="SV75" s="17"/>
      <c r="SW75" s="17"/>
      <c r="SX75" s="17"/>
      <c r="SY75" s="17"/>
      <c r="SZ75" s="17"/>
      <c r="TA75" s="17"/>
      <c r="TB75" s="17"/>
      <c r="TC75" s="17"/>
      <c r="TD75" s="17"/>
      <c r="TE75" s="17"/>
      <c r="TF75" s="17"/>
      <c r="TG75" s="17"/>
      <c r="TH75" s="17"/>
      <c r="TI75" s="17"/>
      <c r="TJ75" s="17"/>
      <c r="TK75" s="17"/>
      <c r="TL75" s="17"/>
      <c r="TM75" s="17"/>
      <c r="TN75" s="17"/>
      <c r="TO75" s="17"/>
      <c r="TP75" s="17"/>
      <c r="TQ75" s="17"/>
      <c r="TR75" s="17"/>
      <c r="TS75" s="17"/>
      <c r="TT75" s="17"/>
      <c r="TU75" s="17"/>
      <c r="TV75" s="17"/>
      <c r="TW75" s="17"/>
      <c r="TX75" s="17"/>
      <c r="TY75" s="17"/>
      <c r="TZ75" s="17"/>
      <c r="UA75" s="17"/>
      <c r="UB75" s="17"/>
      <c r="UC75" s="17"/>
      <c r="UD75" s="17"/>
      <c r="UE75" s="17"/>
      <c r="UF75" s="17"/>
      <c r="UG75" s="17"/>
      <c r="UH75" s="17"/>
      <c r="UI75" s="17"/>
      <c r="UJ75" s="17"/>
      <c r="UK75" s="17"/>
      <c r="UL75" s="17"/>
      <c r="UM75" s="17"/>
      <c r="UN75" s="17"/>
      <c r="UO75" s="17"/>
      <c r="UP75" s="17"/>
      <c r="UQ75" s="17"/>
      <c r="UR75" s="17"/>
      <c r="US75" s="17"/>
      <c r="UT75" s="17"/>
      <c r="UU75" s="17"/>
      <c r="UV75" s="17"/>
      <c r="UW75" s="17"/>
      <c r="UX75" s="17"/>
      <c r="UY75" s="17"/>
      <c r="UZ75" s="17"/>
      <c r="VA75" s="17"/>
      <c r="VB75" s="17"/>
      <c r="VC75" s="17"/>
      <c r="VD75" s="17"/>
      <c r="VE75" s="17"/>
      <c r="VF75" s="17"/>
      <c r="VG75" s="17"/>
      <c r="VH75" s="17"/>
      <c r="VI75" s="17"/>
      <c r="VJ75" s="17"/>
      <c r="VK75" s="17"/>
      <c r="VL75" s="17"/>
      <c r="VM75" s="17"/>
      <c r="VN75" s="17"/>
      <c r="VO75" s="17"/>
      <c r="VP75" s="17"/>
      <c r="VQ75" s="17"/>
      <c r="VR75" s="17"/>
      <c r="VS75" s="17"/>
      <c r="VT75" s="17"/>
      <c r="VU75" s="17"/>
      <c r="VV75" s="17"/>
      <c r="VW75" s="17"/>
      <c r="VX75" s="17"/>
      <c r="VY75" s="17"/>
      <c r="VZ75" s="17"/>
      <c r="WA75" s="17"/>
      <c r="WB75" s="17"/>
      <c r="WC75" s="17"/>
      <c r="WD75" s="17"/>
      <c r="WE75" s="17"/>
      <c r="WF75" s="17"/>
      <c r="WG75" s="17"/>
      <c r="WH75" s="17"/>
      <c r="WI75" s="17"/>
      <c r="WJ75" s="17"/>
      <c r="WK75" s="17"/>
      <c r="WL75" s="17"/>
      <c r="WM75" s="17"/>
      <c r="WN75" s="17"/>
      <c r="WO75" s="17"/>
      <c r="WP75" s="17"/>
      <c r="WQ75" s="17"/>
      <c r="WR75" s="17"/>
      <c r="WS75" s="17"/>
      <c r="WT75" s="17"/>
      <c r="WU75" s="17"/>
      <c r="WV75" s="17"/>
      <c r="WW75" s="17"/>
      <c r="WX75" s="17"/>
      <c r="WY75" s="17"/>
      <c r="WZ75" s="17"/>
      <c r="XA75" s="17"/>
    </row>
    <row r="76" spans="1:625" s="5" customFormat="1" ht="14.4" x14ac:dyDescent="0.3">
      <c r="A76" s="313">
        <v>33</v>
      </c>
      <c r="B76" s="314"/>
      <c r="C76" s="143" t="s">
        <v>115</v>
      </c>
      <c r="D76" s="126"/>
      <c r="E76" s="152"/>
      <c r="F76" s="126"/>
      <c r="G76" s="152"/>
      <c r="H76" s="126"/>
      <c r="I76" s="152"/>
      <c r="J76" s="221"/>
      <c r="K76" s="222"/>
      <c r="L76" s="126"/>
      <c r="M76" s="152"/>
      <c r="N76" s="126"/>
      <c r="O76" s="152"/>
      <c r="P76" s="126"/>
      <c r="Q76" s="127"/>
      <c r="R76" s="296">
        <f>R77+R78+R79</f>
        <v>0</v>
      </c>
      <c r="S76" s="235"/>
      <c r="T76" s="230">
        <v>0</v>
      </c>
      <c r="U76" s="129">
        <v>0</v>
      </c>
      <c r="V76" s="126"/>
      <c r="W76" s="152"/>
      <c r="X76" s="128"/>
      <c r="Y76" s="130"/>
      <c r="Z76" s="131">
        <v>0</v>
      </c>
      <c r="AA76" s="152">
        <v>0</v>
      </c>
      <c r="AB76" s="126"/>
      <c r="AC76" s="152"/>
      <c r="AD76" s="126"/>
      <c r="AE76" s="152"/>
      <c r="AF76" s="128"/>
      <c r="AG76" s="133"/>
      <c r="AH76" s="126"/>
      <c r="AI76" s="152"/>
      <c r="AJ76" s="126"/>
      <c r="AK76" s="152"/>
      <c r="AL76" s="126"/>
      <c r="AM76" s="152"/>
      <c r="AN76" s="134"/>
      <c r="AO76" s="135"/>
      <c r="AP76" s="131">
        <v>0</v>
      </c>
      <c r="AQ76" s="153"/>
      <c r="AR76" s="126"/>
      <c r="AS76" s="152"/>
      <c r="AT76" s="128"/>
      <c r="AU76" s="130"/>
      <c r="AV76" s="131"/>
      <c r="AW76" s="152"/>
      <c r="AX76" s="128"/>
      <c r="AY76" s="133"/>
      <c r="AZ76" s="126"/>
      <c r="BA76" s="152"/>
      <c r="BB76" s="126"/>
      <c r="BC76" s="152"/>
      <c r="BD76" s="126"/>
      <c r="BE76" s="152"/>
      <c r="BF76" s="126">
        <v>0</v>
      </c>
      <c r="BG76" s="152"/>
      <c r="BH76" s="126"/>
      <c r="BI76" s="152"/>
      <c r="BJ76" s="126"/>
      <c r="BK76" s="152"/>
      <c r="BL76" s="126"/>
      <c r="BM76" s="152"/>
      <c r="BN76" s="126"/>
      <c r="BO76" s="152"/>
      <c r="BP76" s="126"/>
      <c r="BQ76" s="152"/>
      <c r="BR76" s="126"/>
      <c r="BS76" s="152"/>
      <c r="BT76" s="126"/>
      <c r="BU76" s="152"/>
      <c r="BV76" s="126"/>
      <c r="BW76" s="152"/>
      <c r="BX76" s="126"/>
      <c r="BY76" s="152"/>
      <c r="BZ76" s="126"/>
      <c r="CA76" s="152"/>
      <c r="CB76" s="126"/>
      <c r="CC76" s="152"/>
      <c r="CD76" s="126"/>
      <c r="CE76" s="152"/>
      <c r="CF76" s="126"/>
      <c r="CG76" s="152"/>
      <c r="CH76" s="126"/>
      <c r="CI76" s="152"/>
      <c r="CJ76" s="126"/>
      <c r="CK76" s="152"/>
      <c r="CL76" s="126"/>
      <c r="CM76" s="153"/>
      <c r="CN76" s="137"/>
      <c r="CO76" s="138"/>
      <c r="CP76" s="15"/>
      <c r="CQ76" s="15"/>
      <c r="CR76" s="15"/>
      <c r="CS76" s="15"/>
      <c r="CT76" s="17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  <c r="IW76" s="15"/>
      <c r="IX76" s="15"/>
      <c r="IY76" s="15"/>
      <c r="IZ76" s="15"/>
      <c r="JA76" s="15"/>
      <c r="JB76" s="15"/>
      <c r="JC76" s="15"/>
      <c r="JD76" s="15"/>
      <c r="JE76" s="15"/>
      <c r="JF76" s="15"/>
      <c r="JG76" s="15"/>
      <c r="JH76" s="15"/>
      <c r="JI76" s="15"/>
      <c r="JJ76" s="15"/>
      <c r="JK76" s="15"/>
      <c r="JL76" s="15"/>
      <c r="JM76" s="15"/>
      <c r="JN76" s="15"/>
      <c r="JO76" s="15"/>
      <c r="JP76" s="15"/>
      <c r="JQ76" s="15"/>
      <c r="JR76" s="15"/>
      <c r="JS76" s="15"/>
      <c r="JT76" s="15"/>
      <c r="JU76" s="15"/>
      <c r="JV76" s="15"/>
      <c r="JW76" s="15"/>
      <c r="JX76" s="15"/>
      <c r="JY76" s="15"/>
      <c r="JZ76" s="15"/>
      <c r="KA76" s="15"/>
      <c r="KB76" s="15"/>
      <c r="KC76" s="15"/>
      <c r="KD76" s="15"/>
      <c r="KE76" s="15"/>
      <c r="KF76" s="15"/>
      <c r="KG76" s="15"/>
      <c r="KH76" s="15"/>
      <c r="KI76" s="15"/>
      <c r="KJ76" s="15"/>
      <c r="KK76" s="15"/>
      <c r="KL76" s="15"/>
      <c r="KM76" s="15"/>
      <c r="KN76" s="15"/>
      <c r="KO76" s="15"/>
      <c r="KP76" s="15"/>
      <c r="KQ76" s="15"/>
      <c r="KR76" s="15"/>
      <c r="KS76" s="15"/>
      <c r="KT76" s="15"/>
      <c r="KU76" s="15"/>
      <c r="KV76" s="15"/>
      <c r="KW76" s="15"/>
      <c r="KX76" s="15"/>
      <c r="KY76" s="15"/>
      <c r="KZ76" s="15"/>
      <c r="LA76" s="15"/>
      <c r="LB76" s="15"/>
      <c r="LC76" s="15"/>
      <c r="LD76" s="15"/>
      <c r="LE76" s="15"/>
      <c r="LF76" s="15"/>
      <c r="LG76" s="15"/>
      <c r="LH76" s="15"/>
      <c r="LI76" s="15"/>
      <c r="LJ76" s="15"/>
      <c r="LK76" s="15"/>
      <c r="LL76" s="15"/>
      <c r="LM76" s="15"/>
      <c r="LN76" s="15"/>
      <c r="LO76" s="15"/>
      <c r="LP76" s="15"/>
      <c r="LQ76" s="15"/>
      <c r="LR76" s="15"/>
      <c r="LS76" s="15"/>
      <c r="LT76" s="15"/>
      <c r="LU76" s="15"/>
      <c r="LV76" s="15"/>
      <c r="LW76" s="15"/>
      <c r="LX76" s="15"/>
      <c r="LY76" s="15"/>
      <c r="LZ76" s="15"/>
      <c r="MA76" s="15"/>
      <c r="MB76" s="15"/>
      <c r="MC76" s="15"/>
      <c r="MD76" s="15"/>
      <c r="ME76" s="15"/>
      <c r="MF76" s="15"/>
      <c r="MG76" s="15"/>
      <c r="MH76" s="15"/>
      <c r="MI76" s="15"/>
      <c r="MJ76" s="15"/>
      <c r="MK76" s="15"/>
      <c r="ML76" s="15"/>
      <c r="MM76" s="15"/>
      <c r="MN76" s="15"/>
      <c r="MO76" s="15"/>
      <c r="MP76" s="15"/>
      <c r="MQ76" s="15"/>
      <c r="MR76" s="15"/>
      <c r="MS76" s="15"/>
      <c r="MT76" s="15"/>
      <c r="MU76" s="15"/>
      <c r="MV76" s="15"/>
      <c r="MW76" s="15"/>
      <c r="MX76" s="15"/>
      <c r="MY76" s="15"/>
      <c r="MZ76" s="15"/>
      <c r="NA76" s="15"/>
      <c r="NB76" s="15"/>
      <c r="NC76" s="15"/>
      <c r="ND76" s="15"/>
      <c r="NE76" s="15"/>
      <c r="NF76" s="15"/>
      <c r="NG76" s="15"/>
      <c r="NH76" s="15"/>
      <c r="NI76" s="15"/>
      <c r="NJ76" s="15"/>
      <c r="NK76" s="15"/>
      <c r="NL76" s="15"/>
      <c r="NM76" s="15"/>
      <c r="NN76" s="15"/>
      <c r="NO76" s="15"/>
      <c r="NP76" s="15"/>
      <c r="NQ76" s="15"/>
      <c r="NR76" s="15"/>
      <c r="NS76" s="15"/>
      <c r="NT76" s="15"/>
      <c r="NU76" s="15"/>
      <c r="NV76" s="15"/>
      <c r="NW76" s="15"/>
      <c r="NX76" s="15"/>
      <c r="NY76" s="15"/>
      <c r="NZ76" s="15"/>
      <c r="OA76" s="15"/>
      <c r="OB76" s="15"/>
      <c r="OC76" s="15"/>
      <c r="OD76" s="15"/>
      <c r="OE76" s="15"/>
      <c r="OF76" s="15"/>
      <c r="OG76" s="15"/>
      <c r="OH76" s="15"/>
      <c r="OI76" s="15"/>
      <c r="OJ76" s="15"/>
      <c r="OK76" s="15"/>
      <c r="OL76" s="15"/>
      <c r="OM76" s="15"/>
      <c r="ON76" s="15"/>
      <c r="OO76" s="15"/>
      <c r="OP76" s="15"/>
      <c r="OQ76" s="15"/>
      <c r="OR76" s="15"/>
      <c r="OS76" s="15"/>
      <c r="OT76" s="15"/>
      <c r="OU76" s="15"/>
      <c r="OV76" s="15"/>
      <c r="OW76" s="15"/>
      <c r="OX76" s="15"/>
      <c r="OY76" s="15"/>
      <c r="OZ76" s="15"/>
      <c r="PA76" s="15"/>
      <c r="PB76" s="15"/>
      <c r="PC76" s="15"/>
      <c r="PD76" s="15"/>
      <c r="PE76" s="15"/>
      <c r="PF76" s="15"/>
      <c r="PG76" s="15"/>
      <c r="PH76" s="15"/>
      <c r="PI76" s="15"/>
      <c r="PJ76" s="15"/>
      <c r="PK76" s="15"/>
      <c r="PL76" s="15"/>
      <c r="PM76" s="15"/>
      <c r="PN76" s="15"/>
      <c r="PO76" s="15"/>
      <c r="PP76" s="15"/>
      <c r="PQ76" s="15"/>
      <c r="PR76" s="15"/>
      <c r="PS76" s="15"/>
      <c r="PT76" s="15"/>
      <c r="PU76" s="15"/>
      <c r="PV76" s="15"/>
      <c r="PW76" s="15"/>
      <c r="PX76" s="15"/>
      <c r="PY76" s="15"/>
      <c r="PZ76" s="15"/>
      <c r="QA76" s="15"/>
      <c r="QB76" s="15"/>
      <c r="QC76" s="15"/>
      <c r="QD76" s="15"/>
      <c r="QE76" s="15"/>
      <c r="QF76" s="15"/>
      <c r="QG76" s="15"/>
      <c r="QH76" s="15"/>
      <c r="QI76" s="15"/>
      <c r="QJ76" s="15"/>
      <c r="QK76" s="15"/>
      <c r="QL76" s="15"/>
      <c r="QM76" s="15"/>
      <c r="QN76" s="15"/>
      <c r="QO76" s="15"/>
      <c r="QP76" s="15"/>
      <c r="QQ76" s="15"/>
      <c r="QR76" s="15"/>
      <c r="QS76" s="15"/>
      <c r="QT76" s="15"/>
      <c r="QU76" s="15"/>
      <c r="QV76" s="15"/>
      <c r="QW76" s="15"/>
      <c r="QX76" s="15"/>
      <c r="QY76" s="15"/>
      <c r="QZ76" s="15"/>
      <c r="RA76" s="15"/>
      <c r="RB76" s="15"/>
      <c r="RC76" s="15"/>
      <c r="RD76" s="15"/>
      <c r="RE76" s="15"/>
      <c r="RF76" s="15"/>
      <c r="RG76" s="15"/>
      <c r="RH76" s="15"/>
      <c r="RI76" s="15"/>
      <c r="RJ76" s="15"/>
      <c r="RK76" s="15"/>
      <c r="RL76" s="15"/>
      <c r="RM76" s="15"/>
      <c r="RN76" s="15"/>
      <c r="RO76" s="15"/>
      <c r="RP76" s="15"/>
      <c r="RQ76" s="15"/>
      <c r="RR76" s="15"/>
      <c r="RS76" s="15"/>
      <c r="RT76" s="15"/>
      <c r="RU76" s="15"/>
      <c r="RV76" s="15"/>
      <c r="RW76" s="15"/>
      <c r="RX76" s="15"/>
      <c r="RY76" s="15"/>
      <c r="RZ76" s="15"/>
      <c r="SA76" s="15"/>
      <c r="SB76" s="15"/>
      <c r="SC76" s="15"/>
      <c r="SD76" s="15"/>
      <c r="SE76" s="15"/>
      <c r="SF76" s="15"/>
      <c r="SG76" s="15"/>
      <c r="SH76" s="15"/>
      <c r="SI76" s="15"/>
      <c r="SJ76" s="15"/>
      <c r="SK76" s="15"/>
      <c r="SL76" s="15"/>
      <c r="SM76" s="15"/>
      <c r="SN76" s="15"/>
      <c r="SO76" s="15"/>
      <c r="SP76" s="15"/>
      <c r="SQ76" s="15"/>
      <c r="SR76" s="15"/>
      <c r="SS76" s="15"/>
      <c r="ST76" s="15"/>
      <c r="SU76" s="15"/>
      <c r="SV76" s="15"/>
      <c r="SW76" s="15"/>
      <c r="SX76" s="15"/>
      <c r="SY76" s="15"/>
      <c r="SZ76" s="15"/>
      <c r="TA76" s="15"/>
      <c r="TB76" s="15"/>
      <c r="TC76" s="15"/>
      <c r="TD76" s="15"/>
      <c r="TE76" s="15"/>
      <c r="TF76" s="15"/>
      <c r="TG76" s="15"/>
      <c r="TH76" s="15"/>
      <c r="TI76" s="15"/>
      <c r="TJ76" s="15"/>
      <c r="TK76" s="15"/>
      <c r="TL76" s="15"/>
      <c r="TM76" s="15"/>
      <c r="TN76" s="15"/>
      <c r="TO76" s="15"/>
      <c r="TP76" s="15"/>
      <c r="TQ76" s="15"/>
      <c r="TR76" s="15"/>
      <c r="TS76" s="15"/>
      <c r="TT76" s="15"/>
      <c r="TU76" s="15"/>
      <c r="TV76" s="15"/>
      <c r="TW76" s="15"/>
      <c r="TX76" s="15"/>
      <c r="TY76" s="15"/>
      <c r="TZ76" s="15"/>
      <c r="UA76" s="15"/>
      <c r="UB76" s="15"/>
      <c r="UC76" s="15"/>
      <c r="UD76" s="15"/>
      <c r="UE76" s="15"/>
      <c r="UF76" s="15"/>
      <c r="UG76" s="15"/>
      <c r="UH76" s="15"/>
      <c r="UI76" s="15"/>
      <c r="UJ76" s="15"/>
      <c r="UK76" s="15"/>
      <c r="UL76" s="15"/>
      <c r="UM76" s="15"/>
      <c r="UN76" s="15"/>
      <c r="UO76" s="15"/>
      <c r="UP76" s="15"/>
      <c r="UQ76" s="15"/>
      <c r="UR76" s="15"/>
      <c r="US76" s="15"/>
      <c r="UT76" s="15"/>
      <c r="UU76" s="15"/>
      <c r="UV76" s="15"/>
      <c r="UW76" s="15"/>
      <c r="UX76" s="15"/>
      <c r="UY76" s="15"/>
      <c r="UZ76" s="15"/>
      <c r="VA76" s="15"/>
      <c r="VB76" s="15"/>
      <c r="VC76" s="15"/>
      <c r="VD76" s="15"/>
      <c r="VE76" s="15"/>
      <c r="VF76" s="15"/>
      <c r="VG76" s="15"/>
      <c r="VH76" s="15"/>
      <c r="VI76" s="15"/>
      <c r="VJ76" s="15"/>
      <c r="VK76" s="15"/>
      <c r="VL76" s="15"/>
      <c r="VM76" s="15"/>
      <c r="VN76" s="15"/>
      <c r="VO76" s="15"/>
      <c r="VP76" s="15"/>
      <c r="VQ76" s="15"/>
      <c r="VR76" s="15"/>
      <c r="VS76" s="15"/>
      <c r="VT76" s="15"/>
      <c r="VU76" s="15"/>
      <c r="VV76" s="15"/>
      <c r="VW76" s="15"/>
      <c r="VX76" s="15"/>
      <c r="VY76" s="15"/>
      <c r="VZ76" s="15"/>
      <c r="WA76" s="15"/>
      <c r="WB76" s="15"/>
      <c r="WC76" s="15"/>
      <c r="WD76" s="15"/>
      <c r="WE76" s="15"/>
      <c r="WF76" s="15"/>
      <c r="WG76" s="15"/>
      <c r="WH76" s="15"/>
      <c r="WI76" s="15"/>
      <c r="WJ76" s="15"/>
      <c r="WK76" s="15"/>
      <c r="WL76" s="15"/>
      <c r="WM76" s="15"/>
      <c r="WN76" s="15"/>
      <c r="WO76" s="15"/>
      <c r="WP76" s="15"/>
      <c r="WQ76" s="15"/>
      <c r="WR76" s="15"/>
      <c r="WS76" s="15"/>
      <c r="WT76" s="15"/>
      <c r="WU76" s="15"/>
      <c r="WV76" s="15"/>
      <c r="WW76" s="15"/>
      <c r="WX76" s="15"/>
      <c r="WY76" s="15"/>
      <c r="WZ76" s="15"/>
      <c r="XA76" s="15"/>
    </row>
    <row r="77" spans="1:625" s="5" customFormat="1" ht="14.4" x14ac:dyDescent="0.3">
      <c r="A77" s="319" t="s">
        <v>109</v>
      </c>
      <c r="B77" s="320"/>
      <c r="C77" s="201" t="s">
        <v>116</v>
      </c>
      <c r="D77" s="170"/>
      <c r="E77" s="171"/>
      <c r="F77" s="170"/>
      <c r="G77" s="171"/>
      <c r="H77" s="170"/>
      <c r="I77" s="171"/>
      <c r="J77" s="268">
        <v>266</v>
      </c>
      <c r="K77" s="269">
        <v>3</v>
      </c>
      <c r="L77" s="170"/>
      <c r="M77" s="171"/>
      <c r="N77" s="170"/>
      <c r="O77" s="171"/>
      <c r="P77" s="170"/>
      <c r="Q77" s="171"/>
      <c r="R77" s="297">
        <v>0</v>
      </c>
      <c r="S77" s="236"/>
      <c r="T77" s="231">
        <v>0</v>
      </c>
      <c r="U77" s="173">
        <v>0</v>
      </c>
      <c r="V77" s="170"/>
      <c r="W77" s="171"/>
      <c r="X77" s="172"/>
      <c r="Y77" s="174"/>
      <c r="Z77" s="175"/>
      <c r="AA77" s="171"/>
      <c r="AB77" s="170"/>
      <c r="AC77" s="171"/>
      <c r="AD77" s="170"/>
      <c r="AE77" s="171"/>
      <c r="AF77" s="172"/>
      <c r="AG77" s="177"/>
      <c r="AH77" s="170"/>
      <c r="AI77" s="171" t="s">
        <v>63</v>
      </c>
      <c r="AJ77" s="170"/>
      <c r="AK77" s="171"/>
      <c r="AL77" s="170"/>
      <c r="AM77" s="171"/>
      <c r="AN77" s="178"/>
      <c r="AO77" s="179"/>
      <c r="AP77" s="175"/>
      <c r="AQ77" s="180"/>
      <c r="AR77" s="170"/>
      <c r="AS77" s="171"/>
      <c r="AT77" s="172"/>
      <c r="AU77" s="174"/>
      <c r="AV77" s="175"/>
      <c r="AW77" s="171"/>
      <c r="AX77" s="172"/>
      <c r="AY77" s="177"/>
      <c r="AZ77" s="170"/>
      <c r="BA77" s="171"/>
      <c r="BB77" s="170"/>
      <c r="BC77" s="171"/>
      <c r="BD77" s="170"/>
      <c r="BE77" s="171"/>
      <c r="BF77" s="170"/>
      <c r="BG77" s="171"/>
      <c r="BH77" s="170"/>
      <c r="BI77" s="171"/>
      <c r="BJ77" s="170"/>
      <c r="BK77" s="171"/>
      <c r="BL77" s="170"/>
      <c r="BM77" s="171"/>
      <c r="BN77" s="170"/>
      <c r="BO77" s="171"/>
      <c r="BP77" s="170"/>
      <c r="BQ77" s="171"/>
      <c r="BR77" s="170"/>
      <c r="BS77" s="171"/>
      <c r="BT77" s="170"/>
      <c r="BU77" s="171"/>
      <c r="BV77" s="170"/>
      <c r="BW77" s="171"/>
      <c r="BX77" s="170"/>
      <c r="BY77" s="171"/>
      <c r="BZ77" s="170"/>
      <c r="CA77" s="171"/>
      <c r="CB77" s="170"/>
      <c r="CC77" s="171"/>
      <c r="CD77" s="170"/>
      <c r="CE77" s="171"/>
      <c r="CF77" s="170"/>
      <c r="CG77" s="171"/>
      <c r="CH77" s="170"/>
      <c r="CI77" s="171"/>
      <c r="CJ77" s="170"/>
      <c r="CK77" s="171"/>
      <c r="CL77" s="170"/>
      <c r="CM77" s="180"/>
      <c r="CN77" s="181"/>
      <c r="CO77" s="182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  <c r="IU77" s="17"/>
      <c r="IV77" s="17"/>
      <c r="IW77" s="17"/>
      <c r="IX77" s="17"/>
      <c r="IY77" s="17"/>
      <c r="IZ77" s="17"/>
      <c r="JA77" s="17"/>
      <c r="JB77" s="17"/>
      <c r="JC77" s="17"/>
      <c r="JD77" s="17"/>
      <c r="JE77" s="17"/>
      <c r="JF77" s="17"/>
      <c r="JG77" s="17"/>
      <c r="JH77" s="17"/>
      <c r="JI77" s="17"/>
      <c r="JJ77" s="17"/>
      <c r="JK77" s="17"/>
      <c r="JL77" s="17"/>
      <c r="JM77" s="17"/>
      <c r="JN77" s="17"/>
      <c r="JO77" s="17"/>
      <c r="JP77" s="17"/>
      <c r="JQ77" s="17"/>
      <c r="JR77" s="17"/>
      <c r="JS77" s="17"/>
      <c r="JT77" s="17"/>
      <c r="JU77" s="17"/>
      <c r="JV77" s="17"/>
      <c r="JW77" s="17"/>
      <c r="JX77" s="17"/>
      <c r="JY77" s="17"/>
      <c r="JZ77" s="17"/>
      <c r="KA77" s="17"/>
      <c r="KB77" s="17"/>
      <c r="KC77" s="17"/>
      <c r="KD77" s="17"/>
      <c r="KE77" s="17"/>
      <c r="KF77" s="17"/>
      <c r="KG77" s="17"/>
      <c r="KH77" s="17"/>
      <c r="KI77" s="17"/>
      <c r="KJ77" s="17"/>
      <c r="KK77" s="17"/>
      <c r="KL77" s="17"/>
      <c r="KM77" s="17"/>
      <c r="KN77" s="17"/>
      <c r="KO77" s="17"/>
      <c r="KP77" s="17"/>
      <c r="KQ77" s="17"/>
      <c r="KR77" s="17"/>
      <c r="KS77" s="17"/>
      <c r="KT77" s="17"/>
      <c r="KU77" s="17"/>
      <c r="KV77" s="17"/>
      <c r="KW77" s="17"/>
      <c r="KX77" s="17"/>
      <c r="KY77" s="17"/>
      <c r="KZ77" s="17"/>
      <c r="LA77" s="17"/>
      <c r="LB77" s="17"/>
      <c r="LC77" s="17"/>
      <c r="LD77" s="17"/>
      <c r="LE77" s="17"/>
      <c r="LF77" s="17"/>
      <c r="LG77" s="17"/>
      <c r="LH77" s="17"/>
      <c r="LI77" s="17"/>
      <c r="LJ77" s="17"/>
      <c r="LK77" s="17"/>
      <c r="LL77" s="17"/>
      <c r="LM77" s="17"/>
      <c r="LN77" s="17"/>
      <c r="LO77" s="17"/>
      <c r="LP77" s="17"/>
      <c r="LQ77" s="17"/>
      <c r="LR77" s="17"/>
      <c r="LS77" s="17"/>
      <c r="LT77" s="17"/>
      <c r="LU77" s="17"/>
      <c r="LV77" s="17"/>
      <c r="LW77" s="17"/>
      <c r="LX77" s="17"/>
      <c r="LY77" s="17"/>
      <c r="LZ77" s="17"/>
      <c r="MA77" s="17"/>
      <c r="MB77" s="17"/>
      <c r="MC77" s="17"/>
      <c r="MD77" s="17"/>
      <c r="ME77" s="17"/>
      <c r="MF77" s="17"/>
      <c r="MG77" s="17"/>
      <c r="MH77" s="17"/>
      <c r="MI77" s="17"/>
      <c r="MJ77" s="17"/>
      <c r="MK77" s="17"/>
      <c r="ML77" s="17"/>
      <c r="MM77" s="17"/>
      <c r="MN77" s="17"/>
      <c r="MO77" s="17"/>
      <c r="MP77" s="17"/>
      <c r="MQ77" s="17"/>
      <c r="MR77" s="17"/>
      <c r="MS77" s="17"/>
      <c r="MT77" s="17"/>
      <c r="MU77" s="17"/>
      <c r="MV77" s="17"/>
      <c r="MW77" s="17"/>
      <c r="MX77" s="17"/>
      <c r="MY77" s="17"/>
      <c r="MZ77" s="17"/>
      <c r="NA77" s="17"/>
      <c r="NB77" s="17"/>
      <c r="NC77" s="17"/>
      <c r="ND77" s="17"/>
      <c r="NE77" s="17"/>
      <c r="NF77" s="17"/>
      <c r="NG77" s="17"/>
      <c r="NH77" s="17"/>
      <c r="NI77" s="17"/>
      <c r="NJ77" s="17"/>
      <c r="NK77" s="17"/>
      <c r="NL77" s="17"/>
      <c r="NM77" s="17"/>
      <c r="NN77" s="17"/>
      <c r="NO77" s="17"/>
      <c r="NP77" s="17"/>
      <c r="NQ77" s="17"/>
      <c r="NR77" s="17"/>
      <c r="NS77" s="17"/>
      <c r="NT77" s="17"/>
      <c r="NU77" s="17"/>
      <c r="NV77" s="17"/>
      <c r="NW77" s="17"/>
      <c r="NX77" s="17"/>
      <c r="NY77" s="17"/>
      <c r="NZ77" s="17"/>
      <c r="OA77" s="17"/>
      <c r="OB77" s="17"/>
      <c r="OC77" s="17"/>
      <c r="OD77" s="17"/>
      <c r="OE77" s="17"/>
      <c r="OF77" s="17"/>
      <c r="OG77" s="17"/>
      <c r="OH77" s="17"/>
      <c r="OI77" s="17"/>
      <c r="OJ77" s="17"/>
      <c r="OK77" s="17"/>
      <c r="OL77" s="17"/>
      <c r="OM77" s="17"/>
      <c r="ON77" s="17"/>
      <c r="OO77" s="17"/>
      <c r="OP77" s="17"/>
      <c r="OQ77" s="17"/>
      <c r="OR77" s="17"/>
      <c r="OS77" s="17"/>
      <c r="OT77" s="17"/>
      <c r="OU77" s="17"/>
      <c r="OV77" s="17"/>
      <c r="OW77" s="17"/>
      <c r="OX77" s="17"/>
      <c r="OY77" s="17"/>
      <c r="OZ77" s="17"/>
      <c r="PA77" s="17"/>
      <c r="PB77" s="17"/>
      <c r="PC77" s="17"/>
      <c r="PD77" s="17"/>
      <c r="PE77" s="17"/>
      <c r="PF77" s="17"/>
      <c r="PG77" s="17"/>
      <c r="PH77" s="17"/>
      <c r="PI77" s="17"/>
      <c r="PJ77" s="17"/>
      <c r="PK77" s="17"/>
      <c r="PL77" s="17"/>
      <c r="PM77" s="17"/>
      <c r="PN77" s="17"/>
      <c r="PO77" s="17"/>
      <c r="PP77" s="17"/>
      <c r="PQ77" s="17"/>
      <c r="PR77" s="17"/>
      <c r="PS77" s="17"/>
      <c r="PT77" s="17"/>
      <c r="PU77" s="17"/>
      <c r="PV77" s="17"/>
      <c r="PW77" s="17"/>
      <c r="PX77" s="17"/>
      <c r="PY77" s="17"/>
      <c r="PZ77" s="17"/>
      <c r="QA77" s="17"/>
      <c r="QB77" s="17"/>
      <c r="QC77" s="17"/>
      <c r="QD77" s="17"/>
      <c r="QE77" s="17"/>
      <c r="QF77" s="17"/>
      <c r="QG77" s="17"/>
      <c r="QH77" s="17"/>
      <c r="QI77" s="17"/>
      <c r="QJ77" s="17"/>
      <c r="QK77" s="17"/>
      <c r="QL77" s="17"/>
      <c r="QM77" s="17"/>
      <c r="QN77" s="17"/>
      <c r="QO77" s="17"/>
      <c r="QP77" s="17"/>
      <c r="QQ77" s="17"/>
      <c r="QR77" s="17"/>
      <c r="QS77" s="17"/>
      <c r="QT77" s="17"/>
      <c r="QU77" s="17"/>
      <c r="QV77" s="17"/>
      <c r="QW77" s="17"/>
      <c r="QX77" s="17"/>
      <c r="QY77" s="17"/>
      <c r="QZ77" s="17"/>
      <c r="RA77" s="17"/>
      <c r="RB77" s="17"/>
      <c r="RC77" s="17"/>
      <c r="RD77" s="17"/>
      <c r="RE77" s="17"/>
      <c r="RF77" s="17"/>
      <c r="RG77" s="17"/>
      <c r="RH77" s="17"/>
      <c r="RI77" s="17"/>
      <c r="RJ77" s="17"/>
      <c r="RK77" s="17"/>
      <c r="RL77" s="17"/>
      <c r="RM77" s="17"/>
      <c r="RN77" s="17"/>
      <c r="RO77" s="17"/>
      <c r="RP77" s="17"/>
      <c r="RQ77" s="17"/>
      <c r="RR77" s="17"/>
      <c r="RS77" s="17"/>
      <c r="RT77" s="17"/>
      <c r="RU77" s="17"/>
      <c r="RV77" s="17"/>
      <c r="RW77" s="17"/>
      <c r="RX77" s="17"/>
      <c r="RY77" s="17"/>
      <c r="RZ77" s="17"/>
      <c r="SA77" s="17"/>
      <c r="SB77" s="17"/>
      <c r="SC77" s="17"/>
      <c r="SD77" s="17"/>
      <c r="SE77" s="17"/>
      <c r="SF77" s="17"/>
      <c r="SG77" s="17"/>
      <c r="SH77" s="17"/>
      <c r="SI77" s="17"/>
      <c r="SJ77" s="17"/>
      <c r="SK77" s="17"/>
      <c r="SL77" s="17"/>
      <c r="SM77" s="17"/>
      <c r="SN77" s="17"/>
      <c r="SO77" s="17"/>
      <c r="SP77" s="17"/>
      <c r="SQ77" s="17"/>
      <c r="SR77" s="17"/>
      <c r="SS77" s="17"/>
      <c r="ST77" s="17"/>
      <c r="SU77" s="17"/>
      <c r="SV77" s="17"/>
      <c r="SW77" s="17"/>
      <c r="SX77" s="17"/>
      <c r="SY77" s="17"/>
      <c r="SZ77" s="17"/>
      <c r="TA77" s="17"/>
      <c r="TB77" s="17"/>
      <c r="TC77" s="17"/>
      <c r="TD77" s="17"/>
      <c r="TE77" s="17"/>
      <c r="TF77" s="17"/>
      <c r="TG77" s="17"/>
      <c r="TH77" s="17"/>
      <c r="TI77" s="17"/>
      <c r="TJ77" s="17"/>
      <c r="TK77" s="17"/>
      <c r="TL77" s="17"/>
      <c r="TM77" s="17"/>
      <c r="TN77" s="17"/>
      <c r="TO77" s="17"/>
      <c r="TP77" s="17"/>
      <c r="TQ77" s="17"/>
      <c r="TR77" s="17"/>
      <c r="TS77" s="17"/>
      <c r="TT77" s="17"/>
      <c r="TU77" s="17"/>
      <c r="TV77" s="17"/>
      <c r="TW77" s="17"/>
      <c r="TX77" s="17"/>
      <c r="TY77" s="17"/>
      <c r="TZ77" s="17"/>
      <c r="UA77" s="17"/>
      <c r="UB77" s="17"/>
      <c r="UC77" s="17"/>
      <c r="UD77" s="17"/>
      <c r="UE77" s="17"/>
      <c r="UF77" s="17"/>
      <c r="UG77" s="17"/>
      <c r="UH77" s="17"/>
      <c r="UI77" s="17"/>
      <c r="UJ77" s="17"/>
      <c r="UK77" s="17"/>
      <c r="UL77" s="17"/>
      <c r="UM77" s="17"/>
      <c r="UN77" s="17"/>
      <c r="UO77" s="17"/>
      <c r="UP77" s="17"/>
      <c r="UQ77" s="17"/>
      <c r="UR77" s="17"/>
      <c r="US77" s="17"/>
      <c r="UT77" s="17"/>
      <c r="UU77" s="17"/>
      <c r="UV77" s="17"/>
      <c r="UW77" s="17"/>
      <c r="UX77" s="17"/>
      <c r="UY77" s="17"/>
      <c r="UZ77" s="17"/>
      <c r="VA77" s="17"/>
      <c r="VB77" s="17"/>
      <c r="VC77" s="17"/>
      <c r="VD77" s="17"/>
      <c r="VE77" s="17"/>
      <c r="VF77" s="17"/>
      <c r="VG77" s="17"/>
      <c r="VH77" s="17"/>
      <c r="VI77" s="17"/>
      <c r="VJ77" s="17"/>
      <c r="VK77" s="17"/>
      <c r="VL77" s="17"/>
      <c r="VM77" s="17"/>
      <c r="VN77" s="17"/>
      <c r="VO77" s="17"/>
      <c r="VP77" s="17"/>
      <c r="VQ77" s="17"/>
      <c r="VR77" s="17"/>
      <c r="VS77" s="17"/>
      <c r="VT77" s="17"/>
      <c r="VU77" s="17"/>
      <c r="VV77" s="17"/>
      <c r="VW77" s="17"/>
      <c r="VX77" s="17"/>
      <c r="VY77" s="17"/>
      <c r="VZ77" s="17"/>
      <c r="WA77" s="17"/>
      <c r="WB77" s="17"/>
      <c r="WC77" s="17"/>
      <c r="WD77" s="17"/>
      <c r="WE77" s="17"/>
      <c r="WF77" s="17"/>
      <c r="WG77" s="17"/>
      <c r="WH77" s="17"/>
      <c r="WI77" s="17"/>
      <c r="WJ77" s="17"/>
      <c r="WK77" s="17"/>
      <c r="WL77" s="17"/>
      <c r="WM77" s="17"/>
      <c r="WN77" s="17"/>
      <c r="WO77" s="17"/>
      <c r="WP77" s="17"/>
      <c r="WQ77" s="17"/>
      <c r="WR77" s="17"/>
      <c r="WS77" s="17"/>
      <c r="WT77" s="17"/>
      <c r="WU77" s="17"/>
      <c r="WV77" s="17"/>
      <c r="WW77" s="17"/>
      <c r="WX77" s="17"/>
      <c r="WY77" s="17"/>
      <c r="WZ77" s="17"/>
      <c r="XA77" s="17"/>
    </row>
    <row r="78" spans="1:625" s="5" customFormat="1" ht="14.4" x14ac:dyDescent="0.3">
      <c r="A78" s="319" t="s">
        <v>222</v>
      </c>
      <c r="B78" s="320"/>
      <c r="C78" s="201" t="s">
        <v>117</v>
      </c>
      <c r="D78" s="170"/>
      <c r="E78" s="171"/>
      <c r="F78" s="170"/>
      <c r="G78" s="171"/>
      <c r="H78" s="170"/>
      <c r="I78" s="171"/>
      <c r="J78" s="223"/>
      <c r="K78" s="224"/>
      <c r="L78" s="170"/>
      <c r="M78" s="171"/>
      <c r="N78" s="170"/>
      <c r="O78" s="171"/>
      <c r="P78" s="170"/>
      <c r="Q78" s="171"/>
      <c r="R78" s="297">
        <v>0</v>
      </c>
      <c r="S78" s="236"/>
      <c r="T78" s="231">
        <v>0</v>
      </c>
      <c r="U78" s="173">
        <v>0</v>
      </c>
      <c r="V78" s="170"/>
      <c r="W78" s="171"/>
      <c r="X78" s="172"/>
      <c r="Y78" s="174"/>
      <c r="Z78" s="175">
        <v>0</v>
      </c>
      <c r="AA78" s="171">
        <v>0</v>
      </c>
      <c r="AB78" s="170"/>
      <c r="AC78" s="171"/>
      <c r="AD78" s="170"/>
      <c r="AE78" s="171"/>
      <c r="AF78" s="172"/>
      <c r="AG78" s="177"/>
      <c r="AH78" s="170"/>
      <c r="AI78" s="171"/>
      <c r="AJ78" s="170"/>
      <c r="AK78" s="171"/>
      <c r="AL78" s="170"/>
      <c r="AM78" s="171"/>
      <c r="AN78" s="178"/>
      <c r="AO78" s="179"/>
      <c r="AP78" s="175"/>
      <c r="AQ78" s="180"/>
      <c r="AR78" s="170"/>
      <c r="AS78" s="171"/>
      <c r="AT78" s="172"/>
      <c r="AU78" s="174"/>
      <c r="AV78" s="175"/>
      <c r="AW78" s="171"/>
      <c r="AX78" s="172"/>
      <c r="AY78" s="177"/>
      <c r="AZ78" s="170"/>
      <c r="BA78" s="171"/>
      <c r="BB78" s="170"/>
      <c r="BC78" s="171"/>
      <c r="BD78" s="170"/>
      <c r="BE78" s="171"/>
      <c r="BF78" s="170"/>
      <c r="BG78" s="171"/>
      <c r="BH78" s="170"/>
      <c r="BI78" s="171"/>
      <c r="BJ78" s="170"/>
      <c r="BK78" s="171"/>
      <c r="BL78" s="170"/>
      <c r="BM78" s="171"/>
      <c r="BN78" s="170"/>
      <c r="BO78" s="171"/>
      <c r="BP78" s="170"/>
      <c r="BQ78" s="171"/>
      <c r="BR78" s="170"/>
      <c r="BS78" s="171"/>
      <c r="BT78" s="170"/>
      <c r="BU78" s="171"/>
      <c r="BV78" s="170"/>
      <c r="BW78" s="171"/>
      <c r="BX78" s="170"/>
      <c r="BY78" s="171"/>
      <c r="BZ78" s="170"/>
      <c r="CA78" s="171"/>
      <c r="CB78" s="170"/>
      <c r="CC78" s="171"/>
      <c r="CD78" s="170"/>
      <c r="CE78" s="171"/>
      <c r="CF78" s="170"/>
      <c r="CG78" s="171"/>
      <c r="CH78" s="170"/>
      <c r="CI78" s="171"/>
      <c r="CJ78" s="170"/>
      <c r="CK78" s="171"/>
      <c r="CL78" s="170"/>
      <c r="CM78" s="180"/>
      <c r="CN78" s="181"/>
      <c r="CO78" s="182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  <c r="IU78" s="17"/>
      <c r="IV78" s="17"/>
      <c r="IW78" s="17"/>
      <c r="IX78" s="17"/>
      <c r="IY78" s="17"/>
      <c r="IZ78" s="17"/>
      <c r="JA78" s="17"/>
      <c r="JB78" s="17"/>
      <c r="JC78" s="17"/>
      <c r="JD78" s="17"/>
      <c r="JE78" s="17"/>
      <c r="JF78" s="17"/>
      <c r="JG78" s="17"/>
      <c r="JH78" s="17"/>
      <c r="JI78" s="17"/>
      <c r="JJ78" s="17"/>
      <c r="JK78" s="17"/>
      <c r="JL78" s="17"/>
      <c r="JM78" s="17"/>
      <c r="JN78" s="17"/>
      <c r="JO78" s="17"/>
      <c r="JP78" s="17"/>
      <c r="JQ78" s="17"/>
      <c r="JR78" s="17"/>
      <c r="JS78" s="17"/>
      <c r="JT78" s="17"/>
      <c r="JU78" s="17"/>
      <c r="JV78" s="17"/>
      <c r="JW78" s="17"/>
      <c r="JX78" s="17"/>
      <c r="JY78" s="17"/>
      <c r="JZ78" s="17"/>
      <c r="KA78" s="17"/>
      <c r="KB78" s="17"/>
      <c r="KC78" s="17"/>
      <c r="KD78" s="17"/>
      <c r="KE78" s="17"/>
      <c r="KF78" s="17"/>
      <c r="KG78" s="17"/>
      <c r="KH78" s="17"/>
      <c r="KI78" s="17"/>
      <c r="KJ78" s="17"/>
      <c r="KK78" s="17"/>
      <c r="KL78" s="17"/>
      <c r="KM78" s="17"/>
      <c r="KN78" s="17"/>
      <c r="KO78" s="17"/>
      <c r="KP78" s="17"/>
      <c r="KQ78" s="17"/>
      <c r="KR78" s="17"/>
      <c r="KS78" s="17"/>
      <c r="KT78" s="17"/>
      <c r="KU78" s="17"/>
      <c r="KV78" s="17"/>
      <c r="KW78" s="17"/>
      <c r="KX78" s="17"/>
      <c r="KY78" s="17"/>
      <c r="KZ78" s="17"/>
      <c r="LA78" s="17"/>
      <c r="LB78" s="17"/>
      <c r="LC78" s="17"/>
      <c r="LD78" s="17"/>
      <c r="LE78" s="17"/>
      <c r="LF78" s="17"/>
      <c r="LG78" s="17"/>
      <c r="LH78" s="17"/>
      <c r="LI78" s="17"/>
      <c r="LJ78" s="17"/>
      <c r="LK78" s="17"/>
      <c r="LL78" s="17"/>
      <c r="LM78" s="17"/>
      <c r="LN78" s="17"/>
      <c r="LO78" s="17"/>
      <c r="LP78" s="17"/>
      <c r="LQ78" s="17"/>
      <c r="LR78" s="17"/>
      <c r="LS78" s="17"/>
      <c r="LT78" s="17"/>
      <c r="LU78" s="17"/>
      <c r="LV78" s="17"/>
      <c r="LW78" s="17"/>
      <c r="LX78" s="17"/>
      <c r="LY78" s="17"/>
      <c r="LZ78" s="17"/>
      <c r="MA78" s="17"/>
      <c r="MB78" s="17"/>
      <c r="MC78" s="17"/>
      <c r="MD78" s="17"/>
      <c r="ME78" s="17"/>
      <c r="MF78" s="17"/>
      <c r="MG78" s="17"/>
      <c r="MH78" s="17"/>
      <c r="MI78" s="17"/>
      <c r="MJ78" s="17"/>
      <c r="MK78" s="17"/>
      <c r="ML78" s="17"/>
      <c r="MM78" s="17"/>
      <c r="MN78" s="17"/>
      <c r="MO78" s="17"/>
      <c r="MP78" s="17"/>
      <c r="MQ78" s="17"/>
      <c r="MR78" s="17"/>
      <c r="MS78" s="17"/>
      <c r="MT78" s="17"/>
      <c r="MU78" s="17"/>
      <c r="MV78" s="17"/>
      <c r="MW78" s="17"/>
      <c r="MX78" s="17"/>
      <c r="MY78" s="17"/>
      <c r="MZ78" s="17"/>
      <c r="NA78" s="17"/>
      <c r="NB78" s="17"/>
      <c r="NC78" s="17"/>
      <c r="ND78" s="17"/>
      <c r="NE78" s="17"/>
      <c r="NF78" s="17"/>
      <c r="NG78" s="17"/>
      <c r="NH78" s="17"/>
      <c r="NI78" s="17"/>
      <c r="NJ78" s="17"/>
      <c r="NK78" s="17"/>
      <c r="NL78" s="17"/>
      <c r="NM78" s="17"/>
      <c r="NN78" s="17"/>
      <c r="NO78" s="17"/>
      <c r="NP78" s="17"/>
      <c r="NQ78" s="17"/>
      <c r="NR78" s="17"/>
      <c r="NS78" s="17"/>
      <c r="NT78" s="17"/>
      <c r="NU78" s="17"/>
      <c r="NV78" s="17"/>
      <c r="NW78" s="17"/>
      <c r="NX78" s="17"/>
      <c r="NY78" s="17"/>
      <c r="NZ78" s="17"/>
      <c r="OA78" s="17"/>
      <c r="OB78" s="17"/>
      <c r="OC78" s="17"/>
      <c r="OD78" s="17"/>
      <c r="OE78" s="17"/>
      <c r="OF78" s="17"/>
      <c r="OG78" s="17"/>
      <c r="OH78" s="17"/>
      <c r="OI78" s="17"/>
      <c r="OJ78" s="17"/>
      <c r="OK78" s="17"/>
      <c r="OL78" s="17"/>
      <c r="OM78" s="17"/>
      <c r="ON78" s="17"/>
      <c r="OO78" s="17"/>
      <c r="OP78" s="17"/>
      <c r="OQ78" s="17"/>
      <c r="OR78" s="17"/>
      <c r="OS78" s="17"/>
      <c r="OT78" s="17"/>
      <c r="OU78" s="17"/>
      <c r="OV78" s="17"/>
      <c r="OW78" s="17"/>
      <c r="OX78" s="17"/>
      <c r="OY78" s="17"/>
      <c r="OZ78" s="17"/>
      <c r="PA78" s="17"/>
      <c r="PB78" s="17"/>
      <c r="PC78" s="17"/>
      <c r="PD78" s="17"/>
      <c r="PE78" s="17"/>
      <c r="PF78" s="17"/>
      <c r="PG78" s="17"/>
      <c r="PH78" s="17"/>
      <c r="PI78" s="17"/>
      <c r="PJ78" s="17"/>
      <c r="PK78" s="17"/>
      <c r="PL78" s="17"/>
      <c r="PM78" s="17"/>
      <c r="PN78" s="17"/>
      <c r="PO78" s="17"/>
      <c r="PP78" s="17"/>
      <c r="PQ78" s="17"/>
      <c r="PR78" s="17"/>
      <c r="PS78" s="17"/>
      <c r="PT78" s="17"/>
      <c r="PU78" s="17"/>
      <c r="PV78" s="17"/>
      <c r="PW78" s="17"/>
      <c r="PX78" s="17"/>
      <c r="PY78" s="17"/>
      <c r="PZ78" s="17"/>
      <c r="QA78" s="17"/>
      <c r="QB78" s="17"/>
      <c r="QC78" s="17"/>
      <c r="QD78" s="17"/>
      <c r="QE78" s="17"/>
      <c r="QF78" s="17"/>
      <c r="QG78" s="17"/>
      <c r="QH78" s="17"/>
      <c r="QI78" s="17"/>
      <c r="QJ78" s="17"/>
      <c r="QK78" s="17"/>
      <c r="QL78" s="17"/>
      <c r="QM78" s="17"/>
      <c r="QN78" s="17"/>
      <c r="QO78" s="17"/>
      <c r="QP78" s="17"/>
      <c r="QQ78" s="17"/>
      <c r="QR78" s="17"/>
      <c r="QS78" s="17"/>
      <c r="QT78" s="17"/>
      <c r="QU78" s="17"/>
      <c r="QV78" s="17"/>
      <c r="QW78" s="17"/>
      <c r="QX78" s="17"/>
      <c r="QY78" s="17"/>
      <c r="QZ78" s="17"/>
      <c r="RA78" s="17"/>
      <c r="RB78" s="17"/>
      <c r="RC78" s="17"/>
      <c r="RD78" s="17"/>
      <c r="RE78" s="17"/>
      <c r="RF78" s="17"/>
      <c r="RG78" s="17"/>
      <c r="RH78" s="17"/>
      <c r="RI78" s="17"/>
      <c r="RJ78" s="17"/>
      <c r="RK78" s="17"/>
      <c r="RL78" s="17"/>
      <c r="RM78" s="17"/>
      <c r="RN78" s="17"/>
      <c r="RO78" s="17"/>
      <c r="RP78" s="17"/>
      <c r="RQ78" s="17"/>
      <c r="RR78" s="17"/>
      <c r="RS78" s="17"/>
      <c r="RT78" s="17"/>
      <c r="RU78" s="17"/>
      <c r="RV78" s="17"/>
      <c r="RW78" s="17"/>
      <c r="RX78" s="17"/>
      <c r="RY78" s="17"/>
      <c r="RZ78" s="17"/>
      <c r="SA78" s="17"/>
      <c r="SB78" s="17"/>
      <c r="SC78" s="17"/>
      <c r="SD78" s="17"/>
      <c r="SE78" s="17"/>
      <c r="SF78" s="17"/>
      <c r="SG78" s="17"/>
      <c r="SH78" s="17"/>
      <c r="SI78" s="17"/>
      <c r="SJ78" s="17"/>
      <c r="SK78" s="17"/>
      <c r="SL78" s="17"/>
      <c r="SM78" s="17"/>
      <c r="SN78" s="17"/>
      <c r="SO78" s="17"/>
      <c r="SP78" s="17"/>
      <c r="SQ78" s="17"/>
      <c r="SR78" s="17"/>
      <c r="SS78" s="17"/>
      <c r="ST78" s="17"/>
      <c r="SU78" s="17"/>
      <c r="SV78" s="17"/>
      <c r="SW78" s="17"/>
      <c r="SX78" s="17"/>
      <c r="SY78" s="17"/>
      <c r="SZ78" s="17"/>
      <c r="TA78" s="17"/>
      <c r="TB78" s="17"/>
      <c r="TC78" s="17"/>
      <c r="TD78" s="17"/>
      <c r="TE78" s="17"/>
      <c r="TF78" s="17"/>
      <c r="TG78" s="17"/>
      <c r="TH78" s="17"/>
      <c r="TI78" s="17"/>
      <c r="TJ78" s="17"/>
      <c r="TK78" s="17"/>
      <c r="TL78" s="17"/>
      <c r="TM78" s="17"/>
      <c r="TN78" s="17"/>
      <c r="TO78" s="17"/>
      <c r="TP78" s="17"/>
      <c r="TQ78" s="17"/>
      <c r="TR78" s="17"/>
      <c r="TS78" s="17"/>
      <c r="TT78" s="17"/>
      <c r="TU78" s="17"/>
      <c r="TV78" s="17"/>
      <c r="TW78" s="17"/>
      <c r="TX78" s="17"/>
      <c r="TY78" s="17"/>
      <c r="TZ78" s="17"/>
      <c r="UA78" s="17"/>
      <c r="UB78" s="17"/>
      <c r="UC78" s="17"/>
      <c r="UD78" s="17"/>
      <c r="UE78" s="17"/>
      <c r="UF78" s="17"/>
      <c r="UG78" s="17"/>
      <c r="UH78" s="17"/>
      <c r="UI78" s="17"/>
      <c r="UJ78" s="17"/>
      <c r="UK78" s="17"/>
      <c r="UL78" s="17"/>
      <c r="UM78" s="17"/>
      <c r="UN78" s="17"/>
      <c r="UO78" s="17"/>
      <c r="UP78" s="17"/>
      <c r="UQ78" s="17"/>
      <c r="UR78" s="17"/>
      <c r="US78" s="17"/>
      <c r="UT78" s="17"/>
      <c r="UU78" s="17"/>
      <c r="UV78" s="17"/>
      <c r="UW78" s="17"/>
      <c r="UX78" s="17"/>
      <c r="UY78" s="17"/>
      <c r="UZ78" s="17"/>
      <c r="VA78" s="17"/>
      <c r="VB78" s="17"/>
      <c r="VC78" s="17"/>
      <c r="VD78" s="17"/>
      <c r="VE78" s="17"/>
      <c r="VF78" s="17"/>
      <c r="VG78" s="17"/>
      <c r="VH78" s="17"/>
      <c r="VI78" s="17"/>
      <c r="VJ78" s="17"/>
      <c r="VK78" s="17"/>
      <c r="VL78" s="17"/>
      <c r="VM78" s="17"/>
      <c r="VN78" s="17"/>
      <c r="VO78" s="17"/>
      <c r="VP78" s="17"/>
      <c r="VQ78" s="17"/>
      <c r="VR78" s="17"/>
      <c r="VS78" s="17"/>
      <c r="VT78" s="17"/>
      <c r="VU78" s="17"/>
      <c r="VV78" s="17"/>
      <c r="VW78" s="17"/>
      <c r="VX78" s="17"/>
      <c r="VY78" s="17"/>
      <c r="VZ78" s="17"/>
      <c r="WA78" s="17"/>
      <c r="WB78" s="17"/>
      <c r="WC78" s="17"/>
      <c r="WD78" s="17"/>
      <c r="WE78" s="17"/>
      <c r="WF78" s="17"/>
      <c r="WG78" s="17"/>
      <c r="WH78" s="17"/>
      <c r="WI78" s="17"/>
      <c r="WJ78" s="17"/>
      <c r="WK78" s="17"/>
      <c r="WL78" s="17"/>
      <c r="WM78" s="17"/>
      <c r="WN78" s="17"/>
      <c r="WO78" s="17"/>
      <c r="WP78" s="17"/>
      <c r="WQ78" s="17"/>
      <c r="WR78" s="17"/>
      <c r="WS78" s="17"/>
      <c r="WT78" s="17"/>
      <c r="WU78" s="17"/>
      <c r="WV78" s="17"/>
      <c r="WW78" s="17"/>
      <c r="WX78" s="17"/>
      <c r="WY78" s="17"/>
      <c r="WZ78" s="17"/>
      <c r="XA78" s="17"/>
    </row>
    <row r="79" spans="1:625" s="5" customFormat="1" ht="14.4" x14ac:dyDescent="0.3">
      <c r="A79" s="311" t="s">
        <v>112</v>
      </c>
      <c r="B79" s="312"/>
      <c r="C79" s="196" t="s">
        <v>118</v>
      </c>
      <c r="D79" s="170"/>
      <c r="E79" s="171"/>
      <c r="F79" s="170"/>
      <c r="G79" s="171"/>
      <c r="H79" s="170"/>
      <c r="I79" s="171"/>
      <c r="J79" s="223"/>
      <c r="K79" s="224"/>
      <c r="L79" s="170"/>
      <c r="M79" s="171"/>
      <c r="N79" s="170"/>
      <c r="O79" s="171"/>
      <c r="P79" s="170"/>
      <c r="Q79" s="171"/>
      <c r="R79" s="297">
        <v>0</v>
      </c>
      <c r="S79" s="236"/>
      <c r="T79" s="231"/>
      <c r="U79" s="173"/>
      <c r="V79" s="170"/>
      <c r="W79" s="171"/>
      <c r="X79" s="172"/>
      <c r="Y79" s="174"/>
      <c r="Z79" s="175"/>
      <c r="AA79" s="171"/>
      <c r="AB79" s="170"/>
      <c r="AC79" s="171"/>
      <c r="AD79" s="170"/>
      <c r="AE79" s="171"/>
      <c r="AF79" s="172"/>
      <c r="AG79" s="177"/>
      <c r="AH79" s="170"/>
      <c r="AI79" s="171"/>
      <c r="AJ79" s="170"/>
      <c r="AK79" s="171"/>
      <c r="AL79" s="170"/>
      <c r="AM79" s="171"/>
      <c r="AN79" s="178"/>
      <c r="AO79" s="179"/>
      <c r="AP79" s="175"/>
      <c r="AQ79" s="180"/>
      <c r="AR79" s="170"/>
      <c r="AS79" s="171"/>
      <c r="AT79" s="172"/>
      <c r="AU79" s="174"/>
      <c r="AV79" s="175"/>
      <c r="AW79" s="171"/>
      <c r="AX79" s="172"/>
      <c r="AY79" s="177"/>
      <c r="AZ79" s="170"/>
      <c r="BA79" s="171"/>
      <c r="BB79" s="170"/>
      <c r="BC79" s="171"/>
      <c r="BD79" s="170"/>
      <c r="BE79" s="171"/>
      <c r="BF79" s="202">
        <v>0</v>
      </c>
      <c r="BG79" s="177">
        <v>0</v>
      </c>
      <c r="BH79" s="170"/>
      <c r="BI79" s="171"/>
      <c r="BJ79" s="170"/>
      <c r="BK79" s="171"/>
      <c r="BL79" s="170"/>
      <c r="BM79" s="171"/>
      <c r="BN79" s="170"/>
      <c r="BO79" s="171"/>
      <c r="BP79" s="170"/>
      <c r="BQ79" s="171"/>
      <c r="BR79" s="170"/>
      <c r="BS79" s="171"/>
      <c r="BT79" s="170"/>
      <c r="BU79" s="171"/>
      <c r="BV79" s="170"/>
      <c r="BW79" s="171"/>
      <c r="BX79" s="170"/>
      <c r="BY79" s="171"/>
      <c r="BZ79" s="170"/>
      <c r="CA79" s="171"/>
      <c r="CB79" s="170"/>
      <c r="CC79" s="171"/>
      <c r="CD79" s="170"/>
      <c r="CE79" s="171"/>
      <c r="CF79" s="170"/>
      <c r="CG79" s="171"/>
      <c r="CH79" s="170"/>
      <c r="CI79" s="171"/>
      <c r="CJ79" s="170"/>
      <c r="CK79" s="171"/>
      <c r="CL79" s="170"/>
      <c r="CM79" s="180"/>
      <c r="CN79" s="181"/>
      <c r="CO79" s="182"/>
      <c r="CP79" s="17"/>
      <c r="CQ79" s="15"/>
      <c r="CR79" s="15"/>
      <c r="CS79" s="15"/>
      <c r="CT79" s="15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  <c r="IU79" s="17"/>
      <c r="IV79" s="17"/>
      <c r="IW79" s="17"/>
      <c r="IX79" s="17"/>
      <c r="IY79" s="17"/>
      <c r="IZ79" s="17"/>
      <c r="JA79" s="17"/>
      <c r="JB79" s="17"/>
      <c r="JC79" s="17"/>
      <c r="JD79" s="17"/>
      <c r="JE79" s="17"/>
      <c r="JF79" s="17"/>
      <c r="JG79" s="17"/>
      <c r="JH79" s="17"/>
      <c r="JI79" s="17"/>
      <c r="JJ79" s="17"/>
      <c r="JK79" s="17"/>
      <c r="JL79" s="17"/>
      <c r="JM79" s="17"/>
      <c r="JN79" s="17"/>
      <c r="JO79" s="17"/>
      <c r="JP79" s="17"/>
      <c r="JQ79" s="17"/>
      <c r="JR79" s="17"/>
      <c r="JS79" s="17"/>
      <c r="JT79" s="17"/>
      <c r="JU79" s="17"/>
      <c r="JV79" s="17"/>
      <c r="JW79" s="17"/>
      <c r="JX79" s="17"/>
      <c r="JY79" s="17"/>
      <c r="JZ79" s="17"/>
      <c r="KA79" s="17"/>
      <c r="KB79" s="17"/>
      <c r="KC79" s="17"/>
      <c r="KD79" s="17"/>
      <c r="KE79" s="17"/>
      <c r="KF79" s="17"/>
      <c r="KG79" s="17"/>
      <c r="KH79" s="17"/>
      <c r="KI79" s="17"/>
      <c r="KJ79" s="17"/>
      <c r="KK79" s="17"/>
      <c r="KL79" s="17"/>
      <c r="KM79" s="17"/>
      <c r="KN79" s="17"/>
      <c r="KO79" s="17"/>
      <c r="KP79" s="17"/>
      <c r="KQ79" s="17"/>
      <c r="KR79" s="17"/>
      <c r="KS79" s="17"/>
      <c r="KT79" s="17"/>
      <c r="KU79" s="17"/>
      <c r="KV79" s="17"/>
      <c r="KW79" s="17"/>
      <c r="KX79" s="17"/>
      <c r="KY79" s="17"/>
      <c r="KZ79" s="17"/>
      <c r="LA79" s="17"/>
      <c r="LB79" s="17"/>
      <c r="LC79" s="17"/>
      <c r="LD79" s="17"/>
      <c r="LE79" s="17"/>
      <c r="LF79" s="17"/>
      <c r="LG79" s="17"/>
      <c r="LH79" s="17"/>
      <c r="LI79" s="17"/>
      <c r="LJ79" s="17"/>
      <c r="LK79" s="17"/>
      <c r="LL79" s="17"/>
      <c r="LM79" s="17"/>
      <c r="LN79" s="17"/>
      <c r="LO79" s="17"/>
      <c r="LP79" s="17"/>
      <c r="LQ79" s="17"/>
      <c r="LR79" s="17"/>
      <c r="LS79" s="17"/>
      <c r="LT79" s="17"/>
      <c r="LU79" s="17"/>
      <c r="LV79" s="17"/>
      <c r="LW79" s="17"/>
      <c r="LX79" s="17"/>
      <c r="LY79" s="17"/>
      <c r="LZ79" s="17"/>
      <c r="MA79" s="17"/>
      <c r="MB79" s="17"/>
      <c r="MC79" s="17"/>
      <c r="MD79" s="17"/>
      <c r="ME79" s="17"/>
      <c r="MF79" s="17"/>
      <c r="MG79" s="17"/>
      <c r="MH79" s="17"/>
      <c r="MI79" s="17"/>
      <c r="MJ79" s="17"/>
      <c r="MK79" s="17"/>
      <c r="ML79" s="17"/>
      <c r="MM79" s="17"/>
      <c r="MN79" s="17"/>
      <c r="MO79" s="17"/>
      <c r="MP79" s="17"/>
      <c r="MQ79" s="17"/>
      <c r="MR79" s="17"/>
      <c r="MS79" s="17"/>
      <c r="MT79" s="17"/>
      <c r="MU79" s="17"/>
      <c r="MV79" s="17"/>
      <c r="MW79" s="17"/>
      <c r="MX79" s="17"/>
      <c r="MY79" s="17"/>
      <c r="MZ79" s="17"/>
      <c r="NA79" s="17"/>
      <c r="NB79" s="17"/>
      <c r="NC79" s="17"/>
      <c r="ND79" s="17"/>
      <c r="NE79" s="17"/>
      <c r="NF79" s="17"/>
      <c r="NG79" s="17"/>
      <c r="NH79" s="17"/>
      <c r="NI79" s="17"/>
      <c r="NJ79" s="17"/>
      <c r="NK79" s="17"/>
      <c r="NL79" s="17"/>
      <c r="NM79" s="17"/>
      <c r="NN79" s="17"/>
      <c r="NO79" s="17"/>
      <c r="NP79" s="17"/>
      <c r="NQ79" s="17"/>
      <c r="NR79" s="17"/>
      <c r="NS79" s="17"/>
      <c r="NT79" s="17"/>
      <c r="NU79" s="17"/>
      <c r="NV79" s="17"/>
      <c r="NW79" s="17"/>
      <c r="NX79" s="17"/>
      <c r="NY79" s="17"/>
      <c r="NZ79" s="17"/>
      <c r="OA79" s="17"/>
      <c r="OB79" s="17"/>
      <c r="OC79" s="17"/>
      <c r="OD79" s="17"/>
      <c r="OE79" s="17"/>
      <c r="OF79" s="17"/>
      <c r="OG79" s="17"/>
      <c r="OH79" s="17"/>
      <c r="OI79" s="17"/>
      <c r="OJ79" s="17"/>
      <c r="OK79" s="17"/>
      <c r="OL79" s="17"/>
      <c r="OM79" s="17"/>
      <c r="ON79" s="17"/>
      <c r="OO79" s="17"/>
      <c r="OP79" s="17"/>
      <c r="OQ79" s="17"/>
      <c r="OR79" s="17"/>
      <c r="OS79" s="17"/>
      <c r="OT79" s="17"/>
      <c r="OU79" s="17"/>
      <c r="OV79" s="17"/>
      <c r="OW79" s="17"/>
      <c r="OX79" s="17"/>
      <c r="OY79" s="17"/>
      <c r="OZ79" s="17"/>
      <c r="PA79" s="17"/>
      <c r="PB79" s="17"/>
      <c r="PC79" s="17"/>
      <c r="PD79" s="17"/>
      <c r="PE79" s="17"/>
      <c r="PF79" s="17"/>
      <c r="PG79" s="17"/>
      <c r="PH79" s="17"/>
      <c r="PI79" s="17"/>
      <c r="PJ79" s="17"/>
      <c r="PK79" s="17"/>
      <c r="PL79" s="17"/>
      <c r="PM79" s="17"/>
      <c r="PN79" s="17"/>
      <c r="PO79" s="17"/>
      <c r="PP79" s="17"/>
      <c r="PQ79" s="17"/>
      <c r="PR79" s="17"/>
      <c r="PS79" s="17"/>
      <c r="PT79" s="17"/>
      <c r="PU79" s="17"/>
      <c r="PV79" s="17"/>
      <c r="PW79" s="17"/>
      <c r="PX79" s="17"/>
      <c r="PY79" s="17"/>
      <c r="PZ79" s="17"/>
      <c r="QA79" s="17"/>
      <c r="QB79" s="17"/>
      <c r="QC79" s="17"/>
      <c r="QD79" s="17"/>
      <c r="QE79" s="17"/>
      <c r="QF79" s="17"/>
      <c r="QG79" s="17"/>
      <c r="QH79" s="17"/>
      <c r="QI79" s="17"/>
      <c r="QJ79" s="17"/>
      <c r="QK79" s="17"/>
      <c r="QL79" s="17"/>
      <c r="QM79" s="17"/>
      <c r="QN79" s="17"/>
      <c r="QO79" s="17"/>
      <c r="QP79" s="17"/>
      <c r="QQ79" s="17"/>
      <c r="QR79" s="17"/>
      <c r="QS79" s="17"/>
      <c r="QT79" s="17"/>
      <c r="QU79" s="17"/>
      <c r="QV79" s="17"/>
      <c r="QW79" s="17"/>
      <c r="QX79" s="17"/>
      <c r="QY79" s="17"/>
      <c r="QZ79" s="17"/>
      <c r="RA79" s="17"/>
      <c r="RB79" s="17"/>
      <c r="RC79" s="17"/>
      <c r="RD79" s="17"/>
      <c r="RE79" s="17"/>
      <c r="RF79" s="17"/>
      <c r="RG79" s="17"/>
      <c r="RH79" s="17"/>
      <c r="RI79" s="17"/>
      <c r="RJ79" s="17"/>
      <c r="RK79" s="17"/>
      <c r="RL79" s="17"/>
      <c r="RM79" s="17"/>
      <c r="RN79" s="17"/>
      <c r="RO79" s="17"/>
      <c r="RP79" s="17"/>
      <c r="RQ79" s="17"/>
      <c r="RR79" s="17"/>
      <c r="RS79" s="17"/>
      <c r="RT79" s="17"/>
      <c r="RU79" s="17"/>
      <c r="RV79" s="17"/>
      <c r="RW79" s="17"/>
      <c r="RX79" s="17"/>
      <c r="RY79" s="17"/>
      <c r="RZ79" s="17"/>
      <c r="SA79" s="17"/>
      <c r="SB79" s="17"/>
      <c r="SC79" s="17"/>
      <c r="SD79" s="17"/>
      <c r="SE79" s="17"/>
      <c r="SF79" s="17"/>
      <c r="SG79" s="17"/>
      <c r="SH79" s="17"/>
      <c r="SI79" s="17"/>
      <c r="SJ79" s="17"/>
      <c r="SK79" s="17"/>
      <c r="SL79" s="17"/>
      <c r="SM79" s="17"/>
      <c r="SN79" s="17"/>
      <c r="SO79" s="17"/>
      <c r="SP79" s="17"/>
      <c r="SQ79" s="17"/>
      <c r="SR79" s="17"/>
      <c r="SS79" s="17"/>
      <c r="ST79" s="17"/>
      <c r="SU79" s="17"/>
      <c r="SV79" s="17"/>
      <c r="SW79" s="17"/>
      <c r="SX79" s="17"/>
      <c r="SY79" s="17"/>
      <c r="SZ79" s="17"/>
      <c r="TA79" s="17"/>
      <c r="TB79" s="17"/>
      <c r="TC79" s="17"/>
      <c r="TD79" s="17"/>
      <c r="TE79" s="17"/>
      <c r="TF79" s="17"/>
      <c r="TG79" s="17"/>
      <c r="TH79" s="17"/>
      <c r="TI79" s="17"/>
      <c r="TJ79" s="17"/>
      <c r="TK79" s="17"/>
      <c r="TL79" s="17"/>
      <c r="TM79" s="17"/>
      <c r="TN79" s="17"/>
      <c r="TO79" s="17"/>
      <c r="TP79" s="17"/>
      <c r="TQ79" s="17"/>
      <c r="TR79" s="17"/>
      <c r="TS79" s="17"/>
      <c r="TT79" s="17"/>
      <c r="TU79" s="17"/>
      <c r="TV79" s="17"/>
      <c r="TW79" s="17"/>
      <c r="TX79" s="17"/>
      <c r="TY79" s="17"/>
      <c r="TZ79" s="17"/>
      <c r="UA79" s="17"/>
      <c r="UB79" s="17"/>
      <c r="UC79" s="17"/>
      <c r="UD79" s="17"/>
      <c r="UE79" s="17"/>
      <c r="UF79" s="17"/>
      <c r="UG79" s="17"/>
      <c r="UH79" s="17"/>
      <c r="UI79" s="17"/>
      <c r="UJ79" s="17"/>
      <c r="UK79" s="17"/>
      <c r="UL79" s="17"/>
      <c r="UM79" s="17"/>
      <c r="UN79" s="17"/>
      <c r="UO79" s="17"/>
      <c r="UP79" s="17"/>
      <c r="UQ79" s="17"/>
      <c r="UR79" s="17"/>
      <c r="US79" s="17"/>
      <c r="UT79" s="17"/>
      <c r="UU79" s="17"/>
      <c r="UV79" s="17"/>
      <c r="UW79" s="17"/>
      <c r="UX79" s="17"/>
      <c r="UY79" s="17"/>
      <c r="UZ79" s="17"/>
      <c r="VA79" s="17"/>
      <c r="VB79" s="17"/>
      <c r="VC79" s="17"/>
      <c r="VD79" s="17"/>
      <c r="VE79" s="17"/>
      <c r="VF79" s="17"/>
      <c r="VG79" s="17"/>
      <c r="VH79" s="17"/>
      <c r="VI79" s="17"/>
      <c r="VJ79" s="17"/>
      <c r="VK79" s="17"/>
      <c r="VL79" s="17"/>
      <c r="VM79" s="17"/>
      <c r="VN79" s="17"/>
      <c r="VO79" s="17"/>
      <c r="VP79" s="17"/>
      <c r="VQ79" s="17"/>
      <c r="VR79" s="17"/>
      <c r="VS79" s="17"/>
      <c r="VT79" s="17"/>
      <c r="VU79" s="17"/>
      <c r="VV79" s="17"/>
      <c r="VW79" s="17"/>
      <c r="VX79" s="17"/>
      <c r="VY79" s="17"/>
      <c r="VZ79" s="17"/>
      <c r="WA79" s="17"/>
      <c r="WB79" s="17"/>
      <c r="WC79" s="17"/>
      <c r="WD79" s="17"/>
      <c r="WE79" s="17"/>
      <c r="WF79" s="17"/>
      <c r="WG79" s="17"/>
      <c r="WH79" s="17"/>
      <c r="WI79" s="17"/>
      <c r="WJ79" s="17"/>
      <c r="WK79" s="17"/>
      <c r="WL79" s="17"/>
      <c r="WM79" s="17"/>
      <c r="WN79" s="17"/>
      <c r="WO79" s="17"/>
      <c r="WP79" s="17"/>
      <c r="WQ79" s="17"/>
      <c r="WR79" s="17"/>
      <c r="WS79" s="17"/>
      <c r="WT79" s="17"/>
      <c r="WU79" s="17"/>
      <c r="WV79" s="17"/>
      <c r="WW79" s="17"/>
      <c r="WX79" s="17"/>
      <c r="WY79" s="17"/>
      <c r="WZ79" s="17"/>
      <c r="XA79" s="17"/>
    </row>
    <row r="80" spans="1:625" s="5" customFormat="1" ht="14.4" x14ac:dyDescent="0.3">
      <c r="A80" s="304">
        <v>34</v>
      </c>
      <c r="B80" s="305"/>
      <c r="C80" s="37" t="s">
        <v>192</v>
      </c>
      <c r="D80" s="7"/>
      <c r="E80" s="19"/>
      <c r="F80" s="7"/>
      <c r="G80" s="19"/>
      <c r="H80" s="7"/>
      <c r="I80" s="19"/>
      <c r="J80" s="225">
        <v>20</v>
      </c>
      <c r="K80" s="226">
        <v>2</v>
      </c>
      <c r="L80" s="7"/>
      <c r="M80" s="19"/>
      <c r="N80" s="7"/>
      <c r="O80" s="19"/>
      <c r="P80" s="7"/>
      <c r="Q80" s="19"/>
      <c r="R80" s="76"/>
      <c r="S80" s="232"/>
      <c r="T80" s="26"/>
      <c r="U80" s="96"/>
      <c r="V80" s="7"/>
      <c r="W80" s="19"/>
      <c r="X80" s="26"/>
      <c r="Y80" s="27"/>
      <c r="Z80" s="12"/>
      <c r="AA80" s="19"/>
      <c r="AB80" s="7"/>
      <c r="AC80" s="19"/>
      <c r="AD80" s="7"/>
      <c r="AE80" s="19"/>
      <c r="AF80" s="26"/>
      <c r="AG80" s="28"/>
      <c r="AH80" s="7"/>
      <c r="AI80" s="19"/>
      <c r="AJ80" s="7"/>
      <c r="AK80" s="19"/>
      <c r="AL80" s="7"/>
      <c r="AM80" s="19"/>
      <c r="AN80" s="13"/>
      <c r="AO80" s="14"/>
      <c r="AP80" s="12"/>
      <c r="AQ80" s="70"/>
      <c r="AR80" s="7"/>
      <c r="AS80" s="19"/>
      <c r="AT80" s="26"/>
      <c r="AU80" s="27"/>
      <c r="AV80" s="12"/>
      <c r="AW80" s="19"/>
      <c r="AX80" s="26"/>
      <c r="AY80" s="28"/>
      <c r="AZ80" s="7"/>
      <c r="BA80" s="19"/>
      <c r="BB80" s="7"/>
      <c r="BC80" s="19"/>
      <c r="BD80" s="7"/>
      <c r="BE80" s="19"/>
      <c r="BF80" s="7"/>
      <c r="BG80" s="19"/>
      <c r="BH80" s="7"/>
      <c r="BI80" s="19"/>
      <c r="BJ80" s="7"/>
      <c r="BK80" s="19"/>
      <c r="BL80" s="7"/>
      <c r="BM80" s="19"/>
      <c r="BN80" s="7"/>
      <c r="BO80" s="19"/>
      <c r="BP80" s="7"/>
      <c r="BQ80" s="19"/>
      <c r="BR80" s="7"/>
      <c r="BS80" s="19"/>
      <c r="BT80" s="7"/>
      <c r="BU80" s="19"/>
      <c r="BV80" s="7"/>
      <c r="BW80" s="19"/>
      <c r="BX80" s="7"/>
      <c r="BY80" s="19"/>
      <c r="BZ80" s="7"/>
      <c r="CA80" s="19"/>
      <c r="CB80" s="7"/>
      <c r="CC80" s="19"/>
      <c r="CD80" s="7"/>
      <c r="CE80" s="19"/>
      <c r="CF80" s="7"/>
      <c r="CG80" s="19"/>
      <c r="CH80" s="7"/>
      <c r="CI80" s="19"/>
      <c r="CJ80" s="7"/>
      <c r="CK80" s="19"/>
      <c r="CL80" s="7"/>
      <c r="CM80" s="70"/>
      <c r="CN80" s="68"/>
      <c r="CO80" s="69"/>
      <c r="CP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15"/>
      <c r="JN80" s="15"/>
      <c r="JO80" s="15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</row>
    <row r="81" spans="1:625" s="5" customFormat="1" ht="14.4" x14ac:dyDescent="0.3">
      <c r="A81" s="304">
        <v>35</v>
      </c>
      <c r="B81" s="305"/>
      <c r="C81" s="37" t="s">
        <v>119</v>
      </c>
      <c r="D81" s="10"/>
      <c r="E81" s="11"/>
      <c r="F81" s="10"/>
      <c r="G81" s="11"/>
      <c r="H81" s="10"/>
      <c r="I81" s="11"/>
      <c r="J81" s="10"/>
      <c r="K81" s="11"/>
      <c r="L81" s="10"/>
      <c r="M81" s="11"/>
      <c r="N81" s="219">
        <v>0</v>
      </c>
      <c r="O81" s="220">
        <v>0</v>
      </c>
      <c r="P81" s="10"/>
      <c r="Q81" s="11"/>
      <c r="R81" s="10"/>
      <c r="S81" s="11"/>
      <c r="T81" s="26"/>
      <c r="U81" s="96"/>
      <c r="V81" s="10"/>
      <c r="W81" s="11"/>
      <c r="X81" s="26"/>
      <c r="Y81" s="27"/>
      <c r="Z81" s="20"/>
      <c r="AA81" s="11"/>
      <c r="AB81" s="10"/>
      <c r="AC81" s="11"/>
      <c r="AD81" s="10"/>
      <c r="AE81" s="11"/>
      <c r="AF81" s="26"/>
      <c r="AG81" s="28"/>
      <c r="AH81" s="10"/>
      <c r="AI81" s="11"/>
      <c r="AJ81" s="10"/>
      <c r="AK81" s="11"/>
      <c r="AL81" s="10"/>
      <c r="AM81" s="11"/>
      <c r="AN81" s="13"/>
      <c r="AO81" s="14"/>
      <c r="AP81" s="20"/>
      <c r="AQ81" s="78"/>
      <c r="AR81" s="10"/>
      <c r="AS81" s="11"/>
      <c r="AT81" s="26"/>
      <c r="AU81" s="27"/>
      <c r="AV81" s="20"/>
      <c r="AW81" s="11"/>
      <c r="AX81" s="26"/>
      <c r="AY81" s="28"/>
      <c r="AZ81" s="10"/>
      <c r="BA81" s="11"/>
      <c r="BB81" s="10"/>
      <c r="BC81" s="11"/>
      <c r="BD81" s="10"/>
      <c r="BE81" s="11"/>
      <c r="BF81" s="10"/>
      <c r="BG81" s="11"/>
      <c r="BH81" s="10"/>
      <c r="BI81" s="11"/>
      <c r="BJ81" s="10"/>
      <c r="BK81" s="11"/>
      <c r="BL81" s="10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11"/>
      <c r="BX81" s="10"/>
      <c r="BY81" s="11"/>
      <c r="BZ81" s="10"/>
      <c r="CA81" s="11"/>
      <c r="CB81" s="10"/>
      <c r="CC81" s="11"/>
      <c r="CD81" s="10"/>
      <c r="CE81" s="11"/>
      <c r="CF81" s="10"/>
      <c r="CG81" s="11"/>
      <c r="CH81" s="10"/>
      <c r="CI81" s="11"/>
      <c r="CJ81" s="10"/>
      <c r="CK81" s="11"/>
      <c r="CL81" s="10"/>
      <c r="CM81" s="78"/>
      <c r="CN81" s="68"/>
      <c r="CO81" s="69"/>
      <c r="CP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15"/>
      <c r="JN81" s="15"/>
      <c r="JO81" s="15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15"/>
      <c r="NC81" s="15"/>
      <c r="ND81" s="15"/>
      <c r="NE81" s="15"/>
      <c r="NF81" s="15"/>
      <c r="NG81" s="15"/>
      <c r="NH81" s="15"/>
      <c r="NI81" s="15"/>
      <c r="NJ81" s="15"/>
      <c r="NK81" s="15"/>
      <c r="NL81" s="15"/>
      <c r="NM81" s="15"/>
      <c r="NN81" s="15"/>
      <c r="NO81" s="15"/>
      <c r="NP81" s="15"/>
      <c r="NQ81" s="15"/>
      <c r="NR81" s="15"/>
      <c r="NS81" s="15"/>
      <c r="NT81" s="15"/>
      <c r="NU81" s="15"/>
      <c r="NV81" s="15"/>
      <c r="NW81" s="15"/>
      <c r="NX81" s="15"/>
      <c r="NY81" s="15"/>
      <c r="NZ81" s="15"/>
      <c r="OA81" s="15"/>
      <c r="OB81" s="15"/>
      <c r="OC81" s="15"/>
      <c r="OD81" s="15"/>
      <c r="OE81" s="15"/>
      <c r="OF81" s="15"/>
      <c r="OG81" s="15"/>
      <c r="OH81" s="15"/>
      <c r="OI81" s="15"/>
      <c r="OJ81" s="15"/>
      <c r="OK81" s="15"/>
      <c r="OL81" s="15"/>
      <c r="OM81" s="15"/>
      <c r="ON81" s="15"/>
      <c r="OO81" s="15"/>
      <c r="OP81" s="15"/>
      <c r="OQ81" s="15"/>
      <c r="OR81" s="15"/>
      <c r="OS81" s="15"/>
      <c r="OT81" s="15"/>
      <c r="OU81" s="15"/>
      <c r="OV81" s="15"/>
      <c r="OW81" s="15"/>
      <c r="OX81" s="15"/>
      <c r="OY81" s="15"/>
      <c r="OZ81" s="15"/>
      <c r="PA81" s="15"/>
      <c r="PB81" s="15"/>
      <c r="PC81" s="15"/>
      <c r="PD81" s="15"/>
      <c r="PE81" s="15"/>
      <c r="PF81" s="15"/>
      <c r="PG81" s="15"/>
      <c r="PH81" s="15"/>
      <c r="PI81" s="15"/>
      <c r="PJ81" s="15"/>
      <c r="PK81" s="15"/>
      <c r="PL81" s="15"/>
      <c r="PM81" s="15"/>
      <c r="PN81" s="15"/>
      <c r="PO81" s="15"/>
      <c r="PP81" s="15"/>
      <c r="PQ81" s="15"/>
      <c r="PR81" s="15"/>
      <c r="PS81" s="15"/>
      <c r="PT81" s="15"/>
      <c r="PU81" s="15"/>
      <c r="PV81" s="15"/>
      <c r="PW81" s="15"/>
      <c r="PX81" s="15"/>
      <c r="PY81" s="15"/>
      <c r="PZ81" s="15"/>
      <c r="QA81" s="15"/>
      <c r="QB81" s="15"/>
      <c r="QC81" s="15"/>
      <c r="QD81" s="15"/>
      <c r="QE81" s="15"/>
      <c r="QF81" s="15"/>
      <c r="QG81" s="15"/>
      <c r="QH81" s="15"/>
      <c r="QI81" s="15"/>
      <c r="QJ81" s="15"/>
      <c r="QK81" s="15"/>
      <c r="QL81" s="15"/>
      <c r="QM81" s="15"/>
      <c r="QN81" s="15"/>
      <c r="QO81" s="15"/>
      <c r="QP81" s="15"/>
      <c r="QQ81" s="15"/>
      <c r="QR81" s="15"/>
      <c r="QS81" s="15"/>
      <c r="QT81" s="15"/>
      <c r="QU81" s="15"/>
      <c r="QV81" s="15"/>
      <c r="QW81" s="15"/>
      <c r="QX81" s="15"/>
      <c r="QY81" s="15"/>
      <c r="QZ81" s="15"/>
      <c r="RA81" s="15"/>
      <c r="RB81" s="15"/>
      <c r="RC81" s="15"/>
      <c r="RD81" s="15"/>
      <c r="RE81" s="15"/>
      <c r="RF81" s="15"/>
      <c r="RG81" s="15"/>
      <c r="RH81" s="15"/>
      <c r="RI81" s="15"/>
      <c r="RJ81" s="15"/>
      <c r="RK81" s="15"/>
      <c r="RL81" s="15"/>
      <c r="RM81" s="15"/>
      <c r="RN81" s="15"/>
      <c r="RO81" s="15"/>
      <c r="RP81" s="15"/>
      <c r="RQ81" s="15"/>
      <c r="RR81" s="15"/>
      <c r="RS81" s="15"/>
      <c r="RT81" s="15"/>
      <c r="RU81" s="15"/>
      <c r="RV81" s="15"/>
      <c r="RW81" s="15"/>
      <c r="RX81" s="15"/>
      <c r="RY81" s="15"/>
      <c r="RZ81" s="15"/>
      <c r="SA81" s="15"/>
      <c r="SB81" s="15"/>
      <c r="SC81" s="15"/>
      <c r="SD81" s="15"/>
      <c r="SE81" s="15"/>
      <c r="SF81" s="15"/>
      <c r="SG81" s="15"/>
      <c r="SH81" s="15"/>
      <c r="SI81" s="15"/>
      <c r="SJ81" s="15"/>
      <c r="SK81" s="15"/>
      <c r="SL81" s="15"/>
      <c r="SM81" s="15"/>
      <c r="SN81" s="15"/>
      <c r="SO81" s="15"/>
      <c r="SP81" s="15"/>
      <c r="SQ81" s="15"/>
      <c r="SR81" s="15"/>
      <c r="SS81" s="15"/>
      <c r="ST81" s="15"/>
      <c r="SU81" s="15"/>
      <c r="SV81" s="15"/>
      <c r="SW81" s="15"/>
      <c r="SX81" s="15"/>
      <c r="SY81" s="15"/>
      <c r="SZ81" s="15"/>
      <c r="TA81" s="15"/>
      <c r="TB81" s="15"/>
      <c r="TC81" s="15"/>
      <c r="TD81" s="15"/>
      <c r="TE81" s="15"/>
      <c r="TF81" s="15"/>
      <c r="TG81" s="15"/>
      <c r="TH81" s="15"/>
      <c r="TI81" s="15"/>
      <c r="TJ81" s="15"/>
      <c r="TK81" s="15"/>
      <c r="TL81" s="15"/>
      <c r="TM81" s="15"/>
      <c r="TN81" s="15"/>
      <c r="TO81" s="15"/>
      <c r="TP81" s="15"/>
      <c r="TQ81" s="15"/>
      <c r="TR81" s="15"/>
      <c r="TS81" s="15"/>
      <c r="TT81" s="15"/>
      <c r="TU81" s="15"/>
      <c r="TV81" s="15"/>
      <c r="TW81" s="15"/>
      <c r="TX81" s="15"/>
      <c r="TY81" s="15"/>
      <c r="TZ81" s="15"/>
      <c r="UA81" s="15"/>
      <c r="UB81" s="15"/>
      <c r="UC81" s="15"/>
      <c r="UD81" s="15"/>
      <c r="UE81" s="15"/>
      <c r="UF81" s="15"/>
      <c r="UG81" s="15"/>
      <c r="UH81" s="15"/>
      <c r="UI81" s="15"/>
      <c r="UJ81" s="15"/>
      <c r="UK81" s="15"/>
      <c r="UL81" s="15"/>
      <c r="UM81" s="15"/>
      <c r="UN81" s="15"/>
      <c r="UO81" s="15"/>
      <c r="UP81" s="15"/>
      <c r="UQ81" s="15"/>
      <c r="UR81" s="15"/>
      <c r="US81" s="15"/>
      <c r="UT81" s="15"/>
      <c r="UU81" s="15"/>
      <c r="UV81" s="15"/>
      <c r="UW81" s="15"/>
      <c r="UX81" s="15"/>
      <c r="UY81" s="15"/>
      <c r="UZ81" s="15"/>
      <c r="VA81" s="15"/>
      <c r="VB81" s="15"/>
      <c r="VC81" s="15"/>
      <c r="VD81" s="15"/>
      <c r="VE81" s="15"/>
      <c r="VF81" s="15"/>
      <c r="VG81" s="15"/>
      <c r="VH81" s="15"/>
      <c r="VI81" s="15"/>
      <c r="VJ81" s="15"/>
      <c r="VK81" s="15"/>
      <c r="VL81" s="15"/>
      <c r="VM81" s="15"/>
      <c r="VN81" s="15"/>
      <c r="VO81" s="15"/>
      <c r="VP81" s="15"/>
      <c r="VQ81" s="15"/>
      <c r="VR81" s="15"/>
      <c r="VS81" s="15"/>
      <c r="VT81" s="15"/>
      <c r="VU81" s="15"/>
      <c r="VV81" s="15"/>
      <c r="VW81" s="15"/>
      <c r="VX81" s="15"/>
      <c r="VY81" s="15"/>
      <c r="VZ81" s="15"/>
      <c r="WA81" s="15"/>
      <c r="WB81" s="15"/>
      <c r="WC81" s="15"/>
      <c r="WD81" s="15"/>
      <c r="WE81" s="15"/>
      <c r="WF81" s="15"/>
      <c r="WG81" s="15"/>
      <c r="WH81" s="15"/>
      <c r="WI81" s="15"/>
      <c r="WJ81" s="15"/>
      <c r="WK81" s="15"/>
      <c r="WL81" s="15"/>
      <c r="WM81" s="15"/>
      <c r="WN81" s="15"/>
      <c r="WO81" s="15"/>
      <c r="WP81" s="15"/>
      <c r="WQ81" s="15"/>
      <c r="WR81" s="15"/>
      <c r="WS81" s="15"/>
      <c r="WT81" s="15"/>
      <c r="WU81" s="15"/>
      <c r="WV81" s="15"/>
      <c r="WW81" s="15"/>
      <c r="WX81" s="15"/>
      <c r="WY81" s="15"/>
      <c r="WZ81" s="15"/>
      <c r="XA81" s="15"/>
    </row>
    <row r="82" spans="1:625" s="5" customFormat="1" ht="14.4" x14ac:dyDescent="0.3">
      <c r="A82" s="304">
        <v>36</v>
      </c>
      <c r="B82" s="305"/>
      <c r="C82" s="37" t="s">
        <v>120</v>
      </c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10"/>
      <c r="O82" s="11"/>
      <c r="P82" s="10"/>
      <c r="Q82" s="11"/>
      <c r="R82" s="10"/>
      <c r="S82" s="11"/>
      <c r="T82" s="26">
        <v>0</v>
      </c>
      <c r="U82" s="96">
        <v>0</v>
      </c>
      <c r="V82" s="10"/>
      <c r="W82" s="11"/>
      <c r="X82" s="26"/>
      <c r="Y82" s="27"/>
      <c r="Z82" s="20" t="s">
        <v>63</v>
      </c>
      <c r="AA82" s="11"/>
      <c r="AB82" s="10">
        <v>105</v>
      </c>
      <c r="AC82" s="11">
        <v>26</v>
      </c>
      <c r="AD82" s="10"/>
      <c r="AE82" s="11"/>
      <c r="AF82" s="26"/>
      <c r="AG82" s="28"/>
      <c r="AH82" s="10"/>
      <c r="AI82" s="11"/>
      <c r="AJ82" s="10"/>
      <c r="AK82" s="11"/>
      <c r="AL82" s="10"/>
      <c r="AM82" s="11"/>
      <c r="AN82" s="13"/>
      <c r="AO82" s="14"/>
      <c r="AP82" s="20"/>
      <c r="AQ82" s="78"/>
      <c r="AR82" s="10"/>
      <c r="AS82" s="11"/>
      <c r="AT82" s="26"/>
      <c r="AU82" s="27"/>
      <c r="AV82" s="20"/>
      <c r="AW82" s="11"/>
      <c r="AX82" s="26"/>
      <c r="AY82" s="28"/>
      <c r="AZ82" s="10"/>
      <c r="BA82" s="11"/>
      <c r="BB82" s="10"/>
      <c r="BC82" s="11"/>
      <c r="BD82" s="10"/>
      <c r="BE82" s="11"/>
      <c r="BF82" s="101">
        <v>59</v>
      </c>
      <c r="BG82" s="28">
        <v>119</v>
      </c>
      <c r="BH82" s="10"/>
      <c r="BI82" s="11"/>
      <c r="BJ82" s="10"/>
      <c r="BK82" s="11"/>
      <c r="BL82" s="10"/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11"/>
      <c r="BX82" s="10"/>
      <c r="BY82" s="11"/>
      <c r="BZ82" s="10"/>
      <c r="CA82" s="11"/>
      <c r="CB82" s="10"/>
      <c r="CC82" s="11"/>
      <c r="CD82" s="10"/>
      <c r="CE82" s="11"/>
      <c r="CF82" s="10"/>
      <c r="CG82" s="11"/>
      <c r="CH82" s="10"/>
      <c r="CI82" s="11"/>
      <c r="CJ82" s="10"/>
      <c r="CK82" s="11"/>
      <c r="CL82" s="10"/>
      <c r="CM82" s="78"/>
      <c r="CN82" s="68"/>
      <c r="CO82" s="69"/>
      <c r="CP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  <c r="IW82" s="15"/>
      <c r="IX82" s="15"/>
      <c r="IY82" s="15"/>
      <c r="IZ82" s="15"/>
      <c r="JA82" s="15"/>
      <c r="JB82" s="15"/>
      <c r="JC82" s="15"/>
      <c r="JD82" s="15"/>
      <c r="JE82" s="15"/>
      <c r="JF82" s="15"/>
      <c r="JG82" s="15"/>
      <c r="JH82" s="15"/>
      <c r="JI82" s="15"/>
      <c r="JJ82" s="15"/>
      <c r="JK82" s="15"/>
      <c r="JL82" s="15"/>
      <c r="JM82" s="15"/>
      <c r="JN82" s="15"/>
      <c r="JO82" s="15"/>
      <c r="JP82" s="15"/>
      <c r="JQ82" s="15"/>
      <c r="JR82" s="15"/>
      <c r="JS82" s="15"/>
      <c r="JT82" s="15"/>
      <c r="JU82" s="15"/>
      <c r="JV82" s="15"/>
      <c r="JW82" s="15"/>
      <c r="JX82" s="15"/>
      <c r="JY82" s="15"/>
      <c r="JZ82" s="15"/>
      <c r="KA82" s="15"/>
      <c r="KB82" s="15"/>
      <c r="KC82" s="15"/>
      <c r="KD82" s="15"/>
      <c r="KE82" s="15"/>
      <c r="KF82" s="15"/>
      <c r="KG82" s="15"/>
      <c r="KH82" s="15"/>
      <c r="KI82" s="15"/>
      <c r="KJ82" s="15"/>
      <c r="KK82" s="15"/>
      <c r="KL82" s="15"/>
      <c r="KM82" s="15"/>
      <c r="KN82" s="15"/>
      <c r="KO82" s="15"/>
      <c r="KP82" s="15"/>
      <c r="KQ82" s="15"/>
      <c r="KR82" s="15"/>
      <c r="KS82" s="15"/>
      <c r="KT82" s="15"/>
      <c r="KU82" s="15"/>
      <c r="KV82" s="15"/>
      <c r="KW82" s="15"/>
      <c r="KX82" s="15"/>
      <c r="KY82" s="15"/>
      <c r="KZ82" s="15"/>
      <c r="LA82" s="15"/>
      <c r="LB82" s="15"/>
      <c r="LC82" s="15"/>
      <c r="LD82" s="15"/>
      <c r="LE82" s="15"/>
      <c r="LF82" s="15"/>
      <c r="LG82" s="15"/>
      <c r="LH82" s="15"/>
      <c r="LI82" s="15"/>
      <c r="LJ82" s="15"/>
      <c r="LK82" s="15"/>
      <c r="LL82" s="15"/>
      <c r="LM82" s="15"/>
      <c r="LN82" s="15"/>
      <c r="LO82" s="15"/>
      <c r="LP82" s="15"/>
      <c r="LQ82" s="15"/>
      <c r="LR82" s="15"/>
      <c r="LS82" s="15"/>
      <c r="LT82" s="15"/>
      <c r="LU82" s="15"/>
      <c r="LV82" s="15"/>
      <c r="LW82" s="15"/>
      <c r="LX82" s="15"/>
      <c r="LY82" s="15"/>
      <c r="LZ82" s="15"/>
      <c r="MA82" s="15"/>
      <c r="MB82" s="15"/>
      <c r="MC82" s="15"/>
      <c r="MD82" s="15"/>
      <c r="ME82" s="15"/>
      <c r="MF82" s="15"/>
      <c r="MG82" s="15"/>
      <c r="MH82" s="15"/>
      <c r="MI82" s="15"/>
      <c r="MJ82" s="15"/>
      <c r="MK82" s="15"/>
      <c r="ML82" s="15"/>
      <c r="MM82" s="15"/>
      <c r="MN82" s="15"/>
      <c r="MO82" s="15"/>
      <c r="MP82" s="15"/>
      <c r="MQ82" s="15"/>
      <c r="MR82" s="15"/>
      <c r="MS82" s="15"/>
      <c r="MT82" s="15"/>
      <c r="MU82" s="15"/>
      <c r="MV82" s="15"/>
      <c r="MW82" s="15"/>
      <c r="MX82" s="15"/>
      <c r="MY82" s="15"/>
      <c r="MZ82" s="15"/>
      <c r="NA82" s="15"/>
      <c r="NB82" s="15"/>
      <c r="NC82" s="15"/>
      <c r="ND82" s="15"/>
      <c r="NE82" s="15"/>
      <c r="NF82" s="15"/>
      <c r="NG82" s="15"/>
      <c r="NH82" s="15"/>
      <c r="NI82" s="15"/>
      <c r="NJ82" s="15"/>
      <c r="NK82" s="15"/>
      <c r="NL82" s="15"/>
      <c r="NM82" s="15"/>
      <c r="NN82" s="15"/>
      <c r="NO82" s="15"/>
      <c r="NP82" s="15"/>
      <c r="NQ82" s="15"/>
      <c r="NR82" s="15"/>
      <c r="NS82" s="15"/>
      <c r="NT82" s="15"/>
      <c r="NU82" s="15"/>
      <c r="NV82" s="15"/>
      <c r="NW82" s="15"/>
      <c r="NX82" s="15"/>
      <c r="NY82" s="15"/>
      <c r="NZ82" s="15"/>
      <c r="OA82" s="15"/>
      <c r="OB82" s="15"/>
      <c r="OC82" s="15"/>
      <c r="OD82" s="15"/>
      <c r="OE82" s="15"/>
      <c r="OF82" s="15"/>
      <c r="OG82" s="15"/>
      <c r="OH82" s="15"/>
      <c r="OI82" s="15"/>
      <c r="OJ82" s="15"/>
      <c r="OK82" s="15"/>
      <c r="OL82" s="15"/>
      <c r="OM82" s="15"/>
      <c r="ON82" s="15"/>
      <c r="OO82" s="15"/>
      <c r="OP82" s="15"/>
      <c r="OQ82" s="15"/>
      <c r="OR82" s="15"/>
      <c r="OS82" s="15"/>
      <c r="OT82" s="15"/>
      <c r="OU82" s="15"/>
      <c r="OV82" s="15"/>
      <c r="OW82" s="15"/>
      <c r="OX82" s="15"/>
      <c r="OY82" s="15"/>
      <c r="OZ82" s="15"/>
      <c r="PA82" s="15"/>
      <c r="PB82" s="15"/>
      <c r="PC82" s="15"/>
      <c r="PD82" s="15"/>
      <c r="PE82" s="15"/>
      <c r="PF82" s="15"/>
      <c r="PG82" s="15"/>
      <c r="PH82" s="15"/>
      <c r="PI82" s="15"/>
      <c r="PJ82" s="15"/>
      <c r="PK82" s="15"/>
      <c r="PL82" s="15"/>
      <c r="PM82" s="15"/>
      <c r="PN82" s="15"/>
      <c r="PO82" s="15"/>
      <c r="PP82" s="15"/>
      <c r="PQ82" s="15"/>
      <c r="PR82" s="15"/>
      <c r="PS82" s="15"/>
      <c r="PT82" s="15"/>
      <c r="PU82" s="15"/>
      <c r="PV82" s="15"/>
      <c r="PW82" s="15"/>
      <c r="PX82" s="15"/>
      <c r="PY82" s="15"/>
      <c r="PZ82" s="15"/>
      <c r="QA82" s="15"/>
      <c r="QB82" s="15"/>
      <c r="QC82" s="15"/>
      <c r="QD82" s="15"/>
      <c r="QE82" s="15"/>
      <c r="QF82" s="15"/>
      <c r="QG82" s="15"/>
      <c r="QH82" s="15"/>
      <c r="QI82" s="15"/>
      <c r="QJ82" s="15"/>
      <c r="QK82" s="15"/>
      <c r="QL82" s="15"/>
      <c r="QM82" s="15"/>
      <c r="QN82" s="15"/>
      <c r="QO82" s="15"/>
      <c r="QP82" s="15"/>
      <c r="QQ82" s="15"/>
      <c r="QR82" s="15"/>
      <c r="QS82" s="15"/>
      <c r="QT82" s="15"/>
      <c r="QU82" s="15"/>
      <c r="QV82" s="15"/>
      <c r="QW82" s="15"/>
      <c r="QX82" s="15"/>
      <c r="QY82" s="15"/>
      <c r="QZ82" s="15"/>
      <c r="RA82" s="15"/>
      <c r="RB82" s="15"/>
      <c r="RC82" s="15"/>
      <c r="RD82" s="15"/>
      <c r="RE82" s="15"/>
      <c r="RF82" s="15"/>
      <c r="RG82" s="15"/>
      <c r="RH82" s="15"/>
      <c r="RI82" s="15"/>
      <c r="RJ82" s="15"/>
      <c r="RK82" s="15"/>
      <c r="RL82" s="15"/>
      <c r="RM82" s="15"/>
      <c r="RN82" s="15"/>
      <c r="RO82" s="15"/>
      <c r="RP82" s="15"/>
      <c r="RQ82" s="15"/>
      <c r="RR82" s="15"/>
      <c r="RS82" s="15"/>
      <c r="RT82" s="15"/>
      <c r="RU82" s="15"/>
      <c r="RV82" s="15"/>
      <c r="RW82" s="15"/>
      <c r="RX82" s="15"/>
      <c r="RY82" s="15"/>
      <c r="RZ82" s="15"/>
      <c r="SA82" s="15"/>
      <c r="SB82" s="15"/>
      <c r="SC82" s="15"/>
      <c r="SD82" s="15"/>
      <c r="SE82" s="15"/>
      <c r="SF82" s="15"/>
      <c r="SG82" s="15"/>
      <c r="SH82" s="15"/>
      <c r="SI82" s="15"/>
      <c r="SJ82" s="15"/>
      <c r="SK82" s="15"/>
      <c r="SL82" s="15"/>
      <c r="SM82" s="15"/>
      <c r="SN82" s="15"/>
      <c r="SO82" s="15"/>
      <c r="SP82" s="15"/>
      <c r="SQ82" s="15"/>
      <c r="SR82" s="15"/>
      <c r="SS82" s="15"/>
      <c r="ST82" s="15"/>
      <c r="SU82" s="15"/>
      <c r="SV82" s="15"/>
      <c r="SW82" s="15"/>
      <c r="SX82" s="15"/>
      <c r="SY82" s="15"/>
      <c r="SZ82" s="15"/>
      <c r="TA82" s="15"/>
      <c r="TB82" s="15"/>
      <c r="TC82" s="15"/>
      <c r="TD82" s="15"/>
      <c r="TE82" s="15"/>
      <c r="TF82" s="15"/>
      <c r="TG82" s="15"/>
      <c r="TH82" s="15"/>
      <c r="TI82" s="15"/>
      <c r="TJ82" s="15"/>
      <c r="TK82" s="15"/>
      <c r="TL82" s="15"/>
      <c r="TM82" s="15"/>
      <c r="TN82" s="15"/>
      <c r="TO82" s="15"/>
      <c r="TP82" s="15"/>
      <c r="TQ82" s="15"/>
      <c r="TR82" s="15"/>
      <c r="TS82" s="15"/>
      <c r="TT82" s="15"/>
      <c r="TU82" s="15"/>
      <c r="TV82" s="15"/>
      <c r="TW82" s="15"/>
      <c r="TX82" s="15"/>
      <c r="TY82" s="15"/>
      <c r="TZ82" s="15"/>
      <c r="UA82" s="15"/>
      <c r="UB82" s="15"/>
      <c r="UC82" s="15"/>
      <c r="UD82" s="15"/>
      <c r="UE82" s="15"/>
      <c r="UF82" s="15"/>
      <c r="UG82" s="15"/>
      <c r="UH82" s="15"/>
      <c r="UI82" s="15"/>
      <c r="UJ82" s="15"/>
      <c r="UK82" s="15"/>
      <c r="UL82" s="15"/>
      <c r="UM82" s="15"/>
      <c r="UN82" s="15"/>
      <c r="UO82" s="15"/>
      <c r="UP82" s="15"/>
      <c r="UQ82" s="15"/>
      <c r="UR82" s="15"/>
      <c r="US82" s="15"/>
      <c r="UT82" s="15"/>
      <c r="UU82" s="15"/>
      <c r="UV82" s="15"/>
      <c r="UW82" s="15"/>
      <c r="UX82" s="15"/>
      <c r="UY82" s="15"/>
      <c r="UZ82" s="15"/>
      <c r="VA82" s="15"/>
      <c r="VB82" s="15"/>
      <c r="VC82" s="15"/>
      <c r="VD82" s="15"/>
      <c r="VE82" s="15"/>
      <c r="VF82" s="15"/>
      <c r="VG82" s="15"/>
      <c r="VH82" s="15"/>
      <c r="VI82" s="15"/>
      <c r="VJ82" s="15"/>
      <c r="VK82" s="15"/>
      <c r="VL82" s="15"/>
      <c r="VM82" s="15"/>
      <c r="VN82" s="15"/>
      <c r="VO82" s="15"/>
      <c r="VP82" s="15"/>
      <c r="VQ82" s="15"/>
      <c r="VR82" s="15"/>
      <c r="VS82" s="15"/>
      <c r="VT82" s="15"/>
      <c r="VU82" s="15"/>
      <c r="VV82" s="15"/>
      <c r="VW82" s="15"/>
      <c r="VX82" s="15"/>
      <c r="VY82" s="15"/>
      <c r="VZ82" s="15"/>
      <c r="WA82" s="15"/>
      <c r="WB82" s="15"/>
      <c r="WC82" s="15"/>
      <c r="WD82" s="15"/>
      <c r="WE82" s="15"/>
      <c r="WF82" s="15"/>
      <c r="WG82" s="15"/>
      <c r="WH82" s="15"/>
      <c r="WI82" s="15"/>
      <c r="WJ82" s="15"/>
      <c r="WK82" s="15"/>
      <c r="WL82" s="15"/>
      <c r="WM82" s="15"/>
      <c r="WN82" s="15"/>
      <c r="WO82" s="15"/>
      <c r="WP82" s="15"/>
      <c r="WQ82" s="15"/>
      <c r="WR82" s="15"/>
      <c r="WS82" s="15"/>
      <c r="WT82" s="15"/>
      <c r="WU82" s="15"/>
      <c r="WV82" s="15"/>
      <c r="WW82" s="15"/>
      <c r="WX82" s="15"/>
      <c r="WY82" s="15"/>
      <c r="WZ82" s="15"/>
      <c r="XA82" s="15"/>
    </row>
    <row r="83" spans="1:625" s="5" customFormat="1" ht="14.4" x14ac:dyDescent="0.3">
      <c r="A83" s="304">
        <v>37</v>
      </c>
      <c r="B83" s="305"/>
      <c r="C83" s="37" t="s">
        <v>121</v>
      </c>
      <c r="D83" s="7"/>
      <c r="E83" s="8"/>
      <c r="F83" s="7"/>
      <c r="G83" s="8"/>
      <c r="H83" s="7"/>
      <c r="I83" s="8"/>
      <c r="J83" s="7"/>
      <c r="K83" s="8"/>
      <c r="L83" s="7"/>
      <c r="M83" s="8"/>
      <c r="N83" s="7"/>
      <c r="O83" s="8"/>
      <c r="P83" s="7"/>
      <c r="Q83" s="8"/>
      <c r="R83" s="7"/>
      <c r="S83" s="8"/>
      <c r="T83" s="26"/>
      <c r="U83" s="96"/>
      <c r="V83" s="7"/>
      <c r="W83" s="8"/>
      <c r="X83" s="26"/>
      <c r="Y83" s="27"/>
      <c r="Z83" s="12"/>
      <c r="AA83" s="8"/>
      <c r="AB83" s="7"/>
      <c r="AC83" s="8"/>
      <c r="AD83" s="7"/>
      <c r="AE83" s="8"/>
      <c r="AF83" s="26"/>
      <c r="AG83" s="28"/>
      <c r="AH83" s="7"/>
      <c r="AI83" s="8"/>
      <c r="AJ83" s="7"/>
      <c r="AK83" s="8"/>
      <c r="AL83" s="7"/>
      <c r="AM83" s="8"/>
      <c r="AN83" s="13"/>
      <c r="AO83" s="14"/>
      <c r="AP83" s="12"/>
      <c r="AQ83" s="67"/>
      <c r="AR83" s="7"/>
      <c r="AS83" s="8"/>
      <c r="AT83" s="26"/>
      <c r="AU83" s="27"/>
      <c r="AV83" s="12"/>
      <c r="AW83" s="8"/>
      <c r="AX83" s="26"/>
      <c r="AY83" s="28"/>
      <c r="AZ83" s="7"/>
      <c r="BA83" s="8"/>
      <c r="BB83" s="7"/>
      <c r="BC83" s="8"/>
      <c r="BD83" s="7"/>
      <c r="BE83" s="8"/>
      <c r="BF83" s="7"/>
      <c r="BG83" s="8"/>
      <c r="BH83" s="7"/>
      <c r="BI83" s="8"/>
      <c r="BJ83" s="7"/>
      <c r="BK83" s="8"/>
      <c r="BL83" s="7"/>
      <c r="BM83" s="8"/>
      <c r="BN83" s="7"/>
      <c r="BO83" s="8"/>
      <c r="BP83" s="7"/>
      <c r="BQ83" s="8"/>
      <c r="BR83" s="7"/>
      <c r="BS83" s="8"/>
      <c r="BT83" s="7"/>
      <c r="BU83" s="8"/>
      <c r="BV83" s="7"/>
      <c r="BW83" s="8"/>
      <c r="BX83" s="7"/>
      <c r="BY83" s="8"/>
      <c r="BZ83" s="7"/>
      <c r="CA83" s="8"/>
      <c r="CB83" s="7"/>
      <c r="CC83" s="8"/>
      <c r="CD83" s="7"/>
      <c r="CE83" s="8"/>
      <c r="CF83" s="7"/>
      <c r="CG83" s="8"/>
      <c r="CH83" s="7"/>
      <c r="CI83" s="8"/>
      <c r="CJ83" s="7"/>
      <c r="CK83" s="8"/>
      <c r="CL83" s="7"/>
      <c r="CM83" s="67"/>
      <c r="CN83" s="68"/>
      <c r="CO83" s="69"/>
      <c r="CP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  <c r="IW83" s="15"/>
      <c r="IX83" s="15"/>
      <c r="IY83" s="15"/>
      <c r="IZ83" s="15"/>
      <c r="JA83" s="15"/>
      <c r="JB83" s="15"/>
      <c r="JC83" s="15"/>
      <c r="JD83" s="15"/>
      <c r="JE83" s="15"/>
      <c r="JF83" s="15"/>
      <c r="JG83" s="15"/>
      <c r="JH83" s="15"/>
      <c r="JI83" s="15"/>
      <c r="JJ83" s="15"/>
      <c r="JK83" s="15"/>
      <c r="JL83" s="15"/>
      <c r="JM83" s="15"/>
      <c r="JN83" s="15"/>
      <c r="JO83" s="15"/>
      <c r="JP83" s="15"/>
      <c r="JQ83" s="15"/>
      <c r="JR83" s="15"/>
      <c r="JS83" s="15"/>
      <c r="JT83" s="15"/>
      <c r="JU83" s="15"/>
      <c r="JV83" s="15"/>
      <c r="JW83" s="15"/>
      <c r="JX83" s="15"/>
      <c r="JY83" s="15"/>
      <c r="JZ83" s="15"/>
      <c r="KA83" s="15"/>
      <c r="KB83" s="15"/>
      <c r="KC83" s="15"/>
      <c r="KD83" s="15"/>
      <c r="KE83" s="15"/>
      <c r="KF83" s="15"/>
      <c r="KG83" s="15"/>
      <c r="KH83" s="15"/>
      <c r="KI83" s="15"/>
      <c r="KJ83" s="15"/>
      <c r="KK83" s="15"/>
      <c r="KL83" s="15"/>
      <c r="KM83" s="15"/>
      <c r="KN83" s="15"/>
      <c r="KO83" s="15"/>
      <c r="KP83" s="15"/>
      <c r="KQ83" s="15"/>
      <c r="KR83" s="15"/>
      <c r="KS83" s="15"/>
      <c r="KT83" s="15"/>
      <c r="KU83" s="15"/>
      <c r="KV83" s="15"/>
      <c r="KW83" s="15"/>
      <c r="KX83" s="15"/>
      <c r="KY83" s="15"/>
      <c r="KZ83" s="15"/>
      <c r="LA83" s="15"/>
      <c r="LB83" s="15"/>
      <c r="LC83" s="15"/>
      <c r="LD83" s="15"/>
      <c r="LE83" s="15"/>
      <c r="LF83" s="15"/>
      <c r="LG83" s="15"/>
      <c r="LH83" s="15"/>
      <c r="LI83" s="15"/>
      <c r="LJ83" s="15"/>
      <c r="LK83" s="15"/>
      <c r="LL83" s="15"/>
      <c r="LM83" s="15"/>
      <c r="LN83" s="15"/>
      <c r="LO83" s="15"/>
      <c r="LP83" s="15"/>
      <c r="LQ83" s="15"/>
      <c r="LR83" s="15"/>
      <c r="LS83" s="15"/>
      <c r="LT83" s="15"/>
      <c r="LU83" s="15"/>
      <c r="LV83" s="15"/>
      <c r="LW83" s="15"/>
      <c r="LX83" s="15"/>
      <c r="LY83" s="15"/>
      <c r="LZ83" s="15"/>
      <c r="MA83" s="15"/>
      <c r="MB83" s="15"/>
      <c r="MC83" s="15"/>
      <c r="MD83" s="15"/>
      <c r="ME83" s="15"/>
      <c r="MF83" s="15"/>
      <c r="MG83" s="15"/>
      <c r="MH83" s="15"/>
      <c r="MI83" s="15"/>
      <c r="MJ83" s="15"/>
      <c r="MK83" s="15"/>
      <c r="ML83" s="15"/>
      <c r="MM83" s="15"/>
      <c r="MN83" s="15"/>
      <c r="MO83" s="15"/>
      <c r="MP83" s="15"/>
      <c r="MQ83" s="15"/>
      <c r="MR83" s="15"/>
      <c r="MS83" s="15"/>
      <c r="MT83" s="15"/>
      <c r="MU83" s="15"/>
      <c r="MV83" s="15"/>
      <c r="MW83" s="15"/>
      <c r="MX83" s="15"/>
      <c r="MY83" s="15"/>
      <c r="MZ83" s="15"/>
      <c r="NA83" s="15"/>
      <c r="NB83" s="15"/>
      <c r="NC83" s="15"/>
      <c r="ND83" s="15"/>
      <c r="NE83" s="15"/>
      <c r="NF83" s="15"/>
      <c r="NG83" s="15"/>
      <c r="NH83" s="15"/>
      <c r="NI83" s="15"/>
      <c r="NJ83" s="15"/>
      <c r="NK83" s="15"/>
      <c r="NL83" s="15"/>
      <c r="NM83" s="15"/>
      <c r="NN83" s="15"/>
      <c r="NO83" s="15"/>
      <c r="NP83" s="15"/>
      <c r="NQ83" s="15"/>
      <c r="NR83" s="15"/>
      <c r="NS83" s="15"/>
      <c r="NT83" s="15"/>
      <c r="NU83" s="15"/>
      <c r="NV83" s="15"/>
      <c r="NW83" s="15"/>
      <c r="NX83" s="15"/>
      <c r="NY83" s="15"/>
      <c r="NZ83" s="15"/>
      <c r="OA83" s="15"/>
      <c r="OB83" s="15"/>
      <c r="OC83" s="15"/>
      <c r="OD83" s="15"/>
      <c r="OE83" s="15"/>
      <c r="OF83" s="15"/>
      <c r="OG83" s="15"/>
      <c r="OH83" s="15"/>
      <c r="OI83" s="15"/>
      <c r="OJ83" s="15"/>
      <c r="OK83" s="15"/>
      <c r="OL83" s="15"/>
      <c r="OM83" s="15"/>
      <c r="ON83" s="15"/>
      <c r="OO83" s="15"/>
      <c r="OP83" s="15"/>
      <c r="OQ83" s="15"/>
      <c r="OR83" s="15"/>
      <c r="OS83" s="15"/>
      <c r="OT83" s="15"/>
      <c r="OU83" s="15"/>
      <c r="OV83" s="15"/>
      <c r="OW83" s="15"/>
      <c r="OX83" s="15"/>
      <c r="OY83" s="15"/>
      <c r="OZ83" s="15"/>
      <c r="PA83" s="15"/>
      <c r="PB83" s="15"/>
      <c r="PC83" s="15"/>
      <c r="PD83" s="15"/>
      <c r="PE83" s="15"/>
      <c r="PF83" s="15"/>
      <c r="PG83" s="15"/>
      <c r="PH83" s="15"/>
      <c r="PI83" s="15"/>
      <c r="PJ83" s="15"/>
      <c r="PK83" s="15"/>
      <c r="PL83" s="15"/>
      <c r="PM83" s="15"/>
      <c r="PN83" s="15"/>
      <c r="PO83" s="15"/>
      <c r="PP83" s="15"/>
      <c r="PQ83" s="15"/>
      <c r="PR83" s="15"/>
      <c r="PS83" s="15"/>
      <c r="PT83" s="15"/>
      <c r="PU83" s="15"/>
      <c r="PV83" s="15"/>
      <c r="PW83" s="15"/>
      <c r="PX83" s="15"/>
      <c r="PY83" s="15"/>
      <c r="PZ83" s="15"/>
      <c r="QA83" s="15"/>
      <c r="QB83" s="15"/>
      <c r="QC83" s="15"/>
      <c r="QD83" s="15"/>
      <c r="QE83" s="15"/>
      <c r="QF83" s="15"/>
      <c r="QG83" s="15"/>
      <c r="QH83" s="15"/>
      <c r="QI83" s="15"/>
      <c r="QJ83" s="15"/>
      <c r="QK83" s="15"/>
      <c r="QL83" s="15"/>
      <c r="QM83" s="15"/>
      <c r="QN83" s="15"/>
      <c r="QO83" s="15"/>
      <c r="QP83" s="15"/>
      <c r="QQ83" s="15"/>
      <c r="QR83" s="15"/>
      <c r="QS83" s="15"/>
      <c r="QT83" s="15"/>
      <c r="QU83" s="15"/>
      <c r="QV83" s="15"/>
      <c r="QW83" s="15"/>
      <c r="QX83" s="15"/>
      <c r="QY83" s="15"/>
      <c r="QZ83" s="15"/>
      <c r="RA83" s="15"/>
      <c r="RB83" s="15"/>
      <c r="RC83" s="15"/>
      <c r="RD83" s="15"/>
      <c r="RE83" s="15"/>
      <c r="RF83" s="15"/>
      <c r="RG83" s="15"/>
      <c r="RH83" s="15"/>
      <c r="RI83" s="15"/>
      <c r="RJ83" s="15"/>
      <c r="RK83" s="15"/>
      <c r="RL83" s="15"/>
      <c r="RM83" s="15"/>
      <c r="RN83" s="15"/>
      <c r="RO83" s="15"/>
      <c r="RP83" s="15"/>
      <c r="RQ83" s="15"/>
      <c r="RR83" s="15"/>
      <c r="RS83" s="15"/>
      <c r="RT83" s="15"/>
      <c r="RU83" s="15"/>
      <c r="RV83" s="15"/>
      <c r="RW83" s="15"/>
      <c r="RX83" s="15"/>
      <c r="RY83" s="15"/>
      <c r="RZ83" s="15"/>
      <c r="SA83" s="15"/>
      <c r="SB83" s="15"/>
      <c r="SC83" s="15"/>
      <c r="SD83" s="15"/>
      <c r="SE83" s="15"/>
      <c r="SF83" s="15"/>
      <c r="SG83" s="15"/>
      <c r="SH83" s="15"/>
      <c r="SI83" s="15"/>
      <c r="SJ83" s="15"/>
      <c r="SK83" s="15"/>
      <c r="SL83" s="15"/>
      <c r="SM83" s="15"/>
      <c r="SN83" s="15"/>
      <c r="SO83" s="15"/>
      <c r="SP83" s="15"/>
      <c r="SQ83" s="15"/>
      <c r="SR83" s="15"/>
      <c r="SS83" s="15"/>
      <c r="ST83" s="15"/>
      <c r="SU83" s="15"/>
      <c r="SV83" s="15"/>
      <c r="SW83" s="15"/>
      <c r="SX83" s="15"/>
      <c r="SY83" s="15"/>
      <c r="SZ83" s="15"/>
      <c r="TA83" s="15"/>
      <c r="TB83" s="15"/>
      <c r="TC83" s="15"/>
      <c r="TD83" s="15"/>
      <c r="TE83" s="15"/>
      <c r="TF83" s="15"/>
      <c r="TG83" s="15"/>
      <c r="TH83" s="15"/>
      <c r="TI83" s="15"/>
      <c r="TJ83" s="15"/>
      <c r="TK83" s="15"/>
      <c r="TL83" s="15"/>
      <c r="TM83" s="15"/>
      <c r="TN83" s="15"/>
      <c r="TO83" s="15"/>
      <c r="TP83" s="15"/>
      <c r="TQ83" s="15"/>
      <c r="TR83" s="15"/>
      <c r="TS83" s="15"/>
      <c r="TT83" s="15"/>
      <c r="TU83" s="15"/>
      <c r="TV83" s="15"/>
      <c r="TW83" s="15"/>
      <c r="TX83" s="15"/>
      <c r="TY83" s="15"/>
      <c r="TZ83" s="15"/>
      <c r="UA83" s="15"/>
      <c r="UB83" s="15"/>
      <c r="UC83" s="15"/>
      <c r="UD83" s="15"/>
      <c r="UE83" s="15"/>
      <c r="UF83" s="15"/>
      <c r="UG83" s="15"/>
      <c r="UH83" s="15"/>
      <c r="UI83" s="15"/>
      <c r="UJ83" s="15"/>
      <c r="UK83" s="15"/>
      <c r="UL83" s="15"/>
      <c r="UM83" s="15"/>
      <c r="UN83" s="15"/>
      <c r="UO83" s="15"/>
      <c r="UP83" s="15"/>
      <c r="UQ83" s="15"/>
      <c r="UR83" s="15"/>
      <c r="US83" s="15"/>
      <c r="UT83" s="15"/>
      <c r="UU83" s="15"/>
      <c r="UV83" s="15"/>
      <c r="UW83" s="15"/>
      <c r="UX83" s="15"/>
      <c r="UY83" s="15"/>
      <c r="UZ83" s="15"/>
      <c r="VA83" s="15"/>
      <c r="VB83" s="15"/>
      <c r="VC83" s="15"/>
      <c r="VD83" s="15"/>
      <c r="VE83" s="15"/>
      <c r="VF83" s="15"/>
      <c r="VG83" s="15"/>
      <c r="VH83" s="15"/>
      <c r="VI83" s="15"/>
      <c r="VJ83" s="15"/>
      <c r="VK83" s="15"/>
      <c r="VL83" s="15"/>
      <c r="VM83" s="15"/>
      <c r="VN83" s="15"/>
      <c r="VO83" s="15"/>
      <c r="VP83" s="15"/>
      <c r="VQ83" s="15"/>
      <c r="VR83" s="15"/>
      <c r="VS83" s="15"/>
      <c r="VT83" s="15"/>
      <c r="VU83" s="15"/>
      <c r="VV83" s="15"/>
      <c r="VW83" s="15"/>
      <c r="VX83" s="15"/>
      <c r="VY83" s="15"/>
      <c r="VZ83" s="15"/>
      <c r="WA83" s="15"/>
      <c r="WB83" s="15"/>
      <c r="WC83" s="15"/>
      <c r="WD83" s="15"/>
      <c r="WE83" s="15"/>
      <c r="WF83" s="15"/>
      <c r="WG83" s="15"/>
      <c r="WH83" s="15"/>
      <c r="WI83" s="15"/>
      <c r="WJ83" s="15"/>
      <c r="WK83" s="15"/>
      <c r="WL83" s="15"/>
      <c r="WM83" s="15"/>
      <c r="WN83" s="15"/>
      <c r="WO83" s="15"/>
      <c r="WP83" s="15"/>
      <c r="WQ83" s="15"/>
      <c r="WR83" s="15"/>
      <c r="WS83" s="15"/>
      <c r="WT83" s="15"/>
      <c r="WU83" s="15"/>
      <c r="WV83" s="15"/>
      <c r="WW83" s="15"/>
      <c r="WX83" s="15"/>
      <c r="WY83" s="15"/>
      <c r="WZ83" s="15"/>
      <c r="XA83" s="15"/>
    </row>
    <row r="84" spans="1:625" s="5" customFormat="1" ht="14.4" x14ac:dyDescent="0.3">
      <c r="A84" s="304">
        <v>38</v>
      </c>
      <c r="B84" s="305"/>
      <c r="C84" s="37" t="s">
        <v>122</v>
      </c>
      <c r="D84" s="7"/>
      <c r="E84" s="8"/>
      <c r="F84" s="7"/>
      <c r="G84" s="8"/>
      <c r="H84" s="7"/>
      <c r="I84" s="8"/>
      <c r="J84" s="7"/>
      <c r="K84" s="8"/>
      <c r="L84" s="7"/>
      <c r="M84" s="8"/>
      <c r="N84" s="7"/>
      <c r="O84" s="8"/>
      <c r="P84" s="7"/>
      <c r="Q84" s="8"/>
      <c r="R84" s="7"/>
      <c r="S84" s="8"/>
      <c r="T84" s="26">
        <v>0</v>
      </c>
      <c r="U84" s="96">
        <v>0</v>
      </c>
      <c r="V84" s="7"/>
      <c r="W84" s="8"/>
      <c r="X84" s="26"/>
      <c r="Y84" s="27"/>
      <c r="Z84" s="12">
        <v>0</v>
      </c>
      <c r="AA84" s="8">
        <v>0</v>
      </c>
      <c r="AB84" s="7"/>
      <c r="AC84" s="8"/>
      <c r="AD84" s="7"/>
      <c r="AE84" s="8"/>
      <c r="AF84" s="26"/>
      <c r="AG84" s="28"/>
      <c r="AH84" s="7"/>
      <c r="AI84" s="8"/>
      <c r="AJ84" s="7"/>
      <c r="AK84" s="8"/>
      <c r="AL84" s="7"/>
      <c r="AM84" s="8"/>
      <c r="AN84" s="13"/>
      <c r="AO84" s="14"/>
      <c r="AP84" s="12"/>
      <c r="AQ84" s="67"/>
      <c r="AR84" s="7"/>
      <c r="AS84" s="8"/>
      <c r="AT84" s="26"/>
      <c r="AU84" s="27"/>
      <c r="AV84" s="12"/>
      <c r="AW84" s="8"/>
      <c r="AX84" s="26"/>
      <c r="AY84" s="28"/>
      <c r="AZ84" s="7"/>
      <c r="BA84" s="8"/>
      <c r="BB84" s="7"/>
      <c r="BC84" s="8"/>
      <c r="BD84" s="7"/>
      <c r="BE84" s="8"/>
      <c r="BF84" s="103">
        <v>10</v>
      </c>
      <c r="BG84" s="28">
        <v>38</v>
      </c>
      <c r="BH84" s="7"/>
      <c r="BI84" s="8"/>
      <c r="BJ84" s="7"/>
      <c r="BK84" s="8"/>
      <c r="BL84" s="7"/>
      <c r="BM84" s="8"/>
      <c r="BN84" s="7"/>
      <c r="BO84" s="8"/>
      <c r="BP84" s="7"/>
      <c r="BQ84" s="8"/>
      <c r="BR84" s="7"/>
      <c r="BS84" s="8"/>
      <c r="BT84" s="7"/>
      <c r="BU84" s="8"/>
      <c r="BV84" s="7"/>
      <c r="BW84" s="8"/>
      <c r="BX84" s="7"/>
      <c r="BY84" s="8"/>
      <c r="BZ84" s="7"/>
      <c r="CA84" s="8"/>
      <c r="CB84" s="7"/>
      <c r="CC84" s="8"/>
      <c r="CD84" s="7"/>
      <c r="CE84" s="8"/>
      <c r="CF84" s="7"/>
      <c r="CG84" s="8"/>
      <c r="CH84" s="7"/>
      <c r="CI84" s="8"/>
      <c r="CJ84" s="7"/>
      <c r="CK84" s="8"/>
      <c r="CL84" s="7"/>
      <c r="CM84" s="67"/>
      <c r="CN84" s="68"/>
      <c r="CO84" s="69"/>
      <c r="CP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  <c r="IW84" s="15"/>
      <c r="IX84" s="15"/>
      <c r="IY84" s="15"/>
      <c r="IZ84" s="15"/>
      <c r="JA84" s="15"/>
      <c r="JB84" s="15"/>
      <c r="JC84" s="15"/>
      <c r="JD84" s="15"/>
      <c r="JE84" s="15"/>
      <c r="JF84" s="15"/>
      <c r="JG84" s="15"/>
      <c r="JH84" s="15"/>
      <c r="JI84" s="15"/>
      <c r="JJ84" s="15"/>
      <c r="JK84" s="15"/>
      <c r="JL84" s="15"/>
      <c r="JM84" s="15"/>
      <c r="JN84" s="15"/>
      <c r="JO84" s="15"/>
      <c r="JP84" s="15"/>
      <c r="JQ84" s="15"/>
      <c r="JR84" s="15"/>
      <c r="JS84" s="15"/>
      <c r="JT84" s="15"/>
      <c r="JU84" s="15"/>
      <c r="JV84" s="15"/>
      <c r="JW84" s="15"/>
      <c r="JX84" s="15"/>
      <c r="JY84" s="15"/>
      <c r="JZ84" s="15"/>
      <c r="KA84" s="15"/>
      <c r="KB84" s="15"/>
      <c r="KC84" s="15"/>
      <c r="KD84" s="15"/>
      <c r="KE84" s="15"/>
      <c r="KF84" s="15"/>
      <c r="KG84" s="15"/>
      <c r="KH84" s="15"/>
      <c r="KI84" s="15"/>
      <c r="KJ84" s="15"/>
      <c r="KK84" s="15"/>
      <c r="KL84" s="15"/>
      <c r="KM84" s="15"/>
      <c r="KN84" s="15"/>
      <c r="KO84" s="15"/>
      <c r="KP84" s="15"/>
      <c r="KQ84" s="15"/>
      <c r="KR84" s="15"/>
      <c r="KS84" s="15"/>
      <c r="KT84" s="15"/>
      <c r="KU84" s="15"/>
      <c r="KV84" s="15"/>
      <c r="KW84" s="15"/>
      <c r="KX84" s="15"/>
      <c r="KY84" s="15"/>
      <c r="KZ84" s="15"/>
      <c r="LA84" s="15"/>
      <c r="LB84" s="15"/>
      <c r="LC84" s="15"/>
      <c r="LD84" s="15"/>
      <c r="LE84" s="15"/>
      <c r="LF84" s="15"/>
      <c r="LG84" s="15"/>
      <c r="LH84" s="15"/>
      <c r="LI84" s="15"/>
      <c r="LJ84" s="15"/>
      <c r="LK84" s="15"/>
      <c r="LL84" s="15"/>
      <c r="LM84" s="15"/>
      <c r="LN84" s="15"/>
      <c r="LO84" s="15"/>
      <c r="LP84" s="15"/>
      <c r="LQ84" s="15"/>
      <c r="LR84" s="15"/>
      <c r="LS84" s="15"/>
      <c r="LT84" s="15"/>
      <c r="LU84" s="15"/>
      <c r="LV84" s="15"/>
      <c r="LW84" s="15"/>
      <c r="LX84" s="15"/>
      <c r="LY84" s="15"/>
      <c r="LZ84" s="15"/>
      <c r="MA84" s="15"/>
      <c r="MB84" s="15"/>
      <c r="MC84" s="15"/>
      <c r="MD84" s="15"/>
      <c r="ME84" s="15"/>
      <c r="MF84" s="15"/>
      <c r="MG84" s="15"/>
      <c r="MH84" s="15"/>
      <c r="MI84" s="15"/>
      <c r="MJ84" s="15"/>
      <c r="MK84" s="15"/>
      <c r="ML84" s="15"/>
      <c r="MM84" s="15"/>
      <c r="MN84" s="15"/>
      <c r="MO84" s="15"/>
      <c r="MP84" s="15"/>
      <c r="MQ84" s="15"/>
      <c r="MR84" s="15"/>
      <c r="MS84" s="15"/>
      <c r="MT84" s="15"/>
      <c r="MU84" s="15"/>
      <c r="MV84" s="15"/>
      <c r="MW84" s="15"/>
      <c r="MX84" s="15"/>
      <c r="MY84" s="15"/>
      <c r="MZ84" s="15"/>
      <c r="NA84" s="15"/>
      <c r="NB84" s="15"/>
      <c r="NC84" s="15"/>
      <c r="ND84" s="15"/>
      <c r="NE84" s="15"/>
      <c r="NF84" s="15"/>
      <c r="NG84" s="15"/>
      <c r="NH84" s="15"/>
      <c r="NI84" s="15"/>
      <c r="NJ84" s="15"/>
      <c r="NK84" s="15"/>
      <c r="NL84" s="15"/>
      <c r="NM84" s="15"/>
      <c r="NN84" s="15"/>
      <c r="NO84" s="15"/>
      <c r="NP84" s="15"/>
      <c r="NQ84" s="15"/>
      <c r="NR84" s="15"/>
      <c r="NS84" s="15"/>
      <c r="NT84" s="15"/>
      <c r="NU84" s="15"/>
      <c r="NV84" s="15"/>
      <c r="NW84" s="15"/>
      <c r="NX84" s="15"/>
      <c r="NY84" s="15"/>
      <c r="NZ84" s="15"/>
      <c r="OA84" s="15"/>
      <c r="OB84" s="15"/>
      <c r="OC84" s="15"/>
      <c r="OD84" s="15"/>
      <c r="OE84" s="15"/>
      <c r="OF84" s="15"/>
      <c r="OG84" s="15"/>
      <c r="OH84" s="15"/>
      <c r="OI84" s="15"/>
      <c r="OJ84" s="15"/>
      <c r="OK84" s="15"/>
      <c r="OL84" s="15"/>
      <c r="OM84" s="15"/>
      <c r="ON84" s="15"/>
      <c r="OO84" s="15"/>
      <c r="OP84" s="15"/>
      <c r="OQ84" s="15"/>
      <c r="OR84" s="15"/>
      <c r="OS84" s="15"/>
      <c r="OT84" s="15"/>
      <c r="OU84" s="15"/>
      <c r="OV84" s="15"/>
      <c r="OW84" s="15"/>
      <c r="OX84" s="15"/>
      <c r="OY84" s="15"/>
      <c r="OZ84" s="15"/>
      <c r="PA84" s="15"/>
      <c r="PB84" s="15"/>
      <c r="PC84" s="15"/>
      <c r="PD84" s="15"/>
      <c r="PE84" s="15"/>
      <c r="PF84" s="15"/>
      <c r="PG84" s="15"/>
      <c r="PH84" s="15"/>
      <c r="PI84" s="15"/>
      <c r="PJ84" s="15"/>
      <c r="PK84" s="15"/>
      <c r="PL84" s="15"/>
      <c r="PM84" s="15"/>
      <c r="PN84" s="15"/>
      <c r="PO84" s="15"/>
      <c r="PP84" s="15"/>
      <c r="PQ84" s="15"/>
      <c r="PR84" s="15"/>
      <c r="PS84" s="15"/>
      <c r="PT84" s="15"/>
      <c r="PU84" s="15"/>
      <c r="PV84" s="15"/>
      <c r="PW84" s="15"/>
      <c r="PX84" s="15"/>
      <c r="PY84" s="15"/>
      <c r="PZ84" s="15"/>
      <c r="QA84" s="15"/>
      <c r="QB84" s="15"/>
      <c r="QC84" s="15"/>
      <c r="QD84" s="15"/>
      <c r="QE84" s="15"/>
      <c r="QF84" s="15"/>
      <c r="QG84" s="15"/>
      <c r="QH84" s="15"/>
      <c r="QI84" s="15"/>
      <c r="QJ84" s="15"/>
      <c r="QK84" s="15"/>
      <c r="QL84" s="15"/>
      <c r="QM84" s="15"/>
      <c r="QN84" s="15"/>
      <c r="QO84" s="15"/>
      <c r="QP84" s="15"/>
      <c r="QQ84" s="15"/>
      <c r="QR84" s="15"/>
      <c r="QS84" s="15"/>
      <c r="QT84" s="15"/>
      <c r="QU84" s="15"/>
      <c r="QV84" s="15"/>
      <c r="QW84" s="15"/>
      <c r="QX84" s="15"/>
      <c r="QY84" s="15"/>
      <c r="QZ84" s="15"/>
      <c r="RA84" s="15"/>
      <c r="RB84" s="15"/>
      <c r="RC84" s="15"/>
      <c r="RD84" s="15"/>
      <c r="RE84" s="15"/>
      <c r="RF84" s="15"/>
      <c r="RG84" s="15"/>
      <c r="RH84" s="15"/>
      <c r="RI84" s="15"/>
      <c r="RJ84" s="15"/>
      <c r="RK84" s="15"/>
      <c r="RL84" s="15"/>
      <c r="RM84" s="15"/>
      <c r="RN84" s="15"/>
      <c r="RO84" s="15"/>
      <c r="RP84" s="15"/>
      <c r="RQ84" s="15"/>
      <c r="RR84" s="15"/>
      <c r="RS84" s="15"/>
      <c r="RT84" s="15"/>
      <c r="RU84" s="15"/>
      <c r="RV84" s="15"/>
      <c r="RW84" s="15"/>
      <c r="RX84" s="15"/>
      <c r="RY84" s="15"/>
      <c r="RZ84" s="15"/>
      <c r="SA84" s="15"/>
      <c r="SB84" s="15"/>
      <c r="SC84" s="15"/>
      <c r="SD84" s="15"/>
      <c r="SE84" s="15"/>
      <c r="SF84" s="15"/>
      <c r="SG84" s="15"/>
      <c r="SH84" s="15"/>
      <c r="SI84" s="15"/>
      <c r="SJ84" s="15"/>
      <c r="SK84" s="15"/>
      <c r="SL84" s="15"/>
      <c r="SM84" s="15"/>
      <c r="SN84" s="15"/>
      <c r="SO84" s="15"/>
      <c r="SP84" s="15"/>
      <c r="SQ84" s="15"/>
      <c r="SR84" s="15"/>
      <c r="SS84" s="15"/>
      <c r="ST84" s="15"/>
      <c r="SU84" s="15"/>
      <c r="SV84" s="15"/>
      <c r="SW84" s="15"/>
      <c r="SX84" s="15"/>
      <c r="SY84" s="15"/>
      <c r="SZ84" s="15"/>
      <c r="TA84" s="15"/>
      <c r="TB84" s="15"/>
      <c r="TC84" s="15"/>
      <c r="TD84" s="15"/>
      <c r="TE84" s="15"/>
      <c r="TF84" s="15"/>
      <c r="TG84" s="15"/>
      <c r="TH84" s="15"/>
      <c r="TI84" s="15"/>
      <c r="TJ84" s="15"/>
      <c r="TK84" s="15"/>
      <c r="TL84" s="15"/>
      <c r="TM84" s="15"/>
      <c r="TN84" s="15"/>
      <c r="TO84" s="15"/>
      <c r="TP84" s="15"/>
      <c r="TQ84" s="15"/>
      <c r="TR84" s="15"/>
      <c r="TS84" s="15"/>
      <c r="TT84" s="15"/>
      <c r="TU84" s="15"/>
      <c r="TV84" s="15"/>
      <c r="TW84" s="15"/>
      <c r="TX84" s="15"/>
      <c r="TY84" s="15"/>
      <c r="TZ84" s="15"/>
      <c r="UA84" s="15"/>
      <c r="UB84" s="15"/>
      <c r="UC84" s="15"/>
      <c r="UD84" s="15"/>
      <c r="UE84" s="15"/>
      <c r="UF84" s="15"/>
      <c r="UG84" s="15"/>
      <c r="UH84" s="15"/>
      <c r="UI84" s="15"/>
      <c r="UJ84" s="15"/>
      <c r="UK84" s="15"/>
      <c r="UL84" s="15"/>
      <c r="UM84" s="15"/>
      <c r="UN84" s="15"/>
      <c r="UO84" s="15"/>
      <c r="UP84" s="15"/>
      <c r="UQ84" s="15"/>
      <c r="UR84" s="15"/>
      <c r="US84" s="15"/>
      <c r="UT84" s="15"/>
      <c r="UU84" s="15"/>
      <c r="UV84" s="15"/>
      <c r="UW84" s="15"/>
      <c r="UX84" s="15"/>
      <c r="UY84" s="15"/>
      <c r="UZ84" s="15"/>
      <c r="VA84" s="15"/>
      <c r="VB84" s="15"/>
      <c r="VC84" s="15"/>
      <c r="VD84" s="15"/>
      <c r="VE84" s="15"/>
      <c r="VF84" s="15"/>
      <c r="VG84" s="15"/>
      <c r="VH84" s="15"/>
      <c r="VI84" s="15"/>
      <c r="VJ84" s="15"/>
      <c r="VK84" s="15"/>
      <c r="VL84" s="15"/>
      <c r="VM84" s="15"/>
      <c r="VN84" s="15"/>
      <c r="VO84" s="15"/>
      <c r="VP84" s="15"/>
      <c r="VQ84" s="15"/>
      <c r="VR84" s="15"/>
      <c r="VS84" s="15"/>
      <c r="VT84" s="15"/>
      <c r="VU84" s="15"/>
      <c r="VV84" s="15"/>
      <c r="VW84" s="15"/>
      <c r="VX84" s="15"/>
      <c r="VY84" s="15"/>
      <c r="VZ84" s="15"/>
      <c r="WA84" s="15"/>
      <c r="WB84" s="15"/>
      <c r="WC84" s="15"/>
      <c r="WD84" s="15"/>
      <c r="WE84" s="15"/>
      <c r="WF84" s="15"/>
      <c r="WG84" s="15"/>
      <c r="WH84" s="15"/>
      <c r="WI84" s="15"/>
      <c r="WJ84" s="15"/>
      <c r="WK84" s="15"/>
      <c r="WL84" s="15"/>
      <c r="WM84" s="15"/>
      <c r="WN84" s="15"/>
      <c r="WO84" s="15"/>
      <c r="WP84" s="15"/>
      <c r="WQ84" s="15"/>
      <c r="WR84" s="15"/>
      <c r="WS84" s="15"/>
      <c r="WT84" s="15"/>
      <c r="WU84" s="15"/>
      <c r="WV84" s="15"/>
      <c r="WW84" s="15"/>
      <c r="WX84" s="15"/>
      <c r="WY84" s="15"/>
      <c r="WZ84" s="15"/>
      <c r="XA84" s="15"/>
    </row>
    <row r="85" spans="1:625" s="5" customFormat="1" ht="14.4" x14ac:dyDescent="0.3">
      <c r="A85" s="313">
        <v>39</v>
      </c>
      <c r="B85" s="314"/>
      <c r="C85" s="143" t="s">
        <v>123</v>
      </c>
      <c r="D85" s="154"/>
      <c r="E85" s="155"/>
      <c r="F85" s="154"/>
      <c r="G85" s="155"/>
      <c r="H85" s="154"/>
      <c r="I85" s="155"/>
      <c r="J85" s="154"/>
      <c r="K85" s="155"/>
      <c r="L85" s="154"/>
      <c r="M85" s="155"/>
      <c r="N85" s="154"/>
      <c r="O85" s="155"/>
      <c r="P85" s="154"/>
      <c r="Q85" s="155"/>
      <c r="R85" s="154"/>
      <c r="S85" s="155"/>
      <c r="T85" s="156"/>
      <c r="U85" s="157"/>
      <c r="V85" s="154"/>
      <c r="W85" s="155"/>
      <c r="X85" s="156"/>
      <c r="Y85" s="158"/>
      <c r="Z85" s="159"/>
      <c r="AA85" s="155"/>
      <c r="AB85" s="154"/>
      <c r="AC85" s="155"/>
      <c r="AD85" s="154"/>
      <c r="AE85" s="155"/>
      <c r="AF85" s="156"/>
      <c r="AG85" s="160"/>
      <c r="AH85" s="154"/>
      <c r="AI85" s="155"/>
      <c r="AJ85" s="154"/>
      <c r="AK85" s="155"/>
      <c r="AL85" s="154"/>
      <c r="AM85" s="155"/>
      <c r="AN85" s="161"/>
      <c r="AO85" s="162"/>
      <c r="AP85" s="159">
        <v>0</v>
      </c>
      <c r="AQ85" s="163"/>
      <c r="AR85" s="154"/>
      <c r="AS85" s="155"/>
      <c r="AT85" s="156"/>
      <c r="AU85" s="158"/>
      <c r="AV85" s="159"/>
      <c r="AW85" s="155"/>
      <c r="AX85" s="156"/>
      <c r="AY85" s="160"/>
      <c r="AZ85" s="154"/>
      <c r="BA85" s="155"/>
      <c r="BB85" s="154"/>
      <c r="BC85" s="155"/>
      <c r="BD85" s="154"/>
      <c r="BE85" s="155"/>
      <c r="BF85" s="154"/>
      <c r="BG85" s="155"/>
      <c r="BH85" s="154"/>
      <c r="BI85" s="155"/>
      <c r="BJ85" s="154"/>
      <c r="BK85" s="155"/>
      <c r="BL85" s="154"/>
      <c r="BM85" s="155"/>
      <c r="BN85" s="154">
        <v>8</v>
      </c>
      <c r="BO85" s="155">
        <v>37</v>
      </c>
      <c r="BP85" s="154"/>
      <c r="BQ85" s="155"/>
      <c r="BR85" s="154">
        <v>0</v>
      </c>
      <c r="BS85" s="155"/>
      <c r="BT85" s="154"/>
      <c r="BU85" s="155"/>
      <c r="BV85" s="154"/>
      <c r="BW85" s="155"/>
      <c r="BX85" s="154"/>
      <c r="BY85" s="155"/>
      <c r="BZ85" s="154"/>
      <c r="CA85" s="155"/>
      <c r="CB85" s="154"/>
      <c r="CC85" s="155"/>
      <c r="CD85" s="154"/>
      <c r="CE85" s="155"/>
      <c r="CF85" s="154"/>
      <c r="CG85" s="155"/>
      <c r="CH85" s="154"/>
      <c r="CI85" s="155"/>
      <c r="CJ85" s="154"/>
      <c r="CK85" s="155"/>
      <c r="CL85" s="154"/>
      <c r="CM85" s="163"/>
      <c r="CN85" s="164"/>
      <c r="CO85" s="165"/>
      <c r="CP85" s="15"/>
      <c r="CT85" s="17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  <c r="IW85" s="15"/>
      <c r="IX85" s="15"/>
      <c r="IY85" s="15"/>
      <c r="IZ85" s="15"/>
      <c r="JA85" s="15"/>
      <c r="JB85" s="15"/>
      <c r="JC85" s="15"/>
      <c r="JD85" s="15"/>
      <c r="JE85" s="15"/>
      <c r="JF85" s="15"/>
      <c r="JG85" s="15"/>
      <c r="JH85" s="15"/>
      <c r="JI85" s="15"/>
      <c r="JJ85" s="15"/>
      <c r="JK85" s="15"/>
      <c r="JL85" s="15"/>
      <c r="JM85" s="15"/>
      <c r="JN85" s="15"/>
      <c r="JO85" s="15"/>
      <c r="JP85" s="15"/>
      <c r="JQ85" s="15"/>
      <c r="JR85" s="15"/>
      <c r="JS85" s="15"/>
      <c r="JT85" s="15"/>
      <c r="JU85" s="15"/>
      <c r="JV85" s="15"/>
      <c r="JW85" s="15"/>
      <c r="JX85" s="15"/>
      <c r="JY85" s="15"/>
      <c r="JZ85" s="15"/>
      <c r="KA85" s="15"/>
      <c r="KB85" s="15"/>
      <c r="KC85" s="15"/>
      <c r="KD85" s="15"/>
      <c r="KE85" s="15"/>
      <c r="KF85" s="15"/>
      <c r="KG85" s="15"/>
      <c r="KH85" s="15"/>
      <c r="KI85" s="15"/>
      <c r="KJ85" s="15"/>
      <c r="KK85" s="15"/>
      <c r="KL85" s="15"/>
      <c r="KM85" s="15"/>
      <c r="KN85" s="15"/>
      <c r="KO85" s="15"/>
      <c r="KP85" s="15"/>
      <c r="KQ85" s="15"/>
      <c r="KR85" s="15"/>
      <c r="KS85" s="15"/>
      <c r="KT85" s="15"/>
      <c r="KU85" s="15"/>
      <c r="KV85" s="15"/>
      <c r="KW85" s="15"/>
      <c r="KX85" s="15"/>
      <c r="KY85" s="15"/>
      <c r="KZ85" s="15"/>
      <c r="LA85" s="15"/>
      <c r="LB85" s="15"/>
      <c r="LC85" s="15"/>
      <c r="LD85" s="15"/>
      <c r="LE85" s="15"/>
      <c r="LF85" s="15"/>
      <c r="LG85" s="15"/>
      <c r="LH85" s="15"/>
      <c r="LI85" s="15"/>
      <c r="LJ85" s="15"/>
      <c r="LK85" s="15"/>
      <c r="LL85" s="15"/>
      <c r="LM85" s="15"/>
      <c r="LN85" s="15"/>
      <c r="LO85" s="15"/>
      <c r="LP85" s="15"/>
      <c r="LQ85" s="15"/>
      <c r="LR85" s="15"/>
      <c r="LS85" s="15"/>
      <c r="LT85" s="15"/>
      <c r="LU85" s="15"/>
      <c r="LV85" s="15"/>
      <c r="LW85" s="15"/>
      <c r="LX85" s="15"/>
      <c r="LY85" s="15"/>
      <c r="LZ85" s="15"/>
      <c r="MA85" s="15"/>
      <c r="MB85" s="15"/>
      <c r="MC85" s="15"/>
      <c r="MD85" s="15"/>
      <c r="ME85" s="15"/>
      <c r="MF85" s="15"/>
      <c r="MG85" s="15"/>
      <c r="MH85" s="15"/>
      <c r="MI85" s="15"/>
      <c r="MJ85" s="15"/>
      <c r="MK85" s="15"/>
      <c r="ML85" s="15"/>
      <c r="MM85" s="15"/>
      <c r="MN85" s="15"/>
      <c r="MO85" s="15"/>
      <c r="MP85" s="15"/>
      <c r="MQ85" s="15"/>
      <c r="MR85" s="15"/>
      <c r="MS85" s="15"/>
      <c r="MT85" s="15"/>
      <c r="MU85" s="15"/>
      <c r="MV85" s="15"/>
      <c r="MW85" s="15"/>
      <c r="MX85" s="15"/>
      <c r="MY85" s="15"/>
      <c r="MZ85" s="15"/>
      <c r="NA85" s="15"/>
      <c r="NB85" s="15"/>
      <c r="NC85" s="15"/>
      <c r="ND85" s="15"/>
      <c r="NE85" s="15"/>
      <c r="NF85" s="15"/>
      <c r="NG85" s="15"/>
      <c r="NH85" s="15"/>
      <c r="NI85" s="15"/>
      <c r="NJ85" s="15"/>
      <c r="NK85" s="15"/>
      <c r="NL85" s="15"/>
      <c r="NM85" s="15"/>
      <c r="NN85" s="15"/>
      <c r="NO85" s="15"/>
      <c r="NP85" s="15"/>
      <c r="NQ85" s="15"/>
      <c r="NR85" s="15"/>
      <c r="NS85" s="15"/>
      <c r="NT85" s="15"/>
      <c r="NU85" s="15"/>
      <c r="NV85" s="15"/>
      <c r="NW85" s="15"/>
      <c r="NX85" s="15"/>
      <c r="NY85" s="15"/>
      <c r="NZ85" s="15"/>
      <c r="OA85" s="15"/>
      <c r="OB85" s="15"/>
      <c r="OC85" s="15"/>
      <c r="OD85" s="15"/>
      <c r="OE85" s="15"/>
      <c r="OF85" s="15"/>
      <c r="OG85" s="15"/>
      <c r="OH85" s="15"/>
      <c r="OI85" s="15"/>
      <c r="OJ85" s="15"/>
      <c r="OK85" s="15"/>
      <c r="OL85" s="15"/>
      <c r="OM85" s="15"/>
      <c r="ON85" s="15"/>
      <c r="OO85" s="15"/>
      <c r="OP85" s="15"/>
      <c r="OQ85" s="15"/>
      <c r="OR85" s="15"/>
      <c r="OS85" s="15"/>
      <c r="OT85" s="15"/>
      <c r="OU85" s="15"/>
      <c r="OV85" s="15"/>
      <c r="OW85" s="15"/>
      <c r="OX85" s="15"/>
      <c r="OY85" s="15"/>
      <c r="OZ85" s="15"/>
      <c r="PA85" s="15"/>
      <c r="PB85" s="15"/>
      <c r="PC85" s="15"/>
      <c r="PD85" s="15"/>
      <c r="PE85" s="15"/>
      <c r="PF85" s="15"/>
      <c r="PG85" s="15"/>
      <c r="PH85" s="15"/>
      <c r="PI85" s="15"/>
      <c r="PJ85" s="15"/>
      <c r="PK85" s="15"/>
      <c r="PL85" s="15"/>
      <c r="PM85" s="15"/>
      <c r="PN85" s="15"/>
      <c r="PO85" s="15"/>
      <c r="PP85" s="15"/>
      <c r="PQ85" s="15"/>
      <c r="PR85" s="15"/>
      <c r="PS85" s="15"/>
      <c r="PT85" s="15"/>
      <c r="PU85" s="15"/>
      <c r="PV85" s="15"/>
      <c r="PW85" s="15"/>
      <c r="PX85" s="15"/>
      <c r="PY85" s="15"/>
      <c r="PZ85" s="15"/>
      <c r="QA85" s="15"/>
      <c r="QB85" s="15"/>
      <c r="QC85" s="15"/>
      <c r="QD85" s="15"/>
      <c r="QE85" s="15"/>
      <c r="QF85" s="15"/>
      <c r="QG85" s="15"/>
      <c r="QH85" s="15"/>
      <c r="QI85" s="15"/>
      <c r="QJ85" s="15"/>
      <c r="QK85" s="15"/>
      <c r="QL85" s="15"/>
      <c r="QM85" s="15"/>
      <c r="QN85" s="15"/>
      <c r="QO85" s="15"/>
      <c r="QP85" s="15"/>
      <c r="QQ85" s="15"/>
      <c r="QR85" s="15"/>
      <c r="QS85" s="15"/>
      <c r="QT85" s="15"/>
      <c r="QU85" s="15"/>
      <c r="QV85" s="15"/>
      <c r="QW85" s="15"/>
      <c r="QX85" s="15"/>
      <c r="QY85" s="15"/>
      <c r="QZ85" s="15"/>
      <c r="RA85" s="15"/>
      <c r="RB85" s="15"/>
      <c r="RC85" s="15"/>
      <c r="RD85" s="15"/>
      <c r="RE85" s="15"/>
      <c r="RF85" s="15"/>
      <c r="RG85" s="15"/>
      <c r="RH85" s="15"/>
      <c r="RI85" s="15"/>
      <c r="RJ85" s="15"/>
      <c r="RK85" s="15"/>
      <c r="RL85" s="15"/>
      <c r="RM85" s="15"/>
      <c r="RN85" s="15"/>
      <c r="RO85" s="15"/>
      <c r="RP85" s="15"/>
      <c r="RQ85" s="15"/>
      <c r="RR85" s="15"/>
      <c r="RS85" s="15"/>
      <c r="RT85" s="15"/>
      <c r="RU85" s="15"/>
      <c r="RV85" s="15"/>
      <c r="RW85" s="15"/>
      <c r="RX85" s="15"/>
      <c r="RY85" s="15"/>
      <c r="RZ85" s="15"/>
      <c r="SA85" s="15"/>
      <c r="SB85" s="15"/>
      <c r="SC85" s="15"/>
      <c r="SD85" s="15"/>
      <c r="SE85" s="15"/>
      <c r="SF85" s="15"/>
      <c r="SG85" s="15"/>
      <c r="SH85" s="15"/>
      <c r="SI85" s="15"/>
      <c r="SJ85" s="15"/>
      <c r="SK85" s="15"/>
      <c r="SL85" s="15"/>
      <c r="SM85" s="15"/>
      <c r="SN85" s="15"/>
      <c r="SO85" s="15"/>
      <c r="SP85" s="15"/>
      <c r="SQ85" s="15"/>
      <c r="SR85" s="15"/>
      <c r="SS85" s="15"/>
      <c r="ST85" s="15"/>
      <c r="SU85" s="15"/>
      <c r="SV85" s="15"/>
      <c r="SW85" s="15"/>
      <c r="SX85" s="15"/>
      <c r="SY85" s="15"/>
      <c r="SZ85" s="15"/>
      <c r="TA85" s="15"/>
      <c r="TB85" s="15"/>
      <c r="TC85" s="15"/>
      <c r="TD85" s="15"/>
      <c r="TE85" s="15"/>
      <c r="TF85" s="15"/>
      <c r="TG85" s="15"/>
      <c r="TH85" s="15"/>
      <c r="TI85" s="15"/>
      <c r="TJ85" s="15"/>
      <c r="TK85" s="15"/>
      <c r="TL85" s="15"/>
      <c r="TM85" s="15"/>
      <c r="TN85" s="15"/>
      <c r="TO85" s="15"/>
      <c r="TP85" s="15"/>
      <c r="TQ85" s="15"/>
      <c r="TR85" s="15"/>
      <c r="TS85" s="15"/>
      <c r="TT85" s="15"/>
      <c r="TU85" s="15"/>
      <c r="TV85" s="15"/>
      <c r="TW85" s="15"/>
      <c r="TX85" s="15"/>
      <c r="TY85" s="15"/>
      <c r="TZ85" s="15"/>
      <c r="UA85" s="15"/>
      <c r="UB85" s="15"/>
      <c r="UC85" s="15"/>
      <c r="UD85" s="15"/>
      <c r="UE85" s="15"/>
      <c r="UF85" s="15"/>
      <c r="UG85" s="15"/>
      <c r="UH85" s="15"/>
      <c r="UI85" s="15"/>
      <c r="UJ85" s="15"/>
      <c r="UK85" s="15"/>
      <c r="UL85" s="15"/>
      <c r="UM85" s="15"/>
      <c r="UN85" s="15"/>
      <c r="UO85" s="15"/>
      <c r="UP85" s="15"/>
      <c r="UQ85" s="15"/>
      <c r="UR85" s="15"/>
      <c r="US85" s="15"/>
      <c r="UT85" s="15"/>
      <c r="UU85" s="15"/>
      <c r="UV85" s="15"/>
      <c r="UW85" s="15"/>
      <c r="UX85" s="15"/>
      <c r="UY85" s="15"/>
      <c r="UZ85" s="15"/>
      <c r="VA85" s="15"/>
      <c r="VB85" s="15"/>
      <c r="VC85" s="15"/>
      <c r="VD85" s="15"/>
      <c r="VE85" s="15"/>
      <c r="VF85" s="15"/>
      <c r="VG85" s="15"/>
      <c r="VH85" s="15"/>
      <c r="VI85" s="15"/>
      <c r="VJ85" s="15"/>
      <c r="VK85" s="15"/>
      <c r="VL85" s="15"/>
      <c r="VM85" s="15"/>
      <c r="VN85" s="15"/>
      <c r="VO85" s="15"/>
      <c r="VP85" s="15"/>
      <c r="VQ85" s="15"/>
      <c r="VR85" s="15"/>
      <c r="VS85" s="15"/>
      <c r="VT85" s="15"/>
      <c r="VU85" s="15"/>
      <c r="VV85" s="15"/>
      <c r="VW85" s="15"/>
      <c r="VX85" s="15"/>
      <c r="VY85" s="15"/>
      <c r="VZ85" s="15"/>
      <c r="WA85" s="15"/>
      <c r="WB85" s="15"/>
      <c r="WC85" s="15"/>
      <c r="WD85" s="15"/>
      <c r="WE85" s="15"/>
      <c r="WF85" s="15"/>
      <c r="WG85" s="15"/>
      <c r="WH85" s="15"/>
      <c r="WI85" s="15"/>
      <c r="WJ85" s="15"/>
      <c r="WK85" s="15"/>
      <c r="WL85" s="15"/>
      <c r="WM85" s="15"/>
      <c r="WN85" s="15"/>
      <c r="WO85" s="15"/>
      <c r="WP85" s="15"/>
      <c r="WQ85" s="15"/>
      <c r="WR85" s="15"/>
      <c r="WS85" s="15"/>
      <c r="WT85" s="15"/>
      <c r="WU85" s="15"/>
      <c r="WV85" s="15"/>
      <c r="WW85" s="15"/>
      <c r="WX85" s="15"/>
      <c r="WY85" s="15"/>
      <c r="WZ85" s="15"/>
      <c r="XA85" s="15"/>
    </row>
    <row r="86" spans="1:625" s="5" customFormat="1" ht="14.4" x14ac:dyDescent="0.3">
      <c r="A86" s="311" t="s">
        <v>193</v>
      </c>
      <c r="B86" s="312"/>
      <c r="C86" s="203" t="s">
        <v>124</v>
      </c>
      <c r="D86" s="170"/>
      <c r="E86" s="171"/>
      <c r="F86" s="170"/>
      <c r="G86" s="171"/>
      <c r="H86" s="170"/>
      <c r="I86" s="171"/>
      <c r="J86" s="170"/>
      <c r="K86" s="171"/>
      <c r="L86" s="170"/>
      <c r="M86" s="171"/>
      <c r="N86" s="170"/>
      <c r="O86" s="171"/>
      <c r="P86" s="170"/>
      <c r="Q86" s="171"/>
      <c r="R86" s="170"/>
      <c r="S86" s="171"/>
      <c r="T86" s="172"/>
      <c r="U86" s="173"/>
      <c r="V86" s="170"/>
      <c r="W86" s="171"/>
      <c r="X86" s="172"/>
      <c r="Y86" s="174"/>
      <c r="Z86" s="175"/>
      <c r="AA86" s="171"/>
      <c r="AB86" s="170"/>
      <c r="AC86" s="171"/>
      <c r="AD86" s="170"/>
      <c r="AE86" s="171"/>
      <c r="AF86" s="172"/>
      <c r="AG86" s="177"/>
      <c r="AH86" s="170"/>
      <c r="AI86" s="171"/>
      <c r="AJ86" s="170"/>
      <c r="AK86" s="171"/>
      <c r="AL86" s="170"/>
      <c r="AM86" s="171"/>
      <c r="AN86" s="178"/>
      <c r="AO86" s="179"/>
      <c r="AP86" s="175"/>
      <c r="AQ86" s="180"/>
      <c r="AR86" s="170"/>
      <c r="AS86" s="171"/>
      <c r="AT86" s="172"/>
      <c r="AU86" s="174"/>
      <c r="AV86" s="175"/>
      <c r="AW86" s="171"/>
      <c r="AX86" s="172"/>
      <c r="AY86" s="177"/>
      <c r="AZ86" s="170"/>
      <c r="BA86" s="171"/>
      <c r="BB86" s="170"/>
      <c r="BC86" s="171"/>
      <c r="BD86" s="170"/>
      <c r="BE86" s="171"/>
      <c r="BF86" s="170"/>
      <c r="BG86" s="171"/>
      <c r="BH86" s="170"/>
      <c r="BI86" s="171"/>
      <c r="BJ86" s="170"/>
      <c r="BK86" s="171"/>
      <c r="BL86" s="170"/>
      <c r="BM86" s="171"/>
      <c r="BN86" s="170">
        <v>8</v>
      </c>
      <c r="BO86" s="171">
        <v>37</v>
      </c>
      <c r="BP86" s="170"/>
      <c r="BQ86" s="171"/>
      <c r="BR86" s="170">
        <v>0</v>
      </c>
      <c r="BS86" s="171">
        <v>0</v>
      </c>
      <c r="BT86" s="170"/>
      <c r="BU86" s="171"/>
      <c r="BV86" s="170">
        <v>0</v>
      </c>
      <c r="BW86" s="171">
        <v>0</v>
      </c>
      <c r="BX86" s="170"/>
      <c r="BY86" s="171"/>
      <c r="BZ86" s="170"/>
      <c r="CA86" s="171"/>
      <c r="CB86" s="170"/>
      <c r="CC86" s="171"/>
      <c r="CD86" s="170"/>
      <c r="CE86" s="171"/>
      <c r="CF86" s="170"/>
      <c r="CG86" s="171"/>
      <c r="CH86" s="170"/>
      <c r="CI86" s="171"/>
      <c r="CJ86" s="170"/>
      <c r="CK86" s="171"/>
      <c r="CL86" s="170"/>
      <c r="CM86" s="180"/>
      <c r="CN86" s="181"/>
      <c r="CO86" s="182"/>
      <c r="CP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  <c r="PG86" s="17"/>
      <c r="PH86" s="17"/>
      <c r="PI86" s="17"/>
      <c r="PJ86" s="17"/>
      <c r="PK86" s="17"/>
      <c r="PL86" s="17"/>
      <c r="PM86" s="17"/>
      <c r="PN86" s="17"/>
      <c r="PO86" s="17"/>
      <c r="PP86" s="17"/>
      <c r="PQ86" s="17"/>
      <c r="PR86" s="17"/>
      <c r="PS86" s="17"/>
      <c r="PT86" s="17"/>
      <c r="PU86" s="17"/>
      <c r="PV86" s="17"/>
      <c r="PW86" s="17"/>
      <c r="PX86" s="17"/>
      <c r="PY86" s="17"/>
      <c r="PZ86" s="17"/>
      <c r="QA86" s="17"/>
      <c r="QB86" s="17"/>
      <c r="QC86" s="17"/>
      <c r="QD86" s="17"/>
      <c r="QE86" s="17"/>
      <c r="QF86" s="17"/>
      <c r="QG86" s="17"/>
      <c r="QH86" s="17"/>
      <c r="QI86" s="17"/>
      <c r="QJ86" s="17"/>
      <c r="QK86" s="17"/>
      <c r="QL86" s="17"/>
      <c r="QM86" s="17"/>
      <c r="QN86" s="17"/>
      <c r="QO86" s="17"/>
      <c r="QP86" s="17"/>
      <c r="QQ86" s="17"/>
      <c r="QR86" s="17"/>
      <c r="QS86" s="17"/>
      <c r="QT86" s="17"/>
      <c r="QU86" s="17"/>
      <c r="QV86" s="17"/>
      <c r="QW86" s="17"/>
      <c r="QX86" s="17"/>
      <c r="QY86" s="17"/>
      <c r="QZ86" s="17"/>
      <c r="RA86" s="17"/>
      <c r="RB86" s="17"/>
      <c r="RC86" s="17"/>
      <c r="RD86" s="17"/>
      <c r="RE86" s="17"/>
      <c r="RF86" s="17"/>
      <c r="RG86" s="17"/>
      <c r="RH86" s="17"/>
      <c r="RI86" s="17"/>
      <c r="RJ86" s="17"/>
      <c r="RK86" s="17"/>
      <c r="RL86" s="17"/>
      <c r="RM86" s="17"/>
      <c r="RN86" s="17"/>
      <c r="RO86" s="17"/>
      <c r="RP86" s="17"/>
      <c r="RQ86" s="17"/>
      <c r="RR86" s="17"/>
      <c r="RS86" s="17"/>
      <c r="RT86" s="17"/>
      <c r="RU86" s="17"/>
      <c r="RV86" s="17"/>
      <c r="RW86" s="17"/>
      <c r="RX86" s="17"/>
      <c r="RY86" s="17"/>
      <c r="RZ86" s="17"/>
      <c r="SA86" s="17"/>
      <c r="SB86" s="17"/>
      <c r="SC86" s="17"/>
      <c r="SD86" s="17"/>
      <c r="SE86" s="17"/>
      <c r="SF86" s="17"/>
      <c r="SG86" s="17"/>
      <c r="SH86" s="17"/>
      <c r="SI86" s="17"/>
      <c r="SJ86" s="17"/>
      <c r="SK86" s="17"/>
      <c r="SL86" s="17"/>
      <c r="SM86" s="17"/>
      <c r="SN86" s="17"/>
      <c r="SO86" s="17"/>
      <c r="SP86" s="17"/>
      <c r="SQ86" s="17"/>
      <c r="SR86" s="17"/>
      <c r="SS86" s="17"/>
      <c r="ST86" s="17"/>
      <c r="SU86" s="17"/>
      <c r="SV86" s="17"/>
      <c r="SW86" s="17"/>
      <c r="SX86" s="17"/>
      <c r="SY86" s="17"/>
      <c r="SZ86" s="17"/>
      <c r="TA86" s="17"/>
      <c r="TB86" s="17"/>
      <c r="TC86" s="17"/>
      <c r="TD86" s="17"/>
      <c r="TE86" s="17"/>
      <c r="TF86" s="17"/>
      <c r="TG86" s="17"/>
      <c r="TH86" s="17"/>
      <c r="TI86" s="17"/>
      <c r="TJ86" s="17"/>
      <c r="TK86" s="17"/>
      <c r="TL86" s="17"/>
      <c r="TM86" s="17"/>
      <c r="TN86" s="17"/>
      <c r="TO86" s="17"/>
      <c r="TP86" s="17"/>
      <c r="TQ86" s="17"/>
      <c r="TR86" s="17"/>
      <c r="TS86" s="17"/>
      <c r="TT86" s="17"/>
      <c r="TU86" s="17"/>
      <c r="TV86" s="17"/>
      <c r="TW86" s="17"/>
      <c r="TX86" s="17"/>
      <c r="TY86" s="17"/>
      <c r="TZ86" s="17"/>
      <c r="UA86" s="17"/>
      <c r="UB86" s="17"/>
      <c r="UC86" s="17"/>
      <c r="UD86" s="17"/>
      <c r="UE86" s="17"/>
      <c r="UF86" s="17"/>
      <c r="UG86" s="17"/>
      <c r="UH86" s="17"/>
      <c r="UI86" s="17"/>
      <c r="UJ86" s="17"/>
      <c r="UK86" s="17"/>
      <c r="UL86" s="17"/>
      <c r="UM86" s="17"/>
      <c r="UN86" s="17"/>
      <c r="UO86" s="17"/>
      <c r="UP86" s="17"/>
      <c r="UQ86" s="17"/>
      <c r="UR86" s="17"/>
      <c r="US86" s="17"/>
      <c r="UT86" s="17"/>
      <c r="UU86" s="17"/>
      <c r="UV86" s="17"/>
      <c r="UW86" s="17"/>
      <c r="UX86" s="17"/>
      <c r="UY86" s="17"/>
      <c r="UZ86" s="17"/>
      <c r="VA86" s="17"/>
      <c r="VB86" s="17"/>
      <c r="VC86" s="17"/>
      <c r="VD86" s="17"/>
      <c r="VE86" s="17"/>
      <c r="VF86" s="17"/>
      <c r="VG86" s="17"/>
      <c r="VH86" s="17"/>
      <c r="VI86" s="17"/>
      <c r="VJ86" s="17"/>
      <c r="VK86" s="17"/>
      <c r="VL86" s="17"/>
      <c r="VM86" s="17"/>
      <c r="VN86" s="17"/>
      <c r="VO86" s="17"/>
      <c r="VP86" s="17"/>
      <c r="VQ86" s="17"/>
      <c r="VR86" s="17"/>
      <c r="VS86" s="17"/>
      <c r="VT86" s="17"/>
      <c r="VU86" s="17"/>
      <c r="VV86" s="17"/>
      <c r="VW86" s="17"/>
      <c r="VX86" s="17"/>
      <c r="VY86" s="17"/>
      <c r="VZ86" s="17"/>
      <c r="WA86" s="17"/>
      <c r="WB86" s="17"/>
      <c r="WC86" s="17"/>
      <c r="WD86" s="17"/>
      <c r="WE86" s="17"/>
      <c r="WF86" s="17"/>
      <c r="WG86" s="17"/>
      <c r="WH86" s="17"/>
      <c r="WI86" s="17"/>
      <c r="WJ86" s="17"/>
      <c r="WK86" s="17"/>
      <c r="WL86" s="17"/>
      <c r="WM86" s="17"/>
      <c r="WN86" s="17"/>
      <c r="WO86" s="17"/>
      <c r="WP86" s="17"/>
      <c r="WQ86" s="17"/>
      <c r="WR86" s="17"/>
      <c r="WS86" s="17"/>
      <c r="WT86" s="17"/>
      <c r="WU86" s="17"/>
      <c r="WV86" s="17"/>
      <c r="WW86" s="17"/>
      <c r="WX86" s="17"/>
      <c r="WY86" s="17"/>
      <c r="WZ86" s="17"/>
      <c r="XA86" s="17"/>
    </row>
    <row r="87" spans="1:625" s="5" customFormat="1" ht="14.4" x14ac:dyDescent="0.3">
      <c r="A87" s="311" t="s">
        <v>194</v>
      </c>
      <c r="B87" s="312"/>
      <c r="C87" s="203" t="s">
        <v>125</v>
      </c>
      <c r="D87" s="170"/>
      <c r="E87" s="171"/>
      <c r="F87" s="170"/>
      <c r="G87" s="171"/>
      <c r="H87" s="170"/>
      <c r="I87" s="171"/>
      <c r="J87" s="170"/>
      <c r="K87" s="171"/>
      <c r="L87" s="170"/>
      <c r="M87" s="171"/>
      <c r="N87" s="170"/>
      <c r="O87" s="171"/>
      <c r="P87" s="170"/>
      <c r="Q87" s="171"/>
      <c r="R87" s="170"/>
      <c r="S87" s="171"/>
      <c r="T87" s="172"/>
      <c r="U87" s="173"/>
      <c r="V87" s="170"/>
      <c r="W87" s="171"/>
      <c r="X87" s="172"/>
      <c r="Y87" s="174"/>
      <c r="Z87" s="175"/>
      <c r="AA87" s="171"/>
      <c r="AB87" s="170"/>
      <c r="AC87" s="171"/>
      <c r="AD87" s="170"/>
      <c r="AE87" s="171"/>
      <c r="AF87" s="172"/>
      <c r="AG87" s="177"/>
      <c r="AH87" s="170"/>
      <c r="AI87" s="171"/>
      <c r="AJ87" s="170"/>
      <c r="AK87" s="171"/>
      <c r="AL87" s="170"/>
      <c r="AM87" s="171"/>
      <c r="AN87" s="178"/>
      <c r="AO87" s="179"/>
      <c r="AP87" s="175"/>
      <c r="AQ87" s="180"/>
      <c r="AR87" s="170"/>
      <c r="AS87" s="171"/>
      <c r="AT87" s="172"/>
      <c r="AU87" s="174"/>
      <c r="AV87" s="175"/>
      <c r="AW87" s="171"/>
      <c r="AX87" s="172"/>
      <c r="AY87" s="177"/>
      <c r="AZ87" s="170"/>
      <c r="BA87" s="171"/>
      <c r="BB87" s="170"/>
      <c r="BC87" s="171"/>
      <c r="BD87" s="170"/>
      <c r="BE87" s="171"/>
      <c r="BF87" s="170"/>
      <c r="BG87" s="171"/>
      <c r="BH87" s="170"/>
      <c r="BI87" s="171"/>
      <c r="BJ87" s="170"/>
      <c r="BK87" s="171"/>
      <c r="BL87" s="170"/>
      <c r="BM87" s="171"/>
      <c r="BN87" s="170"/>
      <c r="BO87" s="171"/>
      <c r="BP87" s="170"/>
      <c r="BQ87" s="171"/>
      <c r="BR87" s="170"/>
      <c r="BS87" s="171"/>
      <c r="BT87" s="170">
        <v>0</v>
      </c>
      <c r="BU87" s="171">
        <v>0</v>
      </c>
      <c r="BV87" s="170">
        <v>0</v>
      </c>
      <c r="BW87" s="171">
        <v>0</v>
      </c>
      <c r="BX87" s="170"/>
      <c r="BY87" s="171"/>
      <c r="BZ87" s="170"/>
      <c r="CA87" s="171"/>
      <c r="CB87" s="170"/>
      <c r="CC87" s="171"/>
      <c r="CD87" s="170"/>
      <c r="CE87" s="171"/>
      <c r="CF87" s="170"/>
      <c r="CG87" s="171"/>
      <c r="CH87" s="170"/>
      <c r="CI87" s="171"/>
      <c r="CJ87" s="170"/>
      <c r="CK87" s="171"/>
      <c r="CL87" s="170"/>
      <c r="CM87" s="180"/>
      <c r="CN87" s="181"/>
      <c r="CO87" s="182"/>
      <c r="CP87" s="17"/>
      <c r="CT87" s="15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  <c r="IU87" s="17"/>
      <c r="IV87" s="17"/>
      <c r="IW87" s="17"/>
      <c r="IX87" s="17"/>
      <c r="IY87" s="17"/>
      <c r="IZ87" s="17"/>
      <c r="JA87" s="17"/>
      <c r="JB87" s="17"/>
      <c r="JC87" s="17"/>
      <c r="JD87" s="17"/>
      <c r="JE87" s="17"/>
      <c r="JF87" s="17"/>
      <c r="JG87" s="17"/>
      <c r="JH87" s="17"/>
      <c r="JI87" s="17"/>
      <c r="JJ87" s="17"/>
      <c r="JK87" s="17"/>
      <c r="JL87" s="17"/>
      <c r="JM87" s="17"/>
      <c r="JN87" s="17"/>
      <c r="JO87" s="17"/>
      <c r="JP87" s="17"/>
      <c r="JQ87" s="17"/>
      <c r="JR87" s="17"/>
      <c r="JS87" s="17"/>
      <c r="JT87" s="17"/>
      <c r="JU87" s="17"/>
      <c r="JV87" s="17"/>
      <c r="JW87" s="17"/>
      <c r="JX87" s="17"/>
      <c r="JY87" s="17"/>
      <c r="JZ87" s="17"/>
      <c r="KA87" s="17"/>
      <c r="KB87" s="17"/>
      <c r="KC87" s="17"/>
      <c r="KD87" s="17"/>
      <c r="KE87" s="17"/>
      <c r="KF87" s="17"/>
      <c r="KG87" s="17"/>
      <c r="KH87" s="17"/>
      <c r="KI87" s="17"/>
      <c r="KJ87" s="17"/>
      <c r="KK87" s="17"/>
      <c r="KL87" s="17"/>
      <c r="KM87" s="17"/>
      <c r="KN87" s="17"/>
      <c r="KO87" s="17"/>
      <c r="KP87" s="17"/>
      <c r="KQ87" s="17"/>
      <c r="KR87" s="17"/>
      <c r="KS87" s="17"/>
      <c r="KT87" s="17"/>
      <c r="KU87" s="17"/>
      <c r="KV87" s="17"/>
      <c r="KW87" s="17"/>
      <c r="KX87" s="17"/>
      <c r="KY87" s="17"/>
      <c r="KZ87" s="17"/>
      <c r="LA87" s="17"/>
      <c r="LB87" s="17"/>
      <c r="LC87" s="17"/>
      <c r="LD87" s="17"/>
      <c r="LE87" s="17"/>
      <c r="LF87" s="17"/>
      <c r="LG87" s="17"/>
      <c r="LH87" s="17"/>
      <c r="LI87" s="17"/>
      <c r="LJ87" s="17"/>
      <c r="LK87" s="17"/>
      <c r="LL87" s="17"/>
      <c r="LM87" s="17"/>
      <c r="LN87" s="17"/>
      <c r="LO87" s="17"/>
      <c r="LP87" s="17"/>
      <c r="LQ87" s="17"/>
      <c r="LR87" s="17"/>
      <c r="LS87" s="17"/>
      <c r="LT87" s="17"/>
      <c r="LU87" s="17"/>
      <c r="LV87" s="17"/>
      <c r="LW87" s="17"/>
      <c r="LX87" s="17"/>
      <c r="LY87" s="17"/>
      <c r="LZ87" s="17"/>
      <c r="MA87" s="17"/>
      <c r="MB87" s="17"/>
      <c r="MC87" s="17"/>
      <c r="MD87" s="17"/>
      <c r="ME87" s="17"/>
      <c r="MF87" s="17"/>
      <c r="MG87" s="17"/>
      <c r="MH87" s="17"/>
      <c r="MI87" s="17"/>
      <c r="MJ87" s="17"/>
      <c r="MK87" s="17"/>
      <c r="ML87" s="17"/>
      <c r="MM87" s="17"/>
      <c r="MN87" s="17"/>
      <c r="MO87" s="17"/>
      <c r="MP87" s="17"/>
      <c r="MQ87" s="17"/>
      <c r="MR87" s="17"/>
      <c r="MS87" s="17"/>
      <c r="MT87" s="17"/>
      <c r="MU87" s="17"/>
      <c r="MV87" s="17"/>
      <c r="MW87" s="17"/>
      <c r="MX87" s="17"/>
      <c r="MY87" s="17"/>
      <c r="MZ87" s="17"/>
      <c r="NA87" s="17"/>
      <c r="NB87" s="17"/>
      <c r="NC87" s="17"/>
      <c r="ND87" s="17"/>
      <c r="NE87" s="17"/>
      <c r="NF87" s="17"/>
      <c r="NG87" s="17"/>
      <c r="NH87" s="17"/>
      <c r="NI87" s="17"/>
      <c r="NJ87" s="17"/>
      <c r="NK87" s="17"/>
      <c r="NL87" s="17"/>
      <c r="NM87" s="17"/>
      <c r="NN87" s="17"/>
      <c r="NO87" s="17"/>
      <c r="NP87" s="17"/>
      <c r="NQ87" s="17"/>
      <c r="NR87" s="17"/>
      <c r="NS87" s="17"/>
      <c r="NT87" s="17"/>
      <c r="NU87" s="17"/>
      <c r="NV87" s="17"/>
      <c r="NW87" s="17"/>
      <c r="NX87" s="17"/>
      <c r="NY87" s="17"/>
      <c r="NZ87" s="17"/>
      <c r="OA87" s="17"/>
      <c r="OB87" s="17"/>
      <c r="OC87" s="17"/>
      <c r="OD87" s="17"/>
      <c r="OE87" s="17"/>
      <c r="OF87" s="17"/>
      <c r="OG87" s="17"/>
      <c r="OH87" s="17"/>
      <c r="OI87" s="17"/>
      <c r="OJ87" s="17"/>
      <c r="OK87" s="17"/>
      <c r="OL87" s="17"/>
      <c r="OM87" s="17"/>
      <c r="ON87" s="17"/>
      <c r="OO87" s="17"/>
      <c r="OP87" s="17"/>
      <c r="OQ87" s="17"/>
      <c r="OR87" s="17"/>
      <c r="OS87" s="17"/>
      <c r="OT87" s="17"/>
      <c r="OU87" s="17"/>
      <c r="OV87" s="17"/>
      <c r="OW87" s="17"/>
      <c r="OX87" s="17"/>
      <c r="OY87" s="17"/>
      <c r="OZ87" s="17"/>
      <c r="PA87" s="17"/>
      <c r="PB87" s="17"/>
      <c r="PC87" s="17"/>
      <c r="PD87" s="17"/>
      <c r="PE87" s="17"/>
      <c r="PF87" s="17"/>
      <c r="PG87" s="17"/>
      <c r="PH87" s="17"/>
      <c r="PI87" s="17"/>
      <c r="PJ87" s="17"/>
      <c r="PK87" s="17"/>
      <c r="PL87" s="17"/>
      <c r="PM87" s="17"/>
      <c r="PN87" s="17"/>
      <c r="PO87" s="17"/>
      <c r="PP87" s="17"/>
      <c r="PQ87" s="17"/>
      <c r="PR87" s="17"/>
      <c r="PS87" s="17"/>
      <c r="PT87" s="17"/>
      <c r="PU87" s="17"/>
      <c r="PV87" s="17"/>
      <c r="PW87" s="17"/>
      <c r="PX87" s="17"/>
      <c r="PY87" s="17"/>
      <c r="PZ87" s="17"/>
      <c r="QA87" s="17"/>
      <c r="QB87" s="17"/>
      <c r="QC87" s="17"/>
      <c r="QD87" s="17"/>
      <c r="QE87" s="17"/>
      <c r="QF87" s="17"/>
      <c r="QG87" s="17"/>
      <c r="QH87" s="17"/>
      <c r="QI87" s="17"/>
      <c r="QJ87" s="17"/>
      <c r="QK87" s="17"/>
      <c r="QL87" s="17"/>
      <c r="QM87" s="17"/>
      <c r="QN87" s="17"/>
      <c r="QO87" s="17"/>
      <c r="QP87" s="17"/>
      <c r="QQ87" s="17"/>
      <c r="QR87" s="17"/>
      <c r="QS87" s="17"/>
      <c r="QT87" s="17"/>
      <c r="QU87" s="17"/>
      <c r="QV87" s="17"/>
      <c r="QW87" s="17"/>
      <c r="QX87" s="17"/>
      <c r="QY87" s="17"/>
      <c r="QZ87" s="17"/>
      <c r="RA87" s="17"/>
      <c r="RB87" s="17"/>
      <c r="RC87" s="17"/>
      <c r="RD87" s="17"/>
      <c r="RE87" s="17"/>
      <c r="RF87" s="17"/>
      <c r="RG87" s="17"/>
      <c r="RH87" s="17"/>
      <c r="RI87" s="17"/>
      <c r="RJ87" s="17"/>
      <c r="RK87" s="17"/>
      <c r="RL87" s="17"/>
      <c r="RM87" s="17"/>
      <c r="RN87" s="17"/>
      <c r="RO87" s="17"/>
      <c r="RP87" s="17"/>
      <c r="RQ87" s="17"/>
      <c r="RR87" s="17"/>
      <c r="RS87" s="17"/>
      <c r="RT87" s="17"/>
      <c r="RU87" s="17"/>
      <c r="RV87" s="17"/>
      <c r="RW87" s="17"/>
      <c r="RX87" s="17"/>
      <c r="RY87" s="17"/>
      <c r="RZ87" s="17"/>
      <c r="SA87" s="17"/>
      <c r="SB87" s="17"/>
      <c r="SC87" s="17"/>
      <c r="SD87" s="17"/>
      <c r="SE87" s="17"/>
      <c r="SF87" s="17"/>
      <c r="SG87" s="17"/>
      <c r="SH87" s="17"/>
      <c r="SI87" s="17"/>
      <c r="SJ87" s="17"/>
      <c r="SK87" s="17"/>
      <c r="SL87" s="17"/>
      <c r="SM87" s="17"/>
      <c r="SN87" s="17"/>
      <c r="SO87" s="17"/>
      <c r="SP87" s="17"/>
      <c r="SQ87" s="17"/>
      <c r="SR87" s="17"/>
      <c r="SS87" s="17"/>
      <c r="ST87" s="17"/>
      <c r="SU87" s="17"/>
      <c r="SV87" s="17"/>
      <c r="SW87" s="17"/>
      <c r="SX87" s="17"/>
      <c r="SY87" s="17"/>
      <c r="SZ87" s="17"/>
      <c r="TA87" s="17"/>
      <c r="TB87" s="17"/>
      <c r="TC87" s="17"/>
      <c r="TD87" s="17"/>
      <c r="TE87" s="17"/>
      <c r="TF87" s="17"/>
      <c r="TG87" s="17"/>
      <c r="TH87" s="17"/>
      <c r="TI87" s="17"/>
      <c r="TJ87" s="17"/>
      <c r="TK87" s="17"/>
      <c r="TL87" s="17"/>
      <c r="TM87" s="17"/>
      <c r="TN87" s="17"/>
      <c r="TO87" s="17"/>
      <c r="TP87" s="17"/>
      <c r="TQ87" s="17"/>
      <c r="TR87" s="17"/>
      <c r="TS87" s="17"/>
      <c r="TT87" s="17"/>
      <c r="TU87" s="17"/>
      <c r="TV87" s="17"/>
      <c r="TW87" s="17"/>
      <c r="TX87" s="17"/>
      <c r="TY87" s="17"/>
      <c r="TZ87" s="17"/>
      <c r="UA87" s="17"/>
      <c r="UB87" s="17"/>
      <c r="UC87" s="17"/>
      <c r="UD87" s="17"/>
      <c r="UE87" s="17"/>
      <c r="UF87" s="17"/>
      <c r="UG87" s="17"/>
      <c r="UH87" s="17"/>
      <c r="UI87" s="17"/>
      <c r="UJ87" s="17"/>
      <c r="UK87" s="17"/>
      <c r="UL87" s="17"/>
      <c r="UM87" s="17"/>
      <c r="UN87" s="17"/>
      <c r="UO87" s="17"/>
      <c r="UP87" s="17"/>
      <c r="UQ87" s="17"/>
      <c r="UR87" s="17"/>
      <c r="US87" s="17"/>
      <c r="UT87" s="17"/>
      <c r="UU87" s="17"/>
      <c r="UV87" s="17"/>
      <c r="UW87" s="17"/>
      <c r="UX87" s="17"/>
      <c r="UY87" s="17"/>
      <c r="UZ87" s="17"/>
      <c r="VA87" s="17"/>
      <c r="VB87" s="17"/>
      <c r="VC87" s="17"/>
      <c r="VD87" s="17"/>
      <c r="VE87" s="17"/>
      <c r="VF87" s="17"/>
      <c r="VG87" s="17"/>
      <c r="VH87" s="17"/>
      <c r="VI87" s="17"/>
      <c r="VJ87" s="17"/>
      <c r="VK87" s="17"/>
      <c r="VL87" s="17"/>
      <c r="VM87" s="17"/>
      <c r="VN87" s="17"/>
      <c r="VO87" s="17"/>
      <c r="VP87" s="17"/>
      <c r="VQ87" s="17"/>
      <c r="VR87" s="17"/>
      <c r="VS87" s="17"/>
      <c r="VT87" s="17"/>
      <c r="VU87" s="17"/>
      <c r="VV87" s="17"/>
      <c r="VW87" s="17"/>
      <c r="VX87" s="17"/>
      <c r="VY87" s="17"/>
      <c r="VZ87" s="17"/>
      <c r="WA87" s="17"/>
      <c r="WB87" s="17"/>
      <c r="WC87" s="17"/>
      <c r="WD87" s="17"/>
      <c r="WE87" s="17"/>
      <c r="WF87" s="17"/>
      <c r="WG87" s="17"/>
      <c r="WH87" s="17"/>
      <c r="WI87" s="17"/>
      <c r="WJ87" s="17"/>
      <c r="WK87" s="17"/>
      <c r="WL87" s="17"/>
      <c r="WM87" s="17"/>
      <c r="WN87" s="17"/>
      <c r="WO87" s="17"/>
      <c r="WP87" s="17"/>
      <c r="WQ87" s="17"/>
      <c r="WR87" s="17"/>
      <c r="WS87" s="17"/>
      <c r="WT87" s="17"/>
      <c r="WU87" s="17"/>
      <c r="WV87" s="17"/>
      <c r="WW87" s="17"/>
      <c r="WX87" s="17"/>
      <c r="WY87" s="17"/>
      <c r="WZ87" s="17"/>
      <c r="XA87" s="17"/>
    </row>
    <row r="88" spans="1:625" s="5" customFormat="1" ht="14.4" x14ac:dyDescent="0.3">
      <c r="A88" s="304">
        <v>40</v>
      </c>
      <c r="B88" s="305"/>
      <c r="C88" s="37" t="s">
        <v>126</v>
      </c>
      <c r="D88" s="7"/>
      <c r="E88" s="8"/>
      <c r="F88" s="7"/>
      <c r="G88" s="8"/>
      <c r="H88" s="211">
        <v>9</v>
      </c>
      <c r="I88" s="215">
        <v>9</v>
      </c>
      <c r="J88" s="7"/>
      <c r="K88" s="8"/>
      <c r="L88" s="7"/>
      <c r="M88" s="8"/>
      <c r="N88" s="7"/>
      <c r="O88" s="8"/>
      <c r="P88" s="7"/>
      <c r="Q88" s="8"/>
      <c r="R88" s="7"/>
      <c r="S88" s="8"/>
      <c r="T88" s="26"/>
      <c r="U88" s="96"/>
      <c r="V88" s="7"/>
      <c r="W88" s="8"/>
      <c r="X88" s="26"/>
      <c r="Y88" s="27"/>
      <c r="Z88" s="12"/>
      <c r="AA88" s="8"/>
      <c r="AB88" s="7"/>
      <c r="AC88" s="8"/>
      <c r="AD88" s="7"/>
      <c r="AE88" s="8"/>
      <c r="AF88" s="26"/>
      <c r="AG88" s="28"/>
      <c r="AH88" s="7"/>
      <c r="AI88" s="8"/>
      <c r="AJ88" s="7"/>
      <c r="AK88" s="8"/>
      <c r="AL88" s="7"/>
      <c r="AM88" s="8"/>
      <c r="AN88" s="13"/>
      <c r="AO88" s="14"/>
      <c r="AP88" s="12"/>
      <c r="AQ88" s="67"/>
      <c r="AR88" s="7"/>
      <c r="AS88" s="8"/>
      <c r="AT88" s="26"/>
      <c r="AU88" s="27"/>
      <c r="AV88" s="12"/>
      <c r="AW88" s="8"/>
      <c r="AX88" s="26"/>
      <c r="AY88" s="28"/>
      <c r="AZ88" s="7"/>
      <c r="BA88" s="8"/>
      <c r="BB88" s="7"/>
      <c r="BC88" s="8"/>
      <c r="BD88" s="7"/>
      <c r="BE88" s="8"/>
      <c r="BF88" s="7"/>
      <c r="BG88" s="8"/>
      <c r="BH88" s="7"/>
      <c r="BI88" s="8"/>
      <c r="BJ88" s="7"/>
      <c r="BK88" s="8"/>
      <c r="BL88" s="7"/>
      <c r="BM88" s="8"/>
      <c r="BN88" s="7"/>
      <c r="BO88" s="8"/>
      <c r="BP88" s="7"/>
      <c r="BQ88" s="8"/>
      <c r="BR88" s="7"/>
      <c r="BS88" s="8"/>
      <c r="BT88" s="7"/>
      <c r="BU88" s="8"/>
      <c r="BV88" s="7"/>
      <c r="BW88" s="8"/>
      <c r="BX88" s="7"/>
      <c r="BY88" s="8"/>
      <c r="BZ88" s="7"/>
      <c r="CA88" s="8"/>
      <c r="CB88" s="7"/>
      <c r="CC88" s="8"/>
      <c r="CD88" s="7"/>
      <c r="CE88" s="8"/>
      <c r="CF88" s="7"/>
      <c r="CG88" s="8"/>
      <c r="CH88" s="7"/>
      <c r="CI88" s="8"/>
      <c r="CJ88" s="7"/>
      <c r="CK88" s="8"/>
      <c r="CL88" s="7"/>
      <c r="CM88" s="67"/>
      <c r="CN88" s="68"/>
      <c r="CO88" s="69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  <c r="IW88" s="15"/>
      <c r="IX88" s="15"/>
      <c r="IY88" s="15"/>
      <c r="IZ88" s="15"/>
      <c r="JA88" s="15"/>
      <c r="JB88" s="15"/>
      <c r="JC88" s="15"/>
      <c r="JD88" s="15"/>
      <c r="JE88" s="15"/>
      <c r="JF88" s="15"/>
      <c r="JG88" s="15"/>
      <c r="JH88" s="15"/>
      <c r="JI88" s="15"/>
      <c r="JJ88" s="15"/>
      <c r="JK88" s="15"/>
      <c r="JL88" s="15"/>
      <c r="JM88" s="15"/>
      <c r="JN88" s="15"/>
      <c r="JO88" s="15"/>
      <c r="JP88" s="15"/>
      <c r="JQ88" s="15"/>
      <c r="JR88" s="15"/>
      <c r="JS88" s="15"/>
      <c r="JT88" s="15"/>
      <c r="JU88" s="15"/>
      <c r="JV88" s="15"/>
      <c r="JW88" s="15"/>
      <c r="JX88" s="15"/>
      <c r="JY88" s="15"/>
      <c r="JZ88" s="15"/>
      <c r="KA88" s="15"/>
      <c r="KB88" s="15"/>
      <c r="KC88" s="15"/>
      <c r="KD88" s="15"/>
      <c r="KE88" s="15"/>
      <c r="KF88" s="15"/>
      <c r="KG88" s="15"/>
      <c r="KH88" s="15"/>
      <c r="KI88" s="15"/>
      <c r="KJ88" s="15"/>
      <c r="KK88" s="15"/>
      <c r="KL88" s="15"/>
      <c r="KM88" s="15"/>
      <c r="KN88" s="15"/>
      <c r="KO88" s="15"/>
      <c r="KP88" s="15"/>
      <c r="KQ88" s="15"/>
      <c r="KR88" s="15"/>
      <c r="KS88" s="15"/>
      <c r="KT88" s="15"/>
      <c r="KU88" s="15"/>
      <c r="KV88" s="15"/>
      <c r="KW88" s="15"/>
      <c r="KX88" s="15"/>
      <c r="KY88" s="15"/>
      <c r="KZ88" s="15"/>
      <c r="LA88" s="15"/>
      <c r="LB88" s="15"/>
      <c r="LC88" s="15"/>
      <c r="LD88" s="15"/>
      <c r="LE88" s="15"/>
      <c r="LF88" s="15"/>
      <c r="LG88" s="15"/>
      <c r="LH88" s="15"/>
      <c r="LI88" s="15"/>
      <c r="LJ88" s="15"/>
      <c r="LK88" s="15"/>
      <c r="LL88" s="15"/>
      <c r="LM88" s="15"/>
      <c r="LN88" s="15"/>
      <c r="LO88" s="15"/>
      <c r="LP88" s="15"/>
      <c r="LQ88" s="15"/>
      <c r="LR88" s="15"/>
      <c r="LS88" s="15"/>
      <c r="LT88" s="15"/>
      <c r="LU88" s="15"/>
      <c r="LV88" s="15"/>
      <c r="LW88" s="15"/>
      <c r="LX88" s="15"/>
      <c r="LY88" s="15"/>
      <c r="LZ88" s="15"/>
      <c r="MA88" s="15"/>
      <c r="MB88" s="15"/>
      <c r="MC88" s="15"/>
      <c r="MD88" s="15"/>
      <c r="ME88" s="15"/>
      <c r="MF88" s="15"/>
      <c r="MG88" s="15"/>
      <c r="MH88" s="15"/>
      <c r="MI88" s="15"/>
      <c r="MJ88" s="15"/>
      <c r="MK88" s="15"/>
      <c r="ML88" s="15"/>
      <c r="MM88" s="15"/>
      <c r="MN88" s="15"/>
      <c r="MO88" s="15"/>
      <c r="MP88" s="15"/>
      <c r="MQ88" s="15"/>
      <c r="MR88" s="15"/>
      <c r="MS88" s="15"/>
      <c r="MT88" s="15"/>
      <c r="MU88" s="15"/>
      <c r="MV88" s="15"/>
      <c r="MW88" s="15"/>
      <c r="MX88" s="15"/>
      <c r="MY88" s="15"/>
      <c r="MZ88" s="15"/>
      <c r="NA88" s="15"/>
      <c r="NB88" s="15"/>
      <c r="NC88" s="15"/>
      <c r="ND88" s="15"/>
      <c r="NE88" s="15"/>
      <c r="NF88" s="15"/>
      <c r="NG88" s="15"/>
      <c r="NH88" s="15"/>
      <c r="NI88" s="15"/>
      <c r="NJ88" s="15"/>
      <c r="NK88" s="15"/>
      <c r="NL88" s="15"/>
      <c r="NM88" s="15"/>
      <c r="NN88" s="15"/>
      <c r="NO88" s="15"/>
      <c r="NP88" s="15"/>
      <c r="NQ88" s="15"/>
      <c r="NR88" s="15"/>
      <c r="NS88" s="15"/>
      <c r="NT88" s="15"/>
      <c r="NU88" s="15"/>
      <c r="NV88" s="15"/>
      <c r="NW88" s="15"/>
      <c r="NX88" s="15"/>
      <c r="NY88" s="15"/>
      <c r="NZ88" s="15"/>
      <c r="OA88" s="15"/>
      <c r="OB88" s="15"/>
      <c r="OC88" s="15"/>
      <c r="OD88" s="15"/>
      <c r="OE88" s="15"/>
      <c r="OF88" s="15"/>
      <c r="OG88" s="15"/>
      <c r="OH88" s="15"/>
      <c r="OI88" s="15"/>
      <c r="OJ88" s="15"/>
      <c r="OK88" s="15"/>
      <c r="OL88" s="15"/>
      <c r="OM88" s="15"/>
      <c r="ON88" s="15"/>
      <c r="OO88" s="15"/>
      <c r="OP88" s="15"/>
      <c r="OQ88" s="15"/>
      <c r="OR88" s="15"/>
      <c r="OS88" s="15"/>
      <c r="OT88" s="15"/>
      <c r="OU88" s="15"/>
      <c r="OV88" s="15"/>
      <c r="OW88" s="15"/>
      <c r="OX88" s="15"/>
      <c r="OY88" s="15"/>
      <c r="OZ88" s="15"/>
      <c r="PA88" s="15"/>
      <c r="PB88" s="15"/>
      <c r="PC88" s="15"/>
      <c r="PD88" s="15"/>
      <c r="PE88" s="15"/>
      <c r="PF88" s="15"/>
      <c r="PG88" s="15"/>
      <c r="PH88" s="15"/>
      <c r="PI88" s="15"/>
      <c r="PJ88" s="15"/>
      <c r="PK88" s="15"/>
      <c r="PL88" s="15"/>
      <c r="PM88" s="15"/>
      <c r="PN88" s="15"/>
      <c r="PO88" s="15"/>
      <c r="PP88" s="15"/>
      <c r="PQ88" s="15"/>
      <c r="PR88" s="15"/>
      <c r="PS88" s="15"/>
      <c r="PT88" s="15"/>
      <c r="PU88" s="15"/>
      <c r="PV88" s="15"/>
      <c r="PW88" s="15"/>
      <c r="PX88" s="15"/>
      <c r="PY88" s="15"/>
      <c r="PZ88" s="15"/>
      <c r="QA88" s="15"/>
      <c r="QB88" s="15"/>
      <c r="QC88" s="15"/>
      <c r="QD88" s="15"/>
      <c r="QE88" s="15"/>
      <c r="QF88" s="15"/>
      <c r="QG88" s="15"/>
      <c r="QH88" s="15"/>
      <c r="QI88" s="15"/>
      <c r="QJ88" s="15"/>
      <c r="QK88" s="15"/>
      <c r="QL88" s="15"/>
      <c r="QM88" s="15"/>
      <c r="QN88" s="15"/>
      <c r="QO88" s="15"/>
      <c r="QP88" s="15"/>
      <c r="QQ88" s="15"/>
      <c r="QR88" s="15"/>
      <c r="QS88" s="15"/>
      <c r="QT88" s="15"/>
      <c r="QU88" s="15"/>
      <c r="QV88" s="15"/>
      <c r="QW88" s="15"/>
      <c r="QX88" s="15"/>
      <c r="QY88" s="15"/>
      <c r="QZ88" s="15"/>
      <c r="RA88" s="15"/>
      <c r="RB88" s="15"/>
      <c r="RC88" s="15"/>
      <c r="RD88" s="15"/>
      <c r="RE88" s="15"/>
      <c r="RF88" s="15"/>
      <c r="RG88" s="15"/>
      <c r="RH88" s="15"/>
      <c r="RI88" s="15"/>
      <c r="RJ88" s="15"/>
      <c r="RK88" s="15"/>
      <c r="RL88" s="15"/>
      <c r="RM88" s="15"/>
      <c r="RN88" s="15"/>
      <c r="RO88" s="15"/>
      <c r="RP88" s="15"/>
      <c r="RQ88" s="15"/>
      <c r="RR88" s="15"/>
      <c r="RS88" s="15"/>
      <c r="RT88" s="15"/>
      <c r="RU88" s="15"/>
      <c r="RV88" s="15"/>
      <c r="RW88" s="15"/>
      <c r="RX88" s="15"/>
      <c r="RY88" s="15"/>
      <c r="RZ88" s="15"/>
      <c r="SA88" s="15"/>
      <c r="SB88" s="15"/>
      <c r="SC88" s="15"/>
      <c r="SD88" s="15"/>
      <c r="SE88" s="15"/>
      <c r="SF88" s="15"/>
      <c r="SG88" s="15"/>
      <c r="SH88" s="15"/>
      <c r="SI88" s="15"/>
      <c r="SJ88" s="15"/>
      <c r="SK88" s="15"/>
      <c r="SL88" s="15"/>
      <c r="SM88" s="15"/>
      <c r="SN88" s="15"/>
      <c r="SO88" s="15"/>
      <c r="SP88" s="15"/>
      <c r="SQ88" s="15"/>
      <c r="SR88" s="15"/>
      <c r="SS88" s="15"/>
      <c r="ST88" s="15"/>
      <c r="SU88" s="15"/>
      <c r="SV88" s="15"/>
      <c r="SW88" s="15"/>
      <c r="SX88" s="15"/>
      <c r="SY88" s="15"/>
      <c r="SZ88" s="15"/>
      <c r="TA88" s="15"/>
      <c r="TB88" s="15"/>
      <c r="TC88" s="15"/>
      <c r="TD88" s="15"/>
      <c r="TE88" s="15"/>
      <c r="TF88" s="15"/>
      <c r="TG88" s="15"/>
      <c r="TH88" s="15"/>
      <c r="TI88" s="15"/>
      <c r="TJ88" s="15"/>
      <c r="TK88" s="15"/>
      <c r="TL88" s="15"/>
      <c r="TM88" s="15"/>
      <c r="TN88" s="15"/>
      <c r="TO88" s="15"/>
      <c r="TP88" s="15"/>
      <c r="TQ88" s="15"/>
      <c r="TR88" s="15"/>
      <c r="TS88" s="15"/>
      <c r="TT88" s="15"/>
      <c r="TU88" s="15"/>
      <c r="TV88" s="15"/>
      <c r="TW88" s="15"/>
      <c r="TX88" s="15"/>
      <c r="TY88" s="15"/>
      <c r="TZ88" s="15"/>
      <c r="UA88" s="15"/>
      <c r="UB88" s="15"/>
      <c r="UC88" s="15"/>
      <c r="UD88" s="15"/>
      <c r="UE88" s="15"/>
      <c r="UF88" s="15"/>
      <c r="UG88" s="15"/>
      <c r="UH88" s="15"/>
      <c r="UI88" s="15"/>
      <c r="UJ88" s="15"/>
      <c r="UK88" s="15"/>
      <c r="UL88" s="15"/>
      <c r="UM88" s="15"/>
      <c r="UN88" s="15"/>
      <c r="UO88" s="15"/>
      <c r="UP88" s="15"/>
      <c r="UQ88" s="15"/>
      <c r="UR88" s="15"/>
      <c r="US88" s="15"/>
      <c r="UT88" s="15"/>
      <c r="UU88" s="15"/>
      <c r="UV88" s="15"/>
      <c r="UW88" s="15"/>
      <c r="UX88" s="15"/>
      <c r="UY88" s="15"/>
      <c r="UZ88" s="15"/>
      <c r="VA88" s="15"/>
      <c r="VB88" s="15"/>
      <c r="VC88" s="15"/>
      <c r="VD88" s="15"/>
      <c r="VE88" s="15"/>
      <c r="VF88" s="15"/>
      <c r="VG88" s="15"/>
      <c r="VH88" s="15"/>
      <c r="VI88" s="15"/>
      <c r="VJ88" s="15"/>
      <c r="VK88" s="15"/>
      <c r="VL88" s="15"/>
      <c r="VM88" s="15"/>
      <c r="VN88" s="15"/>
      <c r="VO88" s="15"/>
      <c r="VP88" s="15"/>
      <c r="VQ88" s="15"/>
      <c r="VR88" s="15"/>
      <c r="VS88" s="15"/>
      <c r="VT88" s="15"/>
      <c r="VU88" s="15"/>
      <c r="VV88" s="15"/>
      <c r="VW88" s="15"/>
      <c r="VX88" s="15"/>
      <c r="VY88" s="15"/>
      <c r="VZ88" s="15"/>
      <c r="WA88" s="15"/>
      <c r="WB88" s="15"/>
      <c r="WC88" s="15"/>
      <c r="WD88" s="15"/>
      <c r="WE88" s="15"/>
      <c r="WF88" s="15"/>
      <c r="WG88" s="15"/>
      <c r="WH88" s="15"/>
      <c r="WI88" s="15"/>
      <c r="WJ88" s="15"/>
      <c r="WK88" s="15"/>
      <c r="WL88" s="15"/>
      <c r="WM88" s="15"/>
      <c r="WN88" s="15"/>
      <c r="WO88" s="15"/>
      <c r="WP88" s="15"/>
      <c r="WQ88" s="15"/>
      <c r="WR88" s="15"/>
      <c r="WS88" s="15"/>
      <c r="WT88" s="15"/>
      <c r="WU88" s="15"/>
      <c r="WV88" s="15"/>
      <c r="WW88" s="15"/>
      <c r="WX88" s="15"/>
      <c r="WY88" s="15"/>
      <c r="WZ88" s="15"/>
      <c r="XA88" s="15"/>
    </row>
    <row r="89" spans="1:625" s="5" customFormat="1" ht="42" customHeight="1" x14ac:dyDescent="0.3">
      <c r="A89" s="313">
        <v>41</v>
      </c>
      <c r="B89" s="314"/>
      <c r="C89" s="143" t="s">
        <v>127</v>
      </c>
      <c r="D89" s="126"/>
      <c r="E89" s="127"/>
      <c r="F89" s="126"/>
      <c r="G89" s="127"/>
      <c r="H89" s="126"/>
      <c r="I89" s="127"/>
      <c r="J89" s="126"/>
      <c r="K89" s="127"/>
      <c r="L89" s="126"/>
      <c r="M89" s="127"/>
      <c r="N89" s="126"/>
      <c r="O89" s="127"/>
      <c r="P89" s="126"/>
      <c r="Q89" s="127"/>
      <c r="R89" s="126"/>
      <c r="S89" s="127"/>
      <c r="T89" s="128"/>
      <c r="U89" s="129"/>
      <c r="V89" s="126"/>
      <c r="W89" s="127"/>
      <c r="X89" s="128"/>
      <c r="Y89" s="130"/>
      <c r="Z89" s="131"/>
      <c r="AA89" s="127"/>
      <c r="AB89" s="126"/>
      <c r="AC89" s="127"/>
      <c r="AD89" s="126"/>
      <c r="AE89" s="127"/>
      <c r="AF89" s="128"/>
      <c r="AG89" s="133"/>
      <c r="AH89" s="126"/>
      <c r="AI89" s="127"/>
      <c r="AJ89" s="126"/>
      <c r="AK89" s="127"/>
      <c r="AL89" s="126"/>
      <c r="AM89" s="127"/>
      <c r="AN89" s="134"/>
      <c r="AO89" s="135"/>
      <c r="AP89" s="131">
        <v>0</v>
      </c>
      <c r="AQ89" s="136"/>
      <c r="AR89" s="126"/>
      <c r="AS89" s="127"/>
      <c r="AT89" s="128"/>
      <c r="AU89" s="130"/>
      <c r="AV89" s="131"/>
      <c r="AW89" s="127"/>
      <c r="AX89" s="128"/>
      <c r="AY89" s="133"/>
      <c r="AZ89" s="126"/>
      <c r="BA89" s="127"/>
      <c r="BB89" s="126"/>
      <c r="BC89" s="127"/>
      <c r="BD89" s="126"/>
      <c r="BE89" s="127"/>
      <c r="BF89" s="126"/>
      <c r="BG89" s="127"/>
      <c r="BH89" s="126"/>
      <c r="BI89" s="127"/>
      <c r="BJ89" s="126"/>
      <c r="BK89" s="127"/>
      <c r="BL89" s="126"/>
      <c r="BM89" s="127"/>
      <c r="BN89" s="126"/>
      <c r="BO89" s="127"/>
      <c r="BP89" s="126"/>
      <c r="BQ89" s="127"/>
      <c r="BR89" s="126">
        <v>0</v>
      </c>
      <c r="BS89" s="127">
        <v>0</v>
      </c>
      <c r="BT89" s="126"/>
      <c r="BU89" s="127"/>
      <c r="BV89" s="126"/>
      <c r="BW89" s="127"/>
      <c r="BX89" s="126"/>
      <c r="BY89" s="127"/>
      <c r="BZ89" s="126"/>
      <c r="CA89" s="127"/>
      <c r="CB89" s="126"/>
      <c r="CC89" s="127"/>
      <c r="CD89" s="126"/>
      <c r="CE89" s="127"/>
      <c r="CF89" s="126"/>
      <c r="CG89" s="127"/>
      <c r="CH89" s="126"/>
      <c r="CI89" s="127"/>
      <c r="CJ89" s="126"/>
      <c r="CK89" s="127"/>
      <c r="CL89" s="126"/>
      <c r="CM89" s="136"/>
      <c r="CN89" s="137"/>
      <c r="CO89" s="138"/>
      <c r="CP89" s="15"/>
      <c r="CQ89" s="42"/>
      <c r="CR89" s="42"/>
      <c r="CS89" s="42"/>
      <c r="CT89" s="17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  <c r="IW89" s="15"/>
      <c r="IX89" s="15"/>
      <c r="IY89" s="15"/>
      <c r="IZ89" s="15"/>
      <c r="JA89" s="15"/>
      <c r="JB89" s="15"/>
      <c r="JC89" s="15"/>
      <c r="JD89" s="15"/>
      <c r="JE89" s="15"/>
      <c r="JF89" s="15"/>
      <c r="JG89" s="15"/>
      <c r="JH89" s="15"/>
      <c r="JI89" s="15"/>
      <c r="JJ89" s="15"/>
      <c r="JK89" s="15"/>
      <c r="JL89" s="15"/>
      <c r="JM89" s="15"/>
      <c r="JN89" s="15"/>
      <c r="JO89" s="15"/>
      <c r="JP89" s="15"/>
      <c r="JQ89" s="15"/>
      <c r="JR89" s="15"/>
      <c r="JS89" s="15"/>
      <c r="JT89" s="15"/>
      <c r="JU89" s="15"/>
      <c r="JV89" s="15"/>
      <c r="JW89" s="15"/>
      <c r="JX89" s="15"/>
      <c r="JY89" s="15"/>
      <c r="JZ89" s="15"/>
      <c r="KA89" s="15"/>
      <c r="KB89" s="15"/>
      <c r="KC89" s="15"/>
      <c r="KD89" s="15"/>
      <c r="KE89" s="15"/>
      <c r="KF89" s="15"/>
      <c r="KG89" s="15"/>
      <c r="KH89" s="15"/>
      <c r="KI89" s="15"/>
      <c r="KJ89" s="15"/>
      <c r="KK89" s="15"/>
      <c r="KL89" s="15"/>
      <c r="KM89" s="15"/>
      <c r="KN89" s="15"/>
      <c r="KO89" s="15"/>
      <c r="KP89" s="15"/>
      <c r="KQ89" s="15"/>
      <c r="KR89" s="15"/>
      <c r="KS89" s="15"/>
      <c r="KT89" s="15"/>
      <c r="KU89" s="15"/>
      <c r="KV89" s="15"/>
      <c r="KW89" s="15"/>
      <c r="KX89" s="15"/>
      <c r="KY89" s="15"/>
      <c r="KZ89" s="15"/>
      <c r="LA89" s="15"/>
      <c r="LB89" s="15"/>
      <c r="LC89" s="15"/>
      <c r="LD89" s="15"/>
      <c r="LE89" s="15"/>
      <c r="LF89" s="15"/>
      <c r="LG89" s="15"/>
      <c r="LH89" s="15"/>
      <c r="LI89" s="15"/>
      <c r="LJ89" s="15"/>
      <c r="LK89" s="15"/>
      <c r="LL89" s="15"/>
      <c r="LM89" s="15"/>
      <c r="LN89" s="15"/>
      <c r="LO89" s="15"/>
      <c r="LP89" s="15"/>
      <c r="LQ89" s="15"/>
      <c r="LR89" s="15"/>
      <c r="LS89" s="15"/>
      <c r="LT89" s="15"/>
      <c r="LU89" s="15"/>
      <c r="LV89" s="15"/>
      <c r="LW89" s="15"/>
      <c r="LX89" s="15"/>
      <c r="LY89" s="15"/>
      <c r="LZ89" s="15"/>
      <c r="MA89" s="15"/>
      <c r="MB89" s="15"/>
      <c r="MC89" s="15"/>
      <c r="MD89" s="15"/>
      <c r="ME89" s="15"/>
      <c r="MF89" s="15"/>
      <c r="MG89" s="15"/>
      <c r="MH89" s="15"/>
      <c r="MI89" s="15"/>
      <c r="MJ89" s="15"/>
      <c r="MK89" s="15"/>
      <c r="ML89" s="15"/>
      <c r="MM89" s="15"/>
      <c r="MN89" s="15"/>
      <c r="MO89" s="15"/>
      <c r="MP89" s="15"/>
      <c r="MQ89" s="15"/>
      <c r="MR89" s="15"/>
      <c r="MS89" s="15"/>
      <c r="MT89" s="15"/>
      <c r="MU89" s="15"/>
      <c r="MV89" s="15"/>
      <c r="MW89" s="15"/>
      <c r="MX89" s="15"/>
      <c r="MY89" s="15"/>
      <c r="MZ89" s="15"/>
      <c r="NA89" s="15"/>
      <c r="NB89" s="15"/>
      <c r="NC89" s="15"/>
      <c r="ND89" s="15"/>
      <c r="NE89" s="15"/>
      <c r="NF89" s="15"/>
      <c r="NG89" s="15"/>
      <c r="NH89" s="15"/>
      <c r="NI89" s="15"/>
      <c r="NJ89" s="15"/>
      <c r="NK89" s="15"/>
      <c r="NL89" s="15"/>
      <c r="NM89" s="15"/>
      <c r="NN89" s="15"/>
      <c r="NO89" s="15"/>
      <c r="NP89" s="15"/>
      <c r="NQ89" s="15"/>
      <c r="NR89" s="15"/>
      <c r="NS89" s="15"/>
      <c r="NT89" s="15"/>
      <c r="NU89" s="15"/>
      <c r="NV89" s="15"/>
      <c r="NW89" s="15"/>
      <c r="NX89" s="15"/>
      <c r="NY89" s="15"/>
      <c r="NZ89" s="15"/>
      <c r="OA89" s="15"/>
      <c r="OB89" s="15"/>
      <c r="OC89" s="15"/>
      <c r="OD89" s="15"/>
      <c r="OE89" s="15"/>
      <c r="OF89" s="15"/>
      <c r="OG89" s="15"/>
      <c r="OH89" s="15"/>
      <c r="OI89" s="15"/>
      <c r="OJ89" s="15"/>
      <c r="OK89" s="15"/>
      <c r="OL89" s="15"/>
      <c r="OM89" s="15"/>
      <c r="ON89" s="15"/>
      <c r="OO89" s="15"/>
      <c r="OP89" s="15"/>
      <c r="OQ89" s="15"/>
      <c r="OR89" s="15"/>
      <c r="OS89" s="15"/>
      <c r="OT89" s="15"/>
      <c r="OU89" s="15"/>
      <c r="OV89" s="15"/>
      <c r="OW89" s="15"/>
      <c r="OX89" s="15"/>
      <c r="OY89" s="15"/>
      <c r="OZ89" s="15"/>
      <c r="PA89" s="15"/>
      <c r="PB89" s="15"/>
      <c r="PC89" s="15"/>
      <c r="PD89" s="15"/>
      <c r="PE89" s="15"/>
      <c r="PF89" s="15"/>
      <c r="PG89" s="15"/>
      <c r="PH89" s="15"/>
      <c r="PI89" s="15"/>
      <c r="PJ89" s="15"/>
      <c r="PK89" s="15"/>
      <c r="PL89" s="15"/>
      <c r="PM89" s="15"/>
      <c r="PN89" s="15"/>
      <c r="PO89" s="15"/>
      <c r="PP89" s="15"/>
      <c r="PQ89" s="15"/>
      <c r="PR89" s="15"/>
      <c r="PS89" s="15"/>
      <c r="PT89" s="15"/>
      <c r="PU89" s="15"/>
      <c r="PV89" s="15"/>
      <c r="PW89" s="15"/>
      <c r="PX89" s="15"/>
      <c r="PY89" s="15"/>
      <c r="PZ89" s="15"/>
      <c r="QA89" s="15"/>
      <c r="QB89" s="15"/>
      <c r="QC89" s="15"/>
      <c r="QD89" s="15"/>
      <c r="QE89" s="15"/>
      <c r="QF89" s="15"/>
      <c r="QG89" s="15"/>
      <c r="QH89" s="15"/>
      <c r="QI89" s="15"/>
      <c r="QJ89" s="15"/>
      <c r="QK89" s="15"/>
      <c r="QL89" s="15"/>
      <c r="QM89" s="15"/>
      <c r="QN89" s="15"/>
      <c r="QO89" s="15"/>
      <c r="QP89" s="15"/>
      <c r="QQ89" s="15"/>
      <c r="QR89" s="15"/>
      <c r="QS89" s="15"/>
      <c r="QT89" s="15"/>
      <c r="QU89" s="15"/>
      <c r="QV89" s="15"/>
      <c r="QW89" s="15"/>
      <c r="QX89" s="15"/>
      <c r="QY89" s="15"/>
      <c r="QZ89" s="15"/>
      <c r="RA89" s="15"/>
      <c r="RB89" s="15"/>
      <c r="RC89" s="15"/>
      <c r="RD89" s="15"/>
      <c r="RE89" s="15"/>
      <c r="RF89" s="15"/>
      <c r="RG89" s="15"/>
      <c r="RH89" s="15"/>
      <c r="RI89" s="15"/>
      <c r="RJ89" s="15"/>
      <c r="RK89" s="15"/>
      <c r="RL89" s="15"/>
      <c r="RM89" s="15"/>
      <c r="RN89" s="15"/>
      <c r="RO89" s="15"/>
      <c r="RP89" s="15"/>
      <c r="RQ89" s="15"/>
      <c r="RR89" s="15"/>
      <c r="RS89" s="15"/>
      <c r="RT89" s="15"/>
      <c r="RU89" s="15"/>
      <c r="RV89" s="15"/>
      <c r="RW89" s="15"/>
      <c r="RX89" s="15"/>
      <c r="RY89" s="15"/>
      <c r="RZ89" s="15"/>
      <c r="SA89" s="15"/>
      <c r="SB89" s="15"/>
      <c r="SC89" s="15"/>
      <c r="SD89" s="15"/>
      <c r="SE89" s="15"/>
      <c r="SF89" s="15"/>
      <c r="SG89" s="15"/>
      <c r="SH89" s="15"/>
      <c r="SI89" s="15"/>
      <c r="SJ89" s="15"/>
      <c r="SK89" s="15"/>
      <c r="SL89" s="15"/>
      <c r="SM89" s="15"/>
      <c r="SN89" s="15"/>
      <c r="SO89" s="15"/>
      <c r="SP89" s="15"/>
      <c r="SQ89" s="15"/>
      <c r="SR89" s="15"/>
      <c r="SS89" s="15"/>
      <c r="ST89" s="15"/>
      <c r="SU89" s="15"/>
      <c r="SV89" s="15"/>
      <c r="SW89" s="15"/>
      <c r="SX89" s="15"/>
      <c r="SY89" s="15"/>
      <c r="SZ89" s="15"/>
      <c r="TA89" s="15"/>
      <c r="TB89" s="15"/>
      <c r="TC89" s="15"/>
      <c r="TD89" s="15"/>
      <c r="TE89" s="15"/>
      <c r="TF89" s="15"/>
      <c r="TG89" s="15"/>
      <c r="TH89" s="15"/>
      <c r="TI89" s="15"/>
      <c r="TJ89" s="15"/>
      <c r="TK89" s="15"/>
      <c r="TL89" s="15"/>
      <c r="TM89" s="15"/>
      <c r="TN89" s="15"/>
      <c r="TO89" s="15"/>
      <c r="TP89" s="15"/>
      <c r="TQ89" s="15"/>
      <c r="TR89" s="15"/>
      <c r="TS89" s="15"/>
      <c r="TT89" s="15"/>
      <c r="TU89" s="15"/>
      <c r="TV89" s="15"/>
      <c r="TW89" s="15"/>
      <c r="TX89" s="15"/>
      <c r="TY89" s="15"/>
      <c r="TZ89" s="15"/>
      <c r="UA89" s="15"/>
      <c r="UB89" s="15"/>
      <c r="UC89" s="15"/>
      <c r="UD89" s="15"/>
      <c r="UE89" s="15"/>
      <c r="UF89" s="15"/>
      <c r="UG89" s="15"/>
      <c r="UH89" s="15"/>
      <c r="UI89" s="15"/>
      <c r="UJ89" s="15"/>
      <c r="UK89" s="15"/>
      <c r="UL89" s="15"/>
      <c r="UM89" s="15"/>
      <c r="UN89" s="15"/>
      <c r="UO89" s="15"/>
      <c r="UP89" s="15"/>
      <c r="UQ89" s="15"/>
      <c r="UR89" s="15"/>
      <c r="US89" s="15"/>
      <c r="UT89" s="15"/>
      <c r="UU89" s="15"/>
      <c r="UV89" s="15"/>
      <c r="UW89" s="15"/>
      <c r="UX89" s="15"/>
      <c r="UY89" s="15"/>
      <c r="UZ89" s="15"/>
      <c r="VA89" s="15"/>
      <c r="VB89" s="15"/>
      <c r="VC89" s="15"/>
      <c r="VD89" s="15"/>
      <c r="VE89" s="15"/>
      <c r="VF89" s="15"/>
      <c r="VG89" s="15"/>
      <c r="VH89" s="15"/>
      <c r="VI89" s="15"/>
      <c r="VJ89" s="15"/>
      <c r="VK89" s="15"/>
      <c r="VL89" s="15"/>
      <c r="VM89" s="15"/>
      <c r="VN89" s="15"/>
      <c r="VO89" s="15"/>
      <c r="VP89" s="15"/>
      <c r="VQ89" s="15"/>
      <c r="VR89" s="15"/>
      <c r="VS89" s="15"/>
      <c r="VT89" s="15"/>
      <c r="VU89" s="15"/>
      <c r="VV89" s="15"/>
      <c r="VW89" s="15"/>
      <c r="VX89" s="15"/>
      <c r="VY89" s="15"/>
      <c r="VZ89" s="15"/>
      <c r="WA89" s="15"/>
      <c r="WB89" s="15"/>
      <c r="WC89" s="15"/>
      <c r="WD89" s="15"/>
      <c r="WE89" s="15"/>
      <c r="WF89" s="15"/>
      <c r="WG89" s="15"/>
      <c r="WH89" s="15"/>
      <c r="WI89" s="15"/>
      <c r="WJ89" s="15"/>
      <c r="WK89" s="15"/>
      <c r="WL89" s="15"/>
      <c r="WM89" s="15"/>
      <c r="WN89" s="15"/>
      <c r="WO89" s="15"/>
      <c r="WP89" s="15"/>
      <c r="WQ89" s="15"/>
      <c r="WR89" s="15"/>
      <c r="WS89" s="15"/>
      <c r="WT89" s="15"/>
      <c r="WU89" s="15"/>
      <c r="WV89" s="15"/>
      <c r="WW89" s="15"/>
      <c r="WX89" s="15"/>
      <c r="WY89" s="15"/>
      <c r="WZ89" s="15"/>
      <c r="XA89" s="15"/>
    </row>
    <row r="90" spans="1:625" s="5" customFormat="1" ht="14.4" x14ac:dyDescent="0.3">
      <c r="A90" s="311" t="s">
        <v>195</v>
      </c>
      <c r="B90" s="312"/>
      <c r="C90" s="203" t="s">
        <v>128</v>
      </c>
      <c r="D90" s="204"/>
      <c r="E90" s="205"/>
      <c r="F90" s="204"/>
      <c r="G90" s="205"/>
      <c r="H90" s="204"/>
      <c r="I90" s="205"/>
      <c r="J90" s="204"/>
      <c r="K90" s="205"/>
      <c r="L90" s="204"/>
      <c r="M90" s="205"/>
      <c r="N90" s="204"/>
      <c r="O90" s="205"/>
      <c r="P90" s="204"/>
      <c r="Q90" s="205"/>
      <c r="R90" s="204"/>
      <c r="S90" s="205"/>
      <c r="T90" s="172"/>
      <c r="U90" s="173"/>
      <c r="V90" s="204"/>
      <c r="W90" s="205"/>
      <c r="X90" s="172"/>
      <c r="Y90" s="174"/>
      <c r="Z90" s="206"/>
      <c r="AA90" s="205"/>
      <c r="AB90" s="204"/>
      <c r="AC90" s="205"/>
      <c r="AD90" s="204"/>
      <c r="AE90" s="205"/>
      <c r="AF90" s="172"/>
      <c r="AG90" s="177"/>
      <c r="AH90" s="204"/>
      <c r="AI90" s="205"/>
      <c r="AJ90" s="204"/>
      <c r="AK90" s="205"/>
      <c r="AL90" s="204"/>
      <c r="AM90" s="205"/>
      <c r="AN90" s="178"/>
      <c r="AO90" s="179"/>
      <c r="AP90" s="206"/>
      <c r="AQ90" s="207"/>
      <c r="AR90" s="204"/>
      <c r="AS90" s="205"/>
      <c r="AT90" s="172"/>
      <c r="AU90" s="174"/>
      <c r="AV90" s="206"/>
      <c r="AW90" s="205"/>
      <c r="AX90" s="172"/>
      <c r="AY90" s="177"/>
      <c r="AZ90" s="204"/>
      <c r="BA90" s="205"/>
      <c r="BB90" s="204"/>
      <c r="BC90" s="205"/>
      <c r="BD90" s="204"/>
      <c r="BE90" s="205"/>
      <c r="BF90" s="204"/>
      <c r="BG90" s="205"/>
      <c r="BH90" s="204"/>
      <c r="BI90" s="205"/>
      <c r="BJ90" s="204"/>
      <c r="BK90" s="205"/>
      <c r="BL90" s="204"/>
      <c r="BM90" s="205"/>
      <c r="BN90" s="204"/>
      <c r="BO90" s="205"/>
      <c r="BP90" s="204">
        <v>12</v>
      </c>
      <c r="BQ90" s="205">
        <v>11</v>
      </c>
      <c r="BR90" s="204"/>
      <c r="BS90" s="205"/>
      <c r="BT90" s="204"/>
      <c r="BU90" s="205"/>
      <c r="BV90" s="204"/>
      <c r="BW90" s="205"/>
      <c r="BX90" s="204"/>
      <c r="BY90" s="205"/>
      <c r="BZ90" s="204"/>
      <c r="CA90" s="205"/>
      <c r="CB90" s="204"/>
      <c r="CC90" s="205"/>
      <c r="CD90" s="204"/>
      <c r="CE90" s="205"/>
      <c r="CF90" s="204"/>
      <c r="CG90" s="205"/>
      <c r="CH90" s="204"/>
      <c r="CI90" s="205"/>
      <c r="CJ90" s="204"/>
      <c r="CK90" s="205"/>
      <c r="CL90" s="204"/>
      <c r="CM90" s="207"/>
      <c r="CN90" s="181"/>
      <c r="CO90" s="182"/>
      <c r="CP90" s="17"/>
      <c r="CQ90" s="42"/>
      <c r="CR90" s="42"/>
      <c r="CS90" s="42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  <c r="IU90" s="17"/>
      <c r="IV90" s="17"/>
      <c r="IW90" s="17"/>
      <c r="IX90" s="17"/>
      <c r="IY90" s="17"/>
      <c r="IZ90" s="17"/>
      <c r="JA90" s="17"/>
      <c r="JB90" s="17"/>
      <c r="JC90" s="17"/>
      <c r="JD90" s="17"/>
      <c r="JE90" s="17"/>
      <c r="JF90" s="17"/>
      <c r="JG90" s="17"/>
      <c r="JH90" s="17"/>
      <c r="JI90" s="17"/>
      <c r="JJ90" s="17"/>
      <c r="JK90" s="17"/>
      <c r="JL90" s="17"/>
      <c r="JM90" s="17"/>
      <c r="JN90" s="17"/>
      <c r="JO90" s="17"/>
      <c r="JP90" s="17"/>
      <c r="JQ90" s="17"/>
      <c r="JR90" s="17"/>
      <c r="JS90" s="17"/>
      <c r="JT90" s="17"/>
      <c r="JU90" s="17"/>
      <c r="JV90" s="17"/>
      <c r="JW90" s="17"/>
      <c r="JX90" s="17"/>
      <c r="JY90" s="17"/>
      <c r="JZ90" s="17"/>
      <c r="KA90" s="17"/>
      <c r="KB90" s="17"/>
      <c r="KC90" s="17"/>
      <c r="KD90" s="17"/>
      <c r="KE90" s="17"/>
      <c r="KF90" s="17"/>
      <c r="KG90" s="17"/>
      <c r="KH90" s="17"/>
      <c r="KI90" s="17"/>
      <c r="KJ90" s="17"/>
      <c r="KK90" s="17"/>
      <c r="KL90" s="17"/>
      <c r="KM90" s="17"/>
      <c r="KN90" s="17"/>
      <c r="KO90" s="17"/>
      <c r="KP90" s="17"/>
      <c r="KQ90" s="17"/>
      <c r="KR90" s="17"/>
      <c r="KS90" s="17"/>
      <c r="KT90" s="17"/>
      <c r="KU90" s="17"/>
      <c r="KV90" s="17"/>
      <c r="KW90" s="17"/>
      <c r="KX90" s="17"/>
      <c r="KY90" s="17"/>
      <c r="KZ90" s="17"/>
      <c r="LA90" s="17"/>
      <c r="LB90" s="17"/>
      <c r="LC90" s="17"/>
      <c r="LD90" s="17"/>
      <c r="LE90" s="17"/>
      <c r="LF90" s="17"/>
      <c r="LG90" s="17"/>
      <c r="LH90" s="17"/>
      <c r="LI90" s="17"/>
      <c r="LJ90" s="17"/>
      <c r="LK90" s="17"/>
      <c r="LL90" s="17"/>
      <c r="LM90" s="17"/>
      <c r="LN90" s="17"/>
      <c r="LO90" s="17"/>
      <c r="LP90" s="17"/>
      <c r="LQ90" s="17"/>
      <c r="LR90" s="17"/>
      <c r="LS90" s="17"/>
      <c r="LT90" s="17"/>
      <c r="LU90" s="17"/>
      <c r="LV90" s="17"/>
      <c r="LW90" s="17"/>
      <c r="LX90" s="17"/>
      <c r="LY90" s="17"/>
      <c r="LZ90" s="17"/>
      <c r="MA90" s="17"/>
      <c r="MB90" s="17"/>
      <c r="MC90" s="17"/>
      <c r="MD90" s="17"/>
      <c r="ME90" s="17"/>
      <c r="MF90" s="17"/>
      <c r="MG90" s="17"/>
      <c r="MH90" s="17"/>
      <c r="MI90" s="17"/>
      <c r="MJ90" s="17"/>
      <c r="MK90" s="17"/>
      <c r="ML90" s="17"/>
      <c r="MM90" s="17"/>
      <c r="MN90" s="17"/>
      <c r="MO90" s="17"/>
      <c r="MP90" s="17"/>
      <c r="MQ90" s="17"/>
      <c r="MR90" s="17"/>
      <c r="MS90" s="17"/>
      <c r="MT90" s="17"/>
      <c r="MU90" s="17"/>
      <c r="MV90" s="17"/>
      <c r="MW90" s="17"/>
      <c r="MX90" s="17"/>
      <c r="MY90" s="17"/>
      <c r="MZ90" s="17"/>
      <c r="NA90" s="17"/>
      <c r="NB90" s="17"/>
      <c r="NC90" s="17"/>
      <c r="ND90" s="17"/>
      <c r="NE90" s="17"/>
      <c r="NF90" s="17"/>
      <c r="NG90" s="17"/>
      <c r="NH90" s="17"/>
      <c r="NI90" s="17"/>
      <c r="NJ90" s="17"/>
      <c r="NK90" s="17"/>
      <c r="NL90" s="17"/>
      <c r="NM90" s="17"/>
      <c r="NN90" s="17"/>
      <c r="NO90" s="17"/>
      <c r="NP90" s="17"/>
      <c r="NQ90" s="17"/>
      <c r="NR90" s="17"/>
      <c r="NS90" s="17"/>
      <c r="NT90" s="17"/>
      <c r="NU90" s="17"/>
      <c r="NV90" s="17"/>
      <c r="NW90" s="17"/>
      <c r="NX90" s="17"/>
      <c r="NY90" s="17"/>
      <c r="NZ90" s="17"/>
      <c r="OA90" s="17"/>
      <c r="OB90" s="17"/>
      <c r="OC90" s="17"/>
      <c r="OD90" s="17"/>
      <c r="OE90" s="17"/>
      <c r="OF90" s="17"/>
      <c r="OG90" s="17"/>
      <c r="OH90" s="17"/>
      <c r="OI90" s="17"/>
      <c r="OJ90" s="17"/>
      <c r="OK90" s="17"/>
      <c r="OL90" s="17"/>
      <c r="OM90" s="17"/>
      <c r="ON90" s="17"/>
      <c r="OO90" s="17"/>
      <c r="OP90" s="17"/>
      <c r="OQ90" s="17"/>
      <c r="OR90" s="17"/>
      <c r="OS90" s="17"/>
      <c r="OT90" s="17"/>
      <c r="OU90" s="17"/>
      <c r="OV90" s="17"/>
      <c r="OW90" s="17"/>
      <c r="OX90" s="17"/>
      <c r="OY90" s="17"/>
      <c r="OZ90" s="17"/>
      <c r="PA90" s="17"/>
      <c r="PB90" s="17"/>
      <c r="PC90" s="17"/>
      <c r="PD90" s="17"/>
      <c r="PE90" s="17"/>
      <c r="PF90" s="17"/>
      <c r="PG90" s="17"/>
      <c r="PH90" s="17"/>
      <c r="PI90" s="17"/>
      <c r="PJ90" s="17"/>
      <c r="PK90" s="17"/>
      <c r="PL90" s="17"/>
      <c r="PM90" s="17"/>
      <c r="PN90" s="17"/>
      <c r="PO90" s="17"/>
      <c r="PP90" s="17"/>
      <c r="PQ90" s="17"/>
      <c r="PR90" s="17"/>
      <c r="PS90" s="17"/>
      <c r="PT90" s="17"/>
      <c r="PU90" s="17"/>
      <c r="PV90" s="17"/>
      <c r="PW90" s="17"/>
      <c r="PX90" s="17"/>
      <c r="PY90" s="17"/>
      <c r="PZ90" s="17"/>
      <c r="QA90" s="17"/>
      <c r="QB90" s="17"/>
      <c r="QC90" s="17"/>
      <c r="QD90" s="17"/>
      <c r="QE90" s="17"/>
      <c r="QF90" s="17"/>
      <c r="QG90" s="17"/>
      <c r="QH90" s="17"/>
      <c r="QI90" s="17"/>
      <c r="QJ90" s="17"/>
      <c r="QK90" s="17"/>
      <c r="QL90" s="17"/>
      <c r="QM90" s="17"/>
      <c r="QN90" s="17"/>
      <c r="QO90" s="17"/>
      <c r="QP90" s="17"/>
      <c r="QQ90" s="17"/>
      <c r="QR90" s="17"/>
      <c r="QS90" s="17"/>
      <c r="QT90" s="17"/>
      <c r="QU90" s="17"/>
      <c r="QV90" s="17"/>
      <c r="QW90" s="17"/>
      <c r="QX90" s="17"/>
      <c r="QY90" s="17"/>
      <c r="QZ90" s="17"/>
      <c r="RA90" s="17"/>
      <c r="RB90" s="17"/>
      <c r="RC90" s="17"/>
      <c r="RD90" s="17"/>
      <c r="RE90" s="17"/>
      <c r="RF90" s="17"/>
      <c r="RG90" s="17"/>
      <c r="RH90" s="17"/>
      <c r="RI90" s="17"/>
      <c r="RJ90" s="17"/>
      <c r="RK90" s="17"/>
      <c r="RL90" s="17"/>
      <c r="RM90" s="17"/>
      <c r="RN90" s="17"/>
      <c r="RO90" s="17"/>
      <c r="RP90" s="17"/>
      <c r="RQ90" s="17"/>
      <c r="RR90" s="17"/>
      <c r="RS90" s="17"/>
      <c r="RT90" s="17"/>
      <c r="RU90" s="17"/>
      <c r="RV90" s="17"/>
      <c r="RW90" s="17"/>
      <c r="RX90" s="17"/>
      <c r="RY90" s="17"/>
      <c r="RZ90" s="17"/>
      <c r="SA90" s="17"/>
      <c r="SB90" s="17"/>
      <c r="SC90" s="17"/>
      <c r="SD90" s="17"/>
      <c r="SE90" s="17"/>
      <c r="SF90" s="17"/>
      <c r="SG90" s="17"/>
      <c r="SH90" s="17"/>
      <c r="SI90" s="17"/>
      <c r="SJ90" s="17"/>
      <c r="SK90" s="17"/>
      <c r="SL90" s="17"/>
      <c r="SM90" s="17"/>
      <c r="SN90" s="17"/>
      <c r="SO90" s="17"/>
      <c r="SP90" s="17"/>
      <c r="SQ90" s="17"/>
      <c r="SR90" s="17"/>
      <c r="SS90" s="17"/>
      <c r="ST90" s="17"/>
      <c r="SU90" s="17"/>
      <c r="SV90" s="17"/>
      <c r="SW90" s="17"/>
      <c r="SX90" s="17"/>
      <c r="SY90" s="17"/>
      <c r="SZ90" s="17"/>
      <c r="TA90" s="17"/>
      <c r="TB90" s="17"/>
      <c r="TC90" s="17"/>
      <c r="TD90" s="17"/>
      <c r="TE90" s="17"/>
      <c r="TF90" s="17"/>
      <c r="TG90" s="17"/>
      <c r="TH90" s="17"/>
      <c r="TI90" s="17"/>
      <c r="TJ90" s="17"/>
      <c r="TK90" s="17"/>
      <c r="TL90" s="17"/>
      <c r="TM90" s="17"/>
      <c r="TN90" s="17"/>
      <c r="TO90" s="17"/>
      <c r="TP90" s="17"/>
      <c r="TQ90" s="17"/>
      <c r="TR90" s="17"/>
      <c r="TS90" s="17"/>
      <c r="TT90" s="17"/>
      <c r="TU90" s="17"/>
      <c r="TV90" s="17"/>
      <c r="TW90" s="17"/>
      <c r="TX90" s="17"/>
      <c r="TY90" s="17"/>
      <c r="TZ90" s="17"/>
      <c r="UA90" s="17"/>
      <c r="UB90" s="17"/>
      <c r="UC90" s="17"/>
      <c r="UD90" s="17"/>
      <c r="UE90" s="17"/>
      <c r="UF90" s="17"/>
      <c r="UG90" s="17"/>
      <c r="UH90" s="17"/>
      <c r="UI90" s="17"/>
      <c r="UJ90" s="17"/>
      <c r="UK90" s="17"/>
      <c r="UL90" s="17"/>
      <c r="UM90" s="17"/>
      <c r="UN90" s="17"/>
      <c r="UO90" s="17"/>
      <c r="UP90" s="17"/>
      <c r="UQ90" s="17"/>
      <c r="UR90" s="17"/>
      <c r="US90" s="17"/>
      <c r="UT90" s="17"/>
      <c r="UU90" s="17"/>
      <c r="UV90" s="17"/>
      <c r="UW90" s="17"/>
      <c r="UX90" s="17"/>
      <c r="UY90" s="17"/>
      <c r="UZ90" s="17"/>
      <c r="VA90" s="17"/>
      <c r="VB90" s="17"/>
      <c r="VC90" s="17"/>
      <c r="VD90" s="17"/>
      <c r="VE90" s="17"/>
      <c r="VF90" s="17"/>
      <c r="VG90" s="17"/>
      <c r="VH90" s="17"/>
      <c r="VI90" s="17"/>
      <c r="VJ90" s="17"/>
      <c r="VK90" s="17"/>
      <c r="VL90" s="17"/>
      <c r="VM90" s="17"/>
      <c r="VN90" s="17"/>
      <c r="VO90" s="17"/>
      <c r="VP90" s="17"/>
      <c r="VQ90" s="17"/>
      <c r="VR90" s="17"/>
      <c r="VS90" s="17"/>
      <c r="VT90" s="17"/>
      <c r="VU90" s="17"/>
      <c r="VV90" s="17"/>
      <c r="VW90" s="17"/>
      <c r="VX90" s="17"/>
      <c r="VY90" s="17"/>
      <c r="VZ90" s="17"/>
      <c r="WA90" s="17"/>
      <c r="WB90" s="17"/>
      <c r="WC90" s="17"/>
      <c r="WD90" s="17"/>
      <c r="WE90" s="17"/>
      <c r="WF90" s="17"/>
      <c r="WG90" s="17"/>
      <c r="WH90" s="17"/>
      <c r="WI90" s="17"/>
      <c r="WJ90" s="17"/>
      <c r="WK90" s="17"/>
      <c r="WL90" s="17"/>
      <c r="WM90" s="17"/>
      <c r="WN90" s="17"/>
      <c r="WO90" s="17"/>
      <c r="WP90" s="17"/>
      <c r="WQ90" s="17"/>
      <c r="WR90" s="17"/>
      <c r="WS90" s="17"/>
      <c r="WT90" s="17"/>
      <c r="WU90" s="17"/>
      <c r="WV90" s="17"/>
      <c r="WW90" s="17"/>
      <c r="WX90" s="17"/>
      <c r="WY90" s="17"/>
      <c r="WZ90" s="17"/>
      <c r="XA90" s="17"/>
    </row>
    <row r="91" spans="1:625" s="5" customFormat="1" ht="14.4" x14ac:dyDescent="0.3">
      <c r="A91" s="311" t="s">
        <v>196</v>
      </c>
      <c r="B91" s="312"/>
      <c r="C91" s="203" t="s">
        <v>129</v>
      </c>
      <c r="D91" s="170"/>
      <c r="E91" s="171"/>
      <c r="F91" s="170"/>
      <c r="G91" s="171"/>
      <c r="H91" s="170"/>
      <c r="I91" s="171"/>
      <c r="J91" s="170"/>
      <c r="K91" s="171"/>
      <c r="L91" s="170"/>
      <c r="M91" s="171"/>
      <c r="N91" s="170"/>
      <c r="O91" s="171"/>
      <c r="P91" s="170"/>
      <c r="Q91" s="171"/>
      <c r="R91" s="170"/>
      <c r="S91" s="171"/>
      <c r="T91" s="172"/>
      <c r="U91" s="173"/>
      <c r="V91" s="170"/>
      <c r="W91" s="171"/>
      <c r="X91" s="172"/>
      <c r="Y91" s="174"/>
      <c r="Z91" s="175"/>
      <c r="AA91" s="171"/>
      <c r="AB91" s="170"/>
      <c r="AC91" s="171"/>
      <c r="AD91" s="170"/>
      <c r="AE91" s="171"/>
      <c r="AF91" s="172"/>
      <c r="AG91" s="177"/>
      <c r="AH91" s="170"/>
      <c r="AI91" s="171"/>
      <c r="AJ91" s="170"/>
      <c r="AK91" s="171"/>
      <c r="AL91" s="170"/>
      <c r="AM91" s="171"/>
      <c r="AN91" s="178"/>
      <c r="AO91" s="179"/>
      <c r="AP91" s="175"/>
      <c r="AQ91" s="180"/>
      <c r="AR91" s="170"/>
      <c r="AS91" s="171"/>
      <c r="AT91" s="172"/>
      <c r="AU91" s="174"/>
      <c r="AV91" s="175"/>
      <c r="AW91" s="171"/>
      <c r="AX91" s="172"/>
      <c r="AY91" s="177"/>
      <c r="AZ91" s="170"/>
      <c r="BA91" s="171"/>
      <c r="BB91" s="170"/>
      <c r="BC91" s="171"/>
      <c r="BD91" s="170"/>
      <c r="BE91" s="171"/>
      <c r="BF91" s="170"/>
      <c r="BG91" s="171"/>
      <c r="BH91" s="170"/>
      <c r="BI91" s="171"/>
      <c r="BJ91" s="170"/>
      <c r="BK91" s="171"/>
      <c r="BL91" s="170"/>
      <c r="BM91" s="171"/>
      <c r="BN91" s="170"/>
      <c r="BO91" s="171"/>
      <c r="BP91" s="170">
        <v>40</v>
      </c>
      <c r="BQ91" s="171">
        <v>10</v>
      </c>
      <c r="BR91" s="170"/>
      <c r="BS91" s="171"/>
      <c r="BT91" s="170"/>
      <c r="BU91" s="171"/>
      <c r="BV91" s="170"/>
      <c r="BW91" s="171"/>
      <c r="BX91" s="170"/>
      <c r="BY91" s="171"/>
      <c r="BZ91" s="170"/>
      <c r="CA91" s="171"/>
      <c r="CB91" s="170"/>
      <c r="CC91" s="171"/>
      <c r="CD91" s="170"/>
      <c r="CE91" s="171"/>
      <c r="CF91" s="170"/>
      <c r="CG91" s="171"/>
      <c r="CH91" s="170"/>
      <c r="CI91" s="171"/>
      <c r="CJ91" s="170"/>
      <c r="CK91" s="171"/>
      <c r="CL91" s="170"/>
      <c r="CM91" s="180"/>
      <c r="CN91" s="181"/>
      <c r="CO91" s="182"/>
      <c r="CP91" s="17"/>
      <c r="CQ91" s="42"/>
      <c r="CR91" s="42"/>
      <c r="CS91" s="42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  <c r="IU91" s="17"/>
      <c r="IV91" s="17"/>
      <c r="IW91" s="17"/>
      <c r="IX91" s="17"/>
      <c r="IY91" s="17"/>
      <c r="IZ91" s="17"/>
      <c r="JA91" s="17"/>
      <c r="JB91" s="17"/>
      <c r="JC91" s="17"/>
      <c r="JD91" s="17"/>
      <c r="JE91" s="17"/>
      <c r="JF91" s="17"/>
      <c r="JG91" s="17"/>
      <c r="JH91" s="17"/>
      <c r="JI91" s="17"/>
      <c r="JJ91" s="17"/>
      <c r="JK91" s="17"/>
      <c r="JL91" s="17"/>
      <c r="JM91" s="17"/>
      <c r="JN91" s="17"/>
      <c r="JO91" s="17"/>
      <c r="JP91" s="17"/>
      <c r="JQ91" s="17"/>
      <c r="JR91" s="17"/>
      <c r="JS91" s="17"/>
      <c r="JT91" s="17"/>
      <c r="JU91" s="17"/>
      <c r="JV91" s="17"/>
      <c r="JW91" s="17"/>
      <c r="JX91" s="17"/>
      <c r="JY91" s="17"/>
      <c r="JZ91" s="17"/>
      <c r="KA91" s="17"/>
      <c r="KB91" s="17"/>
      <c r="KC91" s="17"/>
      <c r="KD91" s="17"/>
      <c r="KE91" s="17"/>
      <c r="KF91" s="17"/>
      <c r="KG91" s="17"/>
      <c r="KH91" s="17"/>
      <c r="KI91" s="17"/>
      <c r="KJ91" s="17"/>
      <c r="KK91" s="17"/>
      <c r="KL91" s="17"/>
      <c r="KM91" s="17"/>
      <c r="KN91" s="17"/>
      <c r="KO91" s="17"/>
      <c r="KP91" s="17"/>
      <c r="KQ91" s="17"/>
      <c r="KR91" s="17"/>
      <c r="KS91" s="17"/>
      <c r="KT91" s="17"/>
      <c r="KU91" s="17"/>
      <c r="KV91" s="17"/>
      <c r="KW91" s="17"/>
      <c r="KX91" s="17"/>
      <c r="KY91" s="17"/>
      <c r="KZ91" s="17"/>
      <c r="LA91" s="17"/>
      <c r="LB91" s="17"/>
      <c r="LC91" s="17"/>
      <c r="LD91" s="17"/>
      <c r="LE91" s="17"/>
      <c r="LF91" s="17"/>
      <c r="LG91" s="17"/>
      <c r="LH91" s="17"/>
      <c r="LI91" s="17"/>
      <c r="LJ91" s="17"/>
      <c r="LK91" s="17"/>
      <c r="LL91" s="17"/>
      <c r="LM91" s="17"/>
      <c r="LN91" s="17"/>
      <c r="LO91" s="17"/>
      <c r="LP91" s="17"/>
      <c r="LQ91" s="17"/>
      <c r="LR91" s="17"/>
      <c r="LS91" s="17"/>
      <c r="LT91" s="17"/>
      <c r="LU91" s="17"/>
      <c r="LV91" s="17"/>
      <c r="LW91" s="17"/>
      <c r="LX91" s="17"/>
      <c r="LY91" s="17"/>
      <c r="LZ91" s="17"/>
      <c r="MA91" s="17"/>
      <c r="MB91" s="17"/>
      <c r="MC91" s="17"/>
      <c r="MD91" s="17"/>
      <c r="ME91" s="17"/>
      <c r="MF91" s="17"/>
      <c r="MG91" s="17"/>
      <c r="MH91" s="17"/>
      <c r="MI91" s="17"/>
      <c r="MJ91" s="17"/>
      <c r="MK91" s="17"/>
      <c r="ML91" s="17"/>
      <c r="MM91" s="17"/>
      <c r="MN91" s="17"/>
      <c r="MO91" s="17"/>
      <c r="MP91" s="17"/>
      <c r="MQ91" s="17"/>
      <c r="MR91" s="17"/>
      <c r="MS91" s="17"/>
      <c r="MT91" s="17"/>
      <c r="MU91" s="17"/>
      <c r="MV91" s="17"/>
      <c r="MW91" s="17"/>
      <c r="MX91" s="17"/>
      <c r="MY91" s="17"/>
      <c r="MZ91" s="17"/>
      <c r="NA91" s="17"/>
      <c r="NB91" s="17"/>
      <c r="NC91" s="17"/>
      <c r="ND91" s="17"/>
      <c r="NE91" s="17"/>
      <c r="NF91" s="17"/>
      <c r="NG91" s="17"/>
      <c r="NH91" s="17"/>
      <c r="NI91" s="17"/>
      <c r="NJ91" s="17"/>
      <c r="NK91" s="17"/>
      <c r="NL91" s="17"/>
      <c r="NM91" s="17"/>
      <c r="NN91" s="17"/>
      <c r="NO91" s="17"/>
      <c r="NP91" s="17"/>
      <c r="NQ91" s="17"/>
      <c r="NR91" s="17"/>
      <c r="NS91" s="17"/>
      <c r="NT91" s="17"/>
      <c r="NU91" s="17"/>
      <c r="NV91" s="17"/>
      <c r="NW91" s="17"/>
      <c r="NX91" s="17"/>
      <c r="NY91" s="17"/>
      <c r="NZ91" s="17"/>
      <c r="OA91" s="17"/>
      <c r="OB91" s="17"/>
      <c r="OC91" s="17"/>
      <c r="OD91" s="17"/>
      <c r="OE91" s="17"/>
      <c r="OF91" s="17"/>
      <c r="OG91" s="17"/>
      <c r="OH91" s="17"/>
      <c r="OI91" s="17"/>
      <c r="OJ91" s="17"/>
      <c r="OK91" s="17"/>
      <c r="OL91" s="17"/>
      <c r="OM91" s="17"/>
      <c r="ON91" s="17"/>
      <c r="OO91" s="17"/>
      <c r="OP91" s="17"/>
      <c r="OQ91" s="17"/>
      <c r="OR91" s="17"/>
      <c r="OS91" s="17"/>
      <c r="OT91" s="17"/>
      <c r="OU91" s="17"/>
      <c r="OV91" s="17"/>
      <c r="OW91" s="17"/>
      <c r="OX91" s="17"/>
      <c r="OY91" s="17"/>
      <c r="OZ91" s="17"/>
      <c r="PA91" s="17"/>
      <c r="PB91" s="17"/>
      <c r="PC91" s="17"/>
      <c r="PD91" s="17"/>
      <c r="PE91" s="17"/>
      <c r="PF91" s="17"/>
      <c r="PG91" s="17"/>
      <c r="PH91" s="17"/>
      <c r="PI91" s="17"/>
      <c r="PJ91" s="17"/>
      <c r="PK91" s="17"/>
      <c r="PL91" s="17"/>
      <c r="PM91" s="17"/>
      <c r="PN91" s="17"/>
      <c r="PO91" s="17"/>
      <c r="PP91" s="17"/>
      <c r="PQ91" s="17"/>
      <c r="PR91" s="17"/>
      <c r="PS91" s="17"/>
      <c r="PT91" s="17"/>
      <c r="PU91" s="17"/>
      <c r="PV91" s="17"/>
      <c r="PW91" s="17"/>
      <c r="PX91" s="17"/>
      <c r="PY91" s="17"/>
      <c r="PZ91" s="17"/>
      <c r="QA91" s="17"/>
      <c r="QB91" s="17"/>
      <c r="QC91" s="17"/>
      <c r="QD91" s="17"/>
      <c r="QE91" s="17"/>
      <c r="QF91" s="17"/>
      <c r="QG91" s="17"/>
      <c r="QH91" s="17"/>
      <c r="QI91" s="17"/>
      <c r="QJ91" s="17"/>
      <c r="QK91" s="17"/>
      <c r="QL91" s="17"/>
      <c r="QM91" s="17"/>
      <c r="QN91" s="17"/>
      <c r="QO91" s="17"/>
      <c r="QP91" s="17"/>
      <c r="QQ91" s="17"/>
      <c r="QR91" s="17"/>
      <c r="QS91" s="17"/>
      <c r="QT91" s="17"/>
      <c r="QU91" s="17"/>
      <c r="QV91" s="17"/>
      <c r="QW91" s="17"/>
      <c r="QX91" s="17"/>
      <c r="QY91" s="17"/>
      <c r="QZ91" s="17"/>
      <c r="RA91" s="17"/>
      <c r="RB91" s="17"/>
      <c r="RC91" s="17"/>
      <c r="RD91" s="17"/>
      <c r="RE91" s="17"/>
      <c r="RF91" s="17"/>
      <c r="RG91" s="17"/>
      <c r="RH91" s="17"/>
      <c r="RI91" s="17"/>
      <c r="RJ91" s="17"/>
      <c r="RK91" s="17"/>
      <c r="RL91" s="17"/>
      <c r="RM91" s="17"/>
      <c r="RN91" s="17"/>
      <c r="RO91" s="17"/>
      <c r="RP91" s="17"/>
      <c r="RQ91" s="17"/>
      <c r="RR91" s="17"/>
      <c r="RS91" s="17"/>
      <c r="RT91" s="17"/>
      <c r="RU91" s="17"/>
      <c r="RV91" s="17"/>
      <c r="RW91" s="17"/>
      <c r="RX91" s="17"/>
      <c r="RY91" s="17"/>
      <c r="RZ91" s="17"/>
      <c r="SA91" s="17"/>
      <c r="SB91" s="17"/>
      <c r="SC91" s="17"/>
      <c r="SD91" s="17"/>
      <c r="SE91" s="17"/>
      <c r="SF91" s="17"/>
      <c r="SG91" s="17"/>
      <c r="SH91" s="17"/>
      <c r="SI91" s="17"/>
      <c r="SJ91" s="17"/>
      <c r="SK91" s="17"/>
      <c r="SL91" s="17"/>
      <c r="SM91" s="17"/>
      <c r="SN91" s="17"/>
      <c r="SO91" s="17"/>
      <c r="SP91" s="17"/>
      <c r="SQ91" s="17"/>
      <c r="SR91" s="17"/>
      <c r="SS91" s="17"/>
      <c r="ST91" s="17"/>
      <c r="SU91" s="17"/>
      <c r="SV91" s="17"/>
      <c r="SW91" s="17"/>
      <c r="SX91" s="17"/>
      <c r="SY91" s="17"/>
      <c r="SZ91" s="17"/>
      <c r="TA91" s="17"/>
      <c r="TB91" s="17"/>
      <c r="TC91" s="17"/>
      <c r="TD91" s="17"/>
      <c r="TE91" s="17"/>
      <c r="TF91" s="17"/>
      <c r="TG91" s="17"/>
      <c r="TH91" s="17"/>
      <c r="TI91" s="17"/>
      <c r="TJ91" s="17"/>
      <c r="TK91" s="17"/>
      <c r="TL91" s="17"/>
      <c r="TM91" s="17"/>
      <c r="TN91" s="17"/>
      <c r="TO91" s="17"/>
      <c r="TP91" s="17"/>
      <c r="TQ91" s="17"/>
      <c r="TR91" s="17"/>
      <c r="TS91" s="17"/>
      <c r="TT91" s="17"/>
      <c r="TU91" s="17"/>
      <c r="TV91" s="17"/>
      <c r="TW91" s="17"/>
      <c r="TX91" s="17"/>
      <c r="TY91" s="17"/>
      <c r="TZ91" s="17"/>
      <c r="UA91" s="17"/>
      <c r="UB91" s="17"/>
      <c r="UC91" s="17"/>
      <c r="UD91" s="17"/>
      <c r="UE91" s="17"/>
      <c r="UF91" s="17"/>
      <c r="UG91" s="17"/>
      <c r="UH91" s="17"/>
      <c r="UI91" s="17"/>
      <c r="UJ91" s="17"/>
      <c r="UK91" s="17"/>
      <c r="UL91" s="17"/>
      <c r="UM91" s="17"/>
      <c r="UN91" s="17"/>
      <c r="UO91" s="17"/>
      <c r="UP91" s="17"/>
      <c r="UQ91" s="17"/>
      <c r="UR91" s="17"/>
      <c r="US91" s="17"/>
      <c r="UT91" s="17"/>
      <c r="UU91" s="17"/>
      <c r="UV91" s="17"/>
      <c r="UW91" s="17"/>
      <c r="UX91" s="17"/>
      <c r="UY91" s="17"/>
      <c r="UZ91" s="17"/>
      <c r="VA91" s="17"/>
      <c r="VB91" s="17"/>
      <c r="VC91" s="17"/>
      <c r="VD91" s="17"/>
      <c r="VE91" s="17"/>
      <c r="VF91" s="17"/>
      <c r="VG91" s="17"/>
      <c r="VH91" s="17"/>
      <c r="VI91" s="17"/>
      <c r="VJ91" s="17"/>
      <c r="VK91" s="17"/>
      <c r="VL91" s="17"/>
      <c r="VM91" s="17"/>
      <c r="VN91" s="17"/>
      <c r="VO91" s="17"/>
      <c r="VP91" s="17"/>
      <c r="VQ91" s="17"/>
      <c r="VR91" s="17"/>
      <c r="VS91" s="17"/>
      <c r="VT91" s="17"/>
      <c r="VU91" s="17"/>
      <c r="VV91" s="17"/>
      <c r="VW91" s="17"/>
      <c r="VX91" s="17"/>
      <c r="VY91" s="17"/>
      <c r="VZ91" s="17"/>
      <c r="WA91" s="17"/>
      <c r="WB91" s="17"/>
      <c r="WC91" s="17"/>
      <c r="WD91" s="17"/>
      <c r="WE91" s="17"/>
      <c r="WF91" s="17"/>
      <c r="WG91" s="17"/>
      <c r="WH91" s="17"/>
      <c r="WI91" s="17"/>
      <c r="WJ91" s="17"/>
      <c r="WK91" s="17"/>
      <c r="WL91" s="17"/>
      <c r="WM91" s="17"/>
      <c r="WN91" s="17"/>
      <c r="WO91" s="17"/>
      <c r="WP91" s="17"/>
      <c r="WQ91" s="17"/>
      <c r="WR91" s="17"/>
      <c r="WS91" s="17"/>
      <c r="WT91" s="17"/>
      <c r="WU91" s="17"/>
      <c r="WV91" s="17"/>
      <c r="WW91" s="17"/>
      <c r="WX91" s="17"/>
      <c r="WY91" s="17"/>
      <c r="WZ91" s="17"/>
      <c r="XA91" s="17"/>
    </row>
    <row r="92" spans="1:625" s="5" customFormat="1" ht="14.4" x14ac:dyDescent="0.3">
      <c r="A92" s="311" t="s">
        <v>197</v>
      </c>
      <c r="B92" s="312"/>
      <c r="C92" s="203" t="s">
        <v>234</v>
      </c>
      <c r="D92" s="170"/>
      <c r="E92" s="171"/>
      <c r="F92" s="170"/>
      <c r="G92" s="171"/>
      <c r="H92" s="170"/>
      <c r="I92" s="171"/>
      <c r="J92" s="170"/>
      <c r="K92" s="171"/>
      <c r="L92" s="170"/>
      <c r="M92" s="171"/>
      <c r="N92" s="170"/>
      <c r="O92" s="171"/>
      <c r="P92" s="170"/>
      <c r="Q92" s="171"/>
      <c r="R92" s="170"/>
      <c r="S92" s="171"/>
      <c r="T92" s="172"/>
      <c r="U92" s="173"/>
      <c r="V92" s="170"/>
      <c r="W92" s="171"/>
      <c r="X92" s="172"/>
      <c r="Y92" s="174"/>
      <c r="Z92" s="175"/>
      <c r="AA92" s="171"/>
      <c r="AB92" s="170"/>
      <c r="AC92" s="171"/>
      <c r="AD92" s="170"/>
      <c r="AE92" s="171"/>
      <c r="AF92" s="172"/>
      <c r="AG92" s="177"/>
      <c r="AH92" s="170"/>
      <c r="AI92" s="171"/>
      <c r="AJ92" s="170"/>
      <c r="AK92" s="171"/>
      <c r="AL92" s="170"/>
      <c r="AM92" s="171"/>
      <c r="AN92" s="178"/>
      <c r="AO92" s="179"/>
      <c r="AP92" s="175"/>
      <c r="AQ92" s="180"/>
      <c r="AR92" s="170"/>
      <c r="AS92" s="171"/>
      <c r="AT92" s="172"/>
      <c r="AU92" s="174"/>
      <c r="AV92" s="175"/>
      <c r="AW92" s="171"/>
      <c r="AX92" s="172"/>
      <c r="AY92" s="177"/>
      <c r="AZ92" s="170"/>
      <c r="BA92" s="171"/>
      <c r="BB92" s="170"/>
      <c r="BC92" s="171"/>
      <c r="BD92" s="170"/>
      <c r="BE92" s="171"/>
      <c r="BF92" s="170"/>
      <c r="BG92" s="171"/>
      <c r="BH92" s="170"/>
      <c r="BI92" s="171"/>
      <c r="BJ92" s="170"/>
      <c r="BK92" s="171"/>
      <c r="BL92" s="170"/>
      <c r="BM92" s="171"/>
      <c r="BN92" s="170"/>
      <c r="BO92" s="171"/>
      <c r="BP92" s="170">
        <v>4</v>
      </c>
      <c r="BQ92" s="171">
        <v>10</v>
      </c>
      <c r="BR92" s="170"/>
      <c r="BS92" s="171"/>
      <c r="BT92" s="170"/>
      <c r="BU92" s="171"/>
      <c r="BV92" s="170"/>
      <c r="BW92" s="171"/>
      <c r="BX92" s="170"/>
      <c r="BY92" s="171"/>
      <c r="BZ92" s="170"/>
      <c r="CA92" s="171"/>
      <c r="CB92" s="170"/>
      <c r="CC92" s="171"/>
      <c r="CD92" s="170"/>
      <c r="CE92" s="171"/>
      <c r="CF92" s="170"/>
      <c r="CG92" s="171"/>
      <c r="CH92" s="170"/>
      <c r="CI92" s="171"/>
      <c r="CJ92" s="170"/>
      <c r="CK92" s="171"/>
      <c r="CL92" s="170"/>
      <c r="CM92" s="180"/>
      <c r="CN92" s="181"/>
      <c r="CO92" s="182"/>
      <c r="CP92" s="17"/>
      <c r="CQ92" s="42"/>
      <c r="CR92" s="42"/>
      <c r="CS92" s="42"/>
      <c r="CT92" s="15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  <c r="IU92" s="17"/>
      <c r="IV92" s="17"/>
      <c r="IW92" s="17"/>
      <c r="IX92" s="17"/>
      <c r="IY92" s="17"/>
      <c r="IZ92" s="17"/>
      <c r="JA92" s="17"/>
      <c r="JB92" s="17"/>
      <c r="JC92" s="17"/>
      <c r="JD92" s="17"/>
      <c r="JE92" s="17"/>
      <c r="JF92" s="17"/>
      <c r="JG92" s="17"/>
      <c r="JH92" s="17"/>
      <c r="JI92" s="17"/>
      <c r="JJ92" s="17"/>
      <c r="JK92" s="17"/>
      <c r="JL92" s="17"/>
      <c r="JM92" s="17"/>
      <c r="JN92" s="17"/>
      <c r="JO92" s="17"/>
      <c r="JP92" s="17"/>
      <c r="JQ92" s="17"/>
      <c r="JR92" s="17"/>
      <c r="JS92" s="17"/>
      <c r="JT92" s="17"/>
      <c r="JU92" s="17"/>
      <c r="JV92" s="17"/>
      <c r="JW92" s="17"/>
      <c r="JX92" s="17"/>
      <c r="JY92" s="17"/>
      <c r="JZ92" s="17"/>
      <c r="KA92" s="17"/>
      <c r="KB92" s="17"/>
      <c r="KC92" s="17"/>
      <c r="KD92" s="17"/>
      <c r="KE92" s="17"/>
      <c r="KF92" s="17"/>
      <c r="KG92" s="17"/>
      <c r="KH92" s="17"/>
      <c r="KI92" s="17"/>
      <c r="KJ92" s="17"/>
      <c r="KK92" s="17"/>
      <c r="KL92" s="17"/>
      <c r="KM92" s="17"/>
      <c r="KN92" s="17"/>
      <c r="KO92" s="17"/>
      <c r="KP92" s="17"/>
      <c r="KQ92" s="17"/>
      <c r="KR92" s="17"/>
      <c r="KS92" s="17"/>
      <c r="KT92" s="17"/>
      <c r="KU92" s="17"/>
      <c r="KV92" s="17"/>
      <c r="KW92" s="17"/>
      <c r="KX92" s="17"/>
      <c r="KY92" s="17"/>
      <c r="KZ92" s="17"/>
      <c r="LA92" s="17"/>
      <c r="LB92" s="17"/>
      <c r="LC92" s="17"/>
      <c r="LD92" s="17"/>
      <c r="LE92" s="17"/>
      <c r="LF92" s="17"/>
      <c r="LG92" s="17"/>
      <c r="LH92" s="17"/>
      <c r="LI92" s="17"/>
      <c r="LJ92" s="17"/>
      <c r="LK92" s="17"/>
      <c r="LL92" s="17"/>
      <c r="LM92" s="17"/>
      <c r="LN92" s="17"/>
      <c r="LO92" s="17"/>
      <c r="LP92" s="17"/>
      <c r="LQ92" s="17"/>
      <c r="LR92" s="17"/>
      <c r="LS92" s="17"/>
      <c r="LT92" s="17"/>
      <c r="LU92" s="17"/>
      <c r="LV92" s="17"/>
      <c r="LW92" s="17"/>
      <c r="LX92" s="17"/>
      <c r="LY92" s="17"/>
      <c r="LZ92" s="17"/>
      <c r="MA92" s="17"/>
      <c r="MB92" s="17"/>
      <c r="MC92" s="17"/>
      <c r="MD92" s="17"/>
      <c r="ME92" s="17"/>
      <c r="MF92" s="17"/>
      <c r="MG92" s="17"/>
      <c r="MH92" s="17"/>
      <c r="MI92" s="17"/>
      <c r="MJ92" s="17"/>
      <c r="MK92" s="17"/>
      <c r="ML92" s="17"/>
      <c r="MM92" s="17"/>
      <c r="MN92" s="17"/>
      <c r="MO92" s="17"/>
      <c r="MP92" s="17"/>
      <c r="MQ92" s="17"/>
      <c r="MR92" s="17"/>
      <c r="MS92" s="17"/>
      <c r="MT92" s="17"/>
      <c r="MU92" s="17"/>
      <c r="MV92" s="17"/>
      <c r="MW92" s="17"/>
      <c r="MX92" s="17"/>
      <c r="MY92" s="17"/>
      <c r="MZ92" s="17"/>
      <c r="NA92" s="17"/>
      <c r="NB92" s="17"/>
      <c r="NC92" s="17"/>
      <c r="ND92" s="17"/>
      <c r="NE92" s="17"/>
      <c r="NF92" s="17"/>
      <c r="NG92" s="17"/>
      <c r="NH92" s="17"/>
      <c r="NI92" s="17"/>
      <c r="NJ92" s="17"/>
      <c r="NK92" s="17"/>
      <c r="NL92" s="17"/>
      <c r="NM92" s="17"/>
      <c r="NN92" s="17"/>
      <c r="NO92" s="17"/>
      <c r="NP92" s="17"/>
      <c r="NQ92" s="17"/>
      <c r="NR92" s="17"/>
      <c r="NS92" s="17"/>
      <c r="NT92" s="17"/>
      <c r="NU92" s="17"/>
      <c r="NV92" s="17"/>
      <c r="NW92" s="17"/>
      <c r="NX92" s="17"/>
      <c r="NY92" s="17"/>
      <c r="NZ92" s="17"/>
      <c r="OA92" s="17"/>
      <c r="OB92" s="17"/>
      <c r="OC92" s="17"/>
      <c r="OD92" s="17"/>
      <c r="OE92" s="17"/>
      <c r="OF92" s="17"/>
      <c r="OG92" s="17"/>
      <c r="OH92" s="17"/>
      <c r="OI92" s="17"/>
      <c r="OJ92" s="17"/>
      <c r="OK92" s="17"/>
      <c r="OL92" s="17"/>
      <c r="OM92" s="17"/>
      <c r="ON92" s="17"/>
      <c r="OO92" s="17"/>
      <c r="OP92" s="17"/>
      <c r="OQ92" s="17"/>
      <c r="OR92" s="17"/>
      <c r="OS92" s="17"/>
      <c r="OT92" s="17"/>
      <c r="OU92" s="17"/>
      <c r="OV92" s="17"/>
      <c r="OW92" s="17"/>
      <c r="OX92" s="17"/>
      <c r="OY92" s="17"/>
      <c r="OZ92" s="17"/>
      <c r="PA92" s="17"/>
      <c r="PB92" s="17"/>
      <c r="PC92" s="17"/>
      <c r="PD92" s="17"/>
      <c r="PE92" s="17"/>
      <c r="PF92" s="17"/>
      <c r="PG92" s="17"/>
      <c r="PH92" s="17"/>
      <c r="PI92" s="17"/>
      <c r="PJ92" s="17"/>
      <c r="PK92" s="17"/>
      <c r="PL92" s="17"/>
      <c r="PM92" s="17"/>
      <c r="PN92" s="17"/>
      <c r="PO92" s="17"/>
      <c r="PP92" s="17"/>
      <c r="PQ92" s="17"/>
      <c r="PR92" s="17"/>
      <c r="PS92" s="17"/>
      <c r="PT92" s="17"/>
      <c r="PU92" s="17"/>
      <c r="PV92" s="17"/>
      <c r="PW92" s="17"/>
      <c r="PX92" s="17"/>
      <c r="PY92" s="17"/>
      <c r="PZ92" s="17"/>
      <c r="QA92" s="17"/>
      <c r="QB92" s="17"/>
      <c r="QC92" s="17"/>
      <c r="QD92" s="17"/>
      <c r="QE92" s="17"/>
      <c r="QF92" s="17"/>
      <c r="QG92" s="17"/>
      <c r="QH92" s="17"/>
      <c r="QI92" s="17"/>
      <c r="QJ92" s="17"/>
      <c r="QK92" s="17"/>
      <c r="QL92" s="17"/>
      <c r="QM92" s="17"/>
      <c r="QN92" s="17"/>
      <c r="QO92" s="17"/>
      <c r="QP92" s="17"/>
      <c r="QQ92" s="17"/>
      <c r="QR92" s="17"/>
      <c r="QS92" s="17"/>
      <c r="QT92" s="17"/>
      <c r="QU92" s="17"/>
      <c r="QV92" s="17"/>
      <c r="QW92" s="17"/>
      <c r="QX92" s="17"/>
      <c r="QY92" s="17"/>
      <c r="QZ92" s="17"/>
      <c r="RA92" s="17"/>
      <c r="RB92" s="17"/>
      <c r="RC92" s="17"/>
      <c r="RD92" s="17"/>
      <c r="RE92" s="17"/>
      <c r="RF92" s="17"/>
      <c r="RG92" s="17"/>
      <c r="RH92" s="17"/>
      <c r="RI92" s="17"/>
      <c r="RJ92" s="17"/>
      <c r="RK92" s="17"/>
      <c r="RL92" s="17"/>
      <c r="RM92" s="17"/>
      <c r="RN92" s="17"/>
      <c r="RO92" s="17"/>
      <c r="RP92" s="17"/>
      <c r="RQ92" s="17"/>
      <c r="RR92" s="17"/>
      <c r="RS92" s="17"/>
      <c r="RT92" s="17"/>
      <c r="RU92" s="17"/>
      <c r="RV92" s="17"/>
      <c r="RW92" s="17"/>
      <c r="RX92" s="17"/>
      <c r="RY92" s="17"/>
      <c r="RZ92" s="17"/>
      <c r="SA92" s="17"/>
      <c r="SB92" s="17"/>
      <c r="SC92" s="17"/>
      <c r="SD92" s="17"/>
      <c r="SE92" s="17"/>
      <c r="SF92" s="17"/>
      <c r="SG92" s="17"/>
      <c r="SH92" s="17"/>
      <c r="SI92" s="17"/>
      <c r="SJ92" s="17"/>
      <c r="SK92" s="17"/>
      <c r="SL92" s="17"/>
      <c r="SM92" s="17"/>
      <c r="SN92" s="17"/>
      <c r="SO92" s="17"/>
      <c r="SP92" s="17"/>
      <c r="SQ92" s="17"/>
      <c r="SR92" s="17"/>
      <c r="SS92" s="17"/>
      <c r="ST92" s="17"/>
      <c r="SU92" s="17"/>
      <c r="SV92" s="17"/>
      <c r="SW92" s="17"/>
      <c r="SX92" s="17"/>
      <c r="SY92" s="17"/>
      <c r="SZ92" s="17"/>
      <c r="TA92" s="17"/>
      <c r="TB92" s="17"/>
      <c r="TC92" s="17"/>
      <c r="TD92" s="17"/>
      <c r="TE92" s="17"/>
      <c r="TF92" s="17"/>
      <c r="TG92" s="17"/>
      <c r="TH92" s="17"/>
      <c r="TI92" s="17"/>
      <c r="TJ92" s="17"/>
      <c r="TK92" s="17"/>
      <c r="TL92" s="17"/>
      <c r="TM92" s="17"/>
      <c r="TN92" s="17"/>
      <c r="TO92" s="17"/>
      <c r="TP92" s="17"/>
      <c r="TQ92" s="17"/>
      <c r="TR92" s="17"/>
      <c r="TS92" s="17"/>
      <c r="TT92" s="17"/>
      <c r="TU92" s="17"/>
      <c r="TV92" s="17"/>
      <c r="TW92" s="17"/>
      <c r="TX92" s="17"/>
      <c r="TY92" s="17"/>
      <c r="TZ92" s="17"/>
      <c r="UA92" s="17"/>
      <c r="UB92" s="17"/>
      <c r="UC92" s="17"/>
      <c r="UD92" s="17"/>
      <c r="UE92" s="17"/>
      <c r="UF92" s="17"/>
      <c r="UG92" s="17"/>
      <c r="UH92" s="17"/>
      <c r="UI92" s="17"/>
      <c r="UJ92" s="17"/>
      <c r="UK92" s="17"/>
      <c r="UL92" s="17"/>
      <c r="UM92" s="17"/>
      <c r="UN92" s="17"/>
      <c r="UO92" s="17"/>
      <c r="UP92" s="17"/>
      <c r="UQ92" s="17"/>
      <c r="UR92" s="17"/>
      <c r="US92" s="17"/>
      <c r="UT92" s="17"/>
      <c r="UU92" s="17"/>
      <c r="UV92" s="17"/>
      <c r="UW92" s="17"/>
      <c r="UX92" s="17"/>
      <c r="UY92" s="17"/>
      <c r="UZ92" s="17"/>
      <c r="VA92" s="17"/>
      <c r="VB92" s="17"/>
      <c r="VC92" s="17"/>
      <c r="VD92" s="17"/>
      <c r="VE92" s="17"/>
      <c r="VF92" s="17"/>
      <c r="VG92" s="17"/>
      <c r="VH92" s="17"/>
      <c r="VI92" s="17"/>
      <c r="VJ92" s="17"/>
      <c r="VK92" s="17"/>
      <c r="VL92" s="17"/>
      <c r="VM92" s="17"/>
      <c r="VN92" s="17"/>
      <c r="VO92" s="17"/>
      <c r="VP92" s="17"/>
      <c r="VQ92" s="17"/>
      <c r="VR92" s="17"/>
      <c r="VS92" s="17"/>
      <c r="VT92" s="17"/>
      <c r="VU92" s="17"/>
      <c r="VV92" s="17"/>
      <c r="VW92" s="17"/>
      <c r="VX92" s="17"/>
      <c r="VY92" s="17"/>
      <c r="VZ92" s="17"/>
      <c r="WA92" s="17"/>
      <c r="WB92" s="17"/>
      <c r="WC92" s="17"/>
      <c r="WD92" s="17"/>
      <c r="WE92" s="17"/>
      <c r="WF92" s="17"/>
      <c r="WG92" s="17"/>
      <c r="WH92" s="17"/>
      <c r="WI92" s="17"/>
      <c r="WJ92" s="17"/>
      <c r="WK92" s="17"/>
      <c r="WL92" s="17"/>
      <c r="WM92" s="17"/>
      <c r="WN92" s="17"/>
      <c r="WO92" s="17"/>
      <c r="WP92" s="17"/>
      <c r="WQ92" s="17"/>
      <c r="WR92" s="17"/>
      <c r="WS92" s="17"/>
      <c r="WT92" s="17"/>
      <c r="WU92" s="17"/>
      <c r="WV92" s="17"/>
      <c r="WW92" s="17"/>
      <c r="WX92" s="17"/>
      <c r="WY92" s="17"/>
      <c r="WZ92" s="17"/>
      <c r="XA92" s="17"/>
    </row>
    <row r="93" spans="1:625" s="5" customFormat="1" ht="14.4" x14ac:dyDescent="0.3">
      <c r="A93" s="304">
        <v>42</v>
      </c>
      <c r="B93" s="305"/>
      <c r="C93" s="33" t="s">
        <v>130</v>
      </c>
      <c r="D93" s="7"/>
      <c r="E93" s="8"/>
      <c r="F93" s="7"/>
      <c r="G93" s="8"/>
      <c r="H93" s="7"/>
      <c r="I93" s="8"/>
      <c r="J93" s="7"/>
      <c r="K93" s="8"/>
      <c r="L93" s="7"/>
      <c r="M93" s="8"/>
      <c r="N93" s="7"/>
      <c r="O93" s="8"/>
      <c r="P93" s="7"/>
      <c r="Q93" s="8"/>
      <c r="R93" s="7"/>
      <c r="S93" s="8"/>
      <c r="T93" s="26"/>
      <c r="U93" s="96"/>
      <c r="V93" s="7"/>
      <c r="W93" s="8"/>
      <c r="X93" s="26"/>
      <c r="Y93" s="27"/>
      <c r="Z93" s="12"/>
      <c r="AA93" s="8"/>
      <c r="AB93" s="7"/>
      <c r="AC93" s="8"/>
      <c r="AD93" s="7"/>
      <c r="AE93" s="8"/>
      <c r="AF93" s="26"/>
      <c r="AG93" s="28"/>
      <c r="AH93" s="7"/>
      <c r="AI93" s="8"/>
      <c r="AJ93" s="7"/>
      <c r="AK93" s="8"/>
      <c r="AL93" s="7"/>
      <c r="AM93" s="8"/>
      <c r="AN93" s="13"/>
      <c r="AO93" s="14"/>
      <c r="AP93" s="12"/>
      <c r="AQ93" s="67"/>
      <c r="AR93" s="7"/>
      <c r="AS93" s="8"/>
      <c r="AT93" s="26"/>
      <c r="AU93" s="27"/>
      <c r="AV93" s="12"/>
      <c r="AW93" s="8"/>
      <c r="AX93" s="26"/>
      <c r="AY93" s="28"/>
      <c r="AZ93" s="7"/>
      <c r="BA93" s="8"/>
      <c r="BB93" s="7"/>
      <c r="BC93" s="8"/>
      <c r="BD93" s="7"/>
      <c r="BE93" s="8"/>
      <c r="BF93" s="7"/>
      <c r="BG93" s="8"/>
      <c r="BH93" s="7"/>
      <c r="BI93" s="8"/>
      <c r="BJ93" s="7"/>
      <c r="BK93" s="8"/>
      <c r="BL93" s="7"/>
      <c r="BM93" s="8"/>
      <c r="BN93" s="7"/>
      <c r="BO93" s="8"/>
      <c r="BP93" s="7"/>
      <c r="BQ93" s="8"/>
      <c r="BR93" s="7"/>
      <c r="BS93" s="8"/>
      <c r="BT93" s="7"/>
      <c r="BU93" s="8"/>
      <c r="BV93" s="7"/>
      <c r="BW93" s="8"/>
      <c r="BX93" s="7"/>
      <c r="BY93" s="8"/>
      <c r="BZ93" s="7"/>
      <c r="CA93" s="8"/>
      <c r="CB93" s="7"/>
      <c r="CC93" s="8"/>
      <c r="CD93" s="7"/>
      <c r="CE93" s="8"/>
      <c r="CF93" s="7"/>
      <c r="CG93" s="8"/>
      <c r="CH93" s="7"/>
      <c r="CI93" s="8"/>
      <c r="CJ93" s="7"/>
      <c r="CK93" s="8"/>
      <c r="CL93" s="7"/>
      <c r="CM93" s="67"/>
      <c r="CN93" s="68"/>
      <c r="CO93" s="69"/>
      <c r="CP93" s="15"/>
      <c r="CQ93" s="42"/>
      <c r="CR93" s="42"/>
      <c r="CS93" s="42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  <c r="IW93" s="15"/>
      <c r="IX93" s="15"/>
      <c r="IY93" s="15"/>
      <c r="IZ93" s="15"/>
      <c r="JA93" s="15"/>
      <c r="JB93" s="15"/>
      <c r="JC93" s="15"/>
      <c r="JD93" s="15"/>
      <c r="JE93" s="15"/>
      <c r="JF93" s="15"/>
      <c r="JG93" s="15"/>
      <c r="JH93" s="15"/>
      <c r="JI93" s="15"/>
      <c r="JJ93" s="15"/>
      <c r="JK93" s="15"/>
      <c r="JL93" s="15"/>
      <c r="JM93" s="15"/>
      <c r="JN93" s="15"/>
      <c r="JO93" s="15"/>
      <c r="JP93" s="15"/>
      <c r="JQ93" s="15"/>
      <c r="JR93" s="15"/>
      <c r="JS93" s="15"/>
      <c r="JT93" s="15"/>
      <c r="JU93" s="15"/>
      <c r="JV93" s="15"/>
      <c r="JW93" s="15"/>
      <c r="JX93" s="15"/>
      <c r="JY93" s="15"/>
      <c r="JZ93" s="15"/>
      <c r="KA93" s="15"/>
      <c r="KB93" s="15"/>
      <c r="KC93" s="15"/>
      <c r="KD93" s="15"/>
      <c r="KE93" s="15"/>
      <c r="KF93" s="15"/>
      <c r="KG93" s="15"/>
      <c r="KH93" s="15"/>
      <c r="KI93" s="15"/>
      <c r="KJ93" s="15"/>
      <c r="KK93" s="15"/>
      <c r="KL93" s="15"/>
      <c r="KM93" s="15"/>
      <c r="KN93" s="15"/>
      <c r="KO93" s="15"/>
      <c r="KP93" s="15"/>
      <c r="KQ93" s="15"/>
      <c r="KR93" s="15"/>
      <c r="KS93" s="15"/>
      <c r="KT93" s="15"/>
      <c r="KU93" s="15"/>
      <c r="KV93" s="15"/>
      <c r="KW93" s="15"/>
      <c r="KX93" s="15"/>
      <c r="KY93" s="15"/>
      <c r="KZ93" s="15"/>
      <c r="LA93" s="15"/>
      <c r="LB93" s="15"/>
      <c r="LC93" s="15"/>
      <c r="LD93" s="15"/>
      <c r="LE93" s="15"/>
      <c r="LF93" s="15"/>
      <c r="LG93" s="15"/>
      <c r="LH93" s="15"/>
      <c r="LI93" s="15"/>
      <c r="LJ93" s="15"/>
      <c r="LK93" s="15"/>
      <c r="LL93" s="15"/>
      <c r="LM93" s="15"/>
      <c r="LN93" s="15"/>
      <c r="LO93" s="15"/>
      <c r="LP93" s="15"/>
      <c r="LQ93" s="15"/>
      <c r="LR93" s="15"/>
      <c r="LS93" s="15"/>
      <c r="LT93" s="15"/>
      <c r="LU93" s="15"/>
      <c r="LV93" s="15"/>
      <c r="LW93" s="15"/>
      <c r="LX93" s="15"/>
      <c r="LY93" s="15"/>
      <c r="LZ93" s="15"/>
      <c r="MA93" s="15"/>
      <c r="MB93" s="15"/>
      <c r="MC93" s="15"/>
      <c r="MD93" s="15"/>
      <c r="ME93" s="15"/>
      <c r="MF93" s="15"/>
      <c r="MG93" s="15"/>
      <c r="MH93" s="15"/>
      <c r="MI93" s="15"/>
      <c r="MJ93" s="15"/>
      <c r="MK93" s="15"/>
      <c r="ML93" s="15"/>
      <c r="MM93" s="15"/>
      <c r="MN93" s="15"/>
      <c r="MO93" s="15"/>
      <c r="MP93" s="15"/>
      <c r="MQ93" s="15"/>
      <c r="MR93" s="15"/>
      <c r="MS93" s="15"/>
      <c r="MT93" s="15"/>
      <c r="MU93" s="15"/>
      <c r="MV93" s="15"/>
      <c r="MW93" s="15"/>
      <c r="MX93" s="15"/>
      <c r="MY93" s="15"/>
      <c r="MZ93" s="15"/>
      <c r="NA93" s="15"/>
      <c r="NB93" s="15"/>
      <c r="NC93" s="15"/>
      <c r="ND93" s="15"/>
      <c r="NE93" s="15"/>
      <c r="NF93" s="15"/>
      <c r="NG93" s="15"/>
      <c r="NH93" s="15"/>
      <c r="NI93" s="15"/>
      <c r="NJ93" s="15"/>
      <c r="NK93" s="15"/>
      <c r="NL93" s="15"/>
      <c r="NM93" s="15"/>
      <c r="NN93" s="15"/>
      <c r="NO93" s="15"/>
      <c r="NP93" s="15"/>
      <c r="NQ93" s="15"/>
      <c r="NR93" s="15"/>
      <c r="NS93" s="15"/>
      <c r="NT93" s="15"/>
      <c r="NU93" s="15"/>
      <c r="NV93" s="15"/>
      <c r="NW93" s="15"/>
      <c r="NX93" s="15"/>
      <c r="NY93" s="15"/>
      <c r="NZ93" s="15"/>
      <c r="OA93" s="15"/>
      <c r="OB93" s="15"/>
      <c r="OC93" s="15"/>
      <c r="OD93" s="15"/>
      <c r="OE93" s="15"/>
      <c r="OF93" s="15"/>
      <c r="OG93" s="15"/>
      <c r="OH93" s="15"/>
      <c r="OI93" s="15"/>
      <c r="OJ93" s="15"/>
      <c r="OK93" s="15"/>
      <c r="OL93" s="15"/>
      <c r="OM93" s="15"/>
      <c r="ON93" s="15"/>
      <c r="OO93" s="15"/>
      <c r="OP93" s="15"/>
      <c r="OQ93" s="15"/>
      <c r="OR93" s="15"/>
      <c r="OS93" s="15"/>
      <c r="OT93" s="15"/>
      <c r="OU93" s="15"/>
      <c r="OV93" s="15"/>
      <c r="OW93" s="15"/>
      <c r="OX93" s="15"/>
      <c r="OY93" s="15"/>
      <c r="OZ93" s="15"/>
      <c r="PA93" s="15"/>
      <c r="PB93" s="15"/>
      <c r="PC93" s="15"/>
      <c r="PD93" s="15"/>
      <c r="PE93" s="15"/>
      <c r="PF93" s="15"/>
      <c r="PG93" s="15"/>
      <c r="PH93" s="15"/>
      <c r="PI93" s="15"/>
      <c r="PJ93" s="15"/>
      <c r="PK93" s="15"/>
      <c r="PL93" s="15"/>
      <c r="PM93" s="15"/>
      <c r="PN93" s="15"/>
      <c r="PO93" s="15"/>
      <c r="PP93" s="15"/>
      <c r="PQ93" s="15"/>
      <c r="PR93" s="15"/>
      <c r="PS93" s="15"/>
      <c r="PT93" s="15"/>
      <c r="PU93" s="15"/>
      <c r="PV93" s="15"/>
      <c r="PW93" s="15"/>
      <c r="PX93" s="15"/>
      <c r="PY93" s="15"/>
      <c r="PZ93" s="15"/>
      <c r="QA93" s="15"/>
      <c r="QB93" s="15"/>
      <c r="QC93" s="15"/>
      <c r="QD93" s="15"/>
      <c r="QE93" s="15"/>
      <c r="QF93" s="15"/>
      <c r="QG93" s="15"/>
      <c r="QH93" s="15"/>
      <c r="QI93" s="15"/>
      <c r="QJ93" s="15"/>
      <c r="QK93" s="15"/>
      <c r="QL93" s="15"/>
      <c r="QM93" s="15"/>
      <c r="QN93" s="15"/>
      <c r="QO93" s="15"/>
      <c r="QP93" s="15"/>
      <c r="QQ93" s="15"/>
      <c r="QR93" s="15"/>
      <c r="QS93" s="15"/>
      <c r="QT93" s="15"/>
      <c r="QU93" s="15"/>
      <c r="QV93" s="15"/>
      <c r="QW93" s="15"/>
      <c r="QX93" s="15"/>
      <c r="QY93" s="15"/>
      <c r="QZ93" s="15"/>
      <c r="RA93" s="15"/>
      <c r="RB93" s="15"/>
      <c r="RC93" s="15"/>
      <c r="RD93" s="15"/>
      <c r="RE93" s="15"/>
      <c r="RF93" s="15"/>
      <c r="RG93" s="15"/>
      <c r="RH93" s="15"/>
      <c r="RI93" s="15"/>
      <c r="RJ93" s="15"/>
      <c r="RK93" s="15"/>
      <c r="RL93" s="15"/>
      <c r="RM93" s="15"/>
      <c r="RN93" s="15"/>
      <c r="RO93" s="15"/>
      <c r="RP93" s="15"/>
      <c r="RQ93" s="15"/>
      <c r="RR93" s="15"/>
      <c r="RS93" s="15"/>
      <c r="RT93" s="15"/>
      <c r="RU93" s="15"/>
      <c r="RV93" s="15"/>
      <c r="RW93" s="15"/>
      <c r="RX93" s="15"/>
      <c r="RY93" s="15"/>
      <c r="RZ93" s="15"/>
      <c r="SA93" s="15"/>
      <c r="SB93" s="15"/>
      <c r="SC93" s="15"/>
      <c r="SD93" s="15"/>
      <c r="SE93" s="15"/>
      <c r="SF93" s="15"/>
      <c r="SG93" s="15"/>
      <c r="SH93" s="15"/>
      <c r="SI93" s="15"/>
      <c r="SJ93" s="15"/>
      <c r="SK93" s="15"/>
      <c r="SL93" s="15"/>
      <c r="SM93" s="15"/>
      <c r="SN93" s="15"/>
      <c r="SO93" s="15"/>
      <c r="SP93" s="15"/>
      <c r="SQ93" s="15"/>
      <c r="SR93" s="15"/>
      <c r="SS93" s="15"/>
      <c r="ST93" s="15"/>
      <c r="SU93" s="15"/>
      <c r="SV93" s="15"/>
      <c r="SW93" s="15"/>
      <c r="SX93" s="15"/>
      <c r="SY93" s="15"/>
      <c r="SZ93" s="15"/>
      <c r="TA93" s="15"/>
      <c r="TB93" s="15"/>
      <c r="TC93" s="15"/>
      <c r="TD93" s="15"/>
      <c r="TE93" s="15"/>
      <c r="TF93" s="15"/>
      <c r="TG93" s="15"/>
      <c r="TH93" s="15"/>
      <c r="TI93" s="15"/>
      <c r="TJ93" s="15"/>
      <c r="TK93" s="15"/>
      <c r="TL93" s="15"/>
      <c r="TM93" s="15"/>
      <c r="TN93" s="15"/>
      <c r="TO93" s="15"/>
      <c r="TP93" s="15"/>
      <c r="TQ93" s="15"/>
      <c r="TR93" s="15"/>
      <c r="TS93" s="15"/>
      <c r="TT93" s="15"/>
      <c r="TU93" s="15"/>
      <c r="TV93" s="15"/>
      <c r="TW93" s="15"/>
      <c r="TX93" s="15"/>
      <c r="TY93" s="15"/>
      <c r="TZ93" s="15"/>
      <c r="UA93" s="15"/>
      <c r="UB93" s="15"/>
      <c r="UC93" s="15"/>
      <c r="UD93" s="15"/>
      <c r="UE93" s="15"/>
      <c r="UF93" s="15"/>
      <c r="UG93" s="15"/>
      <c r="UH93" s="15"/>
      <c r="UI93" s="15"/>
      <c r="UJ93" s="15"/>
      <c r="UK93" s="15"/>
      <c r="UL93" s="15"/>
      <c r="UM93" s="15"/>
      <c r="UN93" s="15"/>
      <c r="UO93" s="15"/>
      <c r="UP93" s="15"/>
      <c r="UQ93" s="15"/>
      <c r="UR93" s="15"/>
      <c r="US93" s="15"/>
      <c r="UT93" s="15"/>
      <c r="UU93" s="15"/>
      <c r="UV93" s="15"/>
      <c r="UW93" s="15"/>
      <c r="UX93" s="15"/>
      <c r="UY93" s="15"/>
      <c r="UZ93" s="15"/>
      <c r="VA93" s="15"/>
      <c r="VB93" s="15"/>
      <c r="VC93" s="15"/>
      <c r="VD93" s="15"/>
      <c r="VE93" s="15"/>
      <c r="VF93" s="15"/>
      <c r="VG93" s="15"/>
      <c r="VH93" s="15"/>
      <c r="VI93" s="15"/>
      <c r="VJ93" s="15"/>
      <c r="VK93" s="15"/>
      <c r="VL93" s="15"/>
      <c r="VM93" s="15"/>
      <c r="VN93" s="15"/>
      <c r="VO93" s="15"/>
      <c r="VP93" s="15"/>
      <c r="VQ93" s="15"/>
      <c r="VR93" s="15"/>
      <c r="VS93" s="15"/>
      <c r="VT93" s="15"/>
      <c r="VU93" s="15"/>
      <c r="VV93" s="15"/>
      <c r="VW93" s="15"/>
      <c r="VX93" s="15"/>
      <c r="VY93" s="15"/>
      <c r="VZ93" s="15"/>
      <c r="WA93" s="15"/>
      <c r="WB93" s="15"/>
      <c r="WC93" s="15"/>
      <c r="WD93" s="15"/>
      <c r="WE93" s="15"/>
      <c r="WF93" s="15"/>
      <c r="WG93" s="15"/>
      <c r="WH93" s="15"/>
      <c r="WI93" s="15"/>
      <c r="WJ93" s="15"/>
      <c r="WK93" s="15"/>
      <c r="WL93" s="15"/>
      <c r="WM93" s="15"/>
      <c r="WN93" s="15"/>
      <c r="WO93" s="15"/>
      <c r="WP93" s="15"/>
      <c r="WQ93" s="15"/>
      <c r="WR93" s="15"/>
      <c r="WS93" s="15"/>
      <c r="WT93" s="15"/>
      <c r="WU93" s="15"/>
      <c r="WV93" s="15"/>
      <c r="WW93" s="15"/>
      <c r="WX93" s="15"/>
      <c r="WY93" s="15"/>
      <c r="WZ93" s="15"/>
      <c r="XA93" s="15"/>
    </row>
    <row r="94" spans="1:625" s="5" customFormat="1" ht="14.4" x14ac:dyDescent="0.3">
      <c r="A94" s="304">
        <v>43</v>
      </c>
      <c r="B94" s="305"/>
      <c r="C94" s="33" t="s">
        <v>131</v>
      </c>
      <c r="D94" s="7"/>
      <c r="E94" s="8"/>
      <c r="F94" s="7"/>
      <c r="G94" s="8"/>
      <c r="H94" s="7"/>
      <c r="I94" s="8"/>
      <c r="J94" s="7"/>
      <c r="K94" s="8"/>
      <c r="L94" s="7"/>
      <c r="M94" s="8"/>
      <c r="N94" s="7"/>
      <c r="O94" s="8"/>
      <c r="P94" s="7"/>
      <c r="Q94" s="8"/>
      <c r="R94" s="7"/>
      <c r="S94" s="8"/>
      <c r="T94" s="26"/>
      <c r="U94" s="96"/>
      <c r="V94" s="7"/>
      <c r="W94" s="8"/>
      <c r="X94" s="26"/>
      <c r="Y94" s="27"/>
      <c r="Z94" s="12"/>
      <c r="AA94" s="8"/>
      <c r="AB94" s="7"/>
      <c r="AC94" s="8"/>
      <c r="AD94" s="7"/>
      <c r="AE94" s="8"/>
      <c r="AF94" s="26"/>
      <c r="AG94" s="28"/>
      <c r="AH94" s="7"/>
      <c r="AI94" s="8"/>
      <c r="AJ94" s="7"/>
      <c r="AK94" s="8"/>
      <c r="AL94" s="7"/>
      <c r="AM94" s="8"/>
      <c r="AN94" s="13"/>
      <c r="AO94" s="14"/>
      <c r="AP94" s="12"/>
      <c r="AQ94" s="67"/>
      <c r="AR94" s="7"/>
      <c r="AS94" s="8"/>
      <c r="AT94" s="26"/>
      <c r="AU94" s="27"/>
      <c r="AV94" s="12"/>
      <c r="AW94" s="8"/>
      <c r="AX94" s="26"/>
      <c r="AY94" s="28"/>
      <c r="AZ94" s="7"/>
      <c r="BA94" s="8"/>
      <c r="BB94" s="7"/>
      <c r="BC94" s="8"/>
      <c r="BD94" s="7"/>
      <c r="BE94" s="8"/>
      <c r="BF94" s="7"/>
      <c r="BG94" s="8"/>
      <c r="BH94" s="7"/>
      <c r="BI94" s="8"/>
      <c r="BJ94" s="7"/>
      <c r="BK94" s="8"/>
      <c r="BL94" s="7"/>
      <c r="BM94" s="8"/>
      <c r="BN94" s="7"/>
      <c r="BO94" s="8"/>
      <c r="BP94" s="7"/>
      <c r="BQ94" s="8"/>
      <c r="BR94" s="7"/>
      <c r="BS94" s="8"/>
      <c r="BT94" s="7"/>
      <c r="BU94" s="8"/>
      <c r="BV94" s="7"/>
      <c r="BW94" s="8"/>
      <c r="BX94" s="7"/>
      <c r="BY94" s="8"/>
      <c r="BZ94" s="7"/>
      <c r="CA94" s="8"/>
      <c r="CB94" s="7"/>
      <c r="CC94" s="8"/>
      <c r="CD94" s="7"/>
      <c r="CE94" s="8"/>
      <c r="CF94" s="7"/>
      <c r="CG94" s="8"/>
      <c r="CH94" s="7"/>
      <c r="CI94" s="8"/>
      <c r="CJ94" s="7"/>
      <c r="CK94" s="8"/>
      <c r="CL94" s="7"/>
      <c r="CM94" s="67"/>
      <c r="CN94" s="68"/>
      <c r="CO94" s="69"/>
      <c r="CP94" s="15"/>
      <c r="CQ94" s="42"/>
      <c r="CR94" s="42"/>
      <c r="CS94" s="42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  <c r="IW94" s="15"/>
      <c r="IX94" s="15"/>
      <c r="IY94" s="15"/>
      <c r="IZ94" s="15"/>
      <c r="JA94" s="15"/>
      <c r="JB94" s="15"/>
      <c r="JC94" s="15"/>
      <c r="JD94" s="15"/>
      <c r="JE94" s="15"/>
      <c r="JF94" s="15"/>
      <c r="JG94" s="15"/>
      <c r="JH94" s="15"/>
      <c r="JI94" s="15"/>
      <c r="JJ94" s="15"/>
      <c r="JK94" s="15"/>
      <c r="JL94" s="15"/>
      <c r="JM94" s="15"/>
      <c r="JN94" s="15"/>
      <c r="JO94" s="15"/>
      <c r="JP94" s="15"/>
      <c r="JQ94" s="15"/>
      <c r="JR94" s="15"/>
      <c r="JS94" s="15"/>
      <c r="JT94" s="15"/>
      <c r="JU94" s="15"/>
      <c r="JV94" s="15"/>
      <c r="JW94" s="15"/>
      <c r="JX94" s="15"/>
      <c r="JY94" s="15"/>
      <c r="JZ94" s="15"/>
      <c r="KA94" s="15"/>
      <c r="KB94" s="15"/>
      <c r="KC94" s="15"/>
      <c r="KD94" s="15"/>
      <c r="KE94" s="15"/>
      <c r="KF94" s="15"/>
      <c r="KG94" s="15"/>
      <c r="KH94" s="15"/>
      <c r="KI94" s="15"/>
      <c r="KJ94" s="15"/>
      <c r="KK94" s="15"/>
      <c r="KL94" s="15"/>
      <c r="KM94" s="15"/>
      <c r="KN94" s="15"/>
      <c r="KO94" s="15"/>
      <c r="KP94" s="15"/>
      <c r="KQ94" s="15"/>
      <c r="KR94" s="15"/>
      <c r="KS94" s="15"/>
      <c r="KT94" s="15"/>
      <c r="KU94" s="15"/>
      <c r="KV94" s="15"/>
      <c r="KW94" s="15"/>
      <c r="KX94" s="15"/>
      <c r="KY94" s="15"/>
      <c r="KZ94" s="15"/>
      <c r="LA94" s="15"/>
      <c r="LB94" s="15"/>
      <c r="LC94" s="15"/>
      <c r="LD94" s="15"/>
      <c r="LE94" s="15"/>
      <c r="LF94" s="15"/>
      <c r="LG94" s="15"/>
      <c r="LH94" s="15"/>
      <c r="LI94" s="15"/>
      <c r="LJ94" s="15"/>
      <c r="LK94" s="15"/>
      <c r="LL94" s="15"/>
      <c r="LM94" s="15"/>
      <c r="LN94" s="15"/>
      <c r="LO94" s="15"/>
      <c r="LP94" s="15"/>
      <c r="LQ94" s="15"/>
      <c r="LR94" s="15"/>
      <c r="LS94" s="15"/>
      <c r="LT94" s="15"/>
      <c r="LU94" s="15"/>
      <c r="LV94" s="15"/>
      <c r="LW94" s="15"/>
      <c r="LX94" s="15"/>
      <c r="LY94" s="15"/>
      <c r="LZ94" s="15"/>
      <c r="MA94" s="15"/>
      <c r="MB94" s="15"/>
      <c r="MC94" s="15"/>
      <c r="MD94" s="15"/>
      <c r="ME94" s="15"/>
      <c r="MF94" s="15"/>
      <c r="MG94" s="15"/>
      <c r="MH94" s="15"/>
      <c r="MI94" s="15"/>
      <c r="MJ94" s="15"/>
      <c r="MK94" s="15"/>
      <c r="ML94" s="15"/>
      <c r="MM94" s="15"/>
      <c r="MN94" s="15"/>
      <c r="MO94" s="15"/>
      <c r="MP94" s="15"/>
      <c r="MQ94" s="15"/>
      <c r="MR94" s="15"/>
      <c r="MS94" s="15"/>
      <c r="MT94" s="15"/>
      <c r="MU94" s="15"/>
      <c r="MV94" s="15"/>
      <c r="MW94" s="15"/>
      <c r="MX94" s="15"/>
      <c r="MY94" s="15"/>
      <c r="MZ94" s="15"/>
      <c r="NA94" s="15"/>
      <c r="NB94" s="15"/>
      <c r="NC94" s="15"/>
      <c r="ND94" s="15"/>
      <c r="NE94" s="15"/>
      <c r="NF94" s="15"/>
      <c r="NG94" s="15"/>
      <c r="NH94" s="15"/>
      <c r="NI94" s="15"/>
      <c r="NJ94" s="15"/>
      <c r="NK94" s="15"/>
      <c r="NL94" s="15"/>
      <c r="NM94" s="15"/>
      <c r="NN94" s="15"/>
      <c r="NO94" s="15"/>
      <c r="NP94" s="15"/>
      <c r="NQ94" s="15"/>
      <c r="NR94" s="15"/>
      <c r="NS94" s="15"/>
      <c r="NT94" s="15"/>
      <c r="NU94" s="15"/>
      <c r="NV94" s="15"/>
      <c r="NW94" s="15"/>
      <c r="NX94" s="15"/>
      <c r="NY94" s="15"/>
      <c r="NZ94" s="15"/>
      <c r="OA94" s="15"/>
      <c r="OB94" s="15"/>
      <c r="OC94" s="15"/>
      <c r="OD94" s="15"/>
      <c r="OE94" s="15"/>
      <c r="OF94" s="15"/>
      <c r="OG94" s="15"/>
      <c r="OH94" s="15"/>
      <c r="OI94" s="15"/>
      <c r="OJ94" s="15"/>
      <c r="OK94" s="15"/>
      <c r="OL94" s="15"/>
      <c r="OM94" s="15"/>
      <c r="ON94" s="15"/>
      <c r="OO94" s="15"/>
      <c r="OP94" s="15"/>
      <c r="OQ94" s="15"/>
      <c r="OR94" s="15"/>
      <c r="OS94" s="15"/>
      <c r="OT94" s="15"/>
      <c r="OU94" s="15"/>
      <c r="OV94" s="15"/>
      <c r="OW94" s="15"/>
      <c r="OX94" s="15"/>
      <c r="OY94" s="15"/>
      <c r="OZ94" s="15"/>
      <c r="PA94" s="15"/>
      <c r="PB94" s="15"/>
      <c r="PC94" s="15"/>
      <c r="PD94" s="15"/>
      <c r="PE94" s="15"/>
      <c r="PF94" s="15"/>
      <c r="PG94" s="15"/>
      <c r="PH94" s="15"/>
      <c r="PI94" s="15"/>
      <c r="PJ94" s="15"/>
      <c r="PK94" s="15"/>
      <c r="PL94" s="15"/>
      <c r="PM94" s="15"/>
      <c r="PN94" s="15"/>
      <c r="PO94" s="15"/>
      <c r="PP94" s="15"/>
      <c r="PQ94" s="15"/>
      <c r="PR94" s="15"/>
      <c r="PS94" s="15"/>
      <c r="PT94" s="15"/>
      <c r="PU94" s="15"/>
      <c r="PV94" s="15"/>
      <c r="PW94" s="15"/>
      <c r="PX94" s="15"/>
      <c r="PY94" s="15"/>
      <c r="PZ94" s="15"/>
      <c r="QA94" s="15"/>
      <c r="QB94" s="15"/>
      <c r="QC94" s="15"/>
      <c r="QD94" s="15"/>
      <c r="QE94" s="15"/>
      <c r="QF94" s="15"/>
      <c r="QG94" s="15"/>
      <c r="QH94" s="15"/>
      <c r="QI94" s="15"/>
      <c r="QJ94" s="15"/>
      <c r="QK94" s="15"/>
      <c r="QL94" s="15"/>
      <c r="QM94" s="15"/>
      <c r="QN94" s="15"/>
      <c r="QO94" s="15"/>
      <c r="QP94" s="15"/>
      <c r="QQ94" s="15"/>
      <c r="QR94" s="15"/>
      <c r="QS94" s="15"/>
      <c r="QT94" s="15"/>
      <c r="QU94" s="15"/>
      <c r="QV94" s="15"/>
      <c r="QW94" s="15"/>
      <c r="QX94" s="15"/>
      <c r="QY94" s="15"/>
      <c r="QZ94" s="15"/>
      <c r="RA94" s="15"/>
      <c r="RB94" s="15"/>
      <c r="RC94" s="15"/>
      <c r="RD94" s="15"/>
      <c r="RE94" s="15"/>
      <c r="RF94" s="15"/>
      <c r="RG94" s="15"/>
      <c r="RH94" s="15"/>
      <c r="RI94" s="15"/>
      <c r="RJ94" s="15"/>
      <c r="RK94" s="15"/>
      <c r="RL94" s="15"/>
      <c r="RM94" s="15"/>
      <c r="RN94" s="15"/>
      <c r="RO94" s="15"/>
      <c r="RP94" s="15"/>
      <c r="RQ94" s="15"/>
      <c r="RR94" s="15"/>
      <c r="RS94" s="15"/>
      <c r="RT94" s="15"/>
      <c r="RU94" s="15"/>
      <c r="RV94" s="15"/>
      <c r="RW94" s="15"/>
      <c r="RX94" s="15"/>
      <c r="RY94" s="15"/>
      <c r="RZ94" s="15"/>
      <c r="SA94" s="15"/>
      <c r="SB94" s="15"/>
      <c r="SC94" s="15"/>
      <c r="SD94" s="15"/>
      <c r="SE94" s="15"/>
      <c r="SF94" s="15"/>
      <c r="SG94" s="15"/>
      <c r="SH94" s="15"/>
      <c r="SI94" s="15"/>
      <c r="SJ94" s="15"/>
      <c r="SK94" s="15"/>
      <c r="SL94" s="15"/>
      <c r="SM94" s="15"/>
      <c r="SN94" s="15"/>
      <c r="SO94" s="15"/>
      <c r="SP94" s="15"/>
      <c r="SQ94" s="15"/>
      <c r="SR94" s="15"/>
      <c r="SS94" s="15"/>
      <c r="ST94" s="15"/>
      <c r="SU94" s="15"/>
      <c r="SV94" s="15"/>
      <c r="SW94" s="15"/>
      <c r="SX94" s="15"/>
      <c r="SY94" s="15"/>
      <c r="SZ94" s="15"/>
      <c r="TA94" s="15"/>
      <c r="TB94" s="15"/>
      <c r="TC94" s="15"/>
      <c r="TD94" s="15"/>
      <c r="TE94" s="15"/>
      <c r="TF94" s="15"/>
      <c r="TG94" s="15"/>
      <c r="TH94" s="15"/>
      <c r="TI94" s="15"/>
      <c r="TJ94" s="15"/>
      <c r="TK94" s="15"/>
      <c r="TL94" s="15"/>
      <c r="TM94" s="15"/>
      <c r="TN94" s="15"/>
      <c r="TO94" s="15"/>
      <c r="TP94" s="15"/>
      <c r="TQ94" s="15"/>
      <c r="TR94" s="15"/>
      <c r="TS94" s="15"/>
      <c r="TT94" s="15"/>
      <c r="TU94" s="15"/>
      <c r="TV94" s="15"/>
      <c r="TW94" s="15"/>
      <c r="TX94" s="15"/>
      <c r="TY94" s="15"/>
      <c r="TZ94" s="15"/>
      <c r="UA94" s="15"/>
      <c r="UB94" s="15"/>
      <c r="UC94" s="15"/>
      <c r="UD94" s="15"/>
      <c r="UE94" s="15"/>
      <c r="UF94" s="15"/>
      <c r="UG94" s="15"/>
      <c r="UH94" s="15"/>
      <c r="UI94" s="15"/>
      <c r="UJ94" s="15"/>
      <c r="UK94" s="15"/>
      <c r="UL94" s="15"/>
      <c r="UM94" s="15"/>
      <c r="UN94" s="15"/>
      <c r="UO94" s="15"/>
      <c r="UP94" s="15"/>
      <c r="UQ94" s="15"/>
      <c r="UR94" s="15"/>
      <c r="US94" s="15"/>
      <c r="UT94" s="15"/>
      <c r="UU94" s="15"/>
      <c r="UV94" s="15"/>
      <c r="UW94" s="15"/>
      <c r="UX94" s="15"/>
      <c r="UY94" s="15"/>
      <c r="UZ94" s="15"/>
      <c r="VA94" s="15"/>
      <c r="VB94" s="15"/>
      <c r="VC94" s="15"/>
      <c r="VD94" s="15"/>
      <c r="VE94" s="15"/>
      <c r="VF94" s="15"/>
      <c r="VG94" s="15"/>
      <c r="VH94" s="15"/>
      <c r="VI94" s="15"/>
      <c r="VJ94" s="15"/>
      <c r="VK94" s="15"/>
      <c r="VL94" s="15"/>
      <c r="VM94" s="15"/>
      <c r="VN94" s="15"/>
      <c r="VO94" s="15"/>
      <c r="VP94" s="15"/>
      <c r="VQ94" s="15"/>
      <c r="VR94" s="15"/>
      <c r="VS94" s="15"/>
      <c r="VT94" s="15"/>
      <c r="VU94" s="15"/>
      <c r="VV94" s="15"/>
      <c r="VW94" s="15"/>
      <c r="VX94" s="15"/>
      <c r="VY94" s="15"/>
      <c r="VZ94" s="15"/>
      <c r="WA94" s="15"/>
      <c r="WB94" s="15"/>
      <c r="WC94" s="15"/>
      <c r="WD94" s="15"/>
      <c r="WE94" s="15"/>
      <c r="WF94" s="15"/>
      <c r="WG94" s="15"/>
      <c r="WH94" s="15"/>
      <c r="WI94" s="15"/>
      <c r="WJ94" s="15"/>
      <c r="WK94" s="15"/>
      <c r="WL94" s="15"/>
      <c r="WM94" s="15"/>
      <c r="WN94" s="15"/>
      <c r="WO94" s="15"/>
      <c r="WP94" s="15"/>
      <c r="WQ94" s="15"/>
      <c r="WR94" s="15"/>
      <c r="WS94" s="15"/>
      <c r="WT94" s="15"/>
      <c r="WU94" s="15"/>
      <c r="WV94" s="15"/>
      <c r="WW94" s="15"/>
      <c r="WX94" s="15"/>
      <c r="WY94" s="15"/>
      <c r="WZ94" s="15"/>
      <c r="XA94" s="15"/>
    </row>
    <row r="95" spans="1:625" s="5" customFormat="1" ht="14.4" x14ac:dyDescent="0.3">
      <c r="A95" s="304">
        <v>44</v>
      </c>
      <c r="B95" s="305"/>
      <c r="C95" s="37" t="s">
        <v>132</v>
      </c>
      <c r="D95" s="7"/>
      <c r="E95" s="8"/>
      <c r="F95" s="7"/>
      <c r="G95" s="8"/>
      <c r="H95" s="7"/>
      <c r="I95" s="8"/>
      <c r="J95" s="7"/>
      <c r="K95" s="8"/>
      <c r="L95" s="7"/>
      <c r="M95" s="8"/>
      <c r="N95" s="7"/>
      <c r="O95" s="8"/>
      <c r="P95" s="7"/>
      <c r="Q95" s="8"/>
      <c r="R95" s="7"/>
      <c r="S95" s="8"/>
      <c r="T95" s="26"/>
      <c r="U95" s="96"/>
      <c r="V95" s="7"/>
      <c r="W95" s="8"/>
      <c r="X95" s="26"/>
      <c r="Y95" s="27"/>
      <c r="Z95" s="12"/>
      <c r="AA95" s="8"/>
      <c r="AB95" s="7"/>
      <c r="AC95" s="8"/>
      <c r="AD95" s="7"/>
      <c r="AE95" s="8"/>
      <c r="AF95" s="26"/>
      <c r="AG95" s="28"/>
      <c r="AH95" s="7"/>
      <c r="AI95" s="8"/>
      <c r="AJ95" s="7"/>
      <c r="AK95" s="8"/>
      <c r="AL95" s="7"/>
      <c r="AM95" s="8"/>
      <c r="AN95" s="13"/>
      <c r="AO95" s="14"/>
      <c r="AP95" s="12"/>
      <c r="AQ95" s="67"/>
      <c r="AR95" s="7"/>
      <c r="AS95" s="8"/>
      <c r="AT95" s="26"/>
      <c r="AU95" s="27"/>
      <c r="AV95" s="12"/>
      <c r="AW95" s="8"/>
      <c r="AX95" s="26"/>
      <c r="AY95" s="28"/>
      <c r="AZ95" s="7"/>
      <c r="BA95" s="8"/>
      <c r="BB95" s="7"/>
      <c r="BC95" s="8"/>
      <c r="BD95" s="7"/>
      <c r="BE95" s="8"/>
      <c r="BF95" s="7"/>
      <c r="BG95" s="8"/>
      <c r="BH95" s="7"/>
      <c r="BI95" s="8"/>
      <c r="BJ95" s="7"/>
      <c r="BK95" s="8"/>
      <c r="BL95" s="7"/>
      <c r="BM95" s="8"/>
      <c r="BN95" s="7"/>
      <c r="BO95" s="8"/>
      <c r="BP95" s="7"/>
      <c r="BQ95" s="8"/>
      <c r="BR95" s="7"/>
      <c r="BS95" s="8"/>
      <c r="BT95" s="7"/>
      <c r="BU95" s="8"/>
      <c r="BV95" s="7"/>
      <c r="BW95" s="8"/>
      <c r="BX95" s="7"/>
      <c r="BY95" s="8"/>
      <c r="BZ95" s="7"/>
      <c r="CA95" s="8"/>
      <c r="CB95" s="7"/>
      <c r="CC95" s="8"/>
      <c r="CD95" s="7"/>
      <c r="CE95" s="8"/>
      <c r="CF95" s="7"/>
      <c r="CG95" s="8"/>
      <c r="CH95" s="7"/>
      <c r="CI95" s="8"/>
      <c r="CJ95" s="7"/>
      <c r="CK95" s="8"/>
      <c r="CL95" s="7"/>
      <c r="CM95" s="67"/>
      <c r="CN95" s="68"/>
      <c r="CO95" s="69"/>
      <c r="CP95" s="15"/>
      <c r="CQ95" s="42"/>
      <c r="CR95" s="42"/>
      <c r="CS95" s="42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  <c r="IW95" s="15"/>
      <c r="IX95" s="15"/>
      <c r="IY95" s="15"/>
      <c r="IZ95" s="15"/>
      <c r="JA95" s="15"/>
      <c r="JB95" s="15"/>
      <c r="JC95" s="15"/>
      <c r="JD95" s="15"/>
      <c r="JE95" s="15"/>
      <c r="JF95" s="15"/>
      <c r="JG95" s="15"/>
      <c r="JH95" s="15"/>
      <c r="JI95" s="15"/>
      <c r="JJ95" s="15"/>
      <c r="JK95" s="15"/>
      <c r="JL95" s="15"/>
      <c r="JM95" s="15"/>
      <c r="JN95" s="15"/>
      <c r="JO95" s="15"/>
      <c r="JP95" s="15"/>
      <c r="JQ95" s="15"/>
      <c r="JR95" s="15"/>
      <c r="JS95" s="15"/>
      <c r="JT95" s="15"/>
      <c r="JU95" s="15"/>
      <c r="JV95" s="15"/>
      <c r="JW95" s="15"/>
      <c r="JX95" s="15"/>
      <c r="JY95" s="15"/>
      <c r="JZ95" s="15"/>
      <c r="KA95" s="15"/>
      <c r="KB95" s="15"/>
      <c r="KC95" s="15"/>
      <c r="KD95" s="15"/>
      <c r="KE95" s="15"/>
      <c r="KF95" s="15"/>
      <c r="KG95" s="15"/>
      <c r="KH95" s="15"/>
      <c r="KI95" s="15"/>
      <c r="KJ95" s="15"/>
      <c r="KK95" s="15"/>
      <c r="KL95" s="15"/>
      <c r="KM95" s="15"/>
      <c r="KN95" s="15"/>
      <c r="KO95" s="15"/>
      <c r="KP95" s="15"/>
      <c r="KQ95" s="15"/>
      <c r="KR95" s="15"/>
      <c r="KS95" s="15"/>
      <c r="KT95" s="15"/>
      <c r="KU95" s="15"/>
      <c r="KV95" s="15"/>
      <c r="KW95" s="15"/>
      <c r="KX95" s="15"/>
      <c r="KY95" s="15"/>
      <c r="KZ95" s="15"/>
      <c r="LA95" s="15"/>
      <c r="LB95" s="15"/>
      <c r="LC95" s="15"/>
      <c r="LD95" s="15"/>
      <c r="LE95" s="15"/>
      <c r="LF95" s="15"/>
      <c r="LG95" s="15"/>
      <c r="LH95" s="15"/>
      <c r="LI95" s="15"/>
      <c r="LJ95" s="15"/>
      <c r="LK95" s="15"/>
      <c r="LL95" s="15"/>
      <c r="LM95" s="15"/>
      <c r="LN95" s="15"/>
      <c r="LO95" s="15"/>
      <c r="LP95" s="15"/>
      <c r="LQ95" s="15"/>
      <c r="LR95" s="15"/>
      <c r="LS95" s="15"/>
      <c r="LT95" s="15"/>
      <c r="LU95" s="15"/>
      <c r="LV95" s="15"/>
      <c r="LW95" s="15"/>
      <c r="LX95" s="15"/>
      <c r="LY95" s="15"/>
      <c r="LZ95" s="15"/>
      <c r="MA95" s="15"/>
      <c r="MB95" s="15"/>
      <c r="MC95" s="15"/>
      <c r="MD95" s="15"/>
      <c r="ME95" s="15"/>
      <c r="MF95" s="15"/>
      <c r="MG95" s="15"/>
      <c r="MH95" s="15"/>
      <c r="MI95" s="15"/>
      <c r="MJ95" s="15"/>
      <c r="MK95" s="15"/>
      <c r="ML95" s="15"/>
      <c r="MM95" s="15"/>
      <c r="MN95" s="15"/>
      <c r="MO95" s="15"/>
      <c r="MP95" s="15"/>
      <c r="MQ95" s="15"/>
      <c r="MR95" s="15"/>
      <c r="MS95" s="15"/>
      <c r="MT95" s="15"/>
      <c r="MU95" s="15"/>
      <c r="MV95" s="15"/>
      <c r="MW95" s="15"/>
      <c r="MX95" s="15"/>
      <c r="MY95" s="15"/>
      <c r="MZ95" s="15"/>
      <c r="NA95" s="15"/>
      <c r="NB95" s="15"/>
      <c r="NC95" s="15"/>
      <c r="ND95" s="15"/>
      <c r="NE95" s="15"/>
      <c r="NF95" s="15"/>
      <c r="NG95" s="15"/>
      <c r="NH95" s="15"/>
      <c r="NI95" s="15"/>
      <c r="NJ95" s="15"/>
      <c r="NK95" s="15"/>
      <c r="NL95" s="15"/>
      <c r="NM95" s="15"/>
      <c r="NN95" s="15"/>
      <c r="NO95" s="15"/>
      <c r="NP95" s="15"/>
      <c r="NQ95" s="15"/>
      <c r="NR95" s="15"/>
      <c r="NS95" s="15"/>
      <c r="NT95" s="15"/>
      <c r="NU95" s="15"/>
      <c r="NV95" s="15"/>
      <c r="NW95" s="15"/>
      <c r="NX95" s="15"/>
      <c r="NY95" s="15"/>
      <c r="NZ95" s="15"/>
      <c r="OA95" s="15"/>
      <c r="OB95" s="15"/>
      <c r="OC95" s="15"/>
      <c r="OD95" s="15"/>
      <c r="OE95" s="15"/>
      <c r="OF95" s="15"/>
      <c r="OG95" s="15"/>
      <c r="OH95" s="15"/>
      <c r="OI95" s="15"/>
      <c r="OJ95" s="15"/>
      <c r="OK95" s="15"/>
      <c r="OL95" s="15"/>
      <c r="OM95" s="15"/>
      <c r="ON95" s="15"/>
      <c r="OO95" s="15"/>
      <c r="OP95" s="15"/>
      <c r="OQ95" s="15"/>
      <c r="OR95" s="15"/>
      <c r="OS95" s="15"/>
      <c r="OT95" s="15"/>
      <c r="OU95" s="15"/>
      <c r="OV95" s="15"/>
      <c r="OW95" s="15"/>
      <c r="OX95" s="15"/>
      <c r="OY95" s="15"/>
      <c r="OZ95" s="15"/>
      <c r="PA95" s="15"/>
      <c r="PB95" s="15"/>
      <c r="PC95" s="15"/>
      <c r="PD95" s="15"/>
      <c r="PE95" s="15"/>
      <c r="PF95" s="15"/>
      <c r="PG95" s="15"/>
      <c r="PH95" s="15"/>
      <c r="PI95" s="15"/>
      <c r="PJ95" s="15"/>
      <c r="PK95" s="15"/>
      <c r="PL95" s="15"/>
      <c r="PM95" s="15"/>
      <c r="PN95" s="15"/>
      <c r="PO95" s="15"/>
      <c r="PP95" s="15"/>
      <c r="PQ95" s="15"/>
      <c r="PR95" s="15"/>
      <c r="PS95" s="15"/>
      <c r="PT95" s="15"/>
      <c r="PU95" s="15"/>
      <c r="PV95" s="15"/>
      <c r="PW95" s="15"/>
      <c r="PX95" s="15"/>
      <c r="PY95" s="15"/>
      <c r="PZ95" s="15"/>
      <c r="QA95" s="15"/>
      <c r="QB95" s="15"/>
      <c r="QC95" s="15"/>
      <c r="QD95" s="15"/>
      <c r="QE95" s="15"/>
      <c r="QF95" s="15"/>
      <c r="QG95" s="15"/>
      <c r="QH95" s="15"/>
      <c r="QI95" s="15"/>
      <c r="QJ95" s="15"/>
      <c r="QK95" s="15"/>
      <c r="QL95" s="15"/>
      <c r="QM95" s="15"/>
      <c r="QN95" s="15"/>
      <c r="QO95" s="15"/>
      <c r="QP95" s="15"/>
      <c r="QQ95" s="15"/>
      <c r="QR95" s="15"/>
      <c r="QS95" s="15"/>
      <c r="QT95" s="15"/>
      <c r="QU95" s="15"/>
      <c r="QV95" s="15"/>
      <c r="QW95" s="15"/>
      <c r="QX95" s="15"/>
      <c r="QY95" s="15"/>
      <c r="QZ95" s="15"/>
      <c r="RA95" s="15"/>
      <c r="RB95" s="15"/>
      <c r="RC95" s="15"/>
      <c r="RD95" s="15"/>
      <c r="RE95" s="15"/>
      <c r="RF95" s="15"/>
      <c r="RG95" s="15"/>
      <c r="RH95" s="15"/>
      <c r="RI95" s="15"/>
      <c r="RJ95" s="15"/>
      <c r="RK95" s="15"/>
      <c r="RL95" s="15"/>
      <c r="RM95" s="15"/>
      <c r="RN95" s="15"/>
      <c r="RO95" s="15"/>
      <c r="RP95" s="15"/>
      <c r="RQ95" s="15"/>
      <c r="RR95" s="15"/>
      <c r="RS95" s="15"/>
      <c r="RT95" s="15"/>
      <c r="RU95" s="15"/>
      <c r="RV95" s="15"/>
      <c r="RW95" s="15"/>
      <c r="RX95" s="15"/>
      <c r="RY95" s="15"/>
      <c r="RZ95" s="15"/>
      <c r="SA95" s="15"/>
      <c r="SB95" s="15"/>
      <c r="SC95" s="15"/>
      <c r="SD95" s="15"/>
      <c r="SE95" s="15"/>
      <c r="SF95" s="15"/>
      <c r="SG95" s="15"/>
      <c r="SH95" s="15"/>
      <c r="SI95" s="15"/>
      <c r="SJ95" s="15"/>
      <c r="SK95" s="15"/>
      <c r="SL95" s="15"/>
      <c r="SM95" s="15"/>
      <c r="SN95" s="15"/>
      <c r="SO95" s="15"/>
      <c r="SP95" s="15"/>
      <c r="SQ95" s="15"/>
      <c r="SR95" s="15"/>
      <c r="SS95" s="15"/>
      <c r="ST95" s="15"/>
      <c r="SU95" s="15"/>
      <c r="SV95" s="15"/>
      <c r="SW95" s="15"/>
      <c r="SX95" s="15"/>
      <c r="SY95" s="15"/>
      <c r="SZ95" s="15"/>
      <c r="TA95" s="15"/>
      <c r="TB95" s="15"/>
      <c r="TC95" s="15"/>
      <c r="TD95" s="15"/>
      <c r="TE95" s="15"/>
      <c r="TF95" s="15"/>
      <c r="TG95" s="15"/>
      <c r="TH95" s="15"/>
      <c r="TI95" s="15"/>
      <c r="TJ95" s="15"/>
      <c r="TK95" s="15"/>
      <c r="TL95" s="15"/>
      <c r="TM95" s="15"/>
      <c r="TN95" s="15"/>
      <c r="TO95" s="15"/>
      <c r="TP95" s="15"/>
      <c r="TQ95" s="15"/>
      <c r="TR95" s="15"/>
      <c r="TS95" s="15"/>
      <c r="TT95" s="15"/>
      <c r="TU95" s="15"/>
      <c r="TV95" s="15"/>
      <c r="TW95" s="15"/>
      <c r="TX95" s="15"/>
      <c r="TY95" s="15"/>
      <c r="TZ95" s="15"/>
      <c r="UA95" s="15"/>
      <c r="UB95" s="15"/>
      <c r="UC95" s="15"/>
      <c r="UD95" s="15"/>
      <c r="UE95" s="15"/>
      <c r="UF95" s="15"/>
      <c r="UG95" s="15"/>
      <c r="UH95" s="15"/>
      <c r="UI95" s="15"/>
      <c r="UJ95" s="15"/>
      <c r="UK95" s="15"/>
      <c r="UL95" s="15"/>
      <c r="UM95" s="15"/>
      <c r="UN95" s="15"/>
      <c r="UO95" s="15"/>
      <c r="UP95" s="15"/>
      <c r="UQ95" s="15"/>
      <c r="UR95" s="15"/>
      <c r="US95" s="15"/>
      <c r="UT95" s="15"/>
      <c r="UU95" s="15"/>
      <c r="UV95" s="15"/>
      <c r="UW95" s="15"/>
      <c r="UX95" s="15"/>
      <c r="UY95" s="15"/>
      <c r="UZ95" s="15"/>
      <c r="VA95" s="15"/>
      <c r="VB95" s="15"/>
      <c r="VC95" s="15"/>
      <c r="VD95" s="15"/>
      <c r="VE95" s="15"/>
      <c r="VF95" s="15"/>
      <c r="VG95" s="15"/>
      <c r="VH95" s="15"/>
      <c r="VI95" s="15"/>
      <c r="VJ95" s="15"/>
      <c r="VK95" s="15"/>
      <c r="VL95" s="15"/>
      <c r="VM95" s="15"/>
      <c r="VN95" s="15"/>
      <c r="VO95" s="15"/>
      <c r="VP95" s="15"/>
      <c r="VQ95" s="15"/>
      <c r="VR95" s="15"/>
      <c r="VS95" s="15"/>
      <c r="VT95" s="15"/>
      <c r="VU95" s="15"/>
      <c r="VV95" s="15"/>
      <c r="VW95" s="15"/>
      <c r="VX95" s="15"/>
      <c r="VY95" s="15"/>
      <c r="VZ95" s="15"/>
      <c r="WA95" s="15"/>
      <c r="WB95" s="15"/>
      <c r="WC95" s="15"/>
      <c r="WD95" s="15"/>
      <c r="WE95" s="15"/>
      <c r="WF95" s="15"/>
      <c r="WG95" s="15"/>
      <c r="WH95" s="15"/>
      <c r="WI95" s="15"/>
      <c r="WJ95" s="15"/>
      <c r="WK95" s="15"/>
      <c r="WL95" s="15"/>
      <c r="WM95" s="15"/>
      <c r="WN95" s="15"/>
      <c r="WO95" s="15"/>
      <c r="WP95" s="15"/>
      <c r="WQ95" s="15"/>
      <c r="WR95" s="15"/>
      <c r="WS95" s="15"/>
      <c r="WT95" s="15"/>
      <c r="WU95" s="15"/>
      <c r="WV95" s="15"/>
      <c r="WW95" s="15"/>
      <c r="WX95" s="15"/>
      <c r="WY95" s="15"/>
      <c r="WZ95" s="15"/>
      <c r="XA95" s="15"/>
    </row>
    <row r="96" spans="1:625" s="5" customFormat="1" ht="14.4" x14ac:dyDescent="0.3">
      <c r="A96" s="304">
        <v>45</v>
      </c>
      <c r="B96" s="305"/>
      <c r="C96" s="37" t="s">
        <v>133</v>
      </c>
      <c r="D96" s="7"/>
      <c r="E96" s="8"/>
      <c r="F96" s="7"/>
      <c r="G96" s="8"/>
      <c r="H96" s="7"/>
      <c r="I96" s="8"/>
      <c r="J96" s="7"/>
      <c r="K96" s="8"/>
      <c r="L96" s="7"/>
      <c r="M96" s="8"/>
      <c r="N96" s="7"/>
      <c r="O96" s="8"/>
      <c r="P96" s="7"/>
      <c r="Q96" s="8"/>
      <c r="R96" s="10"/>
      <c r="S96" s="8"/>
      <c r="T96" s="26"/>
      <c r="U96" s="96"/>
      <c r="V96" s="7"/>
      <c r="W96" s="8"/>
      <c r="X96" s="26"/>
      <c r="Y96" s="27"/>
      <c r="Z96" s="12"/>
      <c r="AA96" s="8"/>
      <c r="AB96" s="7"/>
      <c r="AC96" s="8"/>
      <c r="AD96" s="7"/>
      <c r="AE96" s="8"/>
      <c r="AF96" s="26"/>
      <c r="AG96" s="28"/>
      <c r="AH96" s="7"/>
      <c r="AI96" s="8"/>
      <c r="AJ96" s="7"/>
      <c r="AK96" s="8"/>
      <c r="AL96" s="7"/>
      <c r="AM96" s="8"/>
      <c r="AN96" s="13"/>
      <c r="AO96" s="14"/>
      <c r="AP96" s="12"/>
      <c r="AQ96" s="67"/>
      <c r="AR96" s="7"/>
      <c r="AS96" s="8"/>
      <c r="AT96" s="26"/>
      <c r="AU96" s="27"/>
      <c r="AV96" s="12"/>
      <c r="AW96" s="8"/>
      <c r="AX96" s="26"/>
      <c r="AY96" s="28"/>
      <c r="AZ96" s="7"/>
      <c r="BA96" s="8"/>
      <c r="BB96" s="7"/>
      <c r="BC96" s="8"/>
      <c r="BD96" s="7"/>
      <c r="BE96" s="8"/>
      <c r="BF96" s="7"/>
      <c r="BG96" s="8"/>
      <c r="BH96" s="7"/>
      <c r="BI96" s="8"/>
      <c r="BJ96" s="7"/>
      <c r="BK96" s="8"/>
      <c r="BL96" s="7"/>
      <c r="BM96" s="8"/>
      <c r="BN96" s="7"/>
      <c r="BO96" s="8"/>
      <c r="BP96" s="7"/>
      <c r="BQ96" s="8"/>
      <c r="BR96" s="7"/>
      <c r="BS96" s="8"/>
      <c r="BT96" s="7"/>
      <c r="BU96" s="8"/>
      <c r="BV96" s="7"/>
      <c r="BW96" s="8"/>
      <c r="BX96" s="7"/>
      <c r="BY96" s="8"/>
      <c r="BZ96" s="7"/>
      <c r="CA96" s="8"/>
      <c r="CB96" s="7"/>
      <c r="CC96" s="8"/>
      <c r="CD96" s="7"/>
      <c r="CE96" s="8"/>
      <c r="CF96" s="7"/>
      <c r="CG96" s="8"/>
      <c r="CH96" s="7"/>
      <c r="CI96" s="8"/>
      <c r="CJ96" s="7"/>
      <c r="CK96" s="8"/>
      <c r="CL96" s="7"/>
      <c r="CM96" s="67"/>
      <c r="CN96" s="68"/>
      <c r="CO96" s="69"/>
      <c r="CP96" s="15"/>
      <c r="CQ96" s="42"/>
      <c r="CR96" s="42"/>
      <c r="CS96" s="42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  <c r="IW96" s="15"/>
      <c r="IX96" s="15"/>
      <c r="IY96" s="15"/>
      <c r="IZ96" s="15"/>
      <c r="JA96" s="15"/>
      <c r="JB96" s="15"/>
      <c r="JC96" s="15"/>
      <c r="JD96" s="15"/>
      <c r="JE96" s="15"/>
      <c r="JF96" s="15"/>
      <c r="JG96" s="15"/>
      <c r="JH96" s="15"/>
      <c r="JI96" s="15"/>
      <c r="JJ96" s="15"/>
      <c r="JK96" s="15"/>
      <c r="JL96" s="15"/>
      <c r="JM96" s="15"/>
      <c r="JN96" s="15"/>
      <c r="JO96" s="15"/>
      <c r="JP96" s="15"/>
      <c r="JQ96" s="15"/>
      <c r="JR96" s="15"/>
      <c r="JS96" s="15"/>
      <c r="JT96" s="15"/>
      <c r="JU96" s="15"/>
      <c r="JV96" s="15"/>
      <c r="JW96" s="15"/>
      <c r="JX96" s="15"/>
      <c r="JY96" s="15"/>
      <c r="JZ96" s="15"/>
      <c r="KA96" s="15"/>
      <c r="KB96" s="15"/>
      <c r="KC96" s="15"/>
      <c r="KD96" s="15"/>
      <c r="KE96" s="15"/>
      <c r="KF96" s="15"/>
      <c r="KG96" s="15"/>
      <c r="KH96" s="15"/>
      <c r="KI96" s="15"/>
      <c r="KJ96" s="15"/>
      <c r="KK96" s="15"/>
      <c r="KL96" s="15"/>
      <c r="KM96" s="15"/>
      <c r="KN96" s="15"/>
      <c r="KO96" s="15"/>
      <c r="KP96" s="15"/>
      <c r="KQ96" s="15"/>
      <c r="KR96" s="15"/>
      <c r="KS96" s="15"/>
      <c r="KT96" s="15"/>
      <c r="KU96" s="15"/>
      <c r="KV96" s="15"/>
      <c r="KW96" s="15"/>
      <c r="KX96" s="15"/>
      <c r="KY96" s="15"/>
      <c r="KZ96" s="15"/>
      <c r="LA96" s="15"/>
      <c r="LB96" s="15"/>
      <c r="LC96" s="15"/>
      <c r="LD96" s="15"/>
      <c r="LE96" s="15"/>
      <c r="LF96" s="15"/>
      <c r="LG96" s="15"/>
      <c r="LH96" s="15"/>
      <c r="LI96" s="15"/>
      <c r="LJ96" s="15"/>
      <c r="LK96" s="15"/>
      <c r="LL96" s="15"/>
      <c r="LM96" s="15"/>
      <c r="LN96" s="15"/>
      <c r="LO96" s="15"/>
      <c r="LP96" s="15"/>
      <c r="LQ96" s="15"/>
      <c r="LR96" s="15"/>
      <c r="LS96" s="15"/>
      <c r="LT96" s="15"/>
      <c r="LU96" s="15"/>
      <c r="LV96" s="15"/>
      <c r="LW96" s="15"/>
      <c r="LX96" s="15"/>
      <c r="LY96" s="15"/>
      <c r="LZ96" s="15"/>
      <c r="MA96" s="15"/>
      <c r="MB96" s="15"/>
      <c r="MC96" s="15"/>
      <c r="MD96" s="15"/>
      <c r="ME96" s="15"/>
      <c r="MF96" s="15"/>
      <c r="MG96" s="15"/>
      <c r="MH96" s="15"/>
      <c r="MI96" s="15"/>
      <c r="MJ96" s="15"/>
      <c r="MK96" s="15"/>
      <c r="ML96" s="15"/>
      <c r="MM96" s="15"/>
      <c r="MN96" s="15"/>
      <c r="MO96" s="15"/>
      <c r="MP96" s="15"/>
      <c r="MQ96" s="15"/>
      <c r="MR96" s="15"/>
      <c r="MS96" s="15"/>
      <c r="MT96" s="15"/>
      <c r="MU96" s="15"/>
      <c r="MV96" s="15"/>
      <c r="MW96" s="15"/>
      <c r="MX96" s="15"/>
      <c r="MY96" s="15"/>
      <c r="MZ96" s="15"/>
      <c r="NA96" s="15"/>
      <c r="NB96" s="15"/>
      <c r="NC96" s="15"/>
      <c r="ND96" s="15"/>
      <c r="NE96" s="15"/>
      <c r="NF96" s="15"/>
      <c r="NG96" s="15"/>
      <c r="NH96" s="15"/>
      <c r="NI96" s="15"/>
      <c r="NJ96" s="15"/>
      <c r="NK96" s="15"/>
      <c r="NL96" s="15"/>
      <c r="NM96" s="15"/>
      <c r="NN96" s="15"/>
      <c r="NO96" s="15"/>
      <c r="NP96" s="15"/>
      <c r="NQ96" s="15"/>
      <c r="NR96" s="15"/>
      <c r="NS96" s="15"/>
      <c r="NT96" s="15"/>
      <c r="NU96" s="15"/>
      <c r="NV96" s="15"/>
      <c r="NW96" s="15"/>
      <c r="NX96" s="15"/>
      <c r="NY96" s="15"/>
      <c r="NZ96" s="15"/>
      <c r="OA96" s="15"/>
      <c r="OB96" s="15"/>
      <c r="OC96" s="15"/>
      <c r="OD96" s="15"/>
      <c r="OE96" s="15"/>
      <c r="OF96" s="15"/>
      <c r="OG96" s="15"/>
      <c r="OH96" s="15"/>
      <c r="OI96" s="15"/>
      <c r="OJ96" s="15"/>
      <c r="OK96" s="15"/>
      <c r="OL96" s="15"/>
      <c r="OM96" s="15"/>
      <c r="ON96" s="15"/>
      <c r="OO96" s="15"/>
      <c r="OP96" s="15"/>
      <c r="OQ96" s="15"/>
      <c r="OR96" s="15"/>
      <c r="OS96" s="15"/>
      <c r="OT96" s="15"/>
      <c r="OU96" s="15"/>
      <c r="OV96" s="15"/>
      <c r="OW96" s="15"/>
      <c r="OX96" s="15"/>
      <c r="OY96" s="15"/>
      <c r="OZ96" s="15"/>
      <c r="PA96" s="15"/>
      <c r="PB96" s="15"/>
      <c r="PC96" s="15"/>
      <c r="PD96" s="15"/>
      <c r="PE96" s="15"/>
      <c r="PF96" s="15"/>
      <c r="PG96" s="15"/>
      <c r="PH96" s="15"/>
      <c r="PI96" s="15"/>
      <c r="PJ96" s="15"/>
      <c r="PK96" s="15"/>
      <c r="PL96" s="15"/>
      <c r="PM96" s="15"/>
      <c r="PN96" s="15"/>
      <c r="PO96" s="15"/>
      <c r="PP96" s="15"/>
      <c r="PQ96" s="15"/>
      <c r="PR96" s="15"/>
      <c r="PS96" s="15"/>
      <c r="PT96" s="15"/>
      <c r="PU96" s="15"/>
      <c r="PV96" s="15"/>
      <c r="PW96" s="15"/>
      <c r="PX96" s="15"/>
      <c r="PY96" s="15"/>
      <c r="PZ96" s="15"/>
      <c r="QA96" s="15"/>
      <c r="QB96" s="15"/>
      <c r="QC96" s="15"/>
      <c r="QD96" s="15"/>
      <c r="QE96" s="15"/>
      <c r="QF96" s="15"/>
      <c r="QG96" s="15"/>
      <c r="QH96" s="15"/>
      <c r="QI96" s="15"/>
      <c r="QJ96" s="15"/>
      <c r="QK96" s="15"/>
      <c r="QL96" s="15"/>
      <c r="QM96" s="15"/>
      <c r="QN96" s="15"/>
      <c r="QO96" s="15"/>
      <c r="QP96" s="15"/>
      <c r="QQ96" s="15"/>
      <c r="QR96" s="15"/>
      <c r="QS96" s="15"/>
      <c r="QT96" s="15"/>
      <c r="QU96" s="15"/>
      <c r="QV96" s="15"/>
      <c r="QW96" s="15"/>
      <c r="QX96" s="15"/>
      <c r="QY96" s="15"/>
      <c r="QZ96" s="15"/>
      <c r="RA96" s="15"/>
      <c r="RB96" s="15"/>
      <c r="RC96" s="15"/>
      <c r="RD96" s="15"/>
      <c r="RE96" s="15"/>
      <c r="RF96" s="15"/>
      <c r="RG96" s="15"/>
      <c r="RH96" s="15"/>
      <c r="RI96" s="15"/>
      <c r="RJ96" s="15"/>
      <c r="RK96" s="15"/>
      <c r="RL96" s="15"/>
      <c r="RM96" s="15"/>
      <c r="RN96" s="15"/>
      <c r="RO96" s="15"/>
      <c r="RP96" s="15"/>
      <c r="RQ96" s="15"/>
      <c r="RR96" s="15"/>
      <c r="RS96" s="15"/>
      <c r="RT96" s="15"/>
      <c r="RU96" s="15"/>
      <c r="RV96" s="15"/>
      <c r="RW96" s="15"/>
      <c r="RX96" s="15"/>
      <c r="RY96" s="15"/>
      <c r="RZ96" s="15"/>
      <c r="SA96" s="15"/>
      <c r="SB96" s="15"/>
      <c r="SC96" s="15"/>
      <c r="SD96" s="15"/>
      <c r="SE96" s="15"/>
      <c r="SF96" s="15"/>
      <c r="SG96" s="15"/>
      <c r="SH96" s="15"/>
      <c r="SI96" s="15"/>
      <c r="SJ96" s="15"/>
      <c r="SK96" s="15"/>
      <c r="SL96" s="15"/>
      <c r="SM96" s="15"/>
      <c r="SN96" s="15"/>
      <c r="SO96" s="15"/>
      <c r="SP96" s="15"/>
      <c r="SQ96" s="15"/>
      <c r="SR96" s="15"/>
      <c r="SS96" s="15"/>
      <c r="ST96" s="15"/>
      <c r="SU96" s="15"/>
      <c r="SV96" s="15"/>
      <c r="SW96" s="15"/>
      <c r="SX96" s="15"/>
      <c r="SY96" s="15"/>
      <c r="SZ96" s="15"/>
      <c r="TA96" s="15"/>
      <c r="TB96" s="15"/>
      <c r="TC96" s="15"/>
      <c r="TD96" s="15"/>
      <c r="TE96" s="15"/>
      <c r="TF96" s="15"/>
      <c r="TG96" s="15"/>
      <c r="TH96" s="15"/>
      <c r="TI96" s="15"/>
      <c r="TJ96" s="15"/>
      <c r="TK96" s="15"/>
      <c r="TL96" s="15"/>
      <c r="TM96" s="15"/>
      <c r="TN96" s="15"/>
      <c r="TO96" s="15"/>
      <c r="TP96" s="15"/>
      <c r="TQ96" s="15"/>
      <c r="TR96" s="15"/>
      <c r="TS96" s="15"/>
      <c r="TT96" s="15"/>
      <c r="TU96" s="15"/>
      <c r="TV96" s="15"/>
      <c r="TW96" s="15"/>
      <c r="TX96" s="15"/>
      <c r="TY96" s="15"/>
      <c r="TZ96" s="15"/>
      <c r="UA96" s="15"/>
      <c r="UB96" s="15"/>
      <c r="UC96" s="15"/>
      <c r="UD96" s="15"/>
      <c r="UE96" s="15"/>
      <c r="UF96" s="15"/>
      <c r="UG96" s="15"/>
      <c r="UH96" s="15"/>
      <c r="UI96" s="15"/>
      <c r="UJ96" s="15"/>
      <c r="UK96" s="15"/>
      <c r="UL96" s="15"/>
      <c r="UM96" s="15"/>
      <c r="UN96" s="15"/>
      <c r="UO96" s="15"/>
      <c r="UP96" s="15"/>
      <c r="UQ96" s="15"/>
      <c r="UR96" s="15"/>
      <c r="US96" s="15"/>
      <c r="UT96" s="15"/>
      <c r="UU96" s="15"/>
      <c r="UV96" s="15"/>
      <c r="UW96" s="15"/>
      <c r="UX96" s="15"/>
      <c r="UY96" s="15"/>
      <c r="UZ96" s="15"/>
      <c r="VA96" s="15"/>
      <c r="VB96" s="15"/>
      <c r="VC96" s="15"/>
      <c r="VD96" s="15"/>
      <c r="VE96" s="15"/>
      <c r="VF96" s="15"/>
      <c r="VG96" s="15"/>
      <c r="VH96" s="15"/>
      <c r="VI96" s="15"/>
      <c r="VJ96" s="15"/>
      <c r="VK96" s="15"/>
      <c r="VL96" s="15"/>
      <c r="VM96" s="15"/>
      <c r="VN96" s="15"/>
      <c r="VO96" s="15"/>
      <c r="VP96" s="15"/>
      <c r="VQ96" s="15"/>
      <c r="VR96" s="15"/>
      <c r="VS96" s="15"/>
      <c r="VT96" s="15"/>
      <c r="VU96" s="15"/>
      <c r="VV96" s="15"/>
      <c r="VW96" s="15"/>
      <c r="VX96" s="15"/>
      <c r="VY96" s="15"/>
      <c r="VZ96" s="15"/>
      <c r="WA96" s="15"/>
      <c r="WB96" s="15"/>
      <c r="WC96" s="15"/>
      <c r="WD96" s="15"/>
      <c r="WE96" s="15"/>
      <c r="WF96" s="15"/>
      <c r="WG96" s="15"/>
      <c r="WH96" s="15"/>
      <c r="WI96" s="15"/>
      <c r="WJ96" s="15"/>
      <c r="WK96" s="15"/>
      <c r="WL96" s="15"/>
      <c r="WM96" s="15"/>
      <c r="WN96" s="15"/>
      <c r="WO96" s="15"/>
      <c r="WP96" s="15"/>
      <c r="WQ96" s="15"/>
      <c r="WR96" s="15"/>
      <c r="WS96" s="15"/>
      <c r="WT96" s="15"/>
      <c r="WU96" s="15"/>
      <c r="WV96" s="15"/>
      <c r="WW96" s="15"/>
      <c r="WX96" s="15"/>
      <c r="WY96" s="15"/>
      <c r="WZ96" s="15"/>
      <c r="XA96" s="15"/>
    </row>
    <row r="97" spans="1:625" s="5" customFormat="1" ht="14.4" x14ac:dyDescent="0.3">
      <c r="A97" s="304">
        <v>46</v>
      </c>
      <c r="B97" s="305"/>
      <c r="C97" s="37" t="s">
        <v>134</v>
      </c>
      <c r="D97" s="7"/>
      <c r="E97" s="8"/>
      <c r="F97" s="7"/>
      <c r="G97" s="8"/>
      <c r="H97" s="7"/>
      <c r="I97" s="8"/>
      <c r="J97" s="7"/>
      <c r="K97" s="8"/>
      <c r="L97" s="7"/>
      <c r="M97" s="8"/>
      <c r="N97" s="7"/>
      <c r="O97" s="8"/>
      <c r="P97" s="7"/>
      <c r="Q97" s="8"/>
      <c r="R97" s="298">
        <v>0</v>
      </c>
      <c r="S97" s="227">
        <v>0</v>
      </c>
      <c r="T97" s="26"/>
      <c r="U97" s="96"/>
      <c r="V97" s="7"/>
      <c r="W97" s="8"/>
      <c r="X97" s="26"/>
      <c r="Y97" s="27"/>
      <c r="Z97" s="12"/>
      <c r="AA97" s="8"/>
      <c r="AB97" s="7"/>
      <c r="AC97" s="8"/>
      <c r="AD97" s="7"/>
      <c r="AE97" s="8"/>
      <c r="AF97" s="26">
        <v>0</v>
      </c>
      <c r="AG97" s="28">
        <v>0</v>
      </c>
      <c r="AH97" s="7"/>
      <c r="AI97" s="8"/>
      <c r="AJ97" s="7"/>
      <c r="AK97" s="8"/>
      <c r="AL97" s="7"/>
      <c r="AM97" s="8"/>
      <c r="AN97" s="13"/>
      <c r="AO97" s="14">
        <v>0</v>
      </c>
      <c r="AP97" s="12"/>
      <c r="AQ97" s="67"/>
      <c r="AR97" s="7"/>
      <c r="AS97" s="8"/>
      <c r="AT97" s="26"/>
      <c r="AU97" s="27"/>
      <c r="AV97" s="12">
        <v>0</v>
      </c>
      <c r="AW97" s="8">
        <v>0</v>
      </c>
      <c r="AX97" s="26"/>
      <c r="AY97" s="28"/>
      <c r="AZ97" s="7"/>
      <c r="BA97" s="8"/>
      <c r="BB97" s="7">
        <v>0</v>
      </c>
      <c r="BC97" s="8">
        <v>0</v>
      </c>
      <c r="BD97" s="7"/>
      <c r="BE97" s="8"/>
      <c r="BF97" s="7"/>
      <c r="BG97" s="8"/>
      <c r="BH97" s="7"/>
      <c r="BI97" s="8"/>
      <c r="BJ97" s="7"/>
      <c r="BK97" s="8"/>
      <c r="BL97" s="7"/>
      <c r="BM97" s="8"/>
      <c r="BN97" s="7"/>
      <c r="BO97" s="8"/>
      <c r="BP97" s="7"/>
      <c r="BQ97" s="8"/>
      <c r="BR97" s="7"/>
      <c r="BS97" s="8"/>
      <c r="BT97" s="7"/>
      <c r="BU97" s="8"/>
      <c r="BV97" s="7"/>
      <c r="BW97" s="8"/>
      <c r="BX97" s="7">
        <v>0</v>
      </c>
      <c r="BY97" s="8">
        <v>0</v>
      </c>
      <c r="BZ97" s="7">
        <v>0</v>
      </c>
      <c r="CA97" s="8">
        <v>0</v>
      </c>
      <c r="CB97" s="7">
        <v>0</v>
      </c>
      <c r="CC97" s="8">
        <v>0</v>
      </c>
      <c r="CD97" s="7"/>
      <c r="CE97" s="8"/>
      <c r="CF97" s="7">
        <v>0</v>
      </c>
      <c r="CG97" s="8">
        <v>0</v>
      </c>
      <c r="CH97" s="7">
        <v>0</v>
      </c>
      <c r="CI97" s="8">
        <v>0</v>
      </c>
      <c r="CJ97" s="7">
        <v>0</v>
      </c>
      <c r="CK97" s="8">
        <v>0</v>
      </c>
      <c r="CL97" s="7"/>
      <c r="CM97" s="67"/>
      <c r="CN97" s="68"/>
      <c r="CO97" s="69"/>
      <c r="CP97" s="15"/>
      <c r="CQ97" s="44"/>
      <c r="CR97" s="43"/>
      <c r="CS97" s="43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  <c r="IW97" s="15"/>
      <c r="IX97" s="15"/>
      <c r="IY97" s="15"/>
      <c r="IZ97" s="15"/>
      <c r="JA97" s="15"/>
      <c r="JB97" s="15"/>
      <c r="JC97" s="15"/>
      <c r="JD97" s="15"/>
      <c r="JE97" s="15"/>
      <c r="JF97" s="15"/>
      <c r="JG97" s="15"/>
      <c r="JH97" s="15"/>
      <c r="JI97" s="15"/>
      <c r="JJ97" s="15"/>
      <c r="JK97" s="15"/>
      <c r="JL97" s="15"/>
      <c r="JM97" s="15"/>
      <c r="JN97" s="15"/>
      <c r="JO97" s="15"/>
      <c r="JP97" s="15"/>
      <c r="JQ97" s="15"/>
      <c r="JR97" s="15"/>
      <c r="JS97" s="15"/>
      <c r="JT97" s="15"/>
      <c r="JU97" s="15"/>
      <c r="JV97" s="15"/>
      <c r="JW97" s="15"/>
      <c r="JX97" s="15"/>
      <c r="JY97" s="15"/>
      <c r="JZ97" s="15"/>
      <c r="KA97" s="15"/>
      <c r="KB97" s="15"/>
      <c r="KC97" s="15"/>
      <c r="KD97" s="15"/>
      <c r="KE97" s="15"/>
      <c r="KF97" s="15"/>
      <c r="KG97" s="15"/>
      <c r="KH97" s="15"/>
      <c r="KI97" s="15"/>
      <c r="KJ97" s="15"/>
      <c r="KK97" s="15"/>
      <c r="KL97" s="15"/>
      <c r="KM97" s="15"/>
      <c r="KN97" s="15"/>
      <c r="KO97" s="15"/>
      <c r="KP97" s="15"/>
      <c r="KQ97" s="15"/>
      <c r="KR97" s="15"/>
      <c r="KS97" s="15"/>
      <c r="KT97" s="15"/>
      <c r="KU97" s="15"/>
      <c r="KV97" s="15"/>
      <c r="KW97" s="15"/>
      <c r="KX97" s="15"/>
      <c r="KY97" s="15"/>
      <c r="KZ97" s="15"/>
      <c r="LA97" s="15"/>
      <c r="LB97" s="15"/>
      <c r="LC97" s="15"/>
      <c r="LD97" s="15"/>
      <c r="LE97" s="15"/>
      <c r="LF97" s="15"/>
      <c r="LG97" s="15"/>
      <c r="LH97" s="15"/>
      <c r="LI97" s="15"/>
      <c r="LJ97" s="15"/>
      <c r="LK97" s="15"/>
      <c r="LL97" s="15"/>
      <c r="LM97" s="15"/>
      <c r="LN97" s="15"/>
      <c r="LO97" s="15"/>
      <c r="LP97" s="15"/>
      <c r="LQ97" s="15"/>
      <c r="LR97" s="15"/>
      <c r="LS97" s="15"/>
      <c r="LT97" s="15"/>
      <c r="LU97" s="15"/>
      <c r="LV97" s="15"/>
      <c r="LW97" s="15"/>
      <c r="LX97" s="15"/>
      <c r="LY97" s="15"/>
      <c r="LZ97" s="15"/>
      <c r="MA97" s="15"/>
      <c r="MB97" s="15"/>
      <c r="MC97" s="15"/>
      <c r="MD97" s="15"/>
      <c r="ME97" s="15"/>
      <c r="MF97" s="15"/>
      <c r="MG97" s="15"/>
      <c r="MH97" s="15"/>
      <c r="MI97" s="15"/>
      <c r="MJ97" s="15"/>
      <c r="MK97" s="15"/>
      <c r="ML97" s="15"/>
      <c r="MM97" s="15"/>
      <c r="MN97" s="15"/>
      <c r="MO97" s="15"/>
      <c r="MP97" s="15"/>
      <c r="MQ97" s="15"/>
      <c r="MR97" s="15"/>
      <c r="MS97" s="15"/>
      <c r="MT97" s="15"/>
      <c r="MU97" s="15"/>
      <c r="MV97" s="15"/>
      <c r="MW97" s="15"/>
      <c r="MX97" s="15"/>
      <c r="MY97" s="15"/>
      <c r="MZ97" s="15"/>
      <c r="NA97" s="15"/>
      <c r="NB97" s="15"/>
      <c r="NC97" s="15"/>
      <c r="ND97" s="15"/>
      <c r="NE97" s="15"/>
      <c r="NF97" s="15"/>
      <c r="NG97" s="15"/>
      <c r="NH97" s="15"/>
      <c r="NI97" s="15"/>
      <c r="NJ97" s="15"/>
      <c r="NK97" s="15"/>
      <c r="NL97" s="15"/>
      <c r="NM97" s="15"/>
      <c r="NN97" s="15"/>
      <c r="NO97" s="15"/>
      <c r="NP97" s="15"/>
      <c r="NQ97" s="15"/>
      <c r="NR97" s="15"/>
      <c r="NS97" s="15"/>
      <c r="NT97" s="15"/>
      <c r="NU97" s="15"/>
      <c r="NV97" s="15"/>
      <c r="NW97" s="15"/>
      <c r="NX97" s="15"/>
      <c r="NY97" s="15"/>
      <c r="NZ97" s="15"/>
      <c r="OA97" s="15"/>
      <c r="OB97" s="15"/>
      <c r="OC97" s="15"/>
      <c r="OD97" s="15"/>
      <c r="OE97" s="15"/>
      <c r="OF97" s="15"/>
      <c r="OG97" s="15"/>
      <c r="OH97" s="15"/>
      <c r="OI97" s="15"/>
      <c r="OJ97" s="15"/>
      <c r="OK97" s="15"/>
      <c r="OL97" s="15"/>
      <c r="OM97" s="15"/>
      <c r="ON97" s="15"/>
      <c r="OO97" s="15"/>
      <c r="OP97" s="15"/>
      <c r="OQ97" s="15"/>
      <c r="OR97" s="15"/>
      <c r="OS97" s="15"/>
      <c r="OT97" s="15"/>
      <c r="OU97" s="15"/>
      <c r="OV97" s="15"/>
      <c r="OW97" s="15"/>
      <c r="OX97" s="15"/>
      <c r="OY97" s="15"/>
      <c r="OZ97" s="15"/>
      <c r="PA97" s="15"/>
      <c r="PB97" s="15"/>
      <c r="PC97" s="15"/>
      <c r="PD97" s="15"/>
      <c r="PE97" s="15"/>
      <c r="PF97" s="15"/>
      <c r="PG97" s="15"/>
      <c r="PH97" s="15"/>
      <c r="PI97" s="15"/>
      <c r="PJ97" s="15"/>
      <c r="PK97" s="15"/>
      <c r="PL97" s="15"/>
      <c r="PM97" s="15"/>
      <c r="PN97" s="15"/>
      <c r="PO97" s="15"/>
      <c r="PP97" s="15"/>
      <c r="PQ97" s="15"/>
      <c r="PR97" s="15"/>
      <c r="PS97" s="15"/>
      <c r="PT97" s="15"/>
      <c r="PU97" s="15"/>
      <c r="PV97" s="15"/>
      <c r="PW97" s="15"/>
      <c r="PX97" s="15"/>
      <c r="PY97" s="15"/>
      <c r="PZ97" s="15"/>
      <c r="QA97" s="15"/>
      <c r="QB97" s="15"/>
      <c r="QC97" s="15"/>
      <c r="QD97" s="15"/>
      <c r="QE97" s="15"/>
      <c r="QF97" s="15"/>
      <c r="QG97" s="15"/>
      <c r="QH97" s="15"/>
      <c r="QI97" s="15"/>
      <c r="QJ97" s="15"/>
      <c r="QK97" s="15"/>
      <c r="QL97" s="15"/>
      <c r="QM97" s="15"/>
      <c r="QN97" s="15"/>
      <c r="QO97" s="15"/>
      <c r="QP97" s="15"/>
      <c r="QQ97" s="15"/>
      <c r="QR97" s="15"/>
      <c r="QS97" s="15"/>
      <c r="QT97" s="15"/>
      <c r="QU97" s="15"/>
      <c r="QV97" s="15"/>
      <c r="QW97" s="15"/>
      <c r="QX97" s="15"/>
      <c r="QY97" s="15"/>
      <c r="QZ97" s="15"/>
      <c r="RA97" s="15"/>
      <c r="RB97" s="15"/>
      <c r="RC97" s="15"/>
      <c r="RD97" s="15"/>
      <c r="RE97" s="15"/>
      <c r="RF97" s="15"/>
      <c r="RG97" s="15"/>
      <c r="RH97" s="15"/>
      <c r="RI97" s="15"/>
      <c r="RJ97" s="15"/>
      <c r="RK97" s="15"/>
      <c r="RL97" s="15"/>
      <c r="RM97" s="15"/>
      <c r="RN97" s="15"/>
      <c r="RO97" s="15"/>
      <c r="RP97" s="15"/>
      <c r="RQ97" s="15"/>
      <c r="RR97" s="15"/>
      <c r="RS97" s="15"/>
      <c r="RT97" s="15"/>
      <c r="RU97" s="15"/>
      <c r="RV97" s="15"/>
      <c r="RW97" s="15"/>
      <c r="RX97" s="15"/>
      <c r="RY97" s="15"/>
      <c r="RZ97" s="15"/>
      <c r="SA97" s="15"/>
      <c r="SB97" s="15"/>
      <c r="SC97" s="15"/>
      <c r="SD97" s="15"/>
      <c r="SE97" s="15"/>
      <c r="SF97" s="15"/>
      <c r="SG97" s="15"/>
      <c r="SH97" s="15"/>
      <c r="SI97" s="15"/>
      <c r="SJ97" s="15"/>
      <c r="SK97" s="15"/>
      <c r="SL97" s="15"/>
      <c r="SM97" s="15"/>
      <c r="SN97" s="15"/>
      <c r="SO97" s="15"/>
      <c r="SP97" s="15"/>
      <c r="SQ97" s="15"/>
      <c r="SR97" s="15"/>
      <c r="SS97" s="15"/>
      <c r="ST97" s="15"/>
      <c r="SU97" s="15"/>
      <c r="SV97" s="15"/>
      <c r="SW97" s="15"/>
      <c r="SX97" s="15"/>
      <c r="SY97" s="15"/>
      <c r="SZ97" s="15"/>
      <c r="TA97" s="15"/>
      <c r="TB97" s="15"/>
      <c r="TC97" s="15"/>
      <c r="TD97" s="15"/>
      <c r="TE97" s="15"/>
      <c r="TF97" s="15"/>
      <c r="TG97" s="15"/>
      <c r="TH97" s="15"/>
      <c r="TI97" s="15"/>
      <c r="TJ97" s="15"/>
      <c r="TK97" s="15"/>
      <c r="TL97" s="15"/>
      <c r="TM97" s="15"/>
      <c r="TN97" s="15"/>
      <c r="TO97" s="15"/>
      <c r="TP97" s="15"/>
      <c r="TQ97" s="15"/>
      <c r="TR97" s="15"/>
      <c r="TS97" s="15"/>
      <c r="TT97" s="15"/>
      <c r="TU97" s="15"/>
      <c r="TV97" s="15"/>
      <c r="TW97" s="15"/>
      <c r="TX97" s="15"/>
      <c r="TY97" s="15"/>
      <c r="TZ97" s="15"/>
      <c r="UA97" s="15"/>
      <c r="UB97" s="15"/>
      <c r="UC97" s="15"/>
      <c r="UD97" s="15"/>
      <c r="UE97" s="15"/>
      <c r="UF97" s="15"/>
      <c r="UG97" s="15"/>
      <c r="UH97" s="15"/>
      <c r="UI97" s="15"/>
      <c r="UJ97" s="15"/>
      <c r="UK97" s="15"/>
      <c r="UL97" s="15"/>
      <c r="UM97" s="15"/>
      <c r="UN97" s="15"/>
      <c r="UO97" s="15"/>
      <c r="UP97" s="15"/>
      <c r="UQ97" s="15"/>
      <c r="UR97" s="15"/>
      <c r="US97" s="15"/>
      <c r="UT97" s="15"/>
      <c r="UU97" s="15"/>
      <c r="UV97" s="15"/>
      <c r="UW97" s="15"/>
      <c r="UX97" s="15"/>
      <c r="UY97" s="15"/>
      <c r="UZ97" s="15"/>
      <c r="VA97" s="15"/>
      <c r="VB97" s="15"/>
      <c r="VC97" s="15"/>
      <c r="VD97" s="15"/>
      <c r="VE97" s="15"/>
      <c r="VF97" s="15"/>
      <c r="VG97" s="15"/>
      <c r="VH97" s="15"/>
      <c r="VI97" s="15"/>
      <c r="VJ97" s="15"/>
      <c r="VK97" s="15"/>
      <c r="VL97" s="15"/>
      <c r="VM97" s="15"/>
      <c r="VN97" s="15"/>
      <c r="VO97" s="15"/>
      <c r="VP97" s="15"/>
      <c r="VQ97" s="15"/>
      <c r="VR97" s="15"/>
      <c r="VS97" s="15"/>
      <c r="VT97" s="15"/>
      <c r="VU97" s="15"/>
      <c r="VV97" s="15"/>
      <c r="VW97" s="15"/>
      <c r="VX97" s="15"/>
      <c r="VY97" s="15"/>
      <c r="VZ97" s="15"/>
      <c r="WA97" s="15"/>
      <c r="WB97" s="15"/>
      <c r="WC97" s="15"/>
      <c r="WD97" s="15"/>
      <c r="WE97" s="15"/>
      <c r="WF97" s="15"/>
      <c r="WG97" s="15"/>
      <c r="WH97" s="15"/>
      <c r="WI97" s="15"/>
      <c r="WJ97" s="15"/>
      <c r="WK97" s="15"/>
      <c r="WL97" s="15"/>
      <c r="WM97" s="15"/>
      <c r="WN97" s="15"/>
      <c r="WO97" s="15"/>
      <c r="WP97" s="15"/>
      <c r="WQ97" s="15"/>
      <c r="WR97" s="15"/>
      <c r="WS97" s="15"/>
      <c r="WT97" s="15"/>
      <c r="WU97" s="15"/>
      <c r="WV97" s="15"/>
      <c r="WW97" s="15"/>
      <c r="WX97" s="15"/>
      <c r="WY97" s="15"/>
      <c r="WZ97" s="15"/>
      <c r="XA97" s="15"/>
    </row>
    <row r="98" spans="1:625" s="5" customFormat="1" ht="14.4" x14ac:dyDescent="0.3">
      <c r="A98" s="317"/>
      <c r="B98" s="318"/>
      <c r="C98" s="167" t="s">
        <v>135</v>
      </c>
      <c r="D98" s="126"/>
      <c r="E98" s="127"/>
      <c r="F98" s="126"/>
      <c r="G98" s="127"/>
      <c r="H98" s="126"/>
      <c r="I98" s="127"/>
      <c r="J98" s="126"/>
      <c r="K98" s="127"/>
      <c r="L98" s="126"/>
      <c r="M98" s="127"/>
      <c r="N98" s="126"/>
      <c r="O98" s="127"/>
      <c r="P98" s="126"/>
      <c r="Q98" s="127"/>
      <c r="R98" s="296"/>
      <c r="S98" s="229"/>
      <c r="T98" s="128"/>
      <c r="U98" s="129"/>
      <c r="V98" s="126"/>
      <c r="W98" s="127"/>
      <c r="X98" s="128"/>
      <c r="Y98" s="130"/>
      <c r="Z98" s="131"/>
      <c r="AA98" s="127"/>
      <c r="AB98" s="126"/>
      <c r="AC98" s="127"/>
      <c r="AD98" s="126"/>
      <c r="AE98" s="127"/>
      <c r="AF98" s="128"/>
      <c r="AG98" s="133"/>
      <c r="AH98" s="126"/>
      <c r="AI98" s="127"/>
      <c r="AJ98" s="126"/>
      <c r="AK98" s="127"/>
      <c r="AL98" s="126"/>
      <c r="AM98" s="127"/>
      <c r="AN98" s="134"/>
      <c r="AO98" s="135"/>
      <c r="AP98" s="131"/>
      <c r="AQ98" s="136"/>
      <c r="AR98" s="126"/>
      <c r="AS98" s="127"/>
      <c r="AT98" s="128"/>
      <c r="AU98" s="130"/>
      <c r="AV98" s="131"/>
      <c r="AW98" s="127"/>
      <c r="AX98" s="128"/>
      <c r="AY98" s="133"/>
      <c r="AZ98" s="126"/>
      <c r="BA98" s="127"/>
      <c r="BB98" s="126"/>
      <c r="BC98" s="127"/>
      <c r="BD98" s="126"/>
      <c r="BE98" s="127"/>
      <c r="BF98" s="126"/>
      <c r="BG98" s="127"/>
      <c r="BH98" s="126"/>
      <c r="BI98" s="127"/>
      <c r="BJ98" s="126"/>
      <c r="BK98" s="127"/>
      <c r="BL98" s="126"/>
      <c r="BM98" s="127"/>
      <c r="BN98" s="126"/>
      <c r="BO98" s="127"/>
      <c r="BP98" s="126"/>
      <c r="BQ98" s="127"/>
      <c r="BR98" s="126"/>
      <c r="BS98" s="127"/>
      <c r="BT98" s="126"/>
      <c r="BU98" s="127"/>
      <c r="BV98" s="126"/>
      <c r="BW98" s="127"/>
      <c r="BX98" s="126"/>
      <c r="BY98" s="127"/>
      <c r="BZ98" s="126"/>
      <c r="CA98" s="127"/>
      <c r="CB98" s="126"/>
      <c r="CC98" s="127"/>
      <c r="CD98" s="126"/>
      <c r="CE98" s="127"/>
      <c r="CF98" s="126"/>
      <c r="CG98" s="127"/>
      <c r="CH98" s="126"/>
      <c r="CI98" s="127"/>
      <c r="CJ98" s="126"/>
      <c r="CK98" s="127"/>
      <c r="CL98" s="126"/>
      <c r="CM98" s="136"/>
      <c r="CN98" s="137"/>
      <c r="CO98" s="138"/>
      <c r="CP98" s="15"/>
      <c r="CQ98" s="45"/>
      <c r="CR98" s="43"/>
      <c r="CS98" s="43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  <c r="IW98" s="15"/>
      <c r="IX98" s="15"/>
      <c r="IY98" s="15"/>
      <c r="IZ98" s="15"/>
      <c r="JA98" s="15"/>
      <c r="JB98" s="15"/>
      <c r="JC98" s="15"/>
      <c r="JD98" s="15"/>
      <c r="JE98" s="15"/>
      <c r="JF98" s="15"/>
      <c r="JG98" s="15"/>
      <c r="JH98" s="15"/>
      <c r="JI98" s="15"/>
      <c r="JJ98" s="15"/>
      <c r="JK98" s="15"/>
      <c r="JL98" s="15"/>
      <c r="JM98" s="15"/>
      <c r="JN98" s="15"/>
      <c r="JO98" s="15"/>
      <c r="JP98" s="15"/>
      <c r="JQ98" s="15"/>
      <c r="JR98" s="15"/>
      <c r="JS98" s="15"/>
      <c r="JT98" s="15"/>
      <c r="JU98" s="15"/>
      <c r="JV98" s="15"/>
      <c r="JW98" s="15"/>
      <c r="JX98" s="15"/>
      <c r="JY98" s="15"/>
      <c r="JZ98" s="15"/>
      <c r="KA98" s="15"/>
      <c r="KB98" s="15"/>
      <c r="KC98" s="15"/>
      <c r="KD98" s="15"/>
      <c r="KE98" s="15"/>
      <c r="KF98" s="15"/>
      <c r="KG98" s="15"/>
      <c r="KH98" s="15"/>
      <c r="KI98" s="15"/>
      <c r="KJ98" s="15"/>
      <c r="KK98" s="15"/>
      <c r="KL98" s="15"/>
      <c r="KM98" s="15"/>
      <c r="KN98" s="15"/>
      <c r="KO98" s="15"/>
      <c r="KP98" s="15"/>
      <c r="KQ98" s="15"/>
      <c r="KR98" s="15"/>
      <c r="KS98" s="15"/>
      <c r="KT98" s="15"/>
      <c r="KU98" s="15"/>
      <c r="KV98" s="15"/>
      <c r="KW98" s="15"/>
      <c r="KX98" s="15"/>
      <c r="KY98" s="15"/>
      <c r="KZ98" s="15"/>
      <c r="LA98" s="15"/>
      <c r="LB98" s="15"/>
      <c r="LC98" s="15"/>
      <c r="LD98" s="15"/>
      <c r="LE98" s="15"/>
      <c r="LF98" s="15"/>
      <c r="LG98" s="15"/>
      <c r="LH98" s="15"/>
      <c r="LI98" s="15"/>
      <c r="LJ98" s="15"/>
      <c r="LK98" s="15"/>
      <c r="LL98" s="15"/>
      <c r="LM98" s="15"/>
      <c r="LN98" s="15"/>
      <c r="LO98" s="15"/>
      <c r="LP98" s="15"/>
      <c r="LQ98" s="15"/>
      <c r="LR98" s="15"/>
      <c r="LS98" s="15"/>
      <c r="LT98" s="15"/>
      <c r="LU98" s="15"/>
      <c r="LV98" s="15"/>
      <c r="LW98" s="15"/>
      <c r="LX98" s="15"/>
      <c r="LY98" s="15"/>
      <c r="LZ98" s="15"/>
      <c r="MA98" s="15"/>
      <c r="MB98" s="15"/>
      <c r="MC98" s="15"/>
      <c r="MD98" s="15"/>
      <c r="ME98" s="15"/>
      <c r="MF98" s="15"/>
      <c r="MG98" s="15"/>
      <c r="MH98" s="15"/>
      <c r="MI98" s="15"/>
      <c r="MJ98" s="15"/>
      <c r="MK98" s="15"/>
      <c r="ML98" s="15"/>
      <c r="MM98" s="15"/>
      <c r="MN98" s="15"/>
      <c r="MO98" s="15"/>
      <c r="MP98" s="15"/>
      <c r="MQ98" s="15"/>
      <c r="MR98" s="15"/>
      <c r="MS98" s="15"/>
      <c r="MT98" s="15"/>
      <c r="MU98" s="15"/>
      <c r="MV98" s="15"/>
      <c r="MW98" s="15"/>
      <c r="MX98" s="15"/>
      <c r="MY98" s="15"/>
      <c r="MZ98" s="15"/>
      <c r="NA98" s="15"/>
      <c r="NB98" s="15"/>
      <c r="NC98" s="15"/>
      <c r="ND98" s="15"/>
      <c r="NE98" s="15"/>
      <c r="NF98" s="15"/>
      <c r="NG98" s="15"/>
      <c r="NH98" s="15"/>
      <c r="NI98" s="15"/>
      <c r="NJ98" s="15"/>
      <c r="NK98" s="15"/>
      <c r="NL98" s="15"/>
      <c r="NM98" s="15"/>
      <c r="NN98" s="15"/>
      <c r="NO98" s="15"/>
      <c r="NP98" s="15"/>
      <c r="NQ98" s="15"/>
      <c r="NR98" s="15"/>
      <c r="NS98" s="15"/>
      <c r="NT98" s="15"/>
      <c r="NU98" s="15"/>
      <c r="NV98" s="15"/>
      <c r="NW98" s="15"/>
      <c r="NX98" s="15"/>
      <c r="NY98" s="15"/>
      <c r="NZ98" s="15"/>
      <c r="OA98" s="15"/>
      <c r="OB98" s="15"/>
      <c r="OC98" s="15"/>
      <c r="OD98" s="15"/>
      <c r="OE98" s="15"/>
      <c r="OF98" s="15"/>
      <c r="OG98" s="15"/>
      <c r="OH98" s="15"/>
      <c r="OI98" s="15"/>
      <c r="OJ98" s="15"/>
      <c r="OK98" s="15"/>
      <c r="OL98" s="15"/>
      <c r="OM98" s="15"/>
      <c r="ON98" s="15"/>
      <c r="OO98" s="15"/>
      <c r="OP98" s="15"/>
      <c r="OQ98" s="15"/>
      <c r="OR98" s="15"/>
      <c r="OS98" s="15"/>
      <c r="OT98" s="15"/>
      <c r="OU98" s="15"/>
      <c r="OV98" s="15"/>
      <c r="OW98" s="15"/>
      <c r="OX98" s="15"/>
      <c r="OY98" s="15"/>
      <c r="OZ98" s="15"/>
      <c r="PA98" s="15"/>
      <c r="PB98" s="15"/>
      <c r="PC98" s="15"/>
      <c r="PD98" s="15"/>
      <c r="PE98" s="15"/>
      <c r="PF98" s="15"/>
      <c r="PG98" s="15"/>
      <c r="PH98" s="15"/>
      <c r="PI98" s="15"/>
      <c r="PJ98" s="15"/>
      <c r="PK98" s="15"/>
      <c r="PL98" s="15"/>
      <c r="PM98" s="15"/>
      <c r="PN98" s="15"/>
      <c r="PO98" s="15"/>
      <c r="PP98" s="15"/>
      <c r="PQ98" s="15"/>
      <c r="PR98" s="15"/>
      <c r="PS98" s="15"/>
      <c r="PT98" s="15"/>
      <c r="PU98" s="15"/>
      <c r="PV98" s="15"/>
      <c r="PW98" s="15"/>
      <c r="PX98" s="15"/>
      <c r="PY98" s="15"/>
      <c r="PZ98" s="15"/>
      <c r="QA98" s="15"/>
      <c r="QB98" s="15"/>
      <c r="QC98" s="15"/>
      <c r="QD98" s="15"/>
      <c r="QE98" s="15"/>
      <c r="QF98" s="15"/>
      <c r="QG98" s="15"/>
      <c r="QH98" s="15"/>
      <c r="QI98" s="15"/>
      <c r="QJ98" s="15"/>
      <c r="QK98" s="15"/>
      <c r="QL98" s="15"/>
      <c r="QM98" s="15"/>
      <c r="QN98" s="15"/>
      <c r="QO98" s="15"/>
      <c r="QP98" s="15"/>
      <c r="QQ98" s="15"/>
      <c r="QR98" s="15"/>
      <c r="QS98" s="15"/>
      <c r="QT98" s="15"/>
      <c r="QU98" s="15"/>
      <c r="QV98" s="15"/>
      <c r="QW98" s="15"/>
      <c r="QX98" s="15"/>
      <c r="QY98" s="15"/>
      <c r="QZ98" s="15"/>
      <c r="RA98" s="15"/>
      <c r="RB98" s="15"/>
      <c r="RC98" s="15"/>
      <c r="RD98" s="15"/>
      <c r="RE98" s="15"/>
      <c r="RF98" s="15"/>
      <c r="RG98" s="15"/>
      <c r="RH98" s="15"/>
      <c r="RI98" s="15"/>
      <c r="RJ98" s="15"/>
      <c r="RK98" s="15"/>
      <c r="RL98" s="15"/>
      <c r="RM98" s="15"/>
      <c r="RN98" s="15"/>
      <c r="RO98" s="15"/>
      <c r="RP98" s="15"/>
      <c r="RQ98" s="15"/>
      <c r="RR98" s="15"/>
      <c r="RS98" s="15"/>
      <c r="RT98" s="15"/>
      <c r="RU98" s="15"/>
      <c r="RV98" s="15"/>
      <c r="RW98" s="15"/>
      <c r="RX98" s="15"/>
      <c r="RY98" s="15"/>
      <c r="RZ98" s="15"/>
      <c r="SA98" s="15"/>
      <c r="SB98" s="15"/>
      <c r="SC98" s="15"/>
      <c r="SD98" s="15"/>
      <c r="SE98" s="15"/>
      <c r="SF98" s="15"/>
      <c r="SG98" s="15"/>
      <c r="SH98" s="15"/>
      <c r="SI98" s="15"/>
      <c r="SJ98" s="15"/>
      <c r="SK98" s="15"/>
      <c r="SL98" s="15"/>
      <c r="SM98" s="15"/>
      <c r="SN98" s="15"/>
      <c r="SO98" s="15"/>
      <c r="SP98" s="15"/>
      <c r="SQ98" s="15"/>
      <c r="SR98" s="15"/>
      <c r="SS98" s="15"/>
      <c r="ST98" s="15"/>
      <c r="SU98" s="15"/>
      <c r="SV98" s="15"/>
      <c r="SW98" s="15"/>
      <c r="SX98" s="15"/>
      <c r="SY98" s="15"/>
      <c r="SZ98" s="15"/>
      <c r="TA98" s="15"/>
      <c r="TB98" s="15"/>
      <c r="TC98" s="15"/>
      <c r="TD98" s="15"/>
      <c r="TE98" s="15"/>
      <c r="TF98" s="15"/>
      <c r="TG98" s="15"/>
      <c r="TH98" s="15"/>
      <c r="TI98" s="15"/>
      <c r="TJ98" s="15"/>
      <c r="TK98" s="15"/>
      <c r="TL98" s="15"/>
      <c r="TM98" s="15"/>
      <c r="TN98" s="15"/>
      <c r="TO98" s="15"/>
      <c r="TP98" s="15"/>
      <c r="TQ98" s="15"/>
      <c r="TR98" s="15"/>
      <c r="TS98" s="15"/>
      <c r="TT98" s="15"/>
      <c r="TU98" s="15"/>
      <c r="TV98" s="15"/>
      <c r="TW98" s="15"/>
      <c r="TX98" s="15"/>
      <c r="TY98" s="15"/>
      <c r="TZ98" s="15"/>
      <c r="UA98" s="15"/>
      <c r="UB98" s="15"/>
      <c r="UC98" s="15"/>
      <c r="UD98" s="15"/>
      <c r="UE98" s="15"/>
      <c r="UF98" s="15"/>
      <c r="UG98" s="15"/>
      <c r="UH98" s="15"/>
      <c r="UI98" s="15"/>
      <c r="UJ98" s="15"/>
      <c r="UK98" s="15"/>
      <c r="UL98" s="15"/>
      <c r="UM98" s="15"/>
      <c r="UN98" s="15"/>
      <c r="UO98" s="15"/>
      <c r="UP98" s="15"/>
      <c r="UQ98" s="15"/>
      <c r="UR98" s="15"/>
      <c r="US98" s="15"/>
      <c r="UT98" s="15"/>
      <c r="UU98" s="15"/>
      <c r="UV98" s="15"/>
      <c r="UW98" s="15"/>
      <c r="UX98" s="15"/>
      <c r="UY98" s="15"/>
      <c r="UZ98" s="15"/>
      <c r="VA98" s="15"/>
      <c r="VB98" s="15"/>
      <c r="VC98" s="15"/>
      <c r="VD98" s="15"/>
      <c r="VE98" s="15"/>
      <c r="VF98" s="15"/>
      <c r="VG98" s="15"/>
      <c r="VH98" s="15"/>
      <c r="VI98" s="15"/>
      <c r="VJ98" s="15"/>
      <c r="VK98" s="15"/>
      <c r="VL98" s="15"/>
      <c r="VM98" s="15"/>
      <c r="VN98" s="15"/>
      <c r="VO98" s="15"/>
      <c r="VP98" s="15"/>
      <c r="VQ98" s="15"/>
      <c r="VR98" s="15"/>
      <c r="VS98" s="15"/>
      <c r="VT98" s="15"/>
      <c r="VU98" s="15"/>
      <c r="VV98" s="15"/>
      <c r="VW98" s="15"/>
      <c r="VX98" s="15"/>
      <c r="VY98" s="15"/>
      <c r="VZ98" s="15"/>
      <c r="WA98" s="15"/>
      <c r="WB98" s="15"/>
      <c r="WC98" s="15"/>
      <c r="WD98" s="15"/>
      <c r="WE98" s="15"/>
      <c r="WF98" s="15"/>
      <c r="WG98" s="15"/>
      <c r="WH98" s="15"/>
      <c r="WI98" s="15"/>
      <c r="WJ98" s="15"/>
      <c r="WK98" s="15"/>
      <c r="WL98" s="15"/>
      <c r="WM98" s="15"/>
      <c r="WN98" s="15"/>
      <c r="WO98" s="15"/>
      <c r="WP98" s="15"/>
      <c r="WQ98" s="15"/>
      <c r="WR98" s="15"/>
      <c r="WS98" s="15"/>
      <c r="WT98" s="15"/>
      <c r="WU98" s="15"/>
      <c r="WV98" s="15"/>
      <c r="WW98" s="15"/>
      <c r="WX98" s="15"/>
      <c r="WY98" s="15"/>
      <c r="WZ98" s="15"/>
      <c r="XA98" s="15"/>
    </row>
    <row r="99" spans="1:625" s="5" customFormat="1" ht="14.4" x14ac:dyDescent="0.3">
      <c r="A99" s="313">
        <v>47</v>
      </c>
      <c r="B99" s="314"/>
      <c r="C99" s="125" t="s">
        <v>136</v>
      </c>
      <c r="D99" s="154"/>
      <c r="E99" s="155"/>
      <c r="F99" s="154"/>
      <c r="G99" s="155"/>
      <c r="H99" s="154"/>
      <c r="I99" s="155"/>
      <c r="J99" s="154"/>
      <c r="K99" s="155"/>
      <c r="L99" s="154"/>
      <c r="M99" s="155"/>
      <c r="N99" s="154"/>
      <c r="O99" s="155"/>
      <c r="P99" s="154"/>
      <c r="Q99" s="155"/>
      <c r="R99" s="296">
        <f>R100+R101+R102+R103+R104+R105</f>
        <v>0</v>
      </c>
      <c r="S99" s="229"/>
      <c r="T99" s="154">
        <v>0</v>
      </c>
      <c r="U99" s="155">
        <v>0</v>
      </c>
      <c r="V99" s="255">
        <f>V100+V101+V102+V103+V104+V105</f>
        <v>0</v>
      </c>
      <c r="W99" s="155"/>
      <c r="X99" s="156"/>
      <c r="Y99" s="158"/>
      <c r="Z99" s="159"/>
      <c r="AA99" s="155"/>
      <c r="AB99" s="154"/>
      <c r="AC99" s="155"/>
      <c r="AD99" s="154"/>
      <c r="AE99" s="155"/>
      <c r="AF99" s="156"/>
      <c r="AG99" s="160"/>
      <c r="AH99" s="154"/>
      <c r="AI99" s="155"/>
      <c r="AJ99" s="154"/>
      <c r="AK99" s="155"/>
      <c r="AL99" s="154"/>
      <c r="AM99" s="155"/>
      <c r="AN99" s="161"/>
      <c r="AO99" s="162">
        <v>0</v>
      </c>
      <c r="AP99" s="159">
        <v>0</v>
      </c>
      <c r="AQ99" s="163">
        <v>0</v>
      </c>
      <c r="AR99" s="154" t="s">
        <v>63</v>
      </c>
      <c r="AS99" s="155"/>
      <c r="AT99" s="156"/>
      <c r="AU99" s="158"/>
      <c r="AV99" s="159">
        <v>0</v>
      </c>
      <c r="AW99" s="155">
        <v>0</v>
      </c>
      <c r="AX99" s="156"/>
      <c r="AY99" s="160"/>
      <c r="AZ99" s="154">
        <v>0</v>
      </c>
      <c r="BA99" s="155">
        <v>0</v>
      </c>
      <c r="BB99" s="154"/>
      <c r="BC99" s="155"/>
      <c r="BD99" s="154"/>
      <c r="BE99" s="155"/>
      <c r="BF99" s="154"/>
      <c r="BG99" s="155"/>
      <c r="BH99" s="154"/>
      <c r="BI99" s="155"/>
      <c r="BJ99" s="154"/>
      <c r="BK99" s="155"/>
      <c r="BL99" s="154"/>
      <c r="BM99" s="155"/>
      <c r="BN99" s="154"/>
      <c r="BO99" s="155"/>
      <c r="BP99" s="154"/>
      <c r="BQ99" s="155"/>
      <c r="BR99" s="154"/>
      <c r="BS99" s="155"/>
      <c r="BT99" s="154"/>
      <c r="BU99" s="155"/>
      <c r="BV99" s="154"/>
      <c r="BW99" s="155"/>
      <c r="BX99" s="154"/>
      <c r="BY99" s="155"/>
      <c r="BZ99" s="154"/>
      <c r="CA99" s="155"/>
      <c r="CB99" s="154">
        <v>0</v>
      </c>
      <c r="CC99" s="155">
        <v>0</v>
      </c>
      <c r="CD99" s="154"/>
      <c r="CE99" s="155"/>
      <c r="CF99" s="154"/>
      <c r="CG99" s="155"/>
      <c r="CH99" s="154">
        <v>5</v>
      </c>
      <c r="CI99" s="155">
        <v>1</v>
      </c>
      <c r="CJ99" s="154"/>
      <c r="CK99" s="155"/>
      <c r="CL99" s="154"/>
      <c r="CM99" s="163"/>
      <c r="CN99" s="164"/>
      <c r="CO99" s="165"/>
      <c r="CP99" s="15"/>
      <c r="CQ99" s="46"/>
      <c r="CR99" s="43"/>
      <c r="CS99" s="43"/>
      <c r="CT99" s="17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  <c r="IW99" s="15"/>
      <c r="IX99" s="15"/>
      <c r="IY99" s="15"/>
      <c r="IZ99" s="15"/>
      <c r="JA99" s="15"/>
      <c r="JB99" s="15"/>
      <c r="JC99" s="15"/>
      <c r="JD99" s="15"/>
      <c r="JE99" s="15"/>
      <c r="JF99" s="15"/>
      <c r="JG99" s="15"/>
      <c r="JH99" s="15"/>
      <c r="JI99" s="15"/>
      <c r="JJ99" s="15"/>
      <c r="JK99" s="15"/>
      <c r="JL99" s="15"/>
      <c r="JM99" s="15"/>
      <c r="JN99" s="15"/>
      <c r="JO99" s="15"/>
      <c r="JP99" s="15"/>
      <c r="JQ99" s="15"/>
      <c r="JR99" s="15"/>
      <c r="JS99" s="15"/>
      <c r="JT99" s="15"/>
      <c r="JU99" s="15"/>
      <c r="JV99" s="15"/>
      <c r="JW99" s="15"/>
      <c r="JX99" s="15"/>
      <c r="JY99" s="15"/>
      <c r="JZ99" s="15"/>
      <c r="KA99" s="15"/>
      <c r="KB99" s="15"/>
      <c r="KC99" s="15"/>
      <c r="KD99" s="15"/>
      <c r="KE99" s="15"/>
      <c r="KF99" s="15"/>
      <c r="KG99" s="15"/>
      <c r="KH99" s="15"/>
      <c r="KI99" s="15"/>
      <c r="KJ99" s="15"/>
      <c r="KK99" s="15"/>
      <c r="KL99" s="15"/>
      <c r="KM99" s="15"/>
      <c r="KN99" s="15"/>
      <c r="KO99" s="15"/>
      <c r="KP99" s="15"/>
      <c r="KQ99" s="15"/>
      <c r="KR99" s="15"/>
      <c r="KS99" s="15"/>
      <c r="KT99" s="15"/>
      <c r="KU99" s="15"/>
      <c r="KV99" s="15"/>
      <c r="KW99" s="15"/>
      <c r="KX99" s="15"/>
      <c r="KY99" s="15"/>
      <c r="KZ99" s="15"/>
      <c r="LA99" s="15"/>
      <c r="LB99" s="15"/>
      <c r="LC99" s="15"/>
      <c r="LD99" s="15"/>
      <c r="LE99" s="15"/>
      <c r="LF99" s="15"/>
      <c r="LG99" s="15"/>
      <c r="LH99" s="15"/>
      <c r="LI99" s="15"/>
      <c r="LJ99" s="15"/>
      <c r="LK99" s="15"/>
      <c r="LL99" s="15"/>
      <c r="LM99" s="15"/>
      <c r="LN99" s="15"/>
      <c r="LO99" s="15"/>
      <c r="LP99" s="15"/>
      <c r="LQ99" s="15"/>
      <c r="LR99" s="15"/>
      <c r="LS99" s="15"/>
      <c r="LT99" s="15"/>
      <c r="LU99" s="15"/>
      <c r="LV99" s="15"/>
      <c r="LW99" s="15"/>
      <c r="LX99" s="15"/>
      <c r="LY99" s="15"/>
      <c r="LZ99" s="15"/>
      <c r="MA99" s="15"/>
      <c r="MB99" s="15"/>
      <c r="MC99" s="15"/>
      <c r="MD99" s="15"/>
      <c r="ME99" s="15"/>
      <c r="MF99" s="15"/>
      <c r="MG99" s="15"/>
      <c r="MH99" s="15"/>
      <c r="MI99" s="15"/>
      <c r="MJ99" s="15"/>
      <c r="MK99" s="15"/>
      <c r="ML99" s="15"/>
      <c r="MM99" s="15"/>
      <c r="MN99" s="15"/>
      <c r="MO99" s="15"/>
      <c r="MP99" s="15"/>
      <c r="MQ99" s="15"/>
      <c r="MR99" s="15"/>
      <c r="MS99" s="15"/>
      <c r="MT99" s="15"/>
      <c r="MU99" s="15"/>
      <c r="MV99" s="15"/>
      <c r="MW99" s="15"/>
      <c r="MX99" s="15"/>
      <c r="MY99" s="15"/>
      <c r="MZ99" s="15"/>
      <c r="NA99" s="15"/>
      <c r="NB99" s="15"/>
      <c r="NC99" s="15"/>
      <c r="ND99" s="15"/>
      <c r="NE99" s="15"/>
      <c r="NF99" s="15"/>
      <c r="NG99" s="15"/>
      <c r="NH99" s="15"/>
      <c r="NI99" s="15"/>
      <c r="NJ99" s="15"/>
      <c r="NK99" s="15"/>
      <c r="NL99" s="15"/>
      <c r="NM99" s="15"/>
      <c r="NN99" s="15"/>
      <c r="NO99" s="15"/>
      <c r="NP99" s="15"/>
      <c r="NQ99" s="15"/>
      <c r="NR99" s="15"/>
      <c r="NS99" s="15"/>
      <c r="NT99" s="15"/>
      <c r="NU99" s="15"/>
      <c r="NV99" s="15"/>
      <c r="NW99" s="15"/>
      <c r="NX99" s="15"/>
      <c r="NY99" s="15"/>
      <c r="NZ99" s="15"/>
      <c r="OA99" s="15"/>
      <c r="OB99" s="15"/>
      <c r="OC99" s="15"/>
      <c r="OD99" s="15"/>
      <c r="OE99" s="15"/>
      <c r="OF99" s="15"/>
      <c r="OG99" s="15"/>
      <c r="OH99" s="15"/>
      <c r="OI99" s="15"/>
      <c r="OJ99" s="15"/>
      <c r="OK99" s="15"/>
      <c r="OL99" s="15"/>
      <c r="OM99" s="15"/>
      <c r="ON99" s="15"/>
      <c r="OO99" s="15"/>
      <c r="OP99" s="15"/>
      <c r="OQ99" s="15"/>
      <c r="OR99" s="15"/>
      <c r="OS99" s="15"/>
      <c r="OT99" s="15"/>
      <c r="OU99" s="15"/>
      <c r="OV99" s="15"/>
      <c r="OW99" s="15"/>
      <c r="OX99" s="15"/>
      <c r="OY99" s="15"/>
      <c r="OZ99" s="15"/>
      <c r="PA99" s="15"/>
      <c r="PB99" s="15"/>
      <c r="PC99" s="15"/>
      <c r="PD99" s="15"/>
      <c r="PE99" s="15"/>
      <c r="PF99" s="15"/>
      <c r="PG99" s="15"/>
      <c r="PH99" s="15"/>
      <c r="PI99" s="15"/>
      <c r="PJ99" s="15"/>
      <c r="PK99" s="15"/>
      <c r="PL99" s="15"/>
      <c r="PM99" s="15"/>
      <c r="PN99" s="15"/>
      <c r="PO99" s="15"/>
      <c r="PP99" s="15"/>
      <c r="PQ99" s="15"/>
      <c r="PR99" s="15"/>
      <c r="PS99" s="15"/>
      <c r="PT99" s="15"/>
      <c r="PU99" s="15"/>
      <c r="PV99" s="15"/>
      <c r="PW99" s="15"/>
      <c r="PX99" s="15"/>
      <c r="PY99" s="15"/>
      <c r="PZ99" s="15"/>
      <c r="QA99" s="15"/>
      <c r="QB99" s="15"/>
      <c r="QC99" s="15"/>
      <c r="QD99" s="15"/>
      <c r="QE99" s="15"/>
      <c r="QF99" s="15"/>
      <c r="QG99" s="15"/>
      <c r="QH99" s="15"/>
      <c r="QI99" s="15"/>
      <c r="QJ99" s="15"/>
      <c r="QK99" s="15"/>
      <c r="QL99" s="15"/>
      <c r="QM99" s="15"/>
      <c r="QN99" s="15"/>
      <c r="QO99" s="15"/>
      <c r="QP99" s="15"/>
      <c r="QQ99" s="15"/>
      <c r="QR99" s="15"/>
      <c r="QS99" s="15"/>
      <c r="QT99" s="15"/>
      <c r="QU99" s="15"/>
      <c r="QV99" s="15"/>
      <c r="QW99" s="15"/>
      <c r="QX99" s="15"/>
      <c r="QY99" s="15"/>
      <c r="QZ99" s="15"/>
      <c r="RA99" s="15"/>
      <c r="RB99" s="15"/>
      <c r="RC99" s="15"/>
      <c r="RD99" s="15"/>
      <c r="RE99" s="15"/>
      <c r="RF99" s="15"/>
      <c r="RG99" s="15"/>
      <c r="RH99" s="15"/>
      <c r="RI99" s="15"/>
      <c r="RJ99" s="15"/>
      <c r="RK99" s="15"/>
      <c r="RL99" s="15"/>
      <c r="RM99" s="15"/>
      <c r="RN99" s="15"/>
      <c r="RO99" s="15"/>
      <c r="RP99" s="15"/>
      <c r="RQ99" s="15"/>
      <c r="RR99" s="15"/>
      <c r="RS99" s="15"/>
      <c r="RT99" s="15"/>
      <c r="RU99" s="15"/>
      <c r="RV99" s="15"/>
      <c r="RW99" s="15"/>
      <c r="RX99" s="15"/>
      <c r="RY99" s="15"/>
      <c r="RZ99" s="15"/>
      <c r="SA99" s="15"/>
      <c r="SB99" s="15"/>
      <c r="SC99" s="15"/>
      <c r="SD99" s="15"/>
      <c r="SE99" s="15"/>
      <c r="SF99" s="15"/>
      <c r="SG99" s="15"/>
      <c r="SH99" s="15"/>
      <c r="SI99" s="15"/>
      <c r="SJ99" s="15"/>
      <c r="SK99" s="15"/>
      <c r="SL99" s="15"/>
      <c r="SM99" s="15"/>
      <c r="SN99" s="15"/>
      <c r="SO99" s="15"/>
      <c r="SP99" s="15"/>
      <c r="SQ99" s="15"/>
      <c r="SR99" s="15"/>
      <c r="SS99" s="15"/>
      <c r="ST99" s="15"/>
      <c r="SU99" s="15"/>
      <c r="SV99" s="15"/>
      <c r="SW99" s="15"/>
      <c r="SX99" s="15"/>
      <c r="SY99" s="15"/>
      <c r="SZ99" s="15"/>
      <c r="TA99" s="15"/>
      <c r="TB99" s="15"/>
      <c r="TC99" s="15"/>
      <c r="TD99" s="15"/>
      <c r="TE99" s="15"/>
      <c r="TF99" s="15"/>
      <c r="TG99" s="15"/>
      <c r="TH99" s="15"/>
      <c r="TI99" s="15"/>
      <c r="TJ99" s="15"/>
      <c r="TK99" s="15"/>
      <c r="TL99" s="15"/>
      <c r="TM99" s="15"/>
      <c r="TN99" s="15"/>
      <c r="TO99" s="15"/>
      <c r="TP99" s="15"/>
      <c r="TQ99" s="15"/>
      <c r="TR99" s="15"/>
      <c r="TS99" s="15"/>
      <c r="TT99" s="15"/>
      <c r="TU99" s="15"/>
      <c r="TV99" s="15"/>
      <c r="TW99" s="15"/>
      <c r="TX99" s="15"/>
      <c r="TY99" s="15"/>
      <c r="TZ99" s="15"/>
      <c r="UA99" s="15"/>
      <c r="UB99" s="15"/>
      <c r="UC99" s="15"/>
      <c r="UD99" s="15"/>
      <c r="UE99" s="15"/>
      <c r="UF99" s="15"/>
      <c r="UG99" s="15"/>
      <c r="UH99" s="15"/>
      <c r="UI99" s="15"/>
      <c r="UJ99" s="15"/>
      <c r="UK99" s="15"/>
      <c r="UL99" s="15"/>
      <c r="UM99" s="15"/>
      <c r="UN99" s="15"/>
      <c r="UO99" s="15"/>
      <c r="UP99" s="15"/>
      <c r="UQ99" s="15"/>
      <c r="UR99" s="15"/>
      <c r="US99" s="15"/>
      <c r="UT99" s="15"/>
      <c r="UU99" s="15"/>
      <c r="UV99" s="15"/>
      <c r="UW99" s="15"/>
      <c r="UX99" s="15"/>
      <c r="UY99" s="15"/>
      <c r="UZ99" s="15"/>
      <c r="VA99" s="15"/>
      <c r="VB99" s="15"/>
      <c r="VC99" s="15"/>
      <c r="VD99" s="15"/>
      <c r="VE99" s="15"/>
      <c r="VF99" s="15"/>
      <c r="VG99" s="15"/>
      <c r="VH99" s="15"/>
      <c r="VI99" s="15"/>
      <c r="VJ99" s="15"/>
      <c r="VK99" s="15"/>
      <c r="VL99" s="15"/>
      <c r="VM99" s="15"/>
      <c r="VN99" s="15"/>
      <c r="VO99" s="15"/>
      <c r="VP99" s="15"/>
      <c r="VQ99" s="15"/>
      <c r="VR99" s="15"/>
      <c r="VS99" s="15"/>
      <c r="VT99" s="15"/>
      <c r="VU99" s="15"/>
      <c r="VV99" s="15"/>
      <c r="VW99" s="15"/>
      <c r="VX99" s="15"/>
      <c r="VY99" s="15"/>
      <c r="VZ99" s="15"/>
      <c r="WA99" s="15"/>
      <c r="WB99" s="15"/>
      <c r="WC99" s="15"/>
      <c r="WD99" s="15"/>
      <c r="WE99" s="15"/>
      <c r="WF99" s="15"/>
      <c r="WG99" s="15"/>
      <c r="WH99" s="15"/>
      <c r="WI99" s="15"/>
      <c r="WJ99" s="15"/>
      <c r="WK99" s="15"/>
      <c r="WL99" s="15"/>
      <c r="WM99" s="15"/>
      <c r="WN99" s="15"/>
      <c r="WO99" s="15"/>
      <c r="WP99" s="15"/>
      <c r="WQ99" s="15"/>
      <c r="WR99" s="15"/>
      <c r="WS99" s="15"/>
      <c r="WT99" s="15"/>
      <c r="WU99" s="15"/>
      <c r="WV99" s="15"/>
      <c r="WW99" s="15"/>
      <c r="WX99" s="15"/>
      <c r="WY99" s="15"/>
      <c r="WZ99" s="15"/>
      <c r="XA99" s="15"/>
    </row>
    <row r="100" spans="1:625" s="5" customFormat="1" ht="15.6" x14ac:dyDescent="0.3">
      <c r="A100" s="311" t="s">
        <v>144</v>
      </c>
      <c r="B100" s="312"/>
      <c r="C100" s="169" t="s">
        <v>137</v>
      </c>
      <c r="D100" s="170"/>
      <c r="E100" s="171"/>
      <c r="F100" s="170"/>
      <c r="G100" s="171"/>
      <c r="H100" s="170"/>
      <c r="I100" s="171"/>
      <c r="J100" s="170"/>
      <c r="K100" s="171"/>
      <c r="L100" s="170"/>
      <c r="M100" s="171"/>
      <c r="N100" s="170"/>
      <c r="O100" s="171"/>
      <c r="P100" s="170"/>
      <c r="Q100" s="171"/>
      <c r="R100" s="297">
        <v>0</v>
      </c>
      <c r="S100" s="228"/>
      <c r="T100" s="242">
        <v>0</v>
      </c>
      <c r="U100" s="243">
        <v>0</v>
      </c>
      <c r="V100" s="239">
        <v>0</v>
      </c>
      <c r="W100" s="171"/>
      <c r="X100" s="172"/>
      <c r="Y100" s="174"/>
      <c r="Z100" s="268">
        <v>0</v>
      </c>
      <c r="AA100" s="269">
        <v>0</v>
      </c>
      <c r="AB100" s="170" t="s">
        <v>63</v>
      </c>
      <c r="AC100" s="171"/>
      <c r="AD100" s="275" t="s">
        <v>63</v>
      </c>
      <c r="AE100" s="171"/>
      <c r="AF100" s="172">
        <v>0</v>
      </c>
      <c r="AG100" s="177">
        <v>0</v>
      </c>
      <c r="AH100" s="170"/>
      <c r="AI100" s="171" t="s">
        <v>63</v>
      </c>
      <c r="AJ100" s="170">
        <v>0</v>
      </c>
      <c r="AK100" s="170">
        <v>0</v>
      </c>
      <c r="AL100" s="170"/>
      <c r="AM100" s="171"/>
      <c r="AN100" s="178"/>
      <c r="AO100" s="179">
        <v>0</v>
      </c>
      <c r="AP100" s="175">
        <v>0</v>
      </c>
      <c r="AQ100" s="180">
        <v>0</v>
      </c>
      <c r="AR100" s="170"/>
      <c r="AS100" s="171"/>
      <c r="AT100" s="172">
        <v>0</v>
      </c>
      <c r="AU100" s="174">
        <v>0</v>
      </c>
      <c r="AV100" s="175">
        <v>0</v>
      </c>
      <c r="AW100" s="171">
        <v>0</v>
      </c>
      <c r="AX100" s="172">
        <v>0</v>
      </c>
      <c r="AY100" s="177"/>
      <c r="AZ100" s="170">
        <v>0</v>
      </c>
      <c r="BA100" s="171">
        <v>0</v>
      </c>
      <c r="BB100" s="170"/>
      <c r="BC100" s="171"/>
      <c r="BD100" s="170"/>
      <c r="BE100" s="171"/>
      <c r="BF100" s="170"/>
      <c r="BG100" s="171"/>
      <c r="BH100" s="170"/>
      <c r="BI100" s="171"/>
      <c r="BJ100" s="170"/>
      <c r="BK100" s="171"/>
      <c r="BL100" s="170"/>
      <c r="BM100" s="171"/>
      <c r="BN100" s="170"/>
      <c r="BO100" s="171"/>
      <c r="BP100" s="170"/>
      <c r="BQ100" s="171"/>
      <c r="BR100" s="170"/>
      <c r="BS100" s="171"/>
      <c r="BT100" s="170"/>
      <c r="BU100" s="171"/>
      <c r="BV100" s="170"/>
      <c r="BW100" s="171"/>
      <c r="BX100" s="170"/>
      <c r="BY100" s="171"/>
      <c r="BZ100" s="208">
        <v>0</v>
      </c>
      <c r="CA100" s="209">
        <v>0</v>
      </c>
      <c r="CB100" s="170"/>
      <c r="CC100" s="171"/>
      <c r="CD100" s="170"/>
      <c r="CE100" s="171"/>
      <c r="CF100" s="170"/>
      <c r="CG100" s="171"/>
      <c r="CH100" s="170"/>
      <c r="CI100" s="171"/>
      <c r="CJ100" s="170"/>
      <c r="CK100" s="171"/>
      <c r="CL100" s="170"/>
      <c r="CM100" s="180"/>
      <c r="CN100" s="181"/>
      <c r="CO100" s="182"/>
      <c r="CP100" s="17"/>
      <c r="CQ100" s="47"/>
      <c r="CR100" s="43"/>
      <c r="CS100" s="43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  <c r="IU100" s="17"/>
      <c r="IV100" s="17"/>
      <c r="IW100" s="17"/>
      <c r="IX100" s="17"/>
      <c r="IY100" s="17"/>
      <c r="IZ100" s="17"/>
      <c r="JA100" s="17"/>
      <c r="JB100" s="17"/>
      <c r="JC100" s="17"/>
      <c r="JD100" s="17"/>
      <c r="JE100" s="17"/>
      <c r="JF100" s="17"/>
      <c r="JG100" s="17"/>
      <c r="JH100" s="17"/>
      <c r="JI100" s="17"/>
      <c r="JJ100" s="17"/>
      <c r="JK100" s="17"/>
      <c r="JL100" s="17"/>
      <c r="JM100" s="17"/>
      <c r="JN100" s="17"/>
      <c r="JO100" s="17"/>
      <c r="JP100" s="17"/>
      <c r="JQ100" s="17"/>
      <c r="JR100" s="17"/>
      <c r="JS100" s="17"/>
      <c r="JT100" s="17"/>
      <c r="JU100" s="17"/>
      <c r="JV100" s="17"/>
      <c r="JW100" s="17"/>
      <c r="JX100" s="17"/>
      <c r="JY100" s="17"/>
      <c r="JZ100" s="17"/>
      <c r="KA100" s="17"/>
      <c r="KB100" s="17"/>
      <c r="KC100" s="17"/>
      <c r="KD100" s="17"/>
      <c r="KE100" s="17"/>
      <c r="KF100" s="17"/>
      <c r="KG100" s="17"/>
      <c r="KH100" s="17"/>
      <c r="KI100" s="17"/>
      <c r="KJ100" s="17"/>
      <c r="KK100" s="17"/>
      <c r="KL100" s="17"/>
      <c r="KM100" s="17"/>
      <c r="KN100" s="17"/>
      <c r="KO100" s="17"/>
      <c r="KP100" s="17"/>
      <c r="KQ100" s="17"/>
      <c r="KR100" s="17"/>
      <c r="KS100" s="17"/>
      <c r="KT100" s="17"/>
      <c r="KU100" s="17"/>
      <c r="KV100" s="17"/>
      <c r="KW100" s="17"/>
      <c r="KX100" s="17"/>
      <c r="KY100" s="17"/>
      <c r="KZ100" s="17"/>
      <c r="LA100" s="17"/>
      <c r="LB100" s="17"/>
      <c r="LC100" s="17"/>
      <c r="LD100" s="17"/>
      <c r="LE100" s="17"/>
      <c r="LF100" s="17"/>
      <c r="LG100" s="17"/>
      <c r="LH100" s="17"/>
      <c r="LI100" s="17"/>
      <c r="LJ100" s="17"/>
      <c r="LK100" s="17"/>
      <c r="LL100" s="17"/>
      <c r="LM100" s="17"/>
      <c r="LN100" s="17"/>
      <c r="LO100" s="17"/>
      <c r="LP100" s="17"/>
      <c r="LQ100" s="17"/>
      <c r="LR100" s="17"/>
      <c r="LS100" s="17"/>
      <c r="LT100" s="17"/>
      <c r="LU100" s="17"/>
      <c r="LV100" s="17"/>
      <c r="LW100" s="17"/>
      <c r="LX100" s="17"/>
      <c r="LY100" s="17"/>
      <c r="LZ100" s="17"/>
      <c r="MA100" s="17"/>
      <c r="MB100" s="17"/>
      <c r="MC100" s="17"/>
      <c r="MD100" s="17"/>
      <c r="ME100" s="17"/>
      <c r="MF100" s="17"/>
      <c r="MG100" s="17"/>
      <c r="MH100" s="17"/>
      <c r="MI100" s="17"/>
      <c r="MJ100" s="17"/>
      <c r="MK100" s="17"/>
      <c r="ML100" s="17"/>
      <c r="MM100" s="17"/>
      <c r="MN100" s="17"/>
      <c r="MO100" s="17"/>
      <c r="MP100" s="17"/>
      <c r="MQ100" s="17"/>
      <c r="MR100" s="17"/>
      <c r="MS100" s="17"/>
      <c r="MT100" s="17"/>
      <c r="MU100" s="17"/>
      <c r="MV100" s="17"/>
      <c r="MW100" s="17"/>
      <c r="MX100" s="17"/>
      <c r="MY100" s="17"/>
      <c r="MZ100" s="17"/>
      <c r="NA100" s="17"/>
      <c r="NB100" s="17"/>
      <c r="NC100" s="17"/>
      <c r="ND100" s="17"/>
      <c r="NE100" s="17"/>
      <c r="NF100" s="17"/>
      <c r="NG100" s="17"/>
      <c r="NH100" s="17"/>
      <c r="NI100" s="17"/>
      <c r="NJ100" s="17"/>
      <c r="NK100" s="17"/>
      <c r="NL100" s="17"/>
      <c r="NM100" s="17"/>
      <c r="NN100" s="17"/>
      <c r="NO100" s="17"/>
      <c r="NP100" s="17"/>
      <c r="NQ100" s="17"/>
      <c r="NR100" s="17"/>
      <c r="NS100" s="17"/>
      <c r="NT100" s="17"/>
      <c r="NU100" s="17"/>
      <c r="NV100" s="17"/>
      <c r="NW100" s="17"/>
      <c r="NX100" s="17"/>
      <c r="NY100" s="17"/>
      <c r="NZ100" s="17"/>
      <c r="OA100" s="17"/>
      <c r="OB100" s="17"/>
      <c r="OC100" s="17"/>
      <c r="OD100" s="17"/>
      <c r="OE100" s="17"/>
      <c r="OF100" s="17"/>
      <c r="OG100" s="17"/>
      <c r="OH100" s="17"/>
      <c r="OI100" s="17"/>
      <c r="OJ100" s="17"/>
      <c r="OK100" s="17"/>
      <c r="OL100" s="17"/>
      <c r="OM100" s="17"/>
      <c r="ON100" s="17"/>
      <c r="OO100" s="17"/>
      <c r="OP100" s="17"/>
      <c r="OQ100" s="17"/>
      <c r="OR100" s="17"/>
      <c r="OS100" s="17"/>
      <c r="OT100" s="17"/>
      <c r="OU100" s="17"/>
      <c r="OV100" s="17"/>
      <c r="OW100" s="17"/>
      <c r="OX100" s="17"/>
      <c r="OY100" s="17"/>
      <c r="OZ100" s="17"/>
      <c r="PA100" s="17"/>
      <c r="PB100" s="17"/>
      <c r="PC100" s="17"/>
      <c r="PD100" s="17"/>
      <c r="PE100" s="17"/>
      <c r="PF100" s="17"/>
      <c r="PG100" s="17"/>
      <c r="PH100" s="17"/>
      <c r="PI100" s="17"/>
      <c r="PJ100" s="17"/>
      <c r="PK100" s="17"/>
      <c r="PL100" s="17"/>
      <c r="PM100" s="17"/>
      <c r="PN100" s="17"/>
      <c r="PO100" s="17"/>
      <c r="PP100" s="17"/>
      <c r="PQ100" s="17"/>
      <c r="PR100" s="17"/>
      <c r="PS100" s="17"/>
      <c r="PT100" s="17"/>
      <c r="PU100" s="17"/>
      <c r="PV100" s="17"/>
      <c r="PW100" s="17"/>
      <c r="PX100" s="17"/>
      <c r="PY100" s="17"/>
      <c r="PZ100" s="17"/>
      <c r="QA100" s="17"/>
      <c r="QB100" s="17"/>
      <c r="QC100" s="17"/>
      <c r="QD100" s="17"/>
      <c r="QE100" s="17"/>
      <c r="QF100" s="17"/>
      <c r="QG100" s="17"/>
      <c r="QH100" s="17"/>
      <c r="QI100" s="17"/>
      <c r="QJ100" s="17"/>
      <c r="QK100" s="17"/>
      <c r="QL100" s="17"/>
      <c r="QM100" s="17"/>
      <c r="QN100" s="17"/>
      <c r="QO100" s="17"/>
      <c r="QP100" s="17"/>
      <c r="QQ100" s="17"/>
      <c r="QR100" s="17"/>
      <c r="QS100" s="17"/>
      <c r="QT100" s="17"/>
      <c r="QU100" s="17"/>
      <c r="QV100" s="17"/>
      <c r="QW100" s="17"/>
      <c r="QX100" s="17"/>
      <c r="QY100" s="17"/>
      <c r="QZ100" s="17"/>
      <c r="RA100" s="17"/>
      <c r="RB100" s="17"/>
      <c r="RC100" s="17"/>
      <c r="RD100" s="17"/>
      <c r="RE100" s="17"/>
      <c r="RF100" s="17"/>
      <c r="RG100" s="17"/>
      <c r="RH100" s="17"/>
      <c r="RI100" s="17"/>
      <c r="RJ100" s="17"/>
      <c r="RK100" s="17"/>
      <c r="RL100" s="17"/>
      <c r="RM100" s="17"/>
      <c r="RN100" s="17"/>
      <c r="RO100" s="17"/>
      <c r="RP100" s="17"/>
      <c r="RQ100" s="17"/>
      <c r="RR100" s="17"/>
      <c r="RS100" s="17"/>
      <c r="RT100" s="17"/>
      <c r="RU100" s="17"/>
      <c r="RV100" s="17"/>
      <c r="RW100" s="17"/>
      <c r="RX100" s="17"/>
      <c r="RY100" s="17"/>
      <c r="RZ100" s="17"/>
      <c r="SA100" s="17"/>
      <c r="SB100" s="17"/>
      <c r="SC100" s="17"/>
      <c r="SD100" s="17"/>
      <c r="SE100" s="17"/>
      <c r="SF100" s="17"/>
      <c r="SG100" s="17"/>
      <c r="SH100" s="17"/>
      <c r="SI100" s="17"/>
      <c r="SJ100" s="17"/>
      <c r="SK100" s="17"/>
      <c r="SL100" s="17"/>
      <c r="SM100" s="17"/>
      <c r="SN100" s="17"/>
      <c r="SO100" s="17"/>
      <c r="SP100" s="17"/>
      <c r="SQ100" s="17"/>
      <c r="SR100" s="17"/>
      <c r="SS100" s="17"/>
      <c r="ST100" s="17"/>
      <c r="SU100" s="17"/>
      <c r="SV100" s="17"/>
      <c r="SW100" s="17"/>
      <c r="SX100" s="17"/>
      <c r="SY100" s="17"/>
      <c r="SZ100" s="17"/>
      <c r="TA100" s="17"/>
      <c r="TB100" s="17"/>
      <c r="TC100" s="17"/>
      <c r="TD100" s="17"/>
      <c r="TE100" s="17"/>
      <c r="TF100" s="17"/>
      <c r="TG100" s="17"/>
      <c r="TH100" s="17"/>
      <c r="TI100" s="17"/>
      <c r="TJ100" s="17"/>
      <c r="TK100" s="17"/>
      <c r="TL100" s="17"/>
      <c r="TM100" s="17"/>
      <c r="TN100" s="17"/>
      <c r="TO100" s="17"/>
      <c r="TP100" s="17"/>
      <c r="TQ100" s="17"/>
      <c r="TR100" s="17"/>
      <c r="TS100" s="17"/>
      <c r="TT100" s="17"/>
      <c r="TU100" s="17"/>
      <c r="TV100" s="17"/>
      <c r="TW100" s="17"/>
      <c r="TX100" s="17"/>
      <c r="TY100" s="17"/>
      <c r="TZ100" s="17"/>
      <c r="UA100" s="17"/>
      <c r="UB100" s="17"/>
      <c r="UC100" s="17"/>
      <c r="UD100" s="17"/>
      <c r="UE100" s="17"/>
      <c r="UF100" s="17"/>
      <c r="UG100" s="17"/>
      <c r="UH100" s="17"/>
      <c r="UI100" s="17"/>
      <c r="UJ100" s="17"/>
      <c r="UK100" s="17"/>
      <c r="UL100" s="17"/>
      <c r="UM100" s="17"/>
      <c r="UN100" s="17"/>
      <c r="UO100" s="17"/>
      <c r="UP100" s="17"/>
      <c r="UQ100" s="17"/>
      <c r="UR100" s="17"/>
      <c r="US100" s="17"/>
      <c r="UT100" s="17"/>
      <c r="UU100" s="17"/>
      <c r="UV100" s="17"/>
      <c r="UW100" s="17"/>
      <c r="UX100" s="17"/>
      <c r="UY100" s="17"/>
      <c r="UZ100" s="17"/>
      <c r="VA100" s="17"/>
      <c r="VB100" s="17"/>
      <c r="VC100" s="17"/>
      <c r="VD100" s="17"/>
      <c r="VE100" s="17"/>
      <c r="VF100" s="17"/>
      <c r="VG100" s="17"/>
      <c r="VH100" s="17"/>
      <c r="VI100" s="17"/>
      <c r="VJ100" s="17"/>
      <c r="VK100" s="17"/>
      <c r="VL100" s="17"/>
      <c r="VM100" s="17"/>
      <c r="VN100" s="17"/>
      <c r="VO100" s="17"/>
      <c r="VP100" s="17"/>
      <c r="VQ100" s="17"/>
      <c r="VR100" s="17"/>
      <c r="VS100" s="17"/>
      <c r="VT100" s="17"/>
      <c r="VU100" s="17"/>
      <c r="VV100" s="17"/>
      <c r="VW100" s="17"/>
      <c r="VX100" s="17"/>
      <c r="VY100" s="17"/>
      <c r="VZ100" s="17"/>
      <c r="WA100" s="17"/>
      <c r="WB100" s="17"/>
      <c r="WC100" s="17"/>
      <c r="WD100" s="17"/>
      <c r="WE100" s="17"/>
      <c r="WF100" s="17"/>
      <c r="WG100" s="17"/>
      <c r="WH100" s="17"/>
      <c r="WI100" s="17"/>
      <c r="WJ100" s="17"/>
      <c r="WK100" s="17"/>
      <c r="WL100" s="17"/>
      <c r="WM100" s="17"/>
      <c r="WN100" s="17"/>
      <c r="WO100" s="17"/>
      <c r="WP100" s="17"/>
      <c r="WQ100" s="17"/>
      <c r="WR100" s="17"/>
      <c r="WS100" s="17"/>
      <c r="WT100" s="17"/>
      <c r="WU100" s="17"/>
      <c r="WV100" s="17"/>
      <c r="WW100" s="17"/>
      <c r="WX100" s="17"/>
      <c r="WY100" s="17"/>
      <c r="WZ100" s="17"/>
      <c r="XA100" s="17"/>
    </row>
    <row r="101" spans="1:625" s="5" customFormat="1" ht="15.6" x14ac:dyDescent="0.3">
      <c r="A101" s="311" t="s">
        <v>146</v>
      </c>
      <c r="B101" s="312"/>
      <c r="C101" s="196" t="s">
        <v>138</v>
      </c>
      <c r="D101" s="170"/>
      <c r="E101" s="171"/>
      <c r="F101" s="170"/>
      <c r="G101" s="171"/>
      <c r="H101" s="170"/>
      <c r="I101" s="171"/>
      <c r="J101" s="170"/>
      <c r="K101" s="171"/>
      <c r="L101" s="170"/>
      <c r="M101" s="171"/>
      <c r="N101" s="170"/>
      <c r="O101" s="171"/>
      <c r="P101" s="170"/>
      <c r="Q101" s="171"/>
      <c r="R101" s="297">
        <v>0</v>
      </c>
      <c r="S101" s="228"/>
      <c r="T101" s="242">
        <v>0</v>
      </c>
      <c r="U101" s="243">
        <v>0</v>
      </c>
      <c r="V101" s="239">
        <v>0</v>
      </c>
      <c r="W101" s="171"/>
      <c r="X101" s="172"/>
      <c r="Y101" s="174"/>
      <c r="Z101" s="268">
        <v>0</v>
      </c>
      <c r="AA101" s="269">
        <v>0</v>
      </c>
      <c r="AB101" s="170" t="s">
        <v>63</v>
      </c>
      <c r="AC101" s="171"/>
      <c r="AD101" s="275" t="s">
        <v>63</v>
      </c>
      <c r="AE101" s="171"/>
      <c r="AF101" s="172">
        <v>0</v>
      </c>
      <c r="AG101" s="177">
        <v>0</v>
      </c>
      <c r="AH101" s="170"/>
      <c r="AI101" s="171" t="s">
        <v>63</v>
      </c>
      <c r="AJ101" s="170"/>
      <c r="AK101" s="171"/>
      <c r="AL101" s="170"/>
      <c r="AM101" s="171"/>
      <c r="AN101" s="178"/>
      <c r="AO101" s="179">
        <v>0</v>
      </c>
      <c r="AP101" s="175" t="s">
        <v>63</v>
      </c>
      <c r="AQ101" s="180"/>
      <c r="AR101" s="170"/>
      <c r="AS101" s="171"/>
      <c r="AT101" s="172">
        <v>0</v>
      </c>
      <c r="AU101" s="174">
        <v>0</v>
      </c>
      <c r="AV101" s="175">
        <v>0</v>
      </c>
      <c r="AW101" s="171">
        <v>0</v>
      </c>
      <c r="AX101" s="172">
        <v>0</v>
      </c>
      <c r="AY101" s="177"/>
      <c r="AZ101" s="170">
        <v>0</v>
      </c>
      <c r="BA101" s="171">
        <v>0</v>
      </c>
      <c r="BB101" s="170"/>
      <c r="BC101" s="171"/>
      <c r="BD101" s="170"/>
      <c r="BE101" s="171"/>
      <c r="BF101" s="170"/>
      <c r="BG101" s="171"/>
      <c r="BH101" s="170"/>
      <c r="BI101" s="171"/>
      <c r="BJ101" s="170"/>
      <c r="BK101" s="171"/>
      <c r="BL101" s="170"/>
      <c r="BM101" s="171"/>
      <c r="BN101" s="170"/>
      <c r="BO101" s="171"/>
      <c r="BP101" s="170"/>
      <c r="BQ101" s="171"/>
      <c r="BR101" s="170"/>
      <c r="BS101" s="171"/>
      <c r="BT101" s="170"/>
      <c r="BU101" s="171"/>
      <c r="BV101" s="170"/>
      <c r="BW101" s="171"/>
      <c r="BX101" s="170"/>
      <c r="BY101" s="171"/>
      <c r="BZ101" s="208">
        <v>0</v>
      </c>
      <c r="CA101" s="209">
        <v>0</v>
      </c>
      <c r="CB101" s="170"/>
      <c r="CC101" s="171"/>
      <c r="CD101" s="170"/>
      <c r="CE101" s="171"/>
      <c r="CF101" s="170"/>
      <c r="CG101" s="171"/>
      <c r="CH101" s="170"/>
      <c r="CI101" s="171"/>
      <c r="CJ101" s="170"/>
      <c r="CK101" s="171"/>
      <c r="CL101" s="170"/>
      <c r="CM101" s="180"/>
      <c r="CN101" s="181"/>
      <c r="CO101" s="182"/>
      <c r="CP101" s="17"/>
      <c r="CQ101" s="47"/>
      <c r="CR101" s="43"/>
      <c r="CS101" s="43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  <c r="IU101" s="17"/>
      <c r="IV101" s="17"/>
      <c r="IW101" s="17"/>
      <c r="IX101" s="17"/>
      <c r="IY101" s="17"/>
      <c r="IZ101" s="17"/>
      <c r="JA101" s="17"/>
      <c r="JB101" s="17"/>
      <c r="JC101" s="17"/>
      <c r="JD101" s="17"/>
      <c r="JE101" s="17"/>
      <c r="JF101" s="17"/>
      <c r="JG101" s="17"/>
      <c r="JH101" s="17"/>
      <c r="JI101" s="17"/>
      <c r="JJ101" s="17"/>
      <c r="JK101" s="17"/>
      <c r="JL101" s="17"/>
      <c r="JM101" s="17"/>
      <c r="JN101" s="17"/>
      <c r="JO101" s="17"/>
      <c r="JP101" s="17"/>
      <c r="JQ101" s="17"/>
      <c r="JR101" s="17"/>
      <c r="JS101" s="17"/>
      <c r="JT101" s="17"/>
      <c r="JU101" s="17"/>
      <c r="JV101" s="17"/>
      <c r="JW101" s="17"/>
      <c r="JX101" s="17"/>
      <c r="JY101" s="17"/>
      <c r="JZ101" s="17"/>
      <c r="KA101" s="17"/>
      <c r="KB101" s="17"/>
      <c r="KC101" s="17"/>
      <c r="KD101" s="17"/>
      <c r="KE101" s="17"/>
      <c r="KF101" s="17"/>
      <c r="KG101" s="17"/>
      <c r="KH101" s="17"/>
      <c r="KI101" s="17"/>
      <c r="KJ101" s="17"/>
      <c r="KK101" s="17"/>
      <c r="KL101" s="17"/>
      <c r="KM101" s="17"/>
      <c r="KN101" s="17"/>
      <c r="KO101" s="17"/>
      <c r="KP101" s="17"/>
      <c r="KQ101" s="17"/>
      <c r="KR101" s="17"/>
      <c r="KS101" s="17"/>
      <c r="KT101" s="17"/>
      <c r="KU101" s="17"/>
      <c r="KV101" s="17"/>
      <c r="KW101" s="17"/>
      <c r="KX101" s="17"/>
      <c r="KY101" s="17"/>
      <c r="KZ101" s="17"/>
      <c r="LA101" s="17"/>
      <c r="LB101" s="17"/>
      <c r="LC101" s="17"/>
      <c r="LD101" s="17"/>
      <c r="LE101" s="17"/>
      <c r="LF101" s="17"/>
      <c r="LG101" s="17"/>
      <c r="LH101" s="17"/>
      <c r="LI101" s="17"/>
      <c r="LJ101" s="17"/>
      <c r="LK101" s="17"/>
      <c r="LL101" s="17"/>
      <c r="LM101" s="17"/>
      <c r="LN101" s="17"/>
      <c r="LO101" s="17"/>
      <c r="LP101" s="17"/>
      <c r="LQ101" s="17"/>
      <c r="LR101" s="17"/>
      <c r="LS101" s="17"/>
      <c r="LT101" s="17"/>
      <c r="LU101" s="17"/>
      <c r="LV101" s="17"/>
      <c r="LW101" s="17"/>
      <c r="LX101" s="17"/>
      <c r="LY101" s="17"/>
      <c r="LZ101" s="17"/>
      <c r="MA101" s="17"/>
      <c r="MB101" s="17"/>
      <c r="MC101" s="17"/>
      <c r="MD101" s="17"/>
      <c r="ME101" s="17"/>
      <c r="MF101" s="17"/>
      <c r="MG101" s="17"/>
      <c r="MH101" s="17"/>
      <c r="MI101" s="17"/>
      <c r="MJ101" s="17"/>
      <c r="MK101" s="17"/>
      <c r="ML101" s="17"/>
      <c r="MM101" s="17"/>
      <c r="MN101" s="17"/>
      <c r="MO101" s="17"/>
      <c r="MP101" s="17"/>
      <c r="MQ101" s="17"/>
      <c r="MR101" s="17"/>
      <c r="MS101" s="17"/>
      <c r="MT101" s="17"/>
      <c r="MU101" s="17"/>
      <c r="MV101" s="17"/>
      <c r="MW101" s="17"/>
      <c r="MX101" s="17"/>
      <c r="MY101" s="17"/>
      <c r="MZ101" s="17"/>
      <c r="NA101" s="17"/>
      <c r="NB101" s="17"/>
      <c r="NC101" s="17"/>
      <c r="ND101" s="17"/>
      <c r="NE101" s="17"/>
      <c r="NF101" s="17"/>
      <c r="NG101" s="17"/>
      <c r="NH101" s="17"/>
      <c r="NI101" s="17"/>
      <c r="NJ101" s="17"/>
      <c r="NK101" s="17"/>
      <c r="NL101" s="17"/>
      <c r="NM101" s="17"/>
      <c r="NN101" s="17"/>
      <c r="NO101" s="17"/>
      <c r="NP101" s="17"/>
      <c r="NQ101" s="17"/>
      <c r="NR101" s="17"/>
      <c r="NS101" s="17"/>
      <c r="NT101" s="17"/>
      <c r="NU101" s="17"/>
      <c r="NV101" s="17"/>
      <c r="NW101" s="17"/>
      <c r="NX101" s="17"/>
      <c r="NY101" s="17"/>
      <c r="NZ101" s="17"/>
      <c r="OA101" s="17"/>
      <c r="OB101" s="17"/>
      <c r="OC101" s="17"/>
      <c r="OD101" s="17"/>
      <c r="OE101" s="17"/>
      <c r="OF101" s="17"/>
      <c r="OG101" s="17"/>
      <c r="OH101" s="17"/>
      <c r="OI101" s="17"/>
      <c r="OJ101" s="17"/>
      <c r="OK101" s="17"/>
      <c r="OL101" s="17"/>
      <c r="OM101" s="17"/>
      <c r="ON101" s="17"/>
      <c r="OO101" s="17"/>
      <c r="OP101" s="17"/>
      <c r="OQ101" s="17"/>
      <c r="OR101" s="17"/>
      <c r="OS101" s="17"/>
      <c r="OT101" s="17"/>
      <c r="OU101" s="17"/>
      <c r="OV101" s="17"/>
      <c r="OW101" s="17"/>
      <c r="OX101" s="17"/>
      <c r="OY101" s="17"/>
      <c r="OZ101" s="17"/>
      <c r="PA101" s="17"/>
      <c r="PB101" s="17"/>
      <c r="PC101" s="17"/>
      <c r="PD101" s="17"/>
      <c r="PE101" s="17"/>
      <c r="PF101" s="17"/>
      <c r="PG101" s="17"/>
      <c r="PH101" s="17"/>
      <c r="PI101" s="17"/>
      <c r="PJ101" s="17"/>
      <c r="PK101" s="17"/>
      <c r="PL101" s="17"/>
      <c r="PM101" s="17"/>
      <c r="PN101" s="17"/>
      <c r="PO101" s="17"/>
      <c r="PP101" s="17"/>
      <c r="PQ101" s="17"/>
      <c r="PR101" s="17"/>
      <c r="PS101" s="17"/>
      <c r="PT101" s="17"/>
      <c r="PU101" s="17"/>
      <c r="PV101" s="17"/>
      <c r="PW101" s="17"/>
      <c r="PX101" s="17"/>
      <c r="PY101" s="17"/>
      <c r="PZ101" s="17"/>
      <c r="QA101" s="17"/>
      <c r="QB101" s="17"/>
      <c r="QC101" s="17"/>
      <c r="QD101" s="17"/>
      <c r="QE101" s="17"/>
      <c r="QF101" s="17"/>
      <c r="QG101" s="17"/>
      <c r="QH101" s="17"/>
      <c r="QI101" s="17"/>
      <c r="QJ101" s="17"/>
      <c r="QK101" s="17"/>
      <c r="QL101" s="17"/>
      <c r="QM101" s="17"/>
      <c r="QN101" s="17"/>
      <c r="QO101" s="17"/>
      <c r="QP101" s="17"/>
      <c r="QQ101" s="17"/>
      <c r="QR101" s="17"/>
      <c r="QS101" s="17"/>
      <c r="QT101" s="17"/>
      <c r="QU101" s="17"/>
      <c r="QV101" s="17"/>
      <c r="QW101" s="17"/>
      <c r="QX101" s="17"/>
      <c r="QY101" s="17"/>
      <c r="QZ101" s="17"/>
      <c r="RA101" s="17"/>
      <c r="RB101" s="17"/>
      <c r="RC101" s="17"/>
      <c r="RD101" s="17"/>
      <c r="RE101" s="17"/>
      <c r="RF101" s="17"/>
      <c r="RG101" s="17"/>
      <c r="RH101" s="17"/>
      <c r="RI101" s="17"/>
      <c r="RJ101" s="17"/>
      <c r="RK101" s="17"/>
      <c r="RL101" s="17"/>
      <c r="RM101" s="17"/>
      <c r="RN101" s="17"/>
      <c r="RO101" s="17"/>
      <c r="RP101" s="17"/>
      <c r="RQ101" s="17"/>
      <c r="RR101" s="17"/>
      <c r="RS101" s="17"/>
      <c r="RT101" s="17"/>
      <c r="RU101" s="17"/>
      <c r="RV101" s="17"/>
      <c r="RW101" s="17"/>
      <c r="RX101" s="17"/>
      <c r="RY101" s="17"/>
      <c r="RZ101" s="17"/>
      <c r="SA101" s="17"/>
      <c r="SB101" s="17"/>
      <c r="SC101" s="17"/>
      <c r="SD101" s="17"/>
      <c r="SE101" s="17"/>
      <c r="SF101" s="17"/>
      <c r="SG101" s="17"/>
      <c r="SH101" s="17"/>
      <c r="SI101" s="17"/>
      <c r="SJ101" s="17"/>
      <c r="SK101" s="17"/>
      <c r="SL101" s="17"/>
      <c r="SM101" s="17"/>
      <c r="SN101" s="17"/>
      <c r="SO101" s="17"/>
      <c r="SP101" s="17"/>
      <c r="SQ101" s="17"/>
      <c r="SR101" s="17"/>
      <c r="SS101" s="17"/>
      <c r="ST101" s="17"/>
      <c r="SU101" s="17"/>
      <c r="SV101" s="17"/>
      <c r="SW101" s="17"/>
      <c r="SX101" s="17"/>
      <c r="SY101" s="17"/>
      <c r="SZ101" s="17"/>
      <c r="TA101" s="17"/>
      <c r="TB101" s="17"/>
      <c r="TC101" s="17"/>
      <c r="TD101" s="17"/>
      <c r="TE101" s="17"/>
      <c r="TF101" s="17"/>
      <c r="TG101" s="17"/>
      <c r="TH101" s="17"/>
      <c r="TI101" s="17"/>
      <c r="TJ101" s="17"/>
      <c r="TK101" s="17"/>
      <c r="TL101" s="17"/>
      <c r="TM101" s="17"/>
      <c r="TN101" s="17"/>
      <c r="TO101" s="17"/>
      <c r="TP101" s="17"/>
      <c r="TQ101" s="17"/>
      <c r="TR101" s="17"/>
      <c r="TS101" s="17"/>
      <c r="TT101" s="17"/>
      <c r="TU101" s="17"/>
      <c r="TV101" s="17"/>
      <c r="TW101" s="17"/>
      <c r="TX101" s="17"/>
      <c r="TY101" s="17"/>
      <c r="TZ101" s="17"/>
      <c r="UA101" s="17"/>
      <c r="UB101" s="17"/>
      <c r="UC101" s="17"/>
      <c r="UD101" s="17"/>
      <c r="UE101" s="17"/>
      <c r="UF101" s="17"/>
      <c r="UG101" s="17"/>
      <c r="UH101" s="17"/>
      <c r="UI101" s="17"/>
      <c r="UJ101" s="17"/>
      <c r="UK101" s="17"/>
      <c r="UL101" s="17"/>
      <c r="UM101" s="17"/>
      <c r="UN101" s="17"/>
      <c r="UO101" s="17"/>
      <c r="UP101" s="17"/>
      <c r="UQ101" s="17"/>
      <c r="UR101" s="17"/>
      <c r="US101" s="17"/>
      <c r="UT101" s="17"/>
      <c r="UU101" s="17"/>
      <c r="UV101" s="17"/>
      <c r="UW101" s="17"/>
      <c r="UX101" s="17"/>
      <c r="UY101" s="17"/>
      <c r="UZ101" s="17"/>
      <c r="VA101" s="17"/>
      <c r="VB101" s="17"/>
      <c r="VC101" s="17"/>
      <c r="VD101" s="17"/>
      <c r="VE101" s="17"/>
      <c r="VF101" s="17"/>
      <c r="VG101" s="17"/>
      <c r="VH101" s="17"/>
      <c r="VI101" s="17"/>
      <c r="VJ101" s="17"/>
      <c r="VK101" s="17"/>
      <c r="VL101" s="17"/>
      <c r="VM101" s="17"/>
      <c r="VN101" s="17"/>
      <c r="VO101" s="17"/>
      <c r="VP101" s="17"/>
      <c r="VQ101" s="17"/>
      <c r="VR101" s="17"/>
      <c r="VS101" s="17"/>
      <c r="VT101" s="17"/>
      <c r="VU101" s="17"/>
      <c r="VV101" s="17"/>
      <c r="VW101" s="17"/>
      <c r="VX101" s="17"/>
      <c r="VY101" s="17"/>
      <c r="VZ101" s="17"/>
      <c r="WA101" s="17"/>
      <c r="WB101" s="17"/>
      <c r="WC101" s="17"/>
      <c r="WD101" s="17"/>
      <c r="WE101" s="17"/>
      <c r="WF101" s="17"/>
      <c r="WG101" s="17"/>
      <c r="WH101" s="17"/>
      <c r="WI101" s="17"/>
      <c r="WJ101" s="17"/>
      <c r="WK101" s="17"/>
      <c r="WL101" s="17"/>
      <c r="WM101" s="17"/>
      <c r="WN101" s="17"/>
      <c r="WO101" s="17"/>
      <c r="WP101" s="17"/>
      <c r="WQ101" s="17"/>
      <c r="WR101" s="17"/>
      <c r="WS101" s="17"/>
      <c r="WT101" s="17"/>
      <c r="WU101" s="17"/>
      <c r="WV101" s="17"/>
      <c r="WW101" s="17"/>
      <c r="WX101" s="17"/>
      <c r="WY101" s="17"/>
      <c r="WZ101" s="17"/>
      <c r="XA101" s="17"/>
    </row>
    <row r="102" spans="1:625" s="5" customFormat="1" ht="15.6" x14ac:dyDescent="0.3">
      <c r="A102" s="311" t="s">
        <v>148</v>
      </c>
      <c r="B102" s="312"/>
      <c r="C102" s="210" t="s">
        <v>139</v>
      </c>
      <c r="D102" s="170"/>
      <c r="E102" s="171"/>
      <c r="F102" s="170"/>
      <c r="G102" s="171"/>
      <c r="H102" s="170"/>
      <c r="I102" s="171"/>
      <c r="J102" s="170"/>
      <c r="K102" s="171"/>
      <c r="L102" s="170"/>
      <c r="M102" s="171"/>
      <c r="N102" s="170"/>
      <c r="O102" s="171"/>
      <c r="P102" s="170"/>
      <c r="Q102" s="171"/>
      <c r="R102" s="297">
        <v>0</v>
      </c>
      <c r="S102" s="228"/>
      <c r="T102" s="242">
        <v>0</v>
      </c>
      <c r="U102" s="243">
        <v>0</v>
      </c>
      <c r="V102" s="239">
        <v>0</v>
      </c>
      <c r="W102" s="171"/>
      <c r="X102" s="172"/>
      <c r="Y102" s="174"/>
      <c r="Z102" s="268">
        <v>0</v>
      </c>
      <c r="AA102" s="269">
        <v>0</v>
      </c>
      <c r="AB102" s="170" t="s">
        <v>63</v>
      </c>
      <c r="AC102" s="171"/>
      <c r="AD102" s="275"/>
      <c r="AE102" s="171"/>
      <c r="AF102" s="172">
        <v>0</v>
      </c>
      <c r="AG102" s="177">
        <v>0</v>
      </c>
      <c r="AH102" s="170"/>
      <c r="AI102" s="171" t="s">
        <v>63</v>
      </c>
      <c r="AJ102" s="170"/>
      <c r="AK102" s="171"/>
      <c r="AL102" s="170"/>
      <c r="AM102" s="171"/>
      <c r="AN102" s="178"/>
      <c r="AO102" s="179">
        <v>0</v>
      </c>
      <c r="AP102" s="175"/>
      <c r="AQ102" s="180"/>
      <c r="AR102" s="170"/>
      <c r="AS102" s="171"/>
      <c r="AT102" s="172"/>
      <c r="AU102" s="174"/>
      <c r="AV102" s="175">
        <v>0</v>
      </c>
      <c r="AW102" s="171">
        <v>0</v>
      </c>
      <c r="AX102" s="172">
        <v>0</v>
      </c>
      <c r="AY102" s="177"/>
      <c r="AZ102" s="170">
        <v>0</v>
      </c>
      <c r="BA102" s="171">
        <v>0</v>
      </c>
      <c r="BB102" s="170"/>
      <c r="BC102" s="171"/>
      <c r="BD102" s="170"/>
      <c r="BE102" s="171"/>
      <c r="BF102" s="170"/>
      <c r="BG102" s="171"/>
      <c r="BH102" s="170"/>
      <c r="BI102" s="171"/>
      <c r="BJ102" s="170"/>
      <c r="BK102" s="171"/>
      <c r="BL102" s="170"/>
      <c r="BM102" s="171"/>
      <c r="BN102" s="170"/>
      <c r="BO102" s="171"/>
      <c r="BP102" s="170"/>
      <c r="BQ102" s="171"/>
      <c r="BR102" s="170"/>
      <c r="BS102" s="171"/>
      <c r="BT102" s="170"/>
      <c r="BU102" s="171"/>
      <c r="BV102" s="170"/>
      <c r="BW102" s="171"/>
      <c r="BX102" s="170"/>
      <c r="BY102" s="171"/>
      <c r="BZ102" s="208">
        <v>0</v>
      </c>
      <c r="CA102" s="209">
        <v>0</v>
      </c>
      <c r="CB102" s="170"/>
      <c r="CC102" s="171"/>
      <c r="CD102" s="170"/>
      <c r="CE102" s="171"/>
      <c r="CF102" s="170"/>
      <c r="CG102" s="171"/>
      <c r="CH102" s="170"/>
      <c r="CI102" s="171"/>
      <c r="CJ102" s="170"/>
      <c r="CK102" s="171"/>
      <c r="CL102" s="170"/>
      <c r="CM102" s="180"/>
      <c r="CN102" s="181"/>
      <c r="CO102" s="182"/>
      <c r="CP102" s="17"/>
      <c r="CQ102" s="48"/>
      <c r="CR102" s="43"/>
      <c r="CS102" s="43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  <c r="IU102" s="17"/>
      <c r="IV102" s="17"/>
      <c r="IW102" s="17"/>
      <c r="IX102" s="17"/>
      <c r="IY102" s="17"/>
      <c r="IZ102" s="17"/>
      <c r="JA102" s="17"/>
      <c r="JB102" s="17"/>
      <c r="JC102" s="17"/>
      <c r="JD102" s="17"/>
      <c r="JE102" s="17"/>
      <c r="JF102" s="17"/>
      <c r="JG102" s="17"/>
      <c r="JH102" s="17"/>
      <c r="JI102" s="17"/>
      <c r="JJ102" s="17"/>
      <c r="JK102" s="17"/>
      <c r="JL102" s="17"/>
      <c r="JM102" s="17"/>
      <c r="JN102" s="17"/>
      <c r="JO102" s="17"/>
      <c r="JP102" s="17"/>
      <c r="JQ102" s="17"/>
      <c r="JR102" s="17"/>
      <c r="JS102" s="17"/>
      <c r="JT102" s="17"/>
      <c r="JU102" s="17"/>
      <c r="JV102" s="17"/>
      <c r="JW102" s="17"/>
      <c r="JX102" s="17"/>
      <c r="JY102" s="17"/>
      <c r="JZ102" s="17"/>
      <c r="KA102" s="17"/>
      <c r="KB102" s="17"/>
      <c r="KC102" s="17"/>
      <c r="KD102" s="17"/>
      <c r="KE102" s="17"/>
      <c r="KF102" s="17"/>
      <c r="KG102" s="17"/>
      <c r="KH102" s="17"/>
      <c r="KI102" s="17"/>
      <c r="KJ102" s="17"/>
      <c r="KK102" s="17"/>
      <c r="KL102" s="17"/>
      <c r="KM102" s="17"/>
      <c r="KN102" s="17"/>
      <c r="KO102" s="17"/>
      <c r="KP102" s="17"/>
      <c r="KQ102" s="17"/>
      <c r="KR102" s="17"/>
      <c r="KS102" s="17"/>
      <c r="KT102" s="17"/>
      <c r="KU102" s="17"/>
      <c r="KV102" s="17"/>
      <c r="KW102" s="17"/>
      <c r="KX102" s="17"/>
      <c r="KY102" s="17"/>
      <c r="KZ102" s="17"/>
      <c r="LA102" s="17"/>
      <c r="LB102" s="17"/>
      <c r="LC102" s="17"/>
      <c r="LD102" s="17"/>
      <c r="LE102" s="17"/>
      <c r="LF102" s="17"/>
      <c r="LG102" s="17"/>
      <c r="LH102" s="17"/>
      <c r="LI102" s="17"/>
      <c r="LJ102" s="17"/>
      <c r="LK102" s="17"/>
      <c r="LL102" s="17"/>
      <c r="LM102" s="17"/>
      <c r="LN102" s="17"/>
      <c r="LO102" s="17"/>
      <c r="LP102" s="17"/>
      <c r="LQ102" s="17"/>
      <c r="LR102" s="17"/>
      <c r="LS102" s="17"/>
      <c r="LT102" s="17"/>
      <c r="LU102" s="17"/>
      <c r="LV102" s="17"/>
      <c r="LW102" s="17"/>
      <c r="LX102" s="17"/>
      <c r="LY102" s="17"/>
      <c r="LZ102" s="17"/>
      <c r="MA102" s="17"/>
      <c r="MB102" s="17"/>
      <c r="MC102" s="17"/>
      <c r="MD102" s="17"/>
      <c r="ME102" s="17"/>
      <c r="MF102" s="17"/>
      <c r="MG102" s="17"/>
      <c r="MH102" s="17"/>
      <c r="MI102" s="17"/>
      <c r="MJ102" s="17"/>
      <c r="MK102" s="17"/>
      <c r="ML102" s="17"/>
      <c r="MM102" s="17"/>
      <c r="MN102" s="17"/>
      <c r="MO102" s="17"/>
      <c r="MP102" s="17"/>
      <c r="MQ102" s="17"/>
      <c r="MR102" s="17"/>
      <c r="MS102" s="17"/>
      <c r="MT102" s="17"/>
      <c r="MU102" s="17"/>
      <c r="MV102" s="17"/>
      <c r="MW102" s="17"/>
      <c r="MX102" s="17"/>
      <c r="MY102" s="17"/>
      <c r="MZ102" s="17"/>
      <c r="NA102" s="17"/>
      <c r="NB102" s="17"/>
      <c r="NC102" s="17"/>
      <c r="ND102" s="17"/>
      <c r="NE102" s="17"/>
      <c r="NF102" s="17"/>
      <c r="NG102" s="17"/>
      <c r="NH102" s="17"/>
      <c r="NI102" s="17"/>
      <c r="NJ102" s="17"/>
      <c r="NK102" s="17"/>
      <c r="NL102" s="17"/>
      <c r="NM102" s="17"/>
      <c r="NN102" s="17"/>
      <c r="NO102" s="17"/>
      <c r="NP102" s="17"/>
      <c r="NQ102" s="17"/>
      <c r="NR102" s="17"/>
      <c r="NS102" s="17"/>
      <c r="NT102" s="17"/>
      <c r="NU102" s="17"/>
      <c r="NV102" s="17"/>
      <c r="NW102" s="17"/>
      <c r="NX102" s="17"/>
      <c r="NY102" s="17"/>
      <c r="NZ102" s="17"/>
      <c r="OA102" s="17"/>
      <c r="OB102" s="17"/>
      <c r="OC102" s="17"/>
      <c r="OD102" s="17"/>
      <c r="OE102" s="17"/>
      <c r="OF102" s="17"/>
      <c r="OG102" s="17"/>
      <c r="OH102" s="17"/>
      <c r="OI102" s="17"/>
      <c r="OJ102" s="17"/>
      <c r="OK102" s="17"/>
      <c r="OL102" s="17"/>
      <c r="OM102" s="17"/>
      <c r="ON102" s="17"/>
      <c r="OO102" s="17"/>
      <c r="OP102" s="17"/>
      <c r="OQ102" s="17"/>
      <c r="OR102" s="17"/>
      <c r="OS102" s="17"/>
      <c r="OT102" s="17"/>
      <c r="OU102" s="17"/>
      <c r="OV102" s="17"/>
      <c r="OW102" s="17"/>
      <c r="OX102" s="17"/>
      <c r="OY102" s="17"/>
      <c r="OZ102" s="17"/>
      <c r="PA102" s="17"/>
      <c r="PB102" s="17"/>
      <c r="PC102" s="17"/>
      <c r="PD102" s="17"/>
      <c r="PE102" s="17"/>
      <c r="PF102" s="17"/>
      <c r="PG102" s="17"/>
      <c r="PH102" s="17"/>
      <c r="PI102" s="17"/>
      <c r="PJ102" s="17"/>
      <c r="PK102" s="17"/>
      <c r="PL102" s="17"/>
      <c r="PM102" s="17"/>
      <c r="PN102" s="17"/>
      <c r="PO102" s="17"/>
      <c r="PP102" s="17"/>
      <c r="PQ102" s="17"/>
      <c r="PR102" s="17"/>
      <c r="PS102" s="17"/>
      <c r="PT102" s="17"/>
      <c r="PU102" s="17"/>
      <c r="PV102" s="17"/>
      <c r="PW102" s="17"/>
      <c r="PX102" s="17"/>
      <c r="PY102" s="17"/>
      <c r="PZ102" s="17"/>
      <c r="QA102" s="17"/>
      <c r="QB102" s="17"/>
      <c r="QC102" s="17"/>
      <c r="QD102" s="17"/>
      <c r="QE102" s="17"/>
      <c r="QF102" s="17"/>
      <c r="QG102" s="17"/>
      <c r="QH102" s="17"/>
      <c r="QI102" s="17"/>
      <c r="QJ102" s="17"/>
      <c r="QK102" s="17"/>
      <c r="QL102" s="17"/>
      <c r="QM102" s="17"/>
      <c r="QN102" s="17"/>
      <c r="QO102" s="17"/>
      <c r="QP102" s="17"/>
      <c r="QQ102" s="17"/>
      <c r="QR102" s="17"/>
      <c r="QS102" s="17"/>
      <c r="QT102" s="17"/>
      <c r="QU102" s="17"/>
      <c r="QV102" s="17"/>
      <c r="QW102" s="17"/>
      <c r="QX102" s="17"/>
      <c r="QY102" s="17"/>
      <c r="QZ102" s="17"/>
      <c r="RA102" s="17"/>
      <c r="RB102" s="17"/>
      <c r="RC102" s="17"/>
      <c r="RD102" s="17"/>
      <c r="RE102" s="17"/>
      <c r="RF102" s="17"/>
      <c r="RG102" s="17"/>
      <c r="RH102" s="17"/>
      <c r="RI102" s="17"/>
      <c r="RJ102" s="17"/>
      <c r="RK102" s="17"/>
      <c r="RL102" s="17"/>
      <c r="RM102" s="17"/>
      <c r="RN102" s="17"/>
      <c r="RO102" s="17"/>
      <c r="RP102" s="17"/>
      <c r="RQ102" s="17"/>
      <c r="RR102" s="17"/>
      <c r="RS102" s="17"/>
      <c r="RT102" s="17"/>
      <c r="RU102" s="17"/>
      <c r="RV102" s="17"/>
      <c r="RW102" s="17"/>
      <c r="RX102" s="17"/>
      <c r="RY102" s="17"/>
      <c r="RZ102" s="17"/>
      <c r="SA102" s="17"/>
      <c r="SB102" s="17"/>
      <c r="SC102" s="17"/>
      <c r="SD102" s="17"/>
      <c r="SE102" s="17"/>
      <c r="SF102" s="17"/>
      <c r="SG102" s="17"/>
      <c r="SH102" s="17"/>
      <c r="SI102" s="17"/>
      <c r="SJ102" s="17"/>
      <c r="SK102" s="17"/>
      <c r="SL102" s="17"/>
      <c r="SM102" s="17"/>
      <c r="SN102" s="17"/>
      <c r="SO102" s="17"/>
      <c r="SP102" s="17"/>
      <c r="SQ102" s="17"/>
      <c r="SR102" s="17"/>
      <c r="SS102" s="17"/>
      <c r="ST102" s="17"/>
      <c r="SU102" s="17"/>
      <c r="SV102" s="17"/>
      <c r="SW102" s="17"/>
      <c r="SX102" s="17"/>
      <c r="SY102" s="17"/>
      <c r="SZ102" s="17"/>
      <c r="TA102" s="17"/>
      <c r="TB102" s="17"/>
      <c r="TC102" s="17"/>
      <c r="TD102" s="17"/>
      <c r="TE102" s="17"/>
      <c r="TF102" s="17"/>
      <c r="TG102" s="17"/>
      <c r="TH102" s="17"/>
      <c r="TI102" s="17"/>
      <c r="TJ102" s="17"/>
      <c r="TK102" s="17"/>
      <c r="TL102" s="17"/>
      <c r="TM102" s="17"/>
      <c r="TN102" s="17"/>
      <c r="TO102" s="17"/>
      <c r="TP102" s="17"/>
      <c r="TQ102" s="17"/>
      <c r="TR102" s="17"/>
      <c r="TS102" s="17"/>
      <c r="TT102" s="17"/>
      <c r="TU102" s="17"/>
      <c r="TV102" s="17"/>
      <c r="TW102" s="17"/>
      <c r="TX102" s="17"/>
      <c r="TY102" s="17"/>
      <c r="TZ102" s="17"/>
      <c r="UA102" s="17"/>
      <c r="UB102" s="17"/>
      <c r="UC102" s="17"/>
      <c r="UD102" s="17"/>
      <c r="UE102" s="17"/>
      <c r="UF102" s="17"/>
      <c r="UG102" s="17"/>
      <c r="UH102" s="17"/>
      <c r="UI102" s="17"/>
      <c r="UJ102" s="17"/>
      <c r="UK102" s="17"/>
      <c r="UL102" s="17"/>
      <c r="UM102" s="17"/>
      <c r="UN102" s="17"/>
      <c r="UO102" s="17"/>
      <c r="UP102" s="17"/>
      <c r="UQ102" s="17"/>
      <c r="UR102" s="17"/>
      <c r="US102" s="17"/>
      <c r="UT102" s="17"/>
      <c r="UU102" s="17"/>
      <c r="UV102" s="17"/>
      <c r="UW102" s="17"/>
      <c r="UX102" s="17"/>
      <c r="UY102" s="17"/>
      <c r="UZ102" s="17"/>
      <c r="VA102" s="17"/>
      <c r="VB102" s="17"/>
      <c r="VC102" s="17"/>
      <c r="VD102" s="17"/>
      <c r="VE102" s="17"/>
      <c r="VF102" s="17"/>
      <c r="VG102" s="17"/>
      <c r="VH102" s="17"/>
      <c r="VI102" s="17"/>
      <c r="VJ102" s="17"/>
      <c r="VK102" s="17"/>
      <c r="VL102" s="17"/>
      <c r="VM102" s="17"/>
      <c r="VN102" s="17"/>
      <c r="VO102" s="17"/>
      <c r="VP102" s="17"/>
      <c r="VQ102" s="17"/>
      <c r="VR102" s="17"/>
      <c r="VS102" s="17"/>
      <c r="VT102" s="17"/>
      <c r="VU102" s="17"/>
      <c r="VV102" s="17"/>
      <c r="VW102" s="17"/>
      <c r="VX102" s="17"/>
      <c r="VY102" s="17"/>
      <c r="VZ102" s="17"/>
      <c r="WA102" s="17"/>
      <c r="WB102" s="17"/>
      <c r="WC102" s="17"/>
      <c r="WD102" s="17"/>
      <c r="WE102" s="17"/>
      <c r="WF102" s="17"/>
      <c r="WG102" s="17"/>
      <c r="WH102" s="17"/>
      <c r="WI102" s="17"/>
      <c r="WJ102" s="17"/>
      <c r="WK102" s="17"/>
      <c r="WL102" s="17"/>
      <c r="WM102" s="17"/>
      <c r="WN102" s="17"/>
      <c r="WO102" s="17"/>
      <c r="WP102" s="17"/>
      <c r="WQ102" s="17"/>
      <c r="WR102" s="17"/>
      <c r="WS102" s="17"/>
      <c r="WT102" s="17"/>
      <c r="WU102" s="17"/>
      <c r="WV102" s="17"/>
      <c r="WW102" s="17"/>
      <c r="WX102" s="17"/>
      <c r="WY102" s="17"/>
      <c r="WZ102" s="17"/>
      <c r="XA102" s="17"/>
    </row>
    <row r="103" spans="1:625" s="5" customFormat="1" ht="15.6" x14ac:dyDescent="0.3">
      <c r="A103" s="311" t="s">
        <v>150</v>
      </c>
      <c r="B103" s="312"/>
      <c r="C103" s="210" t="s">
        <v>140</v>
      </c>
      <c r="D103" s="170"/>
      <c r="E103" s="171"/>
      <c r="F103" s="170"/>
      <c r="G103" s="171"/>
      <c r="H103" s="170"/>
      <c r="I103" s="171"/>
      <c r="J103" s="170"/>
      <c r="K103" s="171"/>
      <c r="L103" s="170"/>
      <c r="M103" s="171"/>
      <c r="N103" s="170"/>
      <c r="O103" s="171"/>
      <c r="P103" s="170"/>
      <c r="Q103" s="171"/>
      <c r="R103" s="297">
        <v>0</v>
      </c>
      <c r="S103" s="228"/>
      <c r="T103" s="242">
        <v>0</v>
      </c>
      <c r="U103" s="243">
        <v>0</v>
      </c>
      <c r="V103" s="239">
        <v>0</v>
      </c>
      <c r="W103" s="171"/>
      <c r="X103" s="172"/>
      <c r="Y103" s="174"/>
      <c r="Z103" s="268">
        <v>0</v>
      </c>
      <c r="AA103" s="269">
        <v>0</v>
      </c>
      <c r="AB103" s="170" t="s">
        <v>63</v>
      </c>
      <c r="AC103" s="171"/>
      <c r="AD103" s="275" t="s">
        <v>63</v>
      </c>
      <c r="AE103" s="171"/>
      <c r="AF103" s="172">
        <v>0</v>
      </c>
      <c r="AG103" s="177">
        <v>0</v>
      </c>
      <c r="AH103" s="170"/>
      <c r="AI103" s="171" t="s">
        <v>63</v>
      </c>
      <c r="AJ103" s="170"/>
      <c r="AK103" s="171"/>
      <c r="AL103" s="170"/>
      <c r="AM103" s="171"/>
      <c r="AN103" s="178"/>
      <c r="AO103" s="179">
        <v>0</v>
      </c>
      <c r="AP103" s="175">
        <v>0</v>
      </c>
      <c r="AQ103" s="180"/>
      <c r="AR103" s="170"/>
      <c r="AS103" s="171"/>
      <c r="AT103" s="172"/>
      <c r="AU103" s="174"/>
      <c r="AV103" s="175">
        <v>0</v>
      </c>
      <c r="AW103" s="171">
        <v>0</v>
      </c>
      <c r="AX103" s="172">
        <v>0</v>
      </c>
      <c r="AY103" s="177"/>
      <c r="AZ103" s="170"/>
      <c r="BA103" s="171"/>
      <c r="BB103" s="170"/>
      <c r="BC103" s="171"/>
      <c r="BD103" s="170"/>
      <c r="BE103" s="171"/>
      <c r="BF103" s="170"/>
      <c r="BG103" s="171"/>
      <c r="BH103" s="170"/>
      <c r="BI103" s="171"/>
      <c r="BJ103" s="170"/>
      <c r="BK103" s="171"/>
      <c r="BL103" s="170"/>
      <c r="BM103" s="171"/>
      <c r="BN103" s="170"/>
      <c r="BO103" s="171"/>
      <c r="BP103" s="170"/>
      <c r="BQ103" s="171"/>
      <c r="BR103" s="170"/>
      <c r="BS103" s="171"/>
      <c r="BT103" s="170"/>
      <c r="BU103" s="171"/>
      <c r="BV103" s="170"/>
      <c r="BW103" s="171"/>
      <c r="BX103" s="170"/>
      <c r="BY103" s="171"/>
      <c r="BZ103" s="208">
        <v>0</v>
      </c>
      <c r="CA103" s="209">
        <v>0</v>
      </c>
      <c r="CB103" s="170"/>
      <c r="CC103" s="171"/>
      <c r="CD103" s="170"/>
      <c r="CE103" s="171"/>
      <c r="CF103" s="170"/>
      <c r="CG103" s="171"/>
      <c r="CH103" s="170"/>
      <c r="CI103" s="171"/>
      <c r="CJ103" s="170"/>
      <c r="CK103" s="171"/>
      <c r="CL103" s="170"/>
      <c r="CM103" s="180"/>
      <c r="CN103" s="181"/>
      <c r="CO103" s="182"/>
      <c r="CP103" s="17"/>
      <c r="CQ103" s="48"/>
      <c r="CR103" s="43"/>
      <c r="CS103" s="43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  <c r="IU103" s="17"/>
      <c r="IV103" s="17"/>
      <c r="IW103" s="17"/>
      <c r="IX103" s="17"/>
      <c r="IY103" s="17"/>
      <c r="IZ103" s="17"/>
      <c r="JA103" s="17"/>
      <c r="JB103" s="17"/>
      <c r="JC103" s="17"/>
      <c r="JD103" s="17"/>
      <c r="JE103" s="17"/>
      <c r="JF103" s="17"/>
      <c r="JG103" s="17"/>
      <c r="JH103" s="17"/>
      <c r="JI103" s="17"/>
      <c r="JJ103" s="17"/>
      <c r="JK103" s="17"/>
      <c r="JL103" s="17"/>
      <c r="JM103" s="17"/>
      <c r="JN103" s="17"/>
      <c r="JO103" s="17"/>
      <c r="JP103" s="17"/>
      <c r="JQ103" s="17"/>
      <c r="JR103" s="17"/>
      <c r="JS103" s="17"/>
      <c r="JT103" s="17"/>
      <c r="JU103" s="17"/>
      <c r="JV103" s="17"/>
      <c r="JW103" s="17"/>
      <c r="JX103" s="17"/>
      <c r="JY103" s="17"/>
      <c r="JZ103" s="17"/>
      <c r="KA103" s="17"/>
      <c r="KB103" s="17"/>
      <c r="KC103" s="17"/>
      <c r="KD103" s="17"/>
      <c r="KE103" s="17"/>
      <c r="KF103" s="17"/>
      <c r="KG103" s="17"/>
      <c r="KH103" s="17"/>
      <c r="KI103" s="17"/>
      <c r="KJ103" s="17"/>
      <c r="KK103" s="17"/>
      <c r="KL103" s="17"/>
      <c r="KM103" s="17"/>
      <c r="KN103" s="17"/>
      <c r="KO103" s="17"/>
      <c r="KP103" s="17"/>
      <c r="KQ103" s="17"/>
      <c r="KR103" s="17"/>
      <c r="KS103" s="17"/>
      <c r="KT103" s="17"/>
      <c r="KU103" s="17"/>
      <c r="KV103" s="17"/>
      <c r="KW103" s="17"/>
      <c r="KX103" s="17"/>
      <c r="KY103" s="17"/>
      <c r="KZ103" s="17"/>
      <c r="LA103" s="17"/>
      <c r="LB103" s="17"/>
      <c r="LC103" s="17"/>
      <c r="LD103" s="17"/>
      <c r="LE103" s="17"/>
      <c r="LF103" s="17"/>
      <c r="LG103" s="17"/>
      <c r="LH103" s="17"/>
      <c r="LI103" s="17"/>
      <c r="LJ103" s="17"/>
      <c r="LK103" s="17"/>
      <c r="LL103" s="17"/>
      <c r="LM103" s="17"/>
      <c r="LN103" s="17"/>
      <c r="LO103" s="17"/>
      <c r="LP103" s="17"/>
      <c r="LQ103" s="17"/>
      <c r="LR103" s="17"/>
      <c r="LS103" s="17"/>
      <c r="LT103" s="17"/>
      <c r="LU103" s="17"/>
      <c r="LV103" s="17"/>
      <c r="LW103" s="17"/>
      <c r="LX103" s="17"/>
      <c r="LY103" s="17"/>
      <c r="LZ103" s="17"/>
      <c r="MA103" s="17"/>
      <c r="MB103" s="17"/>
      <c r="MC103" s="17"/>
      <c r="MD103" s="17"/>
      <c r="ME103" s="17"/>
      <c r="MF103" s="17"/>
      <c r="MG103" s="17"/>
      <c r="MH103" s="17"/>
      <c r="MI103" s="17"/>
      <c r="MJ103" s="17"/>
      <c r="MK103" s="17"/>
      <c r="ML103" s="17"/>
      <c r="MM103" s="17"/>
      <c r="MN103" s="17"/>
      <c r="MO103" s="17"/>
      <c r="MP103" s="17"/>
      <c r="MQ103" s="17"/>
      <c r="MR103" s="17"/>
      <c r="MS103" s="17"/>
      <c r="MT103" s="17"/>
      <c r="MU103" s="17"/>
      <c r="MV103" s="17"/>
      <c r="MW103" s="17"/>
      <c r="MX103" s="17"/>
      <c r="MY103" s="17"/>
      <c r="MZ103" s="17"/>
      <c r="NA103" s="17"/>
      <c r="NB103" s="17"/>
      <c r="NC103" s="17"/>
      <c r="ND103" s="17"/>
      <c r="NE103" s="17"/>
      <c r="NF103" s="17"/>
      <c r="NG103" s="17"/>
      <c r="NH103" s="17"/>
      <c r="NI103" s="17"/>
      <c r="NJ103" s="17"/>
      <c r="NK103" s="17"/>
      <c r="NL103" s="17"/>
      <c r="NM103" s="17"/>
      <c r="NN103" s="17"/>
      <c r="NO103" s="17"/>
      <c r="NP103" s="17"/>
      <c r="NQ103" s="17"/>
      <c r="NR103" s="17"/>
      <c r="NS103" s="17"/>
      <c r="NT103" s="17"/>
      <c r="NU103" s="17"/>
      <c r="NV103" s="17"/>
      <c r="NW103" s="17"/>
      <c r="NX103" s="17"/>
      <c r="NY103" s="17"/>
      <c r="NZ103" s="17"/>
      <c r="OA103" s="17"/>
      <c r="OB103" s="17"/>
      <c r="OC103" s="17"/>
      <c r="OD103" s="17"/>
      <c r="OE103" s="17"/>
      <c r="OF103" s="17"/>
      <c r="OG103" s="17"/>
      <c r="OH103" s="17"/>
      <c r="OI103" s="17"/>
      <c r="OJ103" s="17"/>
      <c r="OK103" s="17"/>
      <c r="OL103" s="17"/>
      <c r="OM103" s="17"/>
      <c r="ON103" s="17"/>
      <c r="OO103" s="17"/>
      <c r="OP103" s="17"/>
      <c r="OQ103" s="17"/>
      <c r="OR103" s="17"/>
      <c r="OS103" s="17"/>
      <c r="OT103" s="17"/>
      <c r="OU103" s="17"/>
      <c r="OV103" s="17"/>
      <c r="OW103" s="17"/>
      <c r="OX103" s="17"/>
      <c r="OY103" s="17"/>
      <c r="OZ103" s="17"/>
      <c r="PA103" s="17"/>
      <c r="PB103" s="17"/>
      <c r="PC103" s="17"/>
      <c r="PD103" s="17"/>
      <c r="PE103" s="17"/>
      <c r="PF103" s="17"/>
      <c r="PG103" s="17"/>
      <c r="PH103" s="17"/>
      <c r="PI103" s="17"/>
      <c r="PJ103" s="17"/>
      <c r="PK103" s="17"/>
      <c r="PL103" s="17"/>
      <c r="PM103" s="17"/>
      <c r="PN103" s="17"/>
      <c r="PO103" s="17"/>
      <c r="PP103" s="17"/>
      <c r="PQ103" s="17"/>
      <c r="PR103" s="17"/>
      <c r="PS103" s="17"/>
      <c r="PT103" s="17"/>
      <c r="PU103" s="17"/>
      <c r="PV103" s="17"/>
      <c r="PW103" s="17"/>
      <c r="PX103" s="17"/>
      <c r="PY103" s="17"/>
      <c r="PZ103" s="17"/>
      <c r="QA103" s="17"/>
      <c r="QB103" s="17"/>
      <c r="QC103" s="17"/>
      <c r="QD103" s="17"/>
      <c r="QE103" s="17"/>
      <c r="QF103" s="17"/>
      <c r="QG103" s="17"/>
      <c r="QH103" s="17"/>
      <c r="QI103" s="17"/>
      <c r="QJ103" s="17"/>
      <c r="QK103" s="17"/>
      <c r="QL103" s="17"/>
      <c r="QM103" s="17"/>
      <c r="QN103" s="17"/>
      <c r="QO103" s="17"/>
      <c r="QP103" s="17"/>
      <c r="QQ103" s="17"/>
      <c r="QR103" s="17"/>
      <c r="QS103" s="17"/>
      <c r="QT103" s="17"/>
      <c r="QU103" s="17"/>
      <c r="QV103" s="17"/>
      <c r="QW103" s="17"/>
      <c r="QX103" s="17"/>
      <c r="QY103" s="17"/>
      <c r="QZ103" s="17"/>
      <c r="RA103" s="17"/>
      <c r="RB103" s="17"/>
      <c r="RC103" s="17"/>
      <c r="RD103" s="17"/>
      <c r="RE103" s="17"/>
      <c r="RF103" s="17"/>
      <c r="RG103" s="17"/>
      <c r="RH103" s="17"/>
      <c r="RI103" s="17"/>
      <c r="RJ103" s="17"/>
      <c r="RK103" s="17"/>
      <c r="RL103" s="17"/>
      <c r="RM103" s="17"/>
      <c r="RN103" s="17"/>
      <c r="RO103" s="17"/>
      <c r="RP103" s="17"/>
      <c r="RQ103" s="17"/>
      <c r="RR103" s="17"/>
      <c r="RS103" s="17"/>
      <c r="RT103" s="17"/>
      <c r="RU103" s="17"/>
      <c r="RV103" s="17"/>
      <c r="RW103" s="17"/>
      <c r="RX103" s="17"/>
      <c r="RY103" s="17"/>
      <c r="RZ103" s="17"/>
      <c r="SA103" s="17"/>
      <c r="SB103" s="17"/>
      <c r="SC103" s="17"/>
      <c r="SD103" s="17"/>
      <c r="SE103" s="17"/>
      <c r="SF103" s="17"/>
      <c r="SG103" s="17"/>
      <c r="SH103" s="17"/>
      <c r="SI103" s="17"/>
      <c r="SJ103" s="17"/>
      <c r="SK103" s="17"/>
      <c r="SL103" s="17"/>
      <c r="SM103" s="17"/>
      <c r="SN103" s="17"/>
      <c r="SO103" s="17"/>
      <c r="SP103" s="17"/>
      <c r="SQ103" s="17"/>
      <c r="SR103" s="17"/>
      <c r="SS103" s="17"/>
      <c r="ST103" s="17"/>
      <c r="SU103" s="17"/>
      <c r="SV103" s="17"/>
      <c r="SW103" s="17"/>
      <c r="SX103" s="17"/>
      <c r="SY103" s="17"/>
      <c r="SZ103" s="17"/>
      <c r="TA103" s="17"/>
      <c r="TB103" s="17"/>
      <c r="TC103" s="17"/>
      <c r="TD103" s="17"/>
      <c r="TE103" s="17"/>
      <c r="TF103" s="17"/>
      <c r="TG103" s="17"/>
      <c r="TH103" s="17"/>
      <c r="TI103" s="17"/>
      <c r="TJ103" s="17"/>
      <c r="TK103" s="17"/>
      <c r="TL103" s="17"/>
      <c r="TM103" s="17"/>
      <c r="TN103" s="17"/>
      <c r="TO103" s="17"/>
      <c r="TP103" s="17"/>
      <c r="TQ103" s="17"/>
      <c r="TR103" s="17"/>
      <c r="TS103" s="17"/>
      <c r="TT103" s="17"/>
      <c r="TU103" s="17"/>
      <c r="TV103" s="17"/>
      <c r="TW103" s="17"/>
      <c r="TX103" s="17"/>
      <c r="TY103" s="17"/>
      <c r="TZ103" s="17"/>
      <c r="UA103" s="17"/>
      <c r="UB103" s="17"/>
      <c r="UC103" s="17"/>
      <c r="UD103" s="17"/>
      <c r="UE103" s="17"/>
      <c r="UF103" s="17"/>
      <c r="UG103" s="17"/>
      <c r="UH103" s="17"/>
      <c r="UI103" s="17"/>
      <c r="UJ103" s="17"/>
      <c r="UK103" s="17"/>
      <c r="UL103" s="17"/>
      <c r="UM103" s="17"/>
      <c r="UN103" s="17"/>
      <c r="UO103" s="17"/>
      <c r="UP103" s="17"/>
      <c r="UQ103" s="17"/>
      <c r="UR103" s="17"/>
      <c r="US103" s="17"/>
      <c r="UT103" s="17"/>
      <c r="UU103" s="17"/>
      <c r="UV103" s="17"/>
      <c r="UW103" s="17"/>
      <c r="UX103" s="17"/>
      <c r="UY103" s="17"/>
      <c r="UZ103" s="17"/>
      <c r="VA103" s="17"/>
      <c r="VB103" s="17"/>
      <c r="VC103" s="17"/>
      <c r="VD103" s="17"/>
      <c r="VE103" s="17"/>
      <c r="VF103" s="17"/>
      <c r="VG103" s="17"/>
      <c r="VH103" s="17"/>
      <c r="VI103" s="17"/>
      <c r="VJ103" s="17"/>
      <c r="VK103" s="17"/>
      <c r="VL103" s="17"/>
      <c r="VM103" s="17"/>
      <c r="VN103" s="17"/>
      <c r="VO103" s="17"/>
      <c r="VP103" s="17"/>
      <c r="VQ103" s="17"/>
      <c r="VR103" s="17"/>
      <c r="VS103" s="17"/>
      <c r="VT103" s="17"/>
      <c r="VU103" s="17"/>
      <c r="VV103" s="17"/>
      <c r="VW103" s="17"/>
      <c r="VX103" s="17"/>
      <c r="VY103" s="17"/>
      <c r="VZ103" s="17"/>
      <c r="WA103" s="17"/>
      <c r="WB103" s="17"/>
      <c r="WC103" s="17"/>
      <c r="WD103" s="17"/>
      <c r="WE103" s="17"/>
      <c r="WF103" s="17"/>
      <c r="WG103" s="17"/>
      <c r="WH103" s="17"/>
      <c r="WI103" s="17"/>
      <c r="WJ103" s="17"/>
      <c r="WK103" s="17"/>
      <c r="WL103" s="17"/>
      <c r="WM103" s="17"/>
      <c r="WN103" s="17"/>
      <c r="WO103" s="17"/>
      <c r="WP103" s="17"/>
      <c r="WQ103" s="17"/>
      <c r="WR103" s="17"/>
      <c r="WS103" s="17"/>
      <c r="WT103" s="17"/>
      <c r="WU103" s="17"/>
      <c r="WV103" s="17"/>
      <c r="WW103" s="17"/>
      <c r="WX103" s="17"/>
      <c r="WY103" s="17"/>
      <c r="WZ103" s="17"/>
      <c r="XA103" s="17"/>
    </row>
    <row r="104" spans="1:625" s="5" customFormat="1" ht="15.6" x14ac:dyDescent="0.3">
      <c r="A104" s="311" t="s">
        <v>152</v>
      </c>
      <c r="B104" s="312"/>
      <c r="C104" s="210" t="s">
        <v>141</v>
      </c>
      <c r="D104" s="170"/>
      <c r="E104" s="171"/>
      <c r="F104" s="170"/>
      <c r="G104" s="171"/>
      <c r="H104" s="170"/>
      <c r="I104" s="171"/>
      <c r="J104" s="170"/>
      <c r="K104" s="171"/>
      <c r="L104" s="170"/>
      <c r="M104" s="171"/>
      <c r="N104" s="170"/>
      <c r="O104" s="171"/>
      <c r="P104" s="170"/>
      <c r="Q104" s="171"/>
      <c r="R104" s="297">
        <v>0</v>
      </c>
      <c r="S104" s="228"/>
      <c r="T104" s="242">
        <v>0</v>
      </c>
      <c r="U104" s="243">
        <v>0</v>
      </c>
      <c r="V104" s="239"/>
      <c r="W104" s="171"/>
      <c r="X104" s="172"/>
      <c r="Y104" s="174"/>
      <c r="Z104" s="268">
        <v>0</v>
      </c>
      <c r="AA104" s="269">
        <v>0</v>
      </c>
      <c r="AB104" s="170" t="s">
        <v>63</v>
      </c>
      <c r="AC104" s="171"/>
      <c r="AD104" s="275"/>
      <c r="AE104" s="171"/>
      <c r="AF104" s="172">
        <v>0</v>
      </c>
      <c r="AG104" s="177">
        <v>0</v>
      </c>
      <c r="AH104" s="170"/>
      <c r="AI104" s="171"/>
      <c r="AJ104" s="170"/>
      <c r="AK104" s="171"/>
      <c r="AL104" s="170"/>
      <c r="AM104" s="171"/>
      <c r="AN104" s="178"/>
      <c r="AO104" s="179">
        <v>0</v>
      </c>
      <c r="AP104" s="175" t="s">
        <v>63</v>
      </c>
      <c r="AQ104" s="180"/>
      <c r="AR104" s="170"/>
      <c r="AS104" s="171"/>
      <c r="AT104" s="172"/>
      <c r="AU104" s="174"/>
      <c r="AV104" s="175">
        <v>0</v>
      </c>
      <c r="AW104" s="171">
        <v>0</v>
      </c>
      <c r="AX104" s="172">
        <v>0</v>
      </c>
      <c r="AY104" s="177"/>
      <c r="AZ104" s="170"/>
      <c r="BA104" s="171"/>
      <c r="BB104" s="170"/>
      <c r="BC104" s="171"/>
      <c r="BD104" s="170"/>
      <c r="BE104" s="171"/>
      <c r="BF104" s="170"/>
      <c r="BG104" s="171"/>
      <c r="BH104" s="170"/>
      <c r="BI104" s="171"/>
      <c r="BJ104" s="170"/>
      <c r="BK104" s="171"/>
      <c r="BL104" s="170"/>
      <c r="BM104" s="171"/>
      <c r="BN104" s="170"/>
      <c r="BO104" s="171"/>
      <c r="BP104" s="170"/>
      <c r="BQ104" s="171"/>
      <c r="BR104" s="170"/>
      <c r="BS104" s="171"/>
      <c r="BT104" s="170"/>
      <c r="BU104" s="171"/>
      <c r="BV104" s="170"/>
      <c r="BW104" s="171"/>
      <c r="BX104" s="170"/>
      <c r="BY104" s="171"/>
      <c r="BZ104" s="208">
        <v>0</v>
      </c>
      <c r="CA104" s="209">
        <v>0</v>
      </c>
      <c r="CB104" s="170"/>
      <c r="CC104" s="171"/>
      <c r="CD104" s="170"/>
      <c r="CE104" s="171"/>
      <c r="CF104" s="170"/>
      <c r="CG104" s="171"/>
      <c r="CH104" s="170"/>
      <c r="CI104" s="171"/>
      <c r="CJ104" s="170"/>
      <c r="CK104" s="171"/>
      <c r="CL104" s="170"/>
      <c r="CM104" s="180"/>
      <c r="CN104" s="181"/>
      <c r="CO104" s="182"/>
      <c r="CP104" s="17"/>
      <c r="CQ104" s="48"/>
      <c r="CR104" s="43"/>
      <c r="CS104" s="43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  <c r="IU104" s="17"/>
      <c r="IV104" s="17"/>
      <c r="IW104" s="17"/>
      <c r="IX104" s="17"/>
      <c r="IY104" s="17"/>
      <c r="IZ104" s="17"/>
      <c r="JA104" s="17"/>
      <c r="JB104" s="17"/>
      <c r="JC104" s="17"/>
      <c r="JD104" s="17"/>
      <c r="JE104" s="17"/>
      <c r="JF104" s="17"/>
      <c r="JG104" s="17"/>
      <c r="JH104" s="17"/>
      <c r="JI104" s="17"/>
      <c r="JJ104" s="17"/>
      <c r="JK104" s="17"/>
      <c r="JL104" s="17"/>
      <c r="JM104" s="17"/>
      <c r="JN104" s="17"/>
      <c r="JO104" s="17"/>
      <c r="JP104" s="17"/>
      <c r="JQ104" s="17"/>
      <c r="JR104" s="17"/>
      <c r="JS104" s="17"/>
      <c r="JT104" s="17"/>
      <c r="JU104" s="17"/>
      <c r="JV104" s="17"/>
      <c r="JW104" s="17"/>
      <c r="JX104" s="17"/>
      <c r="JY104" s="17"/>
      <c r="JZ104" s="17"/>
      <c r="KA104" s="17"/>
      <c r="KB104" s="17"/>
      <c r="KC104" s="17"/>
      <c r="KD104" s="17"/>
      <c r="KE104" s="17"/>
      <c r="KF104" s="17"/>
      <c r="KG104" s="17"/>
      <c r="KH104" s="17"/>
      <c r="KI104" s="17"/>
      <c r="KJ104" s="17"/>
      <c r="KK104" s="17"/>
      <c r="KL104" s="17"/>
      <c r="KM104" s="17"/>
      <c r="KN104" s="17"/>
      <c r="KO104" s="17"/>
      <c r="KP104" s="17"/>
      <c r="KQ104" s="17"/>
      <c r="KR104" s="17"/>
      <c r="KS104" s="17"/>
      <c r="KT104" s="17"/>
      <c r="KU104" s="17"/>
      <c r="KV104" s="17"/>
      <c r="KW104" s="17"/>
      <c r="KX104" s="17"/>
      <c r="KY104" s="17"/>
      <c r="KZ104" s="17"/>
      <c r="LA104" s="17"/>
      <c r="LB104" s="17"/>
      <c r="LC104" s="17"/>
      <c r="LD104" s="17"/>
      <c r="LE104" s="17"/>
      <c r="LF104" s="17"/>
      <c r="LG104" s="17"/>
      <c r="LH104" s="17"/>
      <c r="LI104" s="17"/>
      <c r="LJ104" s="17"/>
      <c r="LK104" s="17"/>
      <c r="LL104" s="17"/>
      <c r="LM104" s="17"/>
      <c r="LN104" s="17"/>
      <c r="LO104" s="17"/>
      <c r="LP104" s="17"/>
      <c r="LQ104" s="17"/>
      <c r="LR104" s="17"/>
      <c r="LS104" s="17"/>
      <c r="LT104" s="17"/>
      <c r="LU104" s="17"/>
      <c r="LV104" s="17"/>
      <c r="LW104" s="17"/>
      <c r="LX104" s="17"/>
      <c r="LY104" s="17"/>
      <c r="LZ104" s="17"/>
      <c r="MA104" s="17"/>
      <c r="MB104" s="17"/>
      <c r="MC104" s="17"/>
      <c r="MD104" s="17"/>
      <c r="ME104" s="17"/>
      <c r="MF104" s="17"/>
      <c r="MG104" s="17"/>
      <c r="MH104" s="17"/>
      <c r="MI104" s="17"/>
      <c r="MJ104" s="17"/>
      <c r="MK104" s="17"/>
      <c r="ML104" s="17"/>
      <c r="MM104" s="17"/>
      <c r="MN104" s="17"/>
      <c r="MO104" s="17"/>
      <c r="MP104" s="17"/>
      <c r="MQ104" s="17"/>
      <c r="MR104" s="17"/>
      <c r="MS104" s="17"/>
      <c r="MT104" s="17"/>
      <c r="MU104" s="17"/>
      <c r="MV104" s="17"/>
      <c r="MW104" s="17"/>
      <c r="MX104" s="17"/>
      <c r="MY104" s="17"/>
      <c r="MZ104" s="17"/>
      <c r="NA104" s="17"/>
      <c r="NB104" s="17"/>
      <c r="NC104" s="17"/>
      <c r="ND104" s="17"/>
      <c r="NE104" s="17"/>
      <c r="NF104" s="17"/>
      <c r="NG104" s="17"/>
      <c r="NH104" s="17"/>
      <c r="NI104" s="17"/>
      <c r="NJ104" s="17"/>
      <c r="NK104" s="17"/>
      <c r="NL104" s="17"/>
      <c r="NM104" s="17"/>
      <c r="NN104" s="17"/>
      <c r="NO104" s="17"/>
      <c r="NP104" s="17"/>
      <c r="NQ104" s="17"/>
      <c r="NR104" s="17"/>
      <c r="NS104" s="17"/>
      <c r="NT104" s="17"/>
      <c r="NU104" s="17"/>
      <c r="NV104" s="17"/>
      <c r="NW104" s="17"/>
      <c r="NX104" s="17"/>
      <c r="NY104" s="17"/>
      <c r="NZ104" s="17"/>
      <c r="OA104" s="17"/>
      <c r="OB104" s="17"/>
      <c r="OC104" s="17"/>
      <c r="OD104" s="17"/>
      <c r="OE104" s="17"/>
      <c r="OF104" s="17"/>
      <c r="OG104" s="17"/>
      <c r="OH104" s="17"/>
      <c r="OI104" s="17"/>
      <c r="OJ104" s="17"/>
      <c r="OK104" s="17"/>
      <c r="OL104" s="17"/>
      <c r="OM104" s="17"/>
      <c r="ON104" s="17"/>
      <c r="OO104" s="17"/>
      <c r="OP104" s="17"/>
      <c r="OQ104" s="17"/>
      <c r="OR104" s="17"/>
      <c r="OS104" s="17"/>
      <c r="OT104" s="17"/>
      <c r="OU104" s="17"/>
      <c r="OV104" s="17"/>
      <c r="OW104" s="17"/>
      <c r="OX104" s="17"/>
      <c r="OY104" s="17"/>
      <c r="OZ104" s="17"/>
      <c r="PA104" s="17"/>
      <c r="PB104" s="17"/>
      <c r="PC104" s="17"/>
      <c r="PD104" s="17"/>
      <c r="PE104" s="17"/>
      <c r="PF104" s="17"/>
      <c r="PG104" s="17"/>
      <c r="PH104" s="17"/>
      <c r="PI104" s="17"/>
      <c r="PJ104" s="17"/>
      <c r="PK104" s="17"/>
      <c r="PL104" s="17"/>
      <c r="PM104" s="17"/>
      <c r="PN104" s="17"/>
      <c r="PO104" s="17"/>
      <c r="PP104" s="17"/>
      <c r="PQ104" s="17"/>
      <c r="PR104" s="17"/>
      <c r="PS104" s="17"/>
      <c r="PT104" s="17"/>
      <c r="PU104" s="17"/>
      <c r="PV104" s="17"/>
      <c r="PW104" s="17"/>
      <c r="PX104" s="17"/>
      <c r="PY104" s="17"/>
      <c r="PZ104" s="17"/>
      <c r="QA104" s="17"/>
      <c r="QB104" s="17"/>
      <c r="QC104" s="17"/>
      <c r="QD104" s="17"/>
      <c r="QE104" s="17"/>
      <c r="QF104" s="17"/>
      <c r="QG104" s="17"/>
      <c r="QH104" s="17"/>
      <c r="QI104" s="17"/>
      <c r="QJ104" s="17"/>
      <c r="QK104" s="17"/>
      <c r="QL104" s="17"/>
      <c r="QM104" s="17"/>
      <c r="QN104" s="17"/>
      <c r="QO104" s="17"/>
      <c r="QP104" s="17"/>
      <c r="QQ104" s="17"/>
      <c r="QR104" s="17"/>
      <c r="QS104" s="17"/>
      <c r="QT104" s="17"/>
      <c r="QU104" s="17"/>
      <c r="QV104" s="17"/>
      <c r="QW104" s="17"/>
      <c r="QX104" s="17"/>
      <c r="QY104" s="17"/>
      <c r="QZ104" s="17"/>
      <c r="RA104" s="17"/>
      <c r="RB104" s="17"/>
      <c r="RC104" s="17"/>
      <c r="RD104" s="17"/>
      <c r="RE104" s="17"/>
      <c r="RF104" s="17"/>
      <c r="RG104" s="17"/>
      <c r="RH104" s="17"/>
      <c r="RI104" s="17"/>
      <c r="RJ104" s="17"/>
      <c r="RK104" s="17"/>
      <c r="RL104" s="17"/>
      <c r="RM104" s="17"/>
      <c r="RN104" s="17"/>
      <c r="RO104" s="17"/>
      <c r="RP104" s="17"/>
      <c r="RQ104" s="17"/>
      <c r="RR104" s="17"/>
      <c r="RS104" s="17"/>
      <c r="RT104" s="17"/>
      <c r="RU104" s="17"/>
      <c r="RV104" s="17"/>
      <c r="RW104" s="17"/>
      <c r="RX104" s="17"/>
      <c r="RY104" s="17"/>
      <c r="RZ104" s="17"/>
      <c r="SA104" s="17"/>
      <c r="SB104" s="17"/>
      <c r="SC104" s="17"/>
      <c r="SD104" s="17"/>
      <c r="SE104" s="17"/>
      <c r="SF104" s="17"/>
      <c r="SG104" s="17"/>
      <c r="SH104" s="17"/>
      <c r="SI104" s="17"/>
      <c r="SJ104" s="17"/>
      <c r="SK104" s="17"/>
      <c r="SL104" s="17"/>
      <c r="SM104" s="17"/>
      <c r="SN104" s="17"/>
      <c r="SO104" s="17"/>
      <c r="SP104" s="17"/>
      <c r="SQ104" s="17"/>
      <c r="SR104" s="17"/>
      <c r="SS104" s="17"/>
      <c r="ST104" s="17"/>
      <c r="SU104" s="17"/>
      <c r="SV104" s="17"/>
      <c r="SW104" s="17"/>
      <c r="SX104" s="17"/>
      <c r="SY104" s="17"/>
      <c r="SZ104" s="17"/>
      <c r="TA104" s="17"/>
      <c r="TB104" s="17"/>
      <c r="TC104" s="17"/>
      <c r="TD104" s="17"/>
      <c r="TE104" s="17"/>
      <c r="TF104" s="17"/>
      <c r="TG104" s="17"/>
      <c r="TH104" s="17"/>
      <c r="TI104" s="17"/>
      <c r="TJ104" s="17"/>
      <c r="TK104" s="17"/>
      <c r="TL104" s="17"/>
      <c r="TM104" s="17"/>
      <c r="TN104" s="17"/>
      <c r="TO104" s="17"/>
      <c r="TP104" s="17"/>
      <c r="TQ104" s="17"/>
      <c r="TR104" s="17"/>
      <c r="TS104" s="17"/>
      <c r="TT104" s="17"/>
      <c r="TU104" s="17"/>
      <c r="TV104" s="17"/>
      <c r="TW104" s="17"/>
      <c r="TX104" s="17"/>
      <c r="TY104" s="17"/>
      <c r="TZ104" s="17"/>
      <c r="UA104" s="17"/>
      <c r="UB104" s="17"/>
      <c r="UC104" s="17"/>
      <c r="UD104" s="17"/>
      <c r="UE104" s="17"/>
      <c r="UF104" s="17"/>
      <c r="UG104" s="17"/>
      <c r="UH104" s="17"/>
      <c r="UI104" s="17"/>
      <c r="UJ104" s="17"/>
      <c r="UK104" s="17"/>
      <c r="UL104" s="17"/>
      <c r="UM104" s="17"/>
      <c r="UN104" s="17"/>
      <c r="UO104" s="17"/>
      <c r="UP104" s="17"/>
      <c r="UQ104" s="17"/>
      <c r="UR104" s="17"/>
      <c r="US104" s="17"/>
      <c r="UT104" s="17"/>
      <c r="UU104" s="17"/>
      <c r="UV104" s="17"/>
      <c r="UW104" s="17"/>
      <c r="UX104" s="17"/>
      <c r="UY104" s="17"/>
      <c r="UZ104" s="17"/>
      <c r="VA104" s="17"/>
      <c r="VB104" s="17"/>
      <c r="VC104" s="17"/>
      <c r="VD104" s="17"/>
      <c r="VE104" s="17"/>
      <c r="VF104" s="17"/>
      <c r="VG104" s="17"/>
      <c r="VH104" s="17"/>
      <c r="VI104" s="17"/>
      <c r="VJ104" s="17"/>
      <c r="VK104" s="17"/>
      <c r="VL104" s="17"/>
      <c r="VM104" s="17"/>
      <c r="VN104" s="17"/>
      <c r="VO104" s="17"/>
      <c r="VP104" s="17"/>
      <c r="VQ104" s="17"/>
      <c r="VR104" s="17"/>
      <c r="VS104" s="17"/>
      <c r="VT104" s="17"/>
      <c r="VU104" s="17"/>
      <c r="VV104" s="17"/>
      <c r="VW104" s="17"/>
      <c r="VX104" s="17"/>
      <c r="VY104" s="17"/>
      <c r="VZ104" s="17"/>
      <c r="WA104" s="17"/>
      <c r="WB104" s="17"/>
      <c r="WC104" s="17"/>
      <c r="WD104" s="17"/>
      <c r="WE104" s="17"/>
      <c r="WF104" s="17"/>
      <c r="WG104" s="17"/>
      <c r="WH104" s="17"/>
      <c r="WI104" s="17"/>
      <c r="WJ104" s="17"/>
      <c r="WK104" s="17"/>
      <c r="WL104" s="17"/>
      <c r="WM104" s="17"/>
      <c r="WN104" s="17"/>
      <c r="WO104" s="17"/>
      <c r="WP104" s="17"/>
      <c r="WQ104" s="17"/>
      <c r="WR104" s="17"/>
      <c r="WS104" s="17"/>
      <c r="WT104" s="17"/>
      <c r="WU104" s="17"/>
      <c r="WV104" s="17"/>
      <c r="WW104" s="17"/>
      <c r="WX104" s="17"/>
      <c r="WY104" s="17"/>
      <c r="WZ104" s="17"/>
      <c r="XA104" s="17"/>
    </row>
    <row r="105" spans="1:625" s="5" customFormat="1" ht="15.6" x14ac:dyDescent="0.3">
      <c r="A105" s="311" t="s">
        <v>154</v>
      </c>
      <c r="B105" s="312"/>
      <c r="C105" s="210" t="s">
        <v>142</v>
      </c>
      <c r="D105" s="170"/>
      <c r="E105" s="171"/>
      <c r="F105" s="170"/>
      <c r="G105" s="171"/>
      <c r="H105" s="170"/>
      <c r="I105" s="171"/>
      <c r="J105" s="170"/>
      <c r="K105" s="171"/>
      <c r="L105" s="170"/>
      <c r="M105" s="171"/>
      <c r="N105" s="170"/>
      <c r="O105" s="171"/>
      <c r="P105" s="170"/>
      <c r="Q105" s="171"/>
      <c r="R105" s="297">
        <v>0</v>
      </c>
      <c r="S105" s="228"/>
      <c r="T105" s="242">
        <v>0</v>
      </c>
      <c r="U105" s="243">
        <v>0</v>
      </c>
      <c r="V105" s="239">
        <v>0</v>
      </c>
      <c r="W105" s="171"/>
      <c r="X105" s="172"/>
      <c r="Y105" s="174"/>
      <c r="Z105" s="268">
        <v>0</v>
      </c>
      <c r="AA105" s="269">
        <v>0</v>
      </c>
      <c r="AB105" s="170" t="s">
        <v>63</v>
      </c>
      <c r="AC105" s="171"/>
      <c r="AD105" s="275" t="s">
        <v>63</v>
      </c>
      <c r="AE105" s="171"/>
      <c r="AF105" s="172">
        <v>0</v>
      </c>
      <c r="AG105" s="177">
        <v>0</v>
      </c>
      <c r="AH105" s="170"/>
      <c r="AI105" s="171" t="s">
        <v>63</v>
      </c>
      <c r="AJ105" s="170">
        <v>0</v>
      </c>
      <c r="AK105" s="171">
        <v>0</v>
      </c>
      <c r="AL105" s="170"/>
      <c r="AM105" s="171"/>
      <c r="AN105" s="178"/>
      <c r="AO105" s="179">
        <v>0</v>
      </c>
      <c r="AP105" s="175">
        <v>0</v>
      </c>
      <c r="AQ105" s="180"/>
      <c r="AR105" s="170" t="s">
        <v>63</v>
      </c>
      <c r="AS105" s="171"/>
      <c r="AT105" s="172">
        <v>0</v>
      </c>
      <c r="AU105" s="174">
        <v>0</v>
      </c>
      <c r="AV105" s="175">
        <v>0</v>
      </c>
      <c r="AW105" s="171">
        <v>0</v>
      </c>
      <c r="AX105" s="172">
        <v>0</v>
      </c>
      <c r="AY105" s="177"/>
      <c r="AZ105" s="170">
        <v>0</v>
      </c>
      <c r="BA105" s="171">
        <v>0</v>
      </c>
      <c r="BB105" s="170"/>
      <c r="BC105" s="171"/>
      <c r="BD105" s="170"/>
      <c r="BE105" s="171"/>
      <c r="BF105" s="170"/>
      <c r="BG105" s="171"/>
      <c r="BH105" s="170"/>
      <c r="BI105" s="171"/>
      <c r="BJ105" s="170"/>
      <c r="BK105" s="171"/>
      <c r="BL105" s="170"/>
      <c r="BM105" s="171"/>
      <c r="BN105" s="170"/>
      <c r="BO105" s="171"/>
      <c r="BP105" s="170"/>
      <c r="BQ105" s="171"/>
      <c r="BR105" s="170"/>
      <c r="BS105" s="171"/>
      <c r="BT105" s="170"/>
      <c r="BU105" s="171"/>
      <c r="BV105" s="170"/>
      <c r="BW105" s="171"/>
      <c r="BX105" s="170"/>
      <c r="BY105" s="171"/>
      <c r="BZ105" s="208">
        <v>0</v>
      </c>
      <c r="CA105" s="209">
        <v>0</v>
      </c>
      <c r="CB105" s="170">
        <v>0</v>
      </c>
      <c r="CC105" s="171">
        <v>0</v>
      </c>
      <c r="CD105" s="170"/>
      <c r="CE105" s="171"/>
      <c r="CF105" s="170"/>
      <c r="CG105" s="171"/>
      <c r="CH105" s="170">
        <v>5</v>
      </c>
      <c r="CI105" s="171">
        <v>1</v>
      </c>
      <c r="CJ105" s="170"/>
      <c r="CK105" s="171"/>
      <c r="CL105" s="170"/>
      <c r="CM105" s="180"/>
      <c r="CN105" s="181"/>
      <c r="CO105" s="182"/>
      <c r="CP105" s="17"/>
      <c r="CQ105" s="48"/>
      <c r="CR105" s="43"/>
      <c r="CS105" s="43"/>
      <c r="CT105" s="15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  <c r="SY105" s="17"/>
      <c r="SZ105" s="17"/>
      <c r="TA105" s="17"/>
      <c r="TB105" s="17"/>
      <c r="TC105" s="17"/>
      <c r="TD105" s="17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  <c r="TS105" s="17"/>
      <c r="TT105" s="17"/>
      <c r="TU105" s="17"/>
      <c r="TV105" s="17"/>
      <c r="TW105" s="17"/>
      <c r="TX105" s="17"/>
      <c r="TY105" s="17"/>
      <c r="TZ105" s="17"/>
      <c r="UA105" s="17"/>
      <c r="UB105" s="17"/>
      <c r="UC105" s="17"/>
      <c r="UD105" s="17"/>
      <c r="UE105" s="17"/>
      <c r="UF105" s="17"/>
      <c r="UG105" s="17"/>
      <c r="UH105" s="17"/>
      <c r="UI105" s="17"/>
      <c r="UJ105" s="17"/>
      <c r="UK105" s="17"/>
      <c r="UL105" s="17"/>
      <c r="UM105" s="17"/>
      <c r="UN105" s="17"/>
      <c r="UO105" s="17"/>
      <c r="UP105" s="17"/>
      <c r="UQ105" s="17"/>
      <c r="UR105" s="17"/>
      <c r="US105" s="17"/>
      <c r="UT105" s="17"/>
      <c r="UU105" s="17"/>
      <c r="UV105" s="17"/>
      <c r="UW105" s="17"/>
      <c r="UX105" s="17"/>
      <c r="UY105" s="17"/>
      <c r="UZ105" s="17"/>
      <c r="VA105" s="17"/>
      <c r="VB105" s="17"/>
      <c r="VC105" s="17"/>
      <c r="VD105" s="17"/>
      <c r="VE105" s="17"/>
      <c r="VF105" s="17"/>
      <c r="VG105" s="17"/>
      <c r="VH105" s="17"/>
      <c r="VI105" s="17"/>
      <c r="VJ105" s="17"/>
      <c r="VK105" s="17"/>
      <c r="VL105" s="17"/>
      <c r="VM105" s="17"/>
      <c r="VN105" s="17"/>
      <c r="VO105" s="17"/>
      <c r="VP105" s="17"/>
      <c r="VQ105" s="17"/>
      <c r="VR105" s="17"/>
      <c r="VS105" s="17"/>
      <c r="VT105" s="17"/>
      <c r="VU105" s="17"/>
      <c r="VV105" s="17"/>
      <c r="VW105" s="17"/>
      <c r="VX105" s="17"/>
      <c r="VY105" s="17"/>
      <c r="VZ105" s="17"/>
      <c r="WA105" s="17"/>
      <c r="WB105" s="17"/>
      <c r="WC105" s="17"/>
      <c r="WD105" s="17"/>
      <c r="WE105" s="17"/>
      <c r="WF105" s="17"/>
      <c r="WG105" s="17"/>
      <c r="WH105" s="17"/>
      <c r="WI105" s="17"/>
      <c r="WJ105" s="17"/>
      <c r="WK105" s="17"/>
      <c r="WL105" s="17"/>
      <c r="WM105" s="17"/>
      <c r="WN105" s="17"/>
      <c r="WO105" s="17"/>
      <c r="WP105" s="17"/>
      <c r="WQ105" s="17"/>
      <c r="WR105" s="17"/>
      <c r="WS105" s="17"/>
      <c r="WT105" s="17"/>
      <c r="WU105" s="17"/>
      <c r="WV105" s="17"/>
      <c r="WW105" s="17"/>
      <c r="WX105" s="17"/>
      <c r="WY105" s="17"/>
      <c r="WZ105" s="17"/>
      <c r="XA105" s="17"/>
    </row>
    <row r="106" spans="1:625" s="5" customFormat="1" ht="15.6" x14ac:dyDescent="0.3">
      <c r="A106" s="313">
        <v>48</v>
      </c>
      <c r="B106" s="314"/>
      <c r="C106" s="166" t="s">
        <v>143</v>
      </c>
      <c r="D106" s="154"/>
      <c r="E106" s="155"/>
      <c r="F106" s="154"/>
      <c r="G106" s="155"/>
      <c r="H106" s="154"/>
      <c r="I106" s="155"/>
      <c r="J106" s="154"/>
      <c r="K106" s="155"/>
      <c r="L106" s="154"/>
      <c r="M106" s="155"/>
      <c r="N106" s="154"/>
      <c r="O106" s="155"/>
      <c r="P106" s="154"/>
      <c r="Q106" s="155"/>
      <c r="R106" s="296"/>
      <c r="S106" s="229"/>
      <c r="T106" s="154">
        <v>0</v>
      </c>
      <c r="U106" s="155">
        <v>0</v>
      </c>
      <c r="V106" s="238">
        <f>V107+V108+V109+V110+V111+V112</f>
        <v>0</v>
      </c>
      <c r="W106" s="155"/>
      <c r="X106" s="156"/>
      <c r="Y106" s="158"/>
      <c r="Z106" s="271"/>
      <c r="AA106" s="272"/>
      <c r="AB106" s="154"/>
      <c r="AC106" s="155"/>
      <c r="AD106" s="276"/>
      <c r="AE106" s="155"/>
      <c r="AF106" s="156"/>
      <c r="AG106" s="160"/>
      <c r="AH106" s="154"/>
      <c r="AI106" s="155"/>
      <c r="AJ106" s="154"/>
      <c r="AK106" s="155"/>
      <c r="AL106" s="154"/>
      <c r="AM106" s="163"/>
      <c r="AN106" s="279"/>
      <c r="AO106" s="162">
        <v>0</v>
      </c>
      <c r="AP106" s="159">
        <v>299</v>
      </c>
      <c r="AQ106" s="163">
        <v>110</v>
      </c>
      <c r="AR106" s="154" t="s">
        <v>63</v>
      </c>
      <c r="AS106" s="155"/>
      <c r="AT106" s="156"/>
      <c r="AU106" s="158"/>
      <c r="AV106" s="159"/>
      <c r="AW106" s="155"/>
      <c r="AX106" s="156"/>
      <c r="AY106" s="160"/>
      <c r="AZ106" s="154">
        <v>0</v>
      </c>
      <c r="BA106" s="155">
        <v>0</v>
      </c>
      <c r="BB106" s="154"/>
      <c r="BC106" s="155"/>
      <c r="BD106" s="154"/>
      <c r="BE106" s="155"/>
      <c r="BF106" s="154"/>
      <c r="BG106" s="155"/>
      <c r="BH106" s="154"/>
      <c r="BI106" s="155"/>
      <c r="BJ106" s="154"/>
      <c r="BK106" s="155"/>
      <c r="BL106" s="154"/>
      <c r="BM106" s="155"/>
      <c r="BN106" s="154"/>
      <c r="BO106" s="155"/>
      <c r="BP106" s="154"/>
      <c r="BQ106" s="155"/>
      <c r="BR106" s="154"/>
      <c r="BS106" s="155"/>
      <c r="BT106" s="154"/>
      <c r="BU106" s="155"/>
      <c r="BV106" s="154"/>
      <c r="BW106" s="155"/>
      <c r="BX106" s="154"/>
      <c r="BY106" s="155"/>
      <c r="BZ106" s="154"/>
      <c r="CA106" s="155"/>
      <c r="CB106" s="154"/>
      <c r="CC106" s="155"/>
      <c r="CD106" s="154"/>
      <c r="CE106" s="155"/>
      <c r="CF106" s="154"/>
      <c r="CG106" s="155"/>
      <c r="CH106" s="154"/>
      <c r="CI106" s="155"/>
      <c r="CJ106" s="154"/>
      <c r="CK106" s="155"/>
      <c r="CL106" s="154"/>
      <c r="CM106" s="163"/>
      <c r="CN106" s="164"/>
      <c r="CO106" s="165"/>
      <c r="CP106" s="15"/>
      <c r="CQ106" s="49"/>
      <c r="CR106" s="43"/>
      <c r="CS106" s="43"/>
      <c r="CT106" s="17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  <c r="IW106" s="15"/>
      <c r="IX106" s="15"/>
      <c r="IY106" s="15"/>
      <c r="IZ106" s="15"/>
      <c r="JA106" s="15"/>
      <c r="JB106" s="15"/>
      <c r="JC106" s="15"/>
      <c r="JD106" s="15"/>
      <c r="JE106" s="15"/>
      <c r="JF106" s="15"/>
      <c r="JG106" s="15"/>
      <c r="JH106" s="15"/>
      <c r="JI106" s="15"/>
      <c r="JJ106" s="15"/>
      <c r="JK106" s="15"/>
      <c r="JL106" s="15"/>
      <c r="JM106" s="15"/>
      <c r="JN106" s="15"/>
      <c r="JO106" s="15"/>
      <c r="JP106" s="15"/>
      <c r="JQ106" s="15"/>
      <c r="JR106" s="15"/>
      <c r="JS106" s="15"/>
      <c r="JT106" s="15"/>
      <c r="JU106" s="15"/>
      <c r="JV106" s="15"/>
      <c r="JW106" s="15"/>
      <c r="JX106" s="15"/>
      <c r="JY106" s="15"/>
      <c r="JZ106" s="15"/>
      <c r="KA106" s="15"/>
      <c r="KB106" s="15"/>
      <c r="KC106" s="15"/>
      <c r="KD106" s="15"/>
      <c r="KE106" s="15"/>
      <c r="KF106" s="15"/>
      <c r="KG106" s="15"/>
      <c r="KH106" s="15"/>
      <c r="KI106" s="15"/>
      <c r="KJ106" s="15"/>
      <c r="KK106" s="15"/>
      <c r="KL106" s="15"/>
      <c r="KM106" s="15"/>
      <c r="KN106" s="15"/>
      <c r="KO106" s="15"/>
      <c r="KP106" s="15"/>
      <c r="KQ106" s="15"/>
      <c r="KR106" s="15"/>
      <c r="KS106" s="15"/>
      <c r="KT106" s="15"/>
      <c r="KU106" s="15"/>
      <c r="KV106" s="15"/>
      <c r="KW106" s="15"/>
      <c r="KX106" s="15"/>
      <c r="KY106" s="15"/>
      <c r="KZ106" s="15"/>
      <c r="LA106" s="15"/>
      <c r="LB106" s="15"/>
      <c r="LC106" s="15"/>
      <c r="LD106" s="15"/>
      <c r="LE106" s="15"/>
      <c r="LF106" s="15"/>
      <c r="LG106" s="15"/>
      <c r="LH106" s="15"/>
      <c r="LI106" s="15"/>
      <c r="LJ106" s="15"/>
      <c r="LK106" s="15"/>
      <c r="LL106" s="15"/>
      <c r="LM106" s="15"/>
      <c r="LN106" s="15"/>
      <c r="LO106" s="15"/>
      <c r="LP106" s="15"/>
      <c r="LQ106" s="15"/>
      <c r="LR106" s="15"/>
      <c r="LS106" s="15"/>
      <c r="LT106" s="15"/>
      <c r="LU106" s="15"/>
      <c r="LV106" s="15"/>
      <c r="LW106" s="15"/>
      <c r="LX106" s="15"/>
      <c r="LY106" s="15"/>
      <c r="LZ106" s="15"/>
      <c r="MA106" s="15"/>
      <c r="MB106" s="15"/>
      <c r="MC106" s="15"/>
      <c r="MD106" s="15"/>
      <c r="ME106" s="15"/>
      <c r="MF106" s="15"/>
      <c r="MG106" s="15"/>
      <c r="MH106" s="15"/>
      <c r="MI106" s="15"/>
      <c r="MJ106" s="15"/>
      <c r="MK106" s="15"/>
      <c r="ML106" s="15"/>
      <c r="MM106" s="15"/>
      <c r="MN106" s="15"/>
      <c r="MO106" s="15"/>
      <c r="MP106" s="15"/>
      <c r="MQ106" s="15"/>
      <c r="MR106" s="15"/>
      <c r="MS106" s="15"/>
      <c r="MT106" s="15"/>
      <c r="MU106" s="15"/>
      <c r="MV106" s="15"/>
      <c r="MW106" s="15"/>
      <c r="MX106" s="15"/>
      <c r="MY106" s="15"/>
      <c r="MZ106" s="15"/>
      <c r="NA106" s="15"/>
      <c r="NB106" s="15"/>
      <c r="NC106" s="15"/>
      <c r="ND106" s="15"/>
      <c r="NE106" s="15"/>
      <c r="NF106" s="15"/>
      <c r="NG106" s="15"/>
      <c r="NH106" s="15"/>
      <c r="NI106" s="15"/>
      <c r="NJ106" s="15"/>
      <c r="NK106" s="15"/>
      <c r="NL106" s="15"/>
      <c r="NM106" s="15"/>
      <c r="NN106" s="15"/>
      <c r="NO106" s="15"/>
      <c r="NP106" s="15"/>
      <c r="NQ106" s="15"/>
      <c r="NR106" s="15"/>
      <c r="NS106" s="15"/>
      <c r="NT106" s="15"/>
      <c r="NU106" s="15"/>
      <c r="NV106" s="15"/>
      <c r="NW106" s="15"/>
      <c r="NX106" s="15"/>
      <c r="NY106" s="15"/>
      <c r="NZ106" s="15"/>
      <c r="OA106" s="15"/>
      <c r="OB106" s="15"/>
      <c r="OC106" s="15"/>
      <c r="OD106" s="15"/>
      <c r="OE106" s="15"/>
      <c r="OF106" s="15"/>
      <c r="OG106" s="15"/>
      <c r="OH106" s="15"/>
      <c r="OI106" s="15"/>
      <c r="OJ106" s="15"/>
      <c r="OK106" s="15"/>
      <c r="OL106" s="15"/>
      <c r="OM106" s="15"/>
      <c r="ON106" s="15"/>
      <c r="OO106" s="15"/>
      <c r="OP106" s="15"/>
      <c r="OQ106" s="15"/>
      <c r="OR106" s="15"/>
      <c r="OS106" s="15"/>
      <c r="OT106" s="15"/>
      <c r="OU106" s="15"/>
      <c r="OV106" s="15"/>
      <c r="OW106" s="15"/>
      <c r="OX106" s="15"/>
      <c r="OY106" s="15"/>
      <c r="OZ106" s="15"/>
      <c r="PA106" s="15"/>
      <c r="PB106" s="15"/>
      <c r="PC106" s="15"/>
      <c r="PD106" s="15"/>
      <c r="PE106" s="15"/>
      <c r="PF106" s="15"/>
      <c r="PG106" s="15"/>
      <c r="PH106" s="15"/>
      <c r="PI106" s="15"/>
      <c r="PJ106" s="15"/>
      <c r="PK106" s="15"/>
      <c r="PL106" s="15"/>
      <c r="PM106" s="15"/>
      <c r="PN106" s="15"/>
      <c r="PO106" s="15"/>
      <c r="PP106" s="15"/>
      <c r="PQ106" s="15"/>
      <c r="PR106" s="15"/>
      <c r="PS106" s="15"/>
      <c r="PT106" s="15"/>
      <c r="PU106" s="15"/>
      <c r="PV106" s="15"/>
      <c r="PW106" s="15"/>
      <c r="PX106" s="15"/>
      <c r="PY106" s="15"/>
      <c r="PZ106" s="15"/>
      <c r="QA106" s="15"/>
      <c r="QB106" s="15"/>
      <c r="QC106" s="15"/>
      <c r="QD106" s="15"/>
      <c r="QE106" s="15"/>
      <c r="QF106" s="15"/>
      <c r="QG106" s="15"/>
      <c r="QH106" s="15"/>
      <c r="QI106" s="15"/>
      <c r="QJ106" s="15"/>
      <c r="QK106" s="15"/>
      <c r="QL106" s="15"/>
      <c r="QM106" s="15"/>
      <c r="QN106" s="15"/>
      <c r="QO106" s="15"/>
      <c r="QP106" s="15"/>
      <c r="QQ106" s="15"/>
      <c r="QR106" s="15"/>
      <c r="QS106" s="15"/>
      <c r="QT106" s="15"/>
      <c r="QU106" s="15"/>
      <c r="QV106" s="15"/>
      <c r="QW106" s="15"/>
      <c r="QX106" s="15"/>
      <c r="QY106" s="15"/>
      <c r="QZ106" s="15"/>
      <c r="RA106" s="15"/>
      <c r="RB106" s="15"/>
      <c r="RC106" s="15"/>
      <c r="RD106" s="15"/>
      <c r="RE106" s="15"/>
      <c r="RF106" s="15"/>
      <c r="RG106" s="15"/>
      <c r="RH106" s="15"/>
      <c r="RI106" s="15"/>
      <c r="RJ106" s="15"/>
      <c r="RK106" s="15"/>
      <c r="RL106" s="15"/>
      <c r="RM106" s="15"/>
      <c r="RN106" s="15"/>
      <c r="RO106" s="15"/>
      <c r="RP106" s="15"/>
      <c r="RQ106" s="15"/>
      <c r="RR106" s="15"/>
      <c r="RS106" s="15"/>
      <c r="RT106" s="15"/>
      <c r="RU106" s="15"/>
      <c r="RV106" s="15"/>
      <c r="RW106" s="15"/>
      <c r="RX106" s="15"/>
      <c r="RY106" s="15"/>
      <c r="RZ106" s="15"/>
      <c r="SA106" s="15"/>
      <c r="SB106" s="15"/>
      <c r="SC106" s="15"/>
      <c r="SD106" s="15"/>
      <c r="SE106" s="15"/>
      <c r="SF106" s="15"/>
      <c r="SG106" s="15"/>
      <c r="SH106" s="15"/>
      <c r="SI106" s="15"/>
      <c r="SJ106" s="15"/>
      <c r="SK106" s="15"/>
      <c r="SL106" s="15"/>
      <c r="SM106" s="15"/>
      <c r="SN106" s="15"/>
      <c r="SO106" s="15"/>
      <c r="SP106" s="15"/>
      <c r="SQ106" s="15"/>
      <c r="SR106" s="15"/>
      <c r="SS106" s="15"/>
      <c r="ST106" s="15"/>
      <c r="SU106" s="15"/>
      <c r="SV106" s="15"/>
      <c r="SW106" s="15"/>
      <c r="SX106" s="15"/>
      <c r="SY106" s="15"/>
      <c r="SZ106" s="15"/>
      <c r="TA106" s="15"/>
      <c r="TB106" s="15"/>
      <c r="TC106" s="15"/>
      <c r="TD106" s="15"/>
      <c r="TE106" s="15"/>
      <c r="TF106" s="15"/>
      <c r="TG106" s="15"/>
      <c r="TH106" s="15"/>
      <c r="TI106" s="15"/>
      <c r="TJ106" s="15"/>
      <c r="TK106" s="15"/>
      <c r="TL106" s="15"/>
      <c r="TM106" s="15"/>
      <c r="TN106" s="15"/>
      <c r="TO106" s="15"/>
      <c r="TP106" s="15"/>
      <c r="TQ106" s="15"/>
      <c r="TR106" s="15"/>
      <c r="TS106" s="15"/>
      <c r="TT106" s="15"/>
      <c r="TU106" s="15"/>
      <c r="TV106" s="15"/>
      <c r="TW106" s="15"/>
      <c r="TX106" s="15"/>
      <c r="TY106" s="15"/>
      <c r="TZ106" s="15"/>
      <c r="UA106" s="15"/>
      <c r="UB106" s="15"/>
      <c r="UC106" s="15"/>
      <c r="UD106" s="15"/>
      <c r="UE106" s="15"/>
      <c r="UF106" s="15"/>
      <c r="UG106" s="15"/>
      <c r="UH106" s="15"/>
      <c r="UI106" s="15"/>
      <c r="UJ106" s="15"/>
      <c r="UK106" s="15"/>
      <c r="UL106" s="15"/>
      <c r="UM106" s="15"/>
      <c r="UN106" s="15"/>
      <c r="UO106" s="15"/>
      <c r="UP106" s="15"/>
      <c r="UQ106" s="15"/>
      <c r="UR106" s="15"/>
      <c r="US106" s="15"/>
      <c r="UT106" s="15"/>
      <c r="UU106" s="15"/>
      <c r="UV106" s="15"/>
      <c r="UW106" s="15"/>
      <c r="UX106" s="15"/>
      <c r="UY106" s="15"/>
      <c r="UZ106" s="15"/>
      <c r="VA106" s="15"/>
      <c r="VB106" s="15"/>
      <c r="VC106" s="15"/>
      <c r="VD106" s="15"/>
      <c r="VE106" s="15"/>
      <c r="VF106" s="15"/>
      <c r="VG106" s="15"/>
      <c r="VH106" s="15"/>
      <c r="VI106" s="15"/>
      <c r="VJ106" s="15"/>
      <c r="VK106" s="15"/>
      <c r="VL106" s="15"/>
      <c r="VM106" s="15"/>
      <c r="VN106" s="15"/>
      <c r="VO106" s="15"/>
      <c r="VP106" s="15"/>
      <c r="VQ106" s="15"/>
      <c r="VR106" s="15"/>
      <c r="VS106" s="15"/>
      <c r="VT106" s="15"/>
      <c r="VU106" s="15"/>
      <c r="VV106" s="15"/>
      <c r="VW106" s="15"/>
      <c r="VX106" s="15"/>
      <c r="VY106" s="15"/>
      <c r="VZ106" s="15"/>
      <c r="WA106" s="15"/>
      <c r="WB106" s="15"/>
      <c r="WC106" s="15"/>
      <c r="WD106" s="15"/>
      <c r="WE106" s="15"/>
      <c r="WF106" s="15"/>
      <c r="WG106" s="15"/>
      <c r="WH106" s="15"/>
      <c r="WI106" s="15"/>
      <c r="WJ106" s="15"/>
      <c r="WK106" s="15"/>
      <c r="WL106" s="15"/>
      <c r="WM106" s="15"/>
      <c r="WN106" s="15"/>
      <c r="WO106" s="15"/>
      <c r="WP106" s="15"/>
      <c r="WQ106" s="15"/>
      <c r="WR106" s="15"/>
      <c r="WS106" s="15"/>
      <c r="WT106" s="15"/>
      <c r="WU106" s="15"/>
      <c r="WV106" s="15"/>
      <c r="WW106" s="15"/>
      <c r="WX106" s="15"/>
      <c r="WY106" s="15"/>
      <c r="WZ106" s="15"/>
      <c r="XA106" s="15"/>
    </row>
    <row r="107" spans="1:625" s="5" customFormat="1" ht="15.6" x14ac:dyDescent="0.3">
      <c r="A107" s="315" t="s">
        <v>156</v>
      </c>
      <c r="B107" s="316"/>
      <c r="C107" s="210" t="s">
        <v>145</v>
      </c>
      <c r="D107" s="170"/>
      <c r="E107" s="171"/>
      <c r="F107" s="170"/>
      <c r="G107" s="171"/>
      <c r="H107" s="170"/>
      <c r="I107" s="171"/>
      <c r="J107" s="170"/>
      <c r="K107" s="171"/>
      <c r="L107" s="170"/>
      <c r="M107" s="171"/>
      <c r="N107" s="170"/>
      <c r="O107" s="171"/>
      <c r="P107" s="170"/>
      <c r="Q107" s="171"/>
      <c r="R107" s="297">
        <v>0</v>
      </c>
      <c r="S107" s="228"/>
      <c r="T107" s="242">
        <v>0</v>
      </c>
      <c r="U107" s="243">
        <v>0</v>
      </c>
      <c r="V107" s="239">
        <v>0</v>
      </c>
      <c r="W107" s="171"/>
      <c r="X107" s="172"/>
      <c r="Y107" s="174"/>
      <c r="Z107" s="268">
        <v>45</v>
      </c>
      <c r="AA107" s="269">
        <v>6</v>
      </c>
      <c r="AB107" s="170">
        <v>0</v>
      </c>
      <c r="AC107" s="171"/>
      <c r="AD107" s="275" t="s">
        <v>63</v>
      </c>
      <c r="AE107" s="171"/>
      <c r="AF107" s="172">
        <v>0</v>
      </c>
      <c r="AG107" s="177">
        <v>0</v>
      </c>
      <c r="AH107" s="170"/>
      <c r="AI107" s="171" t="s">
        <v>63</v>
      </c>
      <c r="AJ107" s="170"/>
      <c r="AK107" s="171"/>
      <c r="AL107" s="170">
        <v>8</v>
      </c>
      <c r="AM107" s="180">
        <v>6</v>
      </c>
      <c r="AN107" s="278"/>
      <c r="AO107" s="179">
        <v>0</v>
      </c>
      <c r="AP107" s="175">
        <v>0</v>
      </c>
      <c r="AQ107" s="180">
        <v>0</v>
      </c>
      <c r="AR107" s="170" t="s">
        <v>63</v>
      </c>
      <c r="AS107" s="171"/>
      <c r="AT107" s="172">
        <v>0</v>
      </c>
      <c r="AU107" s="174">
        <v>0</v>
      </c>
      <c r="AV107" s="175" t="s">
        <v>63</v>
      </c>
      <c r="AW107" s="171" t="s">
        <v>63</v>
      </c>
      <c r="AX107" s="172">
        <v>0</v>
      </c>
      <c r="AY107" s="177"/>
      <c r="AZ107" s="170">
        <v>0</v>
      </c>
      <c r="BA107" s="171">
        <v>0</v>
      </c>
      <c r="BB107" s="170"/>
      <c r="BC107" s="171"/>
      <c r="BD107" s="170"/>
      <c r="BE107" s="171"/>
      <c r="BF107" s="170"/>
      <c r="BG107" s="171"/>
      <c r="BH107" s="170"/>
      <c r="BI107" s="171"/>
      <c r="BJ107" s="170"/>
      <c r="BK107" s="171"/>
      <c r="BL107" s="170"/>
      <c r="BM107" s="171"/>
      <c r="BN107" s="170"/>
      <c r="BO107" s="171"/>
      <c r="BP107" s="170"/>
      <c r="BQ107" s="171"/>
      <c r="BR107" s="170"/>
      <c r="BS107" s="171"/>
      <c r="BT107" s="170"/>
      <c r="BU107" s="171"/>
      <c r="BV107" s="170"/>
      <c r="BW107" s="171"/>
      <c r="BX107" s="170">
        <v>8</v>
      </c>
      <c r="BY107" s="171">
        <v>0</v>
      </c>
      <c r="BZ107" s="170"/>
      <c r="CA107" s="171"/>
      <c r="CB107" s="170"/>
      <c r="CC107" s="171"/>
      <c r="CD107" s="170"/>
      <c r="CE107" s="171"/>
      <c r="CF107" s="170"/>
      <c r="CG107" s="171"/>
      <c r="CH107" s="170"/>
      <c r="CI107" s="171"/>
      <c r="CJ107" s="170"/>
      <c r="CK107" s="171"/>
      <c r="CL107" s="170"/>
      <c r="CM107" s="180"/>
      <c r="CN107" s="181"/>
      <c r="CO107" s="182"/>
      <c r="CP107" s="17"/>
      <c r="CQ107" s="48"/>
      <c r="CR107" s="43"/>
      <c r="CS107" s="43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</row>
    <row r="108" spans="1:625" s="5" customFormat="1" ht="15.6" x14ac:dyDescent="0.3">
      <c r="A108" s="311" t="s">
        <v>158</v>
      </c>
      <c r="B108" s="312"/>
      <c r="C108" s="210" t="s">
        <v>147</v>
      </c>
      <c r="D108" s="170"/>
      <c r="E108" s="171"/>
      <c r="F108" s="170"/>
      <c r="G108" s="171"/>
      <c r="H108" s="170"/>
      <c r="I108" s="171"/>
      <c r="J108" s="170"/>
      <c r="K108" s="171"/>
      <c r="L108" s="170"/>
      <c r="M108" s="171"/>
      <c r="N108" s="170"/>
      <c r="O108" s="171"/>
      <c r="P108" s="170"/>
      <c r="Q108" s="171"/>
      <c r="R108" s="297">
        <v>0</v>
      </c>
      <c r="S108" s="228"/>
      <c r="T108" s="172"/>
      <c r="U108" s="173"/>
      <c r="V108" s="239"/>
      <c r="W108" s="171"/>
      <c r="X108" s="172"/>
      <c r="Y108" s="174"/>
      <c r="Z108" s="268">
        <v>1</v>
      </c>
      <c r="AA108" s="269">
        <v>0</v>
      </c>
      <c r="AB108" s="170"/>
      <c r="AC108" s="171"/>
      <c r="AD108" s="275" t="s">
        <v>63</v>
      </c>
      <c r="AE108" s="171"/>
      <c r="AF108" s="172"/>
      <c r="AG108" s="177"/>
      <c r="AH108" s="170"/>
      <c r="AI108" s="171" t="s">
        <v>63</v>
      </c>
      <c r="AJ108" s="170"/>
      <c r="AK108" s="171"/>
      <c r="AL108" s="170">
        <v>5</v>
      </c>
      <c r="AM108" s="180">
        <v>6</v>
      </c>
      <c r="AN108" s="278"/>
      <c r="AO108" s="179"/>
      <c r="AP108" s="175"/>
      <c r="AQ108" s="180"/>
      <c r="AR108" s="170"/>
      <c r="AS108" s="171"/>
      <c r="AT108" s="172"/>
      <c r="AU108" s="174"/>
      <c r="AV108" s="175"/>
      <c r="AW108" s="171"/>
      <c r="AX108" s="172"/>
      <c r="AY108" s="177"/>
      <c r="AZ108" s="170"/>
      <c r="BA108" s="171"/>
      <c r="BB108" s="170"/>
      <c r="BC108" s="171"/>
      <c r="BD108" s="170"/>
      <c r="BE108" s="171"/>
      <c r="BF108" s="170"/>
      <c r="BG108" s="171"/>
      <c r="BH108" s="170"/>
      <c r="BI108" s="171"/>
      <c r="BJ108" s="170"/>
      <c r="BK108" s="171"/>
      <c r="BL108" s="170"/>
      <c r="BM108" s="171"/>
      <c r="BN108" s="170"/>
      <c r="BO108" s="171"/>
      <c r="BP108" s="170"/>
      <c r="BQ108" s="171"/>
      <c r="BR108" s="170"/>
      <c r="BS108" s="171"/>
      <c r="BT108" s="170"/>
      <c r="BU108" s="171"/>
      <c r="BV108" s="170"/>
      <c r="BW108" s="171"/>
      <c r="BX108" s="170"/>
      <c r="BY108" s="171"/>
      <c r="BZ108" s="170"/>
      <c r="CA108" s="171"/>
      <c r="CB108" s="170"/>
      <c r="CC108" s="171"/>
      <c r="CD108" s="170"/>
      <c r="CE108" s="171"/>
      <c r="CF108" s="170"/>
      <c r="CG108" s="171"/>
      <c r="CH108" s="170"/>
      <c r="CI108" s="171"/>
      <c r="CJ108" s="170"/>
      <c r="CK108" s="171"/>
      <c r="CL108" s="170"/>
      <c r="CM108" s="180"/>
      <c r="CN108" s="181"/>
      <c r="CO108" s="182"/>
      <c r="CP108" s="17"/>
      <c r="CQ108" s="48"/>
      <c r="CR108" s="43"/>
      <c r="CS108" s="43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  <c r="TS108" s="17"/>
      <c r="TT108" s="17"/>
      <c r="TU108" s="17"/>
      <c r="TV108" s="17"/>
      <c r="TW108" s="17"/>
      <c r="TX108" s="17"/>
      <c r="TY108" s="17"/>
      <c r="TZ108" s="17"/>
      <c r="UA108" s="17"/>
      <c r="UB108" s="17"/>
      <c r="UC108" s="17"/>
      <c r="UD108" s="17"/>
      <c r="UE108" s="17"/>
      <c r="UF108" s="17"/>
      <c r="UG108" s="17"/>
      <c r="UH108" s="17"/>
      <c r="UI108" s="17"/>
      <c r="UJ108" s="17"/>
      <c r="UK108" s="17"/>
      <c r="UL108" s="17"/>
      <c r="UM108" s="17"/>
      <c r="UN108" s="17"/>
      <c r="UO108" s="17"/>
      <c r="UP108" s="17"/>
      <c r="UQ108" s="17"/>
      <c r="UR108" s="17"/>
      <c r="US108" s="17"/>
      <c r="UT108" s="17"/>
      <c r="UU108" s="17"/>
      <c r="UV108" s="17"/>
      <c r="UW108" s="17"/>
      <c r="UX108" s="17"/>
      <c r="UY108" s="17"/>
      <c r="UZ108" s="17"/>
      <c r="VA108" s="17"/>
      <c r="VB108" s="17"/>
      <c r="VC108" s="17"/>
      <c r="VD108" s="17"/>
      <c r="VE108" s="17"/>
      <c r="VF108" s="17"/>
      <c r="VG108" s="17"/>
      <c r="VH108" s="17"/>
      <c r="VI108" s="17"/>
      <c r="VJ108" s="17"/>
      <c r="VK108" s="17"/>
      <c r="VL108" s="17"/>
      <c r="VM108" s="17"/>
      <c r="VN108" s="17"/>
      <c r="VO108" s="17"/>
      <c r="VP108" s="17"/>
      <c r="VQ108" s="17"/>
      <c r="VR108" s="17"/>
      <c r="VS108" s="17"/>
      <c r="VT108" s="17"/>
      <c r="VU108" s="17"/>
      <c r="VV108" s="17"/>
      <c r="VW108" s="17"/>
      <c r="VX108" s="17"/>
      <c r="VY108" s="17"/>
      <c r="VZ108" s="17"/>
      <c r="WA108" s="17"/>
      <c r="WB108" s="17"/>
      <c r="WC108" s="17"/>
      <c r="WD108" s="17"/>
      <c r="WE108" s="17"/>
      <c r="WF108" s="17"/>
      <c r="WG108" s="17"/>
      <c r="WH108" s="17"/>
      <c r="WI108" s="17"/>
      <c r="WJ108" s="17"/>
      <c r="WK108" s="17"/>
      <c r="WL108" s="17"/>
      <c r="WM108" s="17"/>
      <c r="WN108" s="17"/>
      <c r="WO108" s="17"/>
      <c r="WP108" s="17"/>
      <c r="WQ108" s="17"/>
      <c r="WR108" s="17"/>
      <c r="WS108" s="17"/>
      <c r="WT108" s="17"/>
      <c r="WU108" s="17"/>
      <c r="WV108" s="17"/>
      <c r="WW108" s="17"/>
      <c r="WX108" s="17"/>
      <c r="WY108" s="17"/>
      <c r="WZ108" s="17"/>
      <c r="XA108" s="17"/>
    </row>
    <row r="109" spans="1:625" s="5" customFormat="1" ht="15.6" x14ac:dyDescent="0.3">
      <c r="A109" s="311" t="s">
        <v>160</v>
      </c>
      <c r="B109" s="312"/>
      <c r="C109" s="169" t="s">
        <v>149</v>
      </c>
      <c r="D109" s="170"/>
      <c r="E109" s="171"/>
      <c r="F109" s="170"/>
      <c r="G109" s="171"/>
      <c r="H109" s="170"/>
      <c r="I109" s="171"/>
      <c r="J109" s="170"/>
      <c r="K109" s="171"/>
      <c r="L109" s="170"/>
      <c r="M109" s="171"/>
      <c r="N109" s="170"/>
      <c r="O109" s="171"/>
      <c r="P109" s="170"/>
      <c r="Q109" s="171"/>
      <c r="R109" s="297">
        <v>0</v>
      </c>
      <c r="S109" s="228"/>
      <c r="T109" s="172">
        <v>0</v>
      </c>
      <c r="U109" s="173">
        <v>0</v>
      </c>
      <c r="V109" s="239"/>
      <c r="W109" s="171"/>
      <c r="X109" s="172"/>
      <c r="Y109" s="174"/>
      <c r="Z109" s="268">
        <v>33</v>
      </c>
      <c r="AA109" s="269">
        <v>0</v>
      </c>
      <c r="AB109" s="170" t="s">
        <v>63</v>
      </c>
      <c r="AC109" s="171"/>
      <c r="AD109" s="275" t="s">
        <v>63</v>
      </c>
      <c r="AE109" s="171"/>
      <c r="AF109" s="172">
        <v>0</v>
      </c>
      <c r="AG109" s="177">
        <v>0</v>
      </c>
      <c r="AH109" s="170"/>
      <c r="AI109" s="171" t="s">
        <v>63</v>
      </c>
      <c r="AJ109" s="170"/>
      <c r="AK109" s="171"/>
      <c r="AL109" s="170"/>
      <c r="AM109" s="180"/>
      <c r="AN109" s="278"/>
      <c r="AO109" s="179"/>
      <c r="AP109" s="175" t="s">
        <v>63</v>
      </c>
      <c r="AQ109" s="180"/>
      <c r="AR109" s="170" t="s">
        <v>63</v>
      </c>
      <c r="AS109" s="171"/>
      <c r="AT109" s="172"/>
      <c r="AU109" s="174"/>
      <c r="AV109" s="175"/>
      <c r="AW109" s="171"/>
      <c r="AX109" s="172">
        <v>0</v>
      </c>
      <c r="AY109" s="177"/>
      <c r="AZ109" s="170"/>
      <c r="BA109" s="171"/>
      <c r="BB109" s="170"/>
      <c r="BC109" s="171"/>
      <c r="BD109" s="170"/>
      <c r="BE109" s="171"/>
      <c r="BF109" s="170"/>
      <c r="BG109" s="171"/>
      <c r="BH109" s="170"/>
      <c r="BI109" s="171"/>
      <c r="BJ109" s="170"/>
      <c r="BK109" s="171"/>
      <c r="BL109" s="170"/>
      <c r="BM109" s="171"/>
      <c r="BN109" s="170"/>
      <c r="BO109" s="171"/>
      <c r="BP109" s="170"/>
      <c r="BQ109" s="171"/>
      <c r="BR109" s="170"/>
      <c r="BS109" s="171"/>
      <c r="BT109" s="170"/>
      <c r="BU109" s="171"/>
      <c r="BV109" s="170"/>
      <c r="BW109" s="171"/>
      <c r="BX109" s="170">
        <v>2</v>
      </c>
      <c r="BY109" s="171">
        <v>0</v>
      </c>
      <c r="BZ109" s="170"/>
      <c r="CA109" s="171"/>
      <c r="CB109" s="170"/>
      <c r="CC109" s="171"/>
      <c r="CD109" s="170"/>
      <c r="CE109" s="171"/>
      <c r="CF109" s="170"/>
      <c r="CG109" s="171"/>
      <c r="CH109" s="170"/>
      <c r="CI109" s="171"/>
      <c r="CJ109" s="170"/>
      <c r="CK109" s="171"/>
      <c r="CL109" s="170"/>
      <c r="CM109" s="180"/>
      <c r="CN109" s="181"/>
      <c r="CO109" s="182"/>
      <c r="CP109" s="17"/>
      <c r="CQ109" s="47"/>
      <c r="CR109" s="43"/>
      <c r="CS109" s="43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</row>
    <row r="110" spans="1:625" s="5" customFormat="1" ht="15.6" x14ac:dyDescent="0.3">
      <c r="A110" s="311" t="s">
        <v>162</v>
      </c>
      <c r="B110" s="312"/>
      <c r="C110" s="169" t="s">
        <v>151</v>
      </c>
      <c r="D110" s="170"/>
      <c r="E110" s="171"/>
      <c r="F110" s="170"/>
      <c r="G110" s="171"/>
      <c r="H110" s="170"/>
      <c r="I110" s="171"/>
      <c r="J110" s="170"/>
      <c r="K110" s="171"/>
      <c r="L110" s="170"/>
      <c r="M110" s="171"/>
      <c r="N110" s="170"/>
      <c r="O110" s="171"/>
      <c r="P110" s="170"/>
      <c r="Q110" s="171"/>
      <c r="R110" s="297">
        <v>0</v>
      </c>
      <c r="S110" s="228"/>
      <c r="T110" s="172"/>
      <c r="U110" s="173"/>
      <c r="V110" s="239">
        <v>0</v>
      </c>
      <c r="W110" s="171"/>
      <c r="X110" s="172"/>
      <c r="Y110" s="174"/>
      <c r="Z110" s="268">
        <v>2</v>
      </c>
      <c r="AA110" s="269">
        <v>0</v>
      </c>
      <c r="AB110" s="170"/>
      <c r="AC110" s="171"/>
      <c r="AD110" s="275"/>
      <c r="AE110" s="171"/>
      <c r="AF110" s="172">
        <v>0</v>
      </c>
      <c r="AG110" s="177">
        <v>0</v>
      </c>
      <c r="AH110" s="170"/>
      <c r="AI110" s="171" t="s">
        <v>63</v>
      </c>
      <c r="AJ110" s="170"/>
      <c r="AK110" s="171"/>
      <c r="AL110" s="170"/>
      <c r="AM110" s="180"/>
      <c r="AN110" s="278"/>
      <c r="AO110" s="179"/>
      <c r="AP110" s="175">
        <v>8</v>
      </c>
      <c r="AQ110" s="180">
        <v>42</v>
      </c>
      <c r="AR110" s="170"/>
      <c r="AS110" s="171"/>
      <c r="AT110" s="172"/>
      <c r="AU110" s="174"/>
      <c r="AV110" s="175"/>
      <c r="AW110" s="171"/>
      <c r="AX110" s="172">
        <v>0</v>
      </c>
      <c r="AY110" s="177"/>
      <c r="AZ110" s="170"/>
      <c r="BA110" s="171"/>
      <c r="BB110" s="170"/>
      <c r="BC110" s="171"/>
      <c r="BD110" s="170"/>
      <c r="BE110" s="171"/>
      <c r="BF110" s="170"/>
      <c r="BG110" s="171"/>
      <c r="BH110" s="170"/>
      <c r="BI110" s="171"/>
      <c r="BJ110" s="170"/>
      <c r="BK110" s="171"/>
      <c r="BL110" s="170"/>
      <c r="BM110" s="171"/>
      <c r="BN110" s="170"/>
      <c r="BO110" s="171"/>
      <c r="BP110" s="170"/>
      <c r="BQ110" s="171"/>
      <c r="BR110" s="170"/>
      <c r="BS110" s="171"/>
      <c r="BT110" s="170"/>
      <c r="BU110" s="171"/>
      <c r="BV110" s="170"/>
      <c r="BW110" s="171"/>
      <c r="BX110" s="170">
        <v>3</v>
      </c>
      <c r="BY110" s="171">
        <v>0</v>
      </c>
      <c r="BZ110" s="170"/>
      <c r="CA110" s="171"/>
      <c r="CB110" s="170"/>
      <c r="CC110" s="171"/>
      <c r="CD110" s="170"/>
      <c r="CE110" s="171"/>
      <c r="CF110" s="170"/>
      <c r="CG110" s="171"/>
      <c r="CH110" s="170"/>
      <c r="CI110" s="171"/>
      <c r="CJ110" s="170"/>
      <c r="CK110" s="171"/>
      <c r="CL110" s="170"/>
      <c r="CM110" s="180"/>
      <c r="CN110" s="181"/>
      <c r="CO110" s="182"/>
      <c r="CP110" s="17"/>
      <c r="CQ110" s="47"/>
      <c r="CR110" s="43"/>
      <c r="CS110" s="43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  <c r="SY110" s="17"/>
      <c r="SZ110" s="17"/>
      <c r="TA110" s="17"/>
      <c r="TB110" s="17"/>
      <c r="TC110" s="17"/>
      <c r="TD110" s="17"/>
      <c r="TE110" s="17"/>
      <c r="TF110" s="17"/>
      <c r="TG110" s="17"/>
      <c r="TH110" s="17"/>
      <c r="TI110" s="17"/>
      <c r="TJ110" s="17"/>
      <c r="TK110" s="17"/>
      <c r="TL110" s="17"/>
      <c r="TM110" s="17"/>
      <c r="TN110" s="17"/>
      <c r="TO110" s="17"/>
      <c r="TP110" s="17"/>
      <c r="TQ110" s="17"/>
      <c r="TR110" s="17"/>
      <c r="TS110" s="17"/>
      <c r="TT110" s="17"/>
      <c r="TU110" s="17"/>
      <c r="TV110" s="17"/>
      <c r="TW110" s="17"/>
      <c r="TX110" s="17"/>
      <c r="TY110" s="17"/>
      <c r="TZ110" s="17"/>
      <c r="UA110" s="17"/>
      <c r="UB110" s="17"/>
      <c r="UC110" s="17"/>
      <c r="UD110" s="17"/>
      <c r="UE110" s="17"/>
      <c r="UF110" s="17"/>
      <c r="UG110" s="17"/>
      <c r="UH110" s="17"/>
      <c r="UI110" s="17"/>
      <c r="UJ110" s="17"/>
      <c r="UK110" s="17"/>
      <c r="UL110" s="17"/>
      <c r="UM110" s="17"/>
      <c r="UN110" s="17"/>
      <c r="UO110" s="17"/>
      <c r="UP110" s="17"/>
      <c r="UQ110" s="17"/>
      <c r="UR110" s="17"/>
      <c r="US110" s="17"/>
      <c r="UT110" s="17"/>
      <c r="UU110" s="17"/>
      <c r="UV110" s="17"/>
      <c r="UW110" s="17"/>
      <c r="UX110" s="17"/>
      <c r="UY110" s="17"/>
      <c r="UZ110" s="17"/>
      <c r="VA110" s="17"/>
      <c r="VB110" s="17"/>
      <c r="VC110" s="17"/>
      <c r="VD110" s="17"/>
      <c r="VE110" s="17"/>
      <c r="VF110" s="17"/>
      <c r="VG110" s="17"/>
      <c r="VH110" s="17"/>
      <c r="VI110" s="17"/>
      <c r="VJ110" s="17"/>
      <c r="VK110" s="17"/>
      <c r="VL110" s="17"/>
      <c r="VM110" s="17"/>
      <c r="VN110" s="17"/>
      <c r="VO110" s="17"/>
      <c r="VP110" s="17"/>
      <c r="VQ110" s="17"/>
      <c r="VR110" s="17"/>
      <c r="VS110" s="17"/>
      <c r="VT110" s="17"/>
      <c r="VU110" s="17"/>
      <c r="VV110" s="17"/>
      <c r="VW110" s="17"/>
      <c r="VX110" s="17"/>
      <c r="VY110" s="17"/>
      <c r="VZ110" s="17"/>
      <c r="WA110" s="17"/>
      <c r="WB110" s="17"/>
      <c r="WC110" s="17"/>
      <c r="WD110" s="17"/>
      <c r="WE110" s="17"/>
      <c r="WF110" s="17"/>
      <c r="WG110" s="17"/>
      <c r="WH110" s="17"/>
      <c r="WI110" s="17"/>
      <c r="WJ110" s="17"/>
      <c r="WK110" s="17"/>
      <c r="WL110" s="17"/>
      <c r="WM110" s="17"/>
      <c r="WN110" s="17"/>
      <c r="WO110" s="17"/>
      <c r="WP110" s="17"/>
      <c r="WQ110" s="17"/>
      <c r="WR110" s="17"/>
      <c r="WS110" s="17"/>
      <c r="WT110" s="17"/>
      <c r="WU110" s="17"/>
      <c r="WV110" s="17"/>
      <c r="WW110" s="17"/>
      <c r="WX110" s="17"/>
      <c r="WY110" s="17"/>
      <c r="WZ110" s="17"/>
      <c r="XA110" s="17"/>
    </row>
    <row r="111" spans="1:625" s="5" customFormat="1" ht="15.6" x14ac:dyDescent="0.3">
      <c r="A111" s="311" t="s">
        <v>164</v>
      </c>
      <c r="B111" s="312"/>
      <c r="C111" s="196" t="s">
        <v>153</v>
      </c>
      <c r="D111" s="170"/>
      <c r="E111" s="171"/>
      <c r="F111" s="170"/>
      <c r="G111" s="171"/>
      <c r="H111" s="170"/>
      <c r="I111" s="171"/>
      <c r="J111" s="170"/>
      <c r="K111" s="171"/>
      <c r="L111" s="170"/>
      <c r="M111" s="171"/>
      <c r="N111" s="170"/>
      <c r="O111" s="171"/>
      <c r="P111" s="170"/>
      <c r="Q111" s="171"/>
      <c r="R111" s="233"/>
      <c r="S111" s="171"/>
      <c r="T111" s="172"/>
      <c r="U111" s="173"/>
      <c r="V111" s="239"/>
      <c r="W111" s="171"/>
      <c r="X111" s="172"/>
      <c r="Y111" s="174"/>
      <c r="Z111" s="268">
        <v>21</v>
      </c>
      <c r="AA111" s="269">
        <v>9</v>
      </c>
      <c r="AB111" s="170"/>
      <c r="AC111" s="171"/>
      <c r="AD111" s="275"/>
      <c r="AE111" s="171"/>
      <c r="AF111" s="172"/>
      <c r="AG111" s="177"/>
      <c r="AH111" s="170"/>
      <c r="AI111" s="171"/>
      <c r="AJ111" s="170"/>
      <c r="AK111" s="171"/>
      <c r="AL111" s="170"/>
      <c r="AM111" s="180"/>
      <c r="AN111" s="278"/>
      <c r="AO111" s="179"/>
      <c r="AP111" s="175">
        <v>181</v>
      </c>
      <c r="AQ111" s="180">
        <v>32</v>
      </c>
      <c r="AR111" s="170"/>
      <c r="AS111" s="171"/>
      <c r="AT111" s="172"/>
      <c r="AU111" s="174"/>
      <c r="AV111" s="175"/>
      <c r="AW111" s="171"/>
      <c r="AX111" s="172"/>
      <c r="AY111" s="177"/>
      <c r="AZ111" s="170" t="s">
        <v>63</v>
      </c>
      <c r="BA111" s="171" t="s">
        <v>63</v>
      </c>
      <c r="BB111" s="170"/>
      <c r="BC111" s="171"/>
      <c r="BD111" s="170"/>
      <c r="BE111" s="171"/>
      <c r="BF111" s="170"/>
      <c r="BG111" s="171"/>
      <c r="BH111" s="170"/>
      <c r="BI111" s="171"/>
      <c r="BJ111" s="170"/>
      <c r="BK111" s="171"/>
      <c r="BL111" s="170"/>
      <c r="BM111" s="171"/>
      <c r="BN111" s="170"/>
      <c r="BO111" s="171"/>
      <c r="BP111" s="170"/>
      <c r="BQ111" s="171"/>
      <c r="BR111" s="170"/>
      <c r="BS111" s="171"/>
      <c r="BT111" s="170"/>
      <c r="BU111" s="171"/>
      <c r="BV111" s="170"/>
      <c r="BW111" s="171"/>
      <c r="BX111" s="170"/>
      <c r="BY111" s="171"/>
      <c r="BZ111" s="170"/>
      <c r="CA111" s="171"/>
      <c r="CB111" s="170"/>
      <c r="CC111" s="171"/>
      <c r="CD111" s="170"/>
      <c r="CE111" s="171"/>
      <c r="CF111" s="170"/>
      <c r="CG111" s="171"/>
      <c r="CH111" s="170"/>
      <c r="CI111" s="171"/>
      <c r="CJ111" s="170"/>
      <c r="CK111" s="171"/>
      <c r="CL111" s="170"/>
      <c r="CM111" s="180"/>
      <c r="CN111" s="181"/>
      <c r="CO111" s="182"/>
      <c r="CP111" s="17"/>
      <c r="CQ111" s="47"/>
      <c r="CR111" s="43"/>
      <c r="CS111" s="43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  <c r="SY111" s="17"/>
      <c r="SZ111" s="17"/>
      <c r="TA111" s="17"/>
      <c r="TB111" s="17"/>
      <c r="TC111" s="17"/>
      <c r="TD111" s="17"/>
      <c r="TE111" s="17"/>
      <c r="TF111" s="17"/>
      <c r="TG111" s="17"/>
      <c r="TH111" s="17"/>
      <c r="TI111" s="17"/>
      <c r="TJ111" s="17"/>
      <c r="TK111" s="17"/>
      <c r="TL111" s="17"/>
      <c r="TM111" s="17"/>
      <c r="TN111" s="17"/>
      <c r="TO111" s="17"/>
      <c r="TP111" s="17"/>
      <c r="TQ111" s="17"/>
      <c r="TR111" s="17"/>
      <c r="TS111" s="17"/>
      <c r="TT111" s="17"/>
      <c r="TU111" s="17"/>
      <c r="TV111" s="17"/>
      <c r="TW111" s="17"/>
      <c r="TX111" s="17"/>
      <c r="TY111" s="17"/>
      <c r="TZ111" s="17"/>
      <c r="UA111" s="17"/>
      <c r="UB111" s="17"/>
      <c r="UC111" s="17"/>
      <c r="UD111" s="17"/>
      <c r="UE111" s="17"/>
      <c r="UF111" s="17"/>
      <c r="UG111" s="17"/>
      <c r="UH111" s="17"/>
      <c r="UI111" s="17"/>
      <c r="UJ111" s="17"/>
      <c r="UK111" s="17"/>
      <c r="UL111" s="17"/>
      <c r="UM111" s="17"/>
      <c r="UN111" s="17"/>
      <c r="UO111" s="17"/>
      <c r="UP111" s="17"/>
      <c r="UQ111" s="17"/>
      <c r="UR111" s="17"/>
      <c r="US111" s="17"/>
      <c r="UT111" s="17"/>
      <c r="UU111" s="17"/>
      <c r="UV111" s="17"/>
      <c r="UW111" s="17"/>
      <c r="UX111" s="17"/>
      <c r="UY111" s="17"/>
      <c r="UZ111" s="17"/>
      <c r="VA111" s="17"/>
      <c r="VB111" s="17"/>
      <c r="VC111" s="17"/>
      <c r="VD111" s="17"/>
      <c r="VE111" s="17"/>
      <c r="VF111" s="17"/>
      <c r="VG111" s="17"/>
      <c r="VH111" s="17"/>
      <c r="VI111" s="17"/>
      <c r="VJ111" s="17"/>
      <c r="VK111" s="17"/>
      <c r="VL111" s="17"/>
      <c r="VM111" s="17"/>
      <c r="VN111" s="17"/>
      <c r="VO111" s="17"/>
      <c r="VP111" s="17"/>
      <c r="VQ111" s="17"/>
      <c r="VR111" s="17"/>
      <c r="VS111" s="17"/>
      <c r="VT111" s="17"/>
      <c r="VU111" s="17"/>
      <c r="VV111" s="17"/>
      <c r="VW111" s="17"/>
      <c r="VX111" s="17"/>
      <c r="VY111" s="17"/>
      <c r="VZ111" s="17"/>
      <c r="WA111" s="17"/>
      <c r="WB111" s="17"/>
      <c r="WC111" s="17"/>
      <c r="WD111" s="17"/>
      <c r="WE111" s="17"/>
      <c r="WF111" s="17"/>
      <c r="WG111" s="17"/>
      <c r="WH111" s="17"/>
      <c r="WI111" s="17"/>
      <c r="WJ111" s="17"/>
      <c r="WK111" s="17"/>
      <c r="WL111" s="17"/>
      <c r="WM111" s="17"/>
      <c r="WN111" s="17"/>
      <c r="WO111" s="17"/>
      <c r="WP111" s="17"/>
      <c r="WQ111" s="17"/>
      <c r="WR111" s="17"/>
      <c r="WS111" s="17"/>
      <c r="WT111" s="17"/>
      <c r="WU111" s="17"/>
      <c r="WV111" s="17"/>
      <c r="WW111" s="17"/>
      <c r="WX111" s="17"/>
      <c r="WY111" s="17"/>
      <c r="WZ111" s="17"/>
      <c r="XA111" s="17"/>
    </row>
    <row r="112" spans="1:625" s="5" customFormat="1" ht="15.6" x14ac:dyDescent="0.3">
      <c r="A112" s="311" t="s">
        <v>166</v>
      </c>
      <c r="B112" s="312"/>
      <c r="C112" s="210" t="s">
        <v>142</v>
      </c>
      <c r="D112" s="170"/>
      <c r="E112" s="171"/>
      <c r="F112" s="170"/>
      <c r="G112" s="171"/>
      <c r="H112" s="170"/>
      <c r="I112" s="171"/>
      <c r="J112" s="170"/>
      <c r="K112" s="171"/>
      <c r="L112" s="170"/>
      <c r="M112" s="171"/>
      <c r="N112" s="170"/>
      <c r="O112" s="171"/>
      <c r="P112" s="170"/>
      <c r="Q112" s="171"/>
      <c r="R112" s="170"/>
      <c r="S112" s="171"/>
      <c r="T112" s="172">
        <v>0</v>
      </c>
      <c r="U112" s="173">
        <v>0</v>
      </c>
      <c r="V112" s="239">
        <v>0</v>
      </c>
      <c r="W112" s="171"/>
      <c r="X112" s="172"/>
      <c r="Y112" s="174"/>
      <c r="Z112" s="268"/>
      <c r="AA112" s="269"/>
      <c r="AB112" s="170" t="s">
        <v>63</v>
      </c>
      <c r="AC112" s="171"/>
      <c r="AD112" s="275" t="s">
        <v>63</v>
      </c>
      <c r="AE112" s="171"/>
      <c r="AF112" s="172">
        <v>0</v>
      </c>
      <c r="AG112" s="177">
        <v>0</v>
      </c>
      <c r="AH112" s="170"/>
      <c r="AI112" s="171" t="s">
        <v>63</v>
      </c>
      <c r="AJ112" s="170"/>
      <c r="AK112" s="171"/>
      <c r="AL112" s="170"/>
      <c r="AM112" s="180"/>
      <c r="AN112" s="278"/>
      <c r="AO112" s="179">
        <v>0</v>
      </c>
      <c r="AP112" s="175">
        <v>110</v>
      </c>
      <c r="AQ112" s="180">
        <v>36</v>
      </c>
      <c r="AR112" s="170" t="s">
        <v>63</v>
      </c>
      <c r="AS112" s="171"/>
      <c r="AT112" s="172">
        <v>0</v>
      </c>
      <c r="AU112" s="174">
        <v>0</v>
      </c>
      <c r="AV112" s="175" t="s">
        <v>63</v>
      </c>
      <c r="AW112" s="171" t="s">
        <v>63</v>
      </c>
      <c r="AX112" s="172">
        <v>0</v>
      </c>
      <c r="AY112" s="177"/>
      <c r="AZ112" s="170">
        <v>0</v>
      </c>
      <c r="BA112" s="171">
        <v>0</v>
      </c>
      <c r="BB112" s="170"/>
      <c r="BC112" s="171"/>
      <c r="BD112" s="170"/>
      <c r="BE112" s="171"/>
      <c r="BF112" s="170"/>
      <c r="BG112" s="171"/>
      <c r="BH112" s="170"/>
      <c r="BI112" s="171"/>
      <c r="BJ112" s="170"/>
      <c r="BK112" s="171"/>
      <c r="BL112" s="170"/>
      <c r="BM112" s="171"/>
      <c r="BN112" s="170"/>
      <c r="BO112" s="171"/>
      <c r="BP112" s="170"/>
      <c r="BQ112" s="171"/>
      <c r="BR112" s="170"/>
      <c r="BS112" s="171"/>
      <c r="BT112" s="170"/>
      <c r="BU112" s="171"/>
      <c r="BV112" s="170"/>
      <c r="BW112" s="171"/>
      <c r="BX112" s="170">
        <v>6</v>
      </c>
      <c r="BY112" s="171">
        <v>0</v>
      </c>
      <c r="BZ112" s="170"/>
      <c r="CA112" s="171"/>
      <c r="CB112" s="170"/>
      <c r="CC112" s="171"/>
      <c r="CD112" s="170"/>
      <c r="CE112" s="171"/>
      <c r="CF112" s="170"/>
      <c r="CG112" s="171"/>
      <c r="CH112" s="170"/>
      <c r="CI112" s="171"/>
      <c r="CJ112" s="170"/>
      <c r="CK112" s="171"/>
      <c r="CL112" s="170"/>
      <c r="CM112" s="180"/>
      <c r="CN112" s="181"/>
      <c r="CO112" s="182"/>
      <c r="CP112" s="17"/>
      <c r="CQ112" s="48"/>
      <c r="CR112" s="43"/>
      <c r="CS112" s="43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N112" s="17"/>
      <c r="MO112" s="17"/>
      <c r="MP112" s="17"/>
      <c r="MQ112" s="17"/>
      <c r="MR112" s="17"/>
      <c r="MS112" s="17"/>
      <c r="MT112" s="17"/>
      <c r="MU112" s="17"/>
      <c r="MV112" s="17"/>
      <c r="MW112" s="17"/>
      <c r="MX112" s="17"/>
      <c r="MY112" s="17"/>
      <c r="MZ112" s="17"/>
      <c r="NA112" s="17"/>
      <c r="NB112" s="17"/>
      <c r="NC112" s="17"/>
      <c r="ND112" s="17"/>
      <c r="NE112" s="17"/>
      <c r="NF112" s="17"/>
      <c r="NG112" s="17"/>
      <c r="NH112" s="17"/>
      <c r="NI112" s="17"/>
      <c r="NJ112" s="17"/>
      <c r="NK112" s="17"/>
      <c r="NL112" s="17"/>
      <c r="NM112" s="17"/>
      <c r="NN112" s="17"/>
      <c r="NO112" s="17"/>
      <c r="NP112" s="17"/>
      <c r="NQ112" s="17"/>
      <c r="NR112" s="17"/>
      <c r="NS112" s="17"/>
      <c r="NT112" s="17"/>
      <c r="NU112" s="17"/>
      <c r="NV112" s="17"/>
      <c r="NW112" s="17"/>
      <c r="NX112" s="17"/>
      <c r="NY112" s="17"/>
      <c r="NZ112" s="17"/>
      <c r="OA112" s="17"/>
      <c r="OB112" s="17"/>
      <c r="OC112" s="17"/>
      <c r="OD112" s="17"/>
      <c r="OE112" s="17"/>
      <c r="OF112" s="17"/>
      <c r="OG112" s="17"/>
      <c r="OH112" s="17"/>
      <c r="OI112" s="17"/>
      <c r="OJ112" s="17"/>
      <c r="OK112" s="17"/>
      <c r="OL112" s="17"/>
      <c r="OM112" s="17"/>
      <c r="ON112" s="17"/>
      <c r="OO112" s="17"/>
      <c r="OP112" s="17"/>
      <c r="OQ112" s="17"/>
      <c r="OR112" s="17"/>
      <c r="OS112" s="17"/>
      <c r="OT112" s="17"/>
      <c r="OU112" s="17"/>
      <c r="OV112" s="17"/>
      <c r="OW112" s="17"/>
      <c r="OX112" s="17"/>
      <c r="OY112" s="17"/>
      <c r="OZ112" s="17"/>
      <c r="PA112" s="17"/>
      <c r="PB112" s="17"/>
      <c r="PC112" s="17"/>
      <c r="PD112" s="17"/>
      <c r="PE112" s="17"/>
      <c r="PF112" s="17"/>
      <c r="PG112" s="17"/>
      <c r="PH112" s="17"/>
      <c r="PI112" s="17"/>
      <c r="PJ112" s="17"/>
      <c r="PK112" s="17"/>
      <c r="PL112" s="17"/>
      <c r="PM112" s="17"/>
      <c r="PN112" s="17"/>
      <c r="PO112" s="17"/>
      <c r="PP112" s="17"/>
      <c r="PQ112" s="17"/>
      <c r="PR112" s="17"/>
      <c r="PS112" s="17"/>
      <c r="PT112" s="17"/>
      <c r="PU112" s="17"/>
      <c r="PV112" s="17"/>
      <c r="PW112" s="17"/>
      <c r="PX112" s="17"/>
      <c r="PY112" s="17"/>
      <c r="PZ112" s="17"/>
      <c r="QA112" s="17"/>
      <c r="QB112" s="17"/>
      <c r="QC112" s="17"/>
      <c r="QD112" s="17"/>
      <c r="QE112" s="17"/>
      <c r="QF112" s="17"/>
      <c r="QG112" s="17"/>
      <c r="QH112" s="17"/>
      <c r="QI112" s="17"/>
      <c r="QJ112" s="17"/>
      <c r="QK112" s="17"/>
      <c r="QL112" s="17"/>
      <c r="QM112" s="17"/>
      <c r="QN112" s="17"/>
      <c r="QO112" s="17"/>
      <c r="QP112" s="17"/>
      <c r="QQ112" s="17"/>
      <c r="QR112" s="17"/>
      <c r="QS112" s="17"/>
      <c r="QT112" s="17"/>
      <c r="QU112" s="17"/>
      <c r="QV112" s="17"/>
      <c r="QW112" s="17"/>
      <c r="QX112" s="17"/>
      <c r="QY112" s="17"/>
      <c r="QZ112" s="17"/>
      <c r="RA112" s="17"/>
      <c r="RB112" s="17"/>
      <c r="RC112" s="17"/>
      <c r="RD112" s="17"/>
      <c r="RE112" s="17"/>
      <c r="RF112" s="17"/>
      <c r="RG112" s="17"/>
      <c r="RH112" s="17"/>
      <c r="RI112" s="17"/>
      <c r="RJ112" s="17"/>
      <c r="RK112" s="17"/>
      <c r="RL112" s="17"/>
      <c r="RM112" s="17"/>
      <c r="RN112" s="17"/>
      <c r="RO112" s="17"/>
      <c r="RP112" s="17"/>
      <c r="RQ112" s="17"/>
      <c r="RR112" s="17"/>
      <c r="RS112" s="17"/>
      <c r="RT112" s="17"/>
      <c r="RU112" s="17"/>
      <c r="RV112" s="17"/>
      <c r="RW112" s="17"/>
      <c r="RX112" s="17"/>
      <c r="RY112" s="17"/>
      <c r="RZ112" s="17"/>
      <c r="SA112" s="17"/>
      <c r="SB112" s="17"/>
      <c r="SC112" s="17"/>
      <c r="SD112" s="17"/>
      <c r="SE112" s="17"/>
      <c r="SF112" s="17"/>
      <c r="SG112" s="17"/>
      <c r="SH112" s="17"/>
      <c r="SI112" s="17"/>
      <c r="SJ112" s="17"/>
      <c r="SK112" s="17"/>
      <c r="SL112" s="17"/>
      <c r="SM112" s="17"/>
      <c r="SN112" s="17"/>
      <c r="SO112" s="17"/>
      <c r="SP112" s="17"/>
      <c r="SQ112" s="17"/>
      <c r="SR112" s="17"/>
      <c r="SS112" s="17"/>
      <c r="ST112" s="17"/>
      <c r="SU112" s="17"/>
      <c r="SV112" s="17"/>
      <c r="SW112" s="17"/>
      <c r="SX112" s="17"/>
      <c r="SY112" s="17"/>
      <c r="SZ112" s="17"/>
      <c r="TA112" s="17"/>
      <c r="TB112" s="17"/>
      <c r="TC112" s="17"/>
      <c r="TD112" s="17"/>
      <c r="TE112" s="17"/>
      <c r="TF112" s="17"/>
      <c r="TG112" s="17"/>
      <c r="TH112" s="17"/>
      <c r="TI112" s="17"/>
      <c r="TJ112" s="17"/>
      <c r="TK112" s="17"/>
      <c r="TL112" s="17"/>
      <c r="TM112" s="17"/>
      <c r="TN112" s="17"/>
      <c r="TO112" s="17"/>
      <c r="TP112" s="17"/>
      <c r="TQ112" s="17"/>
      <c r="TR112" s="17"/>
      <c r="TS112" s="17"/>
      <c r="TT112" s="17"/>
      <c r="TU112" s="17"/>
      <c r="TV112" s="17"/>
      <c r="TW112" s="17"/>
      <c r="TX112" s="17"/>
      <c r="TY112" s="17"/>
      <c r="TZ112" s="17"/>
      <c r="UA112" s="17"/>
      <c r="UB112" s="17"/>
      <c r="UC112" s="17"/>
      <c r="UD112" s="17"/>
      <c r="UE112" s="17"/>
      <c r="UF112" s="17"/>
      <c r="UG112" s="17"/>
      <c r="UH112" s="17"/>
      <c r="UI112" s="17"/>
      <c r="UJ112" s="17"/>
      <c r="UK112" s="17"/>
      <c r="UL112" s="17"/>
      <c r="UM112" s="17"/>
      <c r="UN112" s="17"/>
      <c r="UO112" s="17"/>
      <c r="UP112" s="17"/>
      <c r="UQ112" s="17"/>
      <c r="UR112" s="17"/>
      <c r="US112" s="17"/>
      <c r="UT112" s="17"/>
      <c r="UU112" s="17"/>
      <c r="UV112" s="17"/>
      <c r="UW112" s="17"/>
      <c r="UX112" s="17"/>
      <c r="UY112" s="17"/>
      <c r="UZ112" s="17"/>
      <c r="VA112" s="17"/>
      <c r="VB112" s="17"/>
      <c r="VC112" s="17"/>
      <c r="VD112" s="17"/>
      <c r="VE112" s="17"/>
      <c r="VF112" s="17"/>
      <c r="VG112" s="17"/>
      <c r="VH112" s="17"/>
      <c r="VI112" s="17"/>
      <c r="VJ112" s="17"/>
      <c r="VK112" s="17"/>
      <c r="VL112" s="17"/>
      <c r="VM112" s="17"/>
      <c r="VN112" s="17"/>
      <c r="VO112" s="17"/>
      <c r="VP112" s="17"/>
      <c r="VQ112" s="17"/>
      <c r="VR112" s="17"/>
      <c r="VS112" s="17"/>
      <c r="VT112" s="17"/>
      <c r="VU112" s="17"/>
      <c r="VV112" s="17"/>
      <c r="VW112" s="17"/>
      <c r="VX112" s="17"/>
      <c r="VY112" s="17"/>
      <c r="VZ112" s="17"/>
      <c r="WA112" s="17"/>
      <c r="WB112" s="17"/>
      <c r="WC112" s="17"/>
      <c r="WD112" s="17"/>
      <c r="WE112" s="17"/>
      <c r="WF112" s="17"/>
      <c r="WG112" s="17"/>
      <c r="WH112" s="17"/>
      <c r="WI112" s="17"/>
      <c r="WJ112" s="17"/>
      <c r="WK112" s="17"/>
      <c r="WL112" s="17"/>
      <c r="WM112" s="17"/>
      <c r="WN112" s="17"/>
      <c r="WO112" s="17"/>
      <c r="WP112" s="17"/>
      <c r="WQ112" s="17"/>
      <c r="WR112" s="17"/>
      <c r="WS112" s="17"/>
      <c r="WT112" s="17"/>
      <c r="WU112" s="17"/>
      <c r="WV112" s="17"/>
      <c r="WW112" s="17"/>
      <c r="WX112" s="17"/>
      <c r="WY112" s="17"/>
      <c r="WZ112" s="17"/>
      <c r="XA112" s="17"/>
    </row>
    <row r="113" spans="1:625" s="5" customFormat="1" ht="16.2" x14ac:dyDescent="0.3">
      <c r="A113" s="313">
        <v>49</v>
      </c>
      <c r="B113" s="314"/>
      <c r="C113" s="166" t="s">
        <v>155</v>
      </c>
      <c r="D113" s="126"/>
      <c r="E113" s="127"/>
      <c r="F113" s="126"/>
      <c r="G113" s="127"/>
      <c r="H113" s="126"/>
      <c r="I113" s="127"/>
      <c r="J113" s="126"/>
      <c r="K113" s="127"/>
      <c r="L113" s="126"/>
      <c r="M113" s="127"/>
      <c r="N113" s="126"/>
      <c r="O113" s="127"/>
      <c r="P113" s="126"/>
      <c r="Q113" s="127"/>
      <c r="R113" s="234"/>
      <c r="S113" s="127"/>
      <c r="T113" s="128">
        <v>0</v>
      </c>
      <c r="U113" s="129">
        <v>0</v>
      </c>
      <c r="V113" s="238">
        <f>V114+V115+V116+V117+V118+V119+V120+V121</f>
        <v>0</v>
      </c>
      <c r="W113" s="127"/>
      <c r="X113" s="128"/>
      <c r="Y113" s="130"/>
      <c r="Z113" s="271"/>
      <c r="AA113" s="272"/>
      <c r="AB113" s="126"/>
      <c r="AC113" s="127"/>
      <c r="AD113" s="277"/>
      <c r="AE113" s="127"/>
      <c r="AF113" s="128"/>
      <c r="AG113" s="133"/>
      <c r="AH113" s="126"/>
      <c r="AI113" s="127"/>
      <c r="AJ113" s="126">
        <v>0</v>
      </c>
      <c r="AK113" s="127">
        <v>0</v>
      </c>
      <c r="AL113" s="126"/>
      <c r="AM113" s="127"/>
      <c r="AN113" s="134"/>
      <c r="AO113" s="135">
        <v>0</v>
      </c>
      <c r="AP113" s="131">
        <v>98</v>
      </c>
      <c r="AQ113" s="136">
        <v>68</v>
      </c>
      <c r="AR113" s="126">
        <v>0</v>
      </c>
      <c r="AS113" s="127"/>
      <c r="AT113" s="128"/>
      <c r="AU113" s="130"/>
      <c r="AV113" s="131"/>
      <c r="AW113" s="127"/>
      <c r="AX113" s="128"/>
      <c r="AY113" s="133"/>
      <c r="AZ113" s="126">
        <v>0</v>
      </c>
      <c r="BA113" s="127">
        <v>0</v>
      </c>
      <c r="BB113" s="126"/>
      <c r="BC113" s="127"/>
      <c r="BD113" s="126"/>
      <c r="BE113" s="127"/>
      <c r="BF113" s="168">
        <v>20</v>
      </c>
      <c r="BG113" s="133"/>
      <c r="BH113" s="126"/>
      <c r="BI113" s="127"/>
      <c r="BJ113" s="126">
        <v>0</v>
      </c>
      <c r="BK113" s="127"/>
      <c r="BL113" s="126"/>
      <c r="BM113" s="127"/>
      <c r="BN113" s="126"/>
      <c r="BO113" s="127"/>
      <c r="BP113" s="126"/>
      <c r="BQ113" s="127"/>
      <c r="BR113" s="126"/>
      <c r="BS113" s="127"/>
      <c r="BT113" s="126"/>
      <c r="BU113" s="127"/>
      <c r="BV113" s="126"/>
      <c r="BW113" s="127"/>
      <c r="BX113" s="126"/>
      <c r="BY113" s="127"/>
      <c r="BZ113" s="126"/>
      <c r="CA113" s="127"/>
      <c r="CB113" s="126"/>
      <c r="CC113" s="127"/>
      <c r="CD113" s="126"/>
      <c r="CE113" s="127"/>
      <c r="CF113" s="126"/>
      <c r="CG113" s="127"/>
      <c r="CH113" s="126"/>
      <c r="CI113" s="127"/>
      <c r="CJ113" s="126"/>
      <c r="CK113" s="127"/>
      <c r="CL113" s="126"/>
      <c r="CM113" s="136"/>
      <c r="CN113" s="148"/>
      <c r="CO113" s="149"/>
      <c r="CP113" s="17"/>
      <c r="CQ113" s="49"/>
      <c r="CR113" s="43"/>
      <c r="CS113" s="43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  <c r="IU113" s="17"/>
      <c r="IV113" s="17"/>
      <c r="IW113" s="17"/>
      <c r="IX113" s="17"/>
      <c r="IY113" s="17"/>
      <c r="IZ113" s="17"/>
      <c r="JA113" s="17"/>
      <c r="JB113" s="17"/>
      <c r="JC113" s="17"/>
      <c r="JD113" s="17"/>
      <c r="JE113" s="17"/>
      <c r="JF113" s="17"/>
      <c r="JG113" s="17"/>
      <c r="JH113" s="17"/>
      <c r="JI113" s="17"/>
      <c r="JJ113" s="17"/>
      <c r="JK113" s="17"/>
      <c r="JL113" s="17"/>
      <c r="JM113" s="17"/>
      <c r="JN113" s="17"/>
      <c r="JO113" s="17"/>
      <c r="JP113" s="17"/>
      <c r="JQ113" s="17"/>
      <c r="JR113" s="17"/>
      <c r="JS113" s="17"/>
      <c r="JT113" s="17"/>
      <c r="JU113" s="17"/>
      <c r="JV113" s="17"/>
      <c r="JW113" s="17"/>
      <c r="JX113" s="17"/>
      <c r="JY113" s="17"/>
      <c r="JZ113" s="17"/>
      <c r="KA113" s="17"/>
      <c r="KB113" s="17"/>
      <c r="KC113" s="17"/>
      <c r="KD113" s="17"/>
      <c r="KE113" s="17"/>
      <c r="KF113" s="17"/>
      <c r="KG113" s="17"/>
      <c r="KH113" s="17"/>
      <c r="KI113" s="17"/>
      <c r="KJ113" s="17"/>
      <c r="KK113" s="17"/>
      <c r="KL113" s="17"/>
      <c r="KM113" s="17"/>
      <c r="KN113" s="17"/>
      <c r="KO113" s="17"/>
      <c r="KP113" s="17"/>
      <c r="KQ113" s="17"/>
      <c r="KR113" s="17"/>
      <c r="KS113" s="17"/>
      <c r="KT113" s="17"/>
      <c r="KU113" s="17"/>
      <c r="KV113" s="17"/>
      <c r="KW113" s="17"/>
      <c r="KX113" s="17"/>
      <c r="KY113" s="17"/>
      <c r="KZ113" s="17"/>
      <c r="LA113" s="17"/>
      <c r="LB113" s="17"/>
      <c r="LC113" s="17"/>
      <c r="LD113" s="17"/>
      <c r="LE113" s="17"/>
      <c r="LF113" s="17"/>
      <c r="LG113" s="17"/>
      <c r="LH113" s="17"/>
      <c r="LI113" s="17"/>
      <c r="LJ113" s="17"/>
      <c r="LK113" s="17"/>
      <c r="LL113" s="17"/>
      <c r="LM113" s="17"/>
      <c r="LN113" s="17"/>
      <c r="LO113" s="17"/>
      <c r="LP113" s="17"/>
      <c r="LQ113" s="17"/>
      <c r="LR113" s="17"/>
      <c r="LS113" s="17"/>
      <c r="LT113" s="17"/>
      <c r="LU113" s="17"/>
      <c r="LV113" s="17"/>
      <c r="LW113" s="17"/>
      <c r="LX113" s="17"/>
      <c r="LY113" s="17"/>
      <c r="LZ113" s="17"/>
      <c r="MA113" s="17"/>
      <c r="MB113" s="17"/>
      <c r="MC113" s="17"/>
      <c r="MD113" s="17"/>
      <c r="ME113" s="17"/>
      <c r="MF113" s="17"/>
      <c r="MG113" s="17"/>
      <c r="MH113" s="17"/>
      <c r="MI113" s="17"/>
      <c r="MJ113" s="17"/>
      <c r="MK113" s="17"/>
      <c r="ML113" s="17"/>
      <c r="MM113" s="17"/>
      <c r="MN113" s="17"/>
      <c r="MO113" s="17"/>
      <c r="MP113" s="17"/>
      <c r="MQ113" s="17"/>
      <c r="MR113" s="17"/>
      <c r="MS113" s="17"/>
      <c r="MT113" s="17"/>
      <c r="MU113" s="17"/>
      <c r="MV113" s="17"/>
      <c r="MW113" s="17"/>
      <c r="MX113" s="17"/>
      <c r="MY113" s="17"/>
      <c r="MZ113" s="17"/>
      <c r="NA113" s="17"/>
      <c r="NB113" s="17"/>
      <c r="NC113" s="17"/>
      <c r="ND113" s="17"/>
      <c r="NE113" s="17"/>
      <c r="NF113" s="17"/>
      <c r="NG113" s="17"/>
      <c r="NH113" s="17"/>
      <c r="NI113" s="17"/>
      <c r="NJ113" s="17"/>
      <c r="NK113" s="17"/>
      <c r="NL113" s="17"/>
      <c r="NM113" s="17"/>
      <c r="NN113" s="17"/>
      <c r="NO113" s="17"/>
      <c r="NP113" s="17"/>
      <c r="NQ113" s="17"/>
      <c r="NR113" s="17"/>
      <c r="NS113" s="17"/>
      <c r="NT113" s="17"/>
      <c r="NU113" s="17"/>
      <c r="NV113" s="17"/>
      <c r="NW113" s="17"/>
      <c r="NX113" s="17"/>
      <c r="NY113" s="17"/>
      <c r="NZ113" s="17"/>
      <c r="OA113" s="17"/>
      <c r="OB113" s="17"/>
      <c r="OC113" s="17"/>
      <c r="OD113" s="17"/>
      <c r="OE113" s="17"/>
      <c r="OF113" s="17"/>
      <c r="OG113" s="17"/>
      <c r="OH113" s="17"/>
      <c r="OI113" s="17"/>
      <c r="OJ113" s="17"/>
      <c r="OK113" s="17"/>
      <c r="OL113" s="17"/>
      <c r="OM113" s="17"/>
      <c r="ON113" s="17"/>
      <c r="OO113" s="17"/>
      <c r="OP113" s="17"/>
      <c r="OQ113" s="17"/>
      <c r="OR113" s="17"/>
      <c r="OS113" s="17"/>
      <c r="OT113" s="17"/>
      <c r="OU113" s="17"/>
      <c r="OV113" s="17"/>
      <c r="OW113" s="17"/>
      <c r="OX113" s="17"/>
      <c r="OY113" s="17"/>
      <c r="OZ113" s="17"/>
      <c r="PA113" s="17"/>
      <c r="PB113" s="17"/>
      <c r="PC113" s="17"/>
      <c r="PD113" s="17"/>
      <c r="PE113" s="17"/>
      <c r="PF113" s="17"/>
      <c r="PG113" s="17"/>
      <c r="PH113" s="17"/>
      <c r="PI113" s="17"/>
      <c r="PJ113" s="17"/>
      <c r="PK113" s="17"/>
      <c r="PL113" s="17"/>
      <c r="PM113" s="17"/>
      <c r="PN113" s="17"/>
      <c r="PO113" s="17"/>
      <c r="PP113" s="17"/>
      <c r="PQ113" s="17"/>
      <c r="PR113" s="17"/>
      <c r="PS113" s="17"/>
      <c r="PT113" s="17"/>
      <c r="PU113" s="17"/>
      <c r="PV113" s="17"/>
      <c r="PW113" s="17"/>
      <c r="PX113" s="17"/>
      <c r="PY113" s="17"/>
      <c r="PZ113" s="17"/>
      <c r="QA113" s="17"/>
      <c r="QB113" s="17"/>
      <c r="QC113" s="17"/>
      <c r="QD113" s="17"/>
      <c r="QE113" s="17"/>
      <c r="QF113" s="17"/>
      <c r="QG113" s="17"/>
      <c r="QH113" s="17"/>
      <c r="QI113" s="17"/>
      <c r="QJ113" s="17"/>
      <c r="QK113" s="17"/>
      <c r="QL113" s="17"/>
      <c r="QM113" s="17"/>
      <c r="QN113" s="17"/>
      <c r="QO113" s="17"/>
      <c r="QP113" s="17"/>
      <c r="QQ113" s="17"/>
      <c r="QR113" s="17"/>
      <c r="QS113" s="17"/>
      <c r="QT113" s="17"/>
      <c r="QU113" s="17"/>
      <c r="QV113" s="17"/>
      <c r="QW113" s="17"/>
      <c r="QX113" s="17"/>
      <c r="QY113" s="17"/>
      <c r="QZ113" s="17"/>
      <c r="RA113" s="17"/>
      <c r="RB113" s="17"/>
      <c r="RC113" s="17"/>
      <c r="RD113" s="17"/>
      <c r="RE113" s="17"/>
      <c r="RF113" s="17"/>
      <c r="RG113" s="17"/>
      <c r="RH113" s="17"/>
      <c r="RI113" s="17"/>
      <c r="RJ113" s="17"/>
      <c r="RK113" s="17"/>
      <c r="RL113" s="17"/>
      <c r="RM113" s="17"/>
      <c r="RN113" s="17"/>
      <c r="RO113" s="17"/>
      <c r="RP113" s="17"/>
      <c r="RQ113" s="17"/>
      <c r="RR113" s="17"/>
      <c r="RS113" s="17"/>
      <c r="RT113" s="17"/>
      <c r="RU113" s="17"/>
      <c r="RV113" s="17"/>
      <c r="RW113" s="17"/>
      <c r="RX113" s="17"/>
      <c r="RY113" s="17"/>
      <c r="RZ113" s="17"/>
      <c r="SA113" s="17"/>
      <c r="SB113" s="17"/>
      <c r="SC113" s="17"/>
      <c r="SD113" s="17"/>
      <c r="SE113" s="17"/>
      <c r="SF113" s="17"/>
      <c r="SG113" s="17"/>
      <c r="SH113" s="17"/>
      <c r="SI113" s="17"/>
      <c r="SJ113" s="17"/>
      <c r="SK113" s="17"/>
      <c r="SL113" s="17"/>
      <c r="SM113" s="17"/>
      <c r="SN113" s="17"/>
      <c r="SO113" s="17"/>
      <c r="SP113" s="17"/>
      <c r="SQ113" s="17"/>
      <c r="SR113" s="17"/>
      <c r="SS113" s="17"/>
      <c r="ST113" s="17"/>
      <c r="SU113" s="17"/>
      <c r="SV113" s="17"/>
      <c r="SW113" s="17"/>
      <c r="SX113" s="17"/>
      <c r="SY113" s="17"/>
      <c r="SZ113" s="17"/>
      <c r="TA113" s="17"/>
      <c r="TB113" s="17"/>
      <c r="TC113" s="17"/>
      <c r="TD113" s="17"/>
      <c r="TE113" s="17"/>
      <c r="TF113" s="17"/>
      <c r="TG113" s="17"/>
      <c r="TH113" s="17"/>
      <c r="TI113" s="17"/>
      <c r="TJ113" s="17"/>
      <c r="TK113" s="17"/>
      <c r="TL113" s="17"/>
      <c r="TM113" s="17"/>
      <c r="TN113" s="17"/>
      <c r="TO113" s="17"/>
      <c r="TP113" s="17"/>
      <c r="TQ113" s="17"/>
      <c r="TR113" s="17"/>
      <c r="TS113" s="17"/>
      <c r="TT113" s="17"/>
      <c r="TU113" s="17"/>
      <c r="TV113" s="17"/>
      <c r="TW113" s="17"/>
      <c r="TX113" s="17"/>
      <c r="TY113" s="17"/>
      <c r="TZ113" s="17"/>
      <c r="UA113" s="17"/>
      <c r="UB113" s="17"/>
      <c r="UC113" s="17"/>
      <c r="UD113" s="17"/>
      <c r="UE113" s="17"/>
      <c r="UF113" s="17"/>
      <c r="UG113" s="17"/>
      <c r="UH113" s="17"/>
      <c r="UI113" s="17"/>
      <c r="UJ113" s="17"/>
      <c r="UK113" s="17"/>
      <c r="UL113" s="17"/>
      <c r="UM113" s="17"/>
      <c r="UN113" s="17"/>
      <c r="UO113" s="17"/>
      <c r="UP113" s="17"/>
      <c r="UQ113" s="17"/>
      <c r="UR113" s="17"/>
      <c r="US113" s="17"/>
      <c r="UT113" s="17"/>
      <c r="UU113" s="17"/>
      <c r="UV113" s="17"/>
      <c r="UW113" s="17"/>
      <c r="UX113" s="17"/>
      <c r="UY113" s="17"/>
      <c r="UZ113" s="17"/>
      <c r="VA113" s="17"/>
      <c r="VB113" s="17"/>
      <c r="VC113" s="17"/>
      <c r="VD113" s="17"/>
      <c r="VE113" s="17"/>
      <c r="VF113" s="17"/>
      <c r="VG113" s="17"/>
      <c r="VH113" s="17"/>
      <c r="VI113" s="17"/>
      <c r="VJ113" s="17"/>
      <c r="VK113" s="17"/>
      <c r="VL113" s="17"/>
      <c r="VM113" s="17"/>
      <c r="VN113" s="17"/>
      <c r="VO113" s="17"/>
      <c r="VP113" s="17"/>
      <c r="VQ113" s="17"/>
      <c r="VR113" s="17"/>
      <c r="VS113" s="17"/>
      <c r="VT113" s="17"/>
      <c r="VU113" s="17"/>
      <c r="VV113" s="17"/>
      <c r="VW113" s="17"/>
      <c r="VX113" s="17"/>
      <c r="VY113" s="17"/>
      <c r="VZ113" s="17"/>
      <c r="WA113" s="17"/>
      <c r="WB113" s="17"/>
      <c r="WC113" s="17"/>
      <c r="WD113" s="17"/>
      <c r="WE113" s="17"/>
      <c r="WF113" s="17"/>
      <c r="WG113" s="17"/>
      <c r="WH113" s="17"/>
      <c r="WI113" s="17"/>
      <c r="WJ113" s="17"/>
      <c r="WK113" s="17"/>
      <c r="WL113" s="17"/>
      <c r="WM113" s="17"/>
      <c r="WN113" s="17"/>
      <c r="WO113" s="17"/>
      <c r="WP113" s="17"/>
      <c r="WQ113" s="17"/>
      <c r="WR113" s="17"/>
      <c r="WS113" s="17"/>
      <c r="WT113" s="17"/>
      <c r="WU113" s="17"/>
      <c r="WV113" s="17"/>
      <c r="WW113" s="17"/>
      <c r="WX113" s="17"/>
      <c r="WY113" s="17"/>
      <c r="WZ113" s="17"/>
      <c r="XA113" s="17"/>
    </row>
    <row r="114" spans="1:625" s="5" customFormat="1" ht="15.6" x14ac:dyDescent="0.3">
      <c r="A114" s="311" t="s">
        <v>198</v>
      </c>
      <c r="B114" s="312"/>
      <c r="C114" s="210" t="s">
        <v>157</v>
      </c>
      <c r="D114" s="170"/>
      <c r="E114" s="171"/>
      <c r="F114" s="170"/>
      <c r="G114" s="171"/>
      <c r="H114" s="170"/>
      <c r="I114" s="171"/>
      <c r="J114" s="170"/>
      <c r="K114" s="171"/>
      <c r="L114" s="170"/>
      <c r="M114" s="171"/>
      <c r="N114" s="170"/>
      <c r="O114" s="171"/>
      <c r="P114" s="170"/>
      <c r="Q114" s="171"/>
      <c r="R114" s="297">
        <v>10</v>
      </c>
      <c r="S114" s="228">
        <v>7</v>
      </c>
      <c r="T114" s="172">
        <v>0</v>
      </c>
      <c r="U114" s="173">
        <v>0</v>
      </c>
      <c r="V114" s="254"/>
      <c r="W114" s="171"/>
      <c r="X114" s="268">
        <v>17</v>
      </c>
      <c r="Y114" s="269">
        <v>19</v>
      </c>
      <c r="Z114" s="268">
        <v>5</v>
      </c>
      <c r="AA114" s="269">
        <v>0</v>
      </c>
      <c r="AB114" s="170">
        <v>0</v>
      </c>
      <c r="AC114" s="171"/>
      <c r="AD114" s="275">
        <v>0</v>
      </c>
      <c r="AE114" s="171"/>
      <c r="AF114" s="172">
        <v>0</v>
      </c>
      <c r="AG114" s="177">
        <v>0</v>
      </c>
      <c r="AH114" s="170"/>
      <c r="AI114" s="171"/>
      <c r="AJ114" s="170">
        <v>0</v>
      </c>
      <c r="AK114" s="171">
        <v>0</v>
      </c>
      <c r="AL114" s="170">
        <v>4</v>
      </c>
      <c r="AM114" s="171">
        <v>5</v>
      </c>
      <c r="AN114" s="178"/>
      <c r="AO114" s="179">
        <v>0</v>
      </c>
      <c r="AP114" s="175">
        <v>11</v>
      </c>
      <c r="AQ114" s="180">
        <v>40</v>
      </c>
      <c r="AR114" s="170">
        <v>0</v>
      </c>
      <c r="AS114" s="171"/>
      <c r="AT114" s="172">
        <v>0</v>
      </c>
      <c r="AU114" s="174">
        <v>0</v>
      </c>
      <c r="AV114" s="175"/>
      <c r="AW114" s="171"/>
      <c r="AX114" s="172">
        <v>0</v>
      </c>
      <c r="AY114" s="177"/>
      <c r="AZ114" s="170"/>
      <c r="BA114" s="171"/>
      <c r="BB114" s="170"/>
      <c r="BC114" s="171"/>
      <c r="BD114" s="170"/>
      <c r="BE114" s="171"/>
      <c r="BF114" s="170"/>
      <c r="BG114" s="171"/>
      <c r="BH114" s="170"/>
      <c r="BI114" s="171"/>
      <c r="BJ114" s="170"/>
      <c r="BK114" s="171"/>
      <c r="BL114" s="170"/>
      <c r="BM114" s="171"/>
      <c r="BN114" s="170"/>
      <c r="BO114" s="171"/>
      <c r="BP114" s="170"/>
      <c r="BQ114" s="171"/>
      <c r="BR114" s="170"/>
      <c r="BS114" s="171"/>
      <c r="BT114" s="170"/>
      <c r="BU114" s="171"/>
      <c r="BV114" s="170"/>
      <c r="BW114" s="171"/>
      <c r="BX114" s="170"/>
      <c r="BY114" s="171"/>
      <c r="BZ114" s="170"/>
      <c r="CA114" s="171"/>
      <c r="CB114" s="170"/>
      <c r="CC114" s="171"/>
      <c r="CD114" s="170"/>
      <c r="CE114" s="171"/>
      <c r="CF114" s="170"/>
      <c r="CG114" s="171"/>
      <c r="CH114" s="170"/>
      <c r="CI114" s="171"/>
      <c r="CJ114" s="170"/>
      <c r="CK114" s="171"/>
      <c r="CL114" s="170"/>
      <c r="CM114" s="180"/>
      <c r="CN114" s="181"/>
      <c r="CO114" s="182"/>
      <c r="CP114" s="17"/>
      <c r="CQ114" s="48"/>
      <c r="CR114" s="43"/>
      <c r="CS114" s="43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  <c r="IU114" s="17"/>
      <c r="IV114" s="17"/>
      <c r="IW114" s="17"/>
      <c r="IX114" s="17"/>
      <c r="IY114" s="17"/>
      <c r="IZ114" s="17"/>
      <c r="JA114" s="17"/>
      <c r="JB114" s="17"/>
      <c r="JC114" s="17"/>
      <c r="JD114" s="17"/>
      <c r="JE114" s="17"/>
      <c r="JF114" s="17"/>
      <c r="JG114" s="17"/>
      <c r="JH114" s="17"/>
      <c r="JI114" s="17"/>
      <c r="JJ114" s="17"/>
      <c r="JK114" s="17"/>
      <c r="JL114" s="17"/>
      <c r="JM114" s="17"/>
      <c r="JN114" s="17"/>
      <c r="JO114" s="17"/>
      <c r="JP114" s="17"/>
      <c r="JQ114" s="17"/>
      <c r="JR114" s="17"/>
      <c r="JS114" s="17"/>
      <c r="JT114" s="17"/>
      <c r="JU114" s="17"/>
      <c r="JV114" s="17"/>
      <c r="JW114" s="17"/>
      <c r="JX114" s="17"/>
      <c r="JY114" s="17"/>
      <c r="JZ114" s="17"/>
      <c r="KA114" s="17"/>
      <c r="KB114" s="17"/>
      <c r="KC114" s="17"/>
      <c r="KD114" s="17"/>
      <c r="KE114" s="17"/>
      <c r="KF114" s="17"/>
      <c r="KG114" s="17"/>
      <c r="KH114" s="17"/>
      <c r="KI114" s="17"/>
      <c r="KJ114" s="17"/>
      <c r="KK114" s="17"/>
      <c r="KL114" s="17"/>
      <c r="KM114" s="17"/>
      <c r="KN114" s="17"/>
      <c r="KO114" s="17"/>
      <c r="KP114" s="17"/>
      <c r="KQ114" s="17"/>
      <c r="KR114" s="17"/>
      <c r="KS114" s="17"/>
      <c r="KT114" s="17"/>
      <c r="KU114" s="17"/>
      <c r="KV114" s="17"/>
      <c r="KW114" s="17"/>
      <c r="KX114" s="17"/>
      <c r="KY114" s="17"/>
      <c r="KZ114" s="17"/>
      <c r="LA114" s="17"/>
      <c r="LB114" s="17"/>
      <c r="LC114" s="17"/>
      <c r="LD114" s="17"/>
      <c r="LE114" s="17"/>
      <c r="LF114" s="17"/>
      <c r="LG114" s="17"/>
      <c r="LH114" s="17"/>
      <c r="LI114" s="17"/>
      <c r="LJ114" s="17"/>
      <c r="LK114" s="17"/>
      <c r="LL114" s="17"/>
      <c r="LM114" s="17"/>
      <c r="LN114" s="17"/>
      <c r="LO114" s="17"/>
      <c r="LP114" s="17"/>
      <c r="LQ114" s="17"/>
      <c r="LR114" s="17"/>
      <c r="LS114" s="17"/>
      <c r="LT114" s="17"/>
      <c r="LU114" s="17"/>
      <c r="LV114" s="17"/>
      <c r="LW114" s="17"/>
      <c r="LX114" s="17"/>
      <c r="LY114" s="17"/>
      <c r="LZ114" s="17"/>
      <c r="MA114" s="17"/>
      <c r="MB114" s="17"/>
      <c r="MC114" s="17"/>
      <c r="MD114" s="17"/>
      <c r="ME114" s="17"/>
      <c r="MF114" s="17"/>
      <c r="MG114" s="17"/>
      <c r="MH114" s="17"/>
      <c r="MI114" s="17"/>
      <c r="MJ114" s="17"/>
      <c r="MK114" s="17"/>
      <c r="ML114" s="17"/>
      <c r="MM114" s="17"/>
      <c r="MN114" s="17"/>
      <c r="MO114" s="17"/>
      <c r="MP114" s="17"/>
      <c r="MQ114" s="17"/>
      <c r="MR114" s="17"/>
      <c r="MS114" s="17"/>
      <c r="MT114" s="17"/>
      <c r="MU114" s="17"/>
      <c r="MV114" s="17"/>
      <c r="MW114" s="17"/>
      <c r="MX114" s="17"/>
      <c r="MY114" s="17"/>
      <c r="MZ114" s="17"/>
      <c r="NA114" s="17"/>
      <c r="NB114" s="17"/>
      <c r="NC114" s="17"/>
      <c r="ND114" s="17"/>
      <c r="NE114" s="17"/>
      <c r="NF114" s="17"/>
      <c r="NG114" s="17"/>
      <c r="NH114" s="17"/>
      <c r="NI114" s="17"/>
      <c r="NJ114" s="17"/>
      <c r="NK114" s="17"/>
      <c r="NL114" s="17"/>
      <c r="NM114" s="17"/>
      <c r="NN114" s="17"/>
      <c r="NO114" s="17"/>
      <c r="NP114" s="17"/>
      <c r="NQ114" s="17"/>
      <c r="NR114" s="17"/>
      <c r="NS114" s="17"/>
      <c r="NT114" s="17"/>
      <c r="NU114" s="17"/>
      <c r="NV114" s="17"/>
      <c r="NW114" s="17"/>
      <c r="NX114" s="17"/>
      <c r="NY114" s="17"/>
      <c r="NZ114" s="17"/>
      <c r="OA114" s="17"/>
      <c r="OB114" s="17"/>
      <c r="OC114" s="17"/>
      <c r="OD114" s="17"/>
      <c r="OE114" s="17"/>
      <c r="OF114" s="17"/>
      <c r="OG114" s="17"/>
      <c r="OH114" s="17"/>
      <c r="OI114" s="17"/>
      <c r="OJ114" s="17"/>
      <c r="OK114" s="17"/>
      <c r="OL114" s="17"/>
      <c r="OM114" s="17"/>
      <c r="ON114" s="17"/>
      <c r="OO114" s="17"/>
      <c r="OP114" s="17"/>
      <c r="OQ114" s="17"/>
      <c r="OR114" s="17"/>
      <c r="OS114" s="17"/>
      <c r="OT114" s="17"/>
      <c r="OU114" s="17"/>
      <c r="OV114" s="17"/>
      <c r="OW114" s="17"/>
      <c r="OX114" s="17"/>
      <c r="OY114" s="17"/>
      <c r="OZ114" s="17"/>
      <c r="PA114" s="17"/>
      <c r="PB114" s="17"/>
      <c r="PC114" s="17"/>
      <c r="PD114" s="17"/>
      <c r="PE114" s="17"/>
      <c r="PF114" s="17"/>
      <c r="PG114" s="17"/>
      <c r="PH114" s="17"/>
      <c r="PI114" s="17"/>
      <c r="PJ114" s="17"/>
      <c r="PK114" s="17"/>
      <c r="PL114" s="17"/>
      <c r="PM114" s="17"/>
      <c r="PN114" s="17"/>
      <c r="PO114" s="17"/>
      <c r="PP114" s="17"/>
      <c r="PQ114" s="17"/>
      <c r="PR114" s="17"/>
      <c r="PS114" s="17"/>
      <c r="PT114" s="17"/>
      <c r="PU114" s="17"/>
      <c r="PV114" s="17"/>
      <c r="PW114" s="17"/>
      <c r="PX114" s="17"/>
      <c r="PY114" s="17"/>
      <c r="PZ114" s="17"/>
      <c r="QA114" s="17"/>
      <c r="QB114" s="17"/>
      <c r="QC114" s="17"/>
      <c r="QD114" s="17"/>
      <c r="QE114" s="17"/>
      <c r="QF114" s="17"/>
      <c r="QG114" s="17"/>
      <c r="QH114" s="17"/>
      <c r="QI114" s="17"/>
      <c r="QJ114" s="17"/>
      <c r="QK114" s="17"/>
      <c r="QL114" s="17"/>
      <c r="QM114" s="17"/>
      <c r="QN114" s="17"/>
      <c r="QO114" s="17"/>
      <c r="QP114" s="17"/>
      <c r="QQ114" s="17"/>
      <c r="QR114" s="17"/>
      <c r="QS114" s="17"/>
      <c r="QT114" s="17"/>
      <c r="QU114" s="17"/>
      <c r="QV114" s="17"/>
      <c r="QW114" s="17"/>
      <c r="QX114" s="17"/>
      <c r="QY114" s="17"/>
      <c r="QZ114" s="17"/>
      <c r="RA114" s="17"/>
      <c r="RB114" s="17"/>
      <c r="RC114" s="17"/>
      <c r="RD114" s="17"/>
      <c r="RE114" s="17"/>
      <c r="RF114" s="17"/>
      <c r="RG114" s="17"/>
      <c r="RH114" s="17"/>
      <c r="RI114" s="17"/>
      <c r="RJ114" s="17"/>
      <c r="RK114" s="17"/>
      <c r="RL114" s="17"/>
      <c r="RM114" s="17"/>
      <c r="RN114" s="17"/>
      <c r="RO114" s="17"/>
      <c r="RP114" s="17"/>
      <c r="RQ114" s="17"/>
      <c r="RR114" s="17"/>
      <c r="RS114" s="17"/>
      <c r="RT114" s="17"/>
      <c r="RU114" s="17"/>
      <c r="RV114" s="17"/>
      <c r="RW114" s="17"/>
      <c r="RX114" s="17"/>
      <c r="RY114" s="17"/>
      <c r="RZ114" s="17"/>
      <c r="SA114" s="17"/>
      <c r="SB114" s="17"/>
      <c r="SC114" s="17"/>
      <c r="SD114" s="17"/>
      <c r="SE114" s="17"/>
      <c r="SF114" s="17"/>
      <c r="SG114" s="17"/>
      <c r="SH114" s="17"/>
      <c r="SI114" s="17"/>
      <c r="SJ114" s="17"/>
      <c r="SK114" s="17"/>
      <c r="SL114" s="17"/>
      <c r="SM114" s="17"/>
      <c r="SN114" s="17"/>
      <c r="SO114" s="17"/>
      <c r="SP114" s="17"/>
      <c r="SQ114" s="17"/>
      <c r="SR114" s="17"/>
      <c r="SS114" s="17"/>
      <c r="ST114" s="17"/>
      <c r="SU114" s="17"/>
      <c r="SV114" s="17"/>
      <c r="SW114" s="17"/>
      <c r="SX114" s="17"/>
      <c r="SY114" s="17"/>
      <c r="SZ114" s="17"/>
      <c r="TA114" s="17"/>
      <c r="TB114" s="17"/>
      <c r="TC114" s="17"/>
      <c r="TD114" s="17"/>
      <c r="TE114" s="17"/>
      <c r="TF114" s="17"/>
      <c r="TG114" s="17"/>
      <c r="TH114" s="17"/>
      <c r="TI114" s="17"/>
      <c r="TJ114" s="17"/>
      <c r="TK114" s="17"/>
      <c r="TL114" s="17"/>
      <c r="TM114" s="17"/>
      <c r="TN114" s="17"/>
      <c r="TO114" s="17"/>
      <c r="TP114" s="17"/>
      <c r="TQ114" s="17"/>
      <c r="TR114" s="17"/>
      <c r="TS114" s="17"/>
      <c r="TT114" s="17"/>
      <c r="TU114" s="17"/>
      <c r="TV114" s="17"/>
      <c r="TW114" s="17"/>
      <c r="TX114" s="17"/>
      <c r="TY114" s="17"/>
      <c r="TZ114" s="17"/>
      <c r="UA114" s="17"/>
      <c r="UB114" s="17"/>
      <c r="UC114" s="17"/>
      <c r="UD114" s="17"/>
      <c r="UE114" s="17"/>
      <c r="UF114" s="17"/>
      <c r="UG114" s="17"/>
      <c r="UH114" s="17"/>
      <c r="UI114" s="17"/>
      <c r="UJ114" s="17"/>
      <c r="UK114" s="17"/>
      <c r="UL114" s="17"/>
      <c r="UM114" s="17"/>
      <c r="UN114" s="17"/>
      <c r="UO114" s="17"/>
      <c r="UP114" s="17"/>
      <c r="UQ114" s="17"/>
      <c r="UR114" s="17"/>
      <c r="US114" s="17"/>
      <c r="UT114" s="17"/>
      <c r="UU114" s="17"/>
      <c r="UV114" s="17"/>
      <c r="UW114" s="17"/>
      <c r="UX114" s="17"/>
      <c r="UY114" s="17"/>
      <c r="UZ114" s="17"/>
      <c r="VA114" s="17"/>
      <c r="VB114" s="17"/>
      <c r="VC114" s="17"/>
      <c r="VD114" s="17"/>
      <c r="VE114" s="17"/>
      <c r="VF114" s="17"/>
      <c r="VG114" s="17"/>
      <c r="VH114" s="17"/>
      <c r="VI114" s="17"/>
      <c r="VJ114" s="17"/>
      <c r="VK114" s="17"/>
      <c r="VL114" s="17"/>
      <c r="VM114" s="17"/>
      <c r="VN114" s="17"/>
      <c r="VO114" s="17"/>
      <c r="VP114" s="17"/>
      <c r="VQ114" s="17"/>
      <c r="VR114" s="17"/>
      <c r="VS114" s="17"/>
      <c r="VT114" s="17"/>
      <c r="VU114" s="17"/>
      <c r="VV114" s="17"/>
      <c r="VW114" s="17"/>
      <c r="VX114" s="17"/>
      <c r="VY114" s="17"/>
      <c r="VZ114" s="17"/>
      <c r="WA114" s="17"/>
      <c r="WB114" s="17"/>
      <c r="WC114" s="17"/>
      <c r="WD114" s="17"/>
      <c r="WE114" s="17"/>
      <c r="WF114" s="17"/>
      <c r="WG114" s="17"/>
      <c r="WH114" s="17"/>
      <c r="WI114" s="17"/>
      <c r="WJ114" s="17"/>
      <c r="WK114" s="17"/>
      <c r="WL114" s="17"/>
      <c r="WM114" s="17"/>
      <c r="WN114" s="17"/>
      <c r="WO114" s="17"/>
      <c r="WP114" s="17"/>
      <c r="WQ114" s="17"/>
      <c r="WR114" s="17"/>
      <c r="WS114" s="17"/>
      <c r="WT114" s="17"/>
      <c r="WU114" s="17"/>
      <c r="WV114" s="17"/>
      <c r="WW114" s="17"/>
      <c r="WX114" s="17"/>
      <c r="WY114" s="17"/>
      <c r="WZ114" s="17"/>
      <c r="XA114" s="17"/>
    </row>
    <row r="115" spans="1:625" s="5" customFormat="1" ht="15.6" x14ac:dyDescent="0.3">
      <c r="A115" s="311" t="s">
        <v>199</v>
      </c>
      <c r="B115" s="312"/>
      <c r="C115" s="210" t="s">
        <v>159</v>
      </c>
      <c r="D115" s="170"/>
      <c r="E115" s="171"/>
      <c r="F115" s="170"/>
      <c r="G115" s="171"/>
      <c r="H115" s="170"/>
      <c r="I115" s="171"/>
      <c r="J115" s="170"/>
      <c r="K115" s="171"/>
      <c r="L115" s="170"/>
      <c r="M115" s="171"/>
      <c r="N115" s="170"/>
      <c r="O115" s="171"/>
      <c r="P115" s="170"/>
      <c r="Q115" s="171"/>
      <c r="R115" s="297"/>
      <c r="S115" s="228"/>
      <c r="T115" s="172"/>
      <c r="U115" s="173"/>
      <c r="V115" s="254"/>
      <c r="W115" s="171"/>
      <c r="X115" s="268"/>
      <c r="Y115" s="269"/>
      <c r="Z115" s="268">
        <v>9</v>
      </c>
      <c r="AA115" s="269">
        <v>0</v>
      </c>
      <c r="AB115" s="170" t="s">
        <v>63</v>
      </c>
      <c r="AC115" s="171"/>
      <c r="AD115" s="275"/>
      <c r="AE115" s="171"/>
      <c r="AF115" s="172">
        <v>0</v>
      </c>
      <c r="AG115" s="177">
        <v>0</v>
      </c>
      <c r="AH115" s="170"/>
      <c r="AI115" s="171"/>
      <c r="AJ115" s="170"/>
      <c r="AK115" s="171"/>
      <c r="AL115" s="170"/>
      <c r="AM115" s="171"/>
      <c r="AN115" s="178"/>
      <c r="AO115" s="179"/>
      <c r="AP115" s="175">
        <v>0</v>
      </c>
      <c r="AQ115" s="180">
        <v>0</v>
      </c>
      <c r="AR115" s="170"/>
      <c r="AS115" s="171"/>
      <c r="AT115" s="172"/>
      <c r="AU115" s="174"/>
      <c r="AV115" s="175"/>
      <c r="AW115" s="171"/>
      <c r="AX115" s="172">
        <v>0</v>
      </c>
      <c r="AY115" s="177"/>
      <c r="AZ115" s="170"/>
      <c r="BA115" s="171"/>
      <c r="BB115" s="170"/>
      <c r="BC115" s="171"/>
      <c r="BD115" s="170"/>
      <c r="BE115" s="171"/>
      <c r="BF115" s="170"/>
      <c r="BG115" s="171"/>
      <c r="BH115" s="170"/>
      <c r="BI115" s="171"/>
      <c r="BJ115" s="170"/>
      <c r="BK115" s="171"/>
      <c r="BL115" s="170"/>
      <c r="BM115" s="171"/>
      <c r="BN115" s="170"/>
      <c r="BO115" s="171"/>
      <c r="BP115" s="170"/>
      <c r="BQ115" s="171"/>
      <c r="BR115" s="170"/>
      <c r="BS115" s="171"/>
      <c r="BT115" s="170"/>
      <c r="BU115" s="171"/>
      <c r="BV115" s="170"/>
      <c r="BW115" s="171"/>
      <c r="BX115" s="170"/>
      <c r="BY115" s="171"/>
      <c r="BZ115" s="170"/>
      <c r="CA115" s="171"/>
      <c r="CB115" s="170"/>
      <c r="CC115" s="171"/>
      <c r="CD115" s="170"/>
      <c r="CE115" s="171"/>
      <c r="CF115" s="170"/>
      <c r="CG115" s="171"/>
      <c r="CH115" s="170"/>
      <c r="CI115" s="171"/>
      <c r="CJ115" s="170"/>
      <c r="CK115" s="171"/>
      <c r="CL115" s="170"/>
      <c r="CM115" s="180"/>
      <c r="CN115" s="181"/>
      <c r="CO115" s="182"/>
      <c r="CP115" s="17"/>
      <c r="CQ115" s="48"/>
      <c r="CR115" s="43"/>
      <c r="CS115" s="43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  <c r="IU115" s="17"/>
      <c r="IV115" s="17"/>
      <c r="IW115" s="17"/>
      <c r="IX115" s="17"/>
      <c r="IY115" s="17"/>
      <c r="IZ115" s="17"/>
      <c r="JA115" s="17"/>
      <c r="JB115" s="17"/>
      <c r="JC115" s="17"/>
      <c r="JD115" s="17"/>
      <c r="JE115" s="17"/>
      <c r="JF115" s="17"/>
      <c r="JG115" s="17"/>
      <c r="JH115" s="17"/>
      <c r="JI115" s="17"/>
      <c r="JJ115" s="17"/>
      <c r="JK115" s="17"/>
      <c r="JL115" s="17"/>
      <c r="JM115" s="17"/>
      <c r="JN115" s="17"/>
      <c r="JO115" s="17"/>
      <c r="JP115" s="17"/>
      <c r="JQ115" s="17"/>
      <c r="JR115" s="17"/>
      <c r="JS115" s="17"/>
      <c r="JT115" s="17"/>
      <c r="JU115" s="17"/>
      <c r="JV115" s="17"/>
      <c r="JW115" s="17"/>
      <c r="JX115" s="17"/>
      <c r="JY115" s="17"/>
      <c r="JZ115" s="17"/>
      <c r="KA115" s="17"/>
      <c r="KB115" s="17"/>
      <c r="KC115" s="17"/>
      <c r="KD115" s="17"/>
      <c r="KE115" s="17"/>
      <c r="KF115" s="17"/>
      <c r="KG115" s="17"/>
      <c r="KH115" s="17"/>
      <c r="KI115" s="17"/>
      <c r="KJ115" s="17"/>
      <c r="KK115" s="17"/>
      <c r="KL115" s="17"/>
      <c r="KM115" s="17"/>
      <c r="KN115" s="17"/>
      <c r="KO115" s="17"/>
      <c r="KP115" s="17"/>
      <c r="KQ115" s="17"/>
      <c r="KR115" s="17"/>
      <c r="KS115" s="17"/>
      <c r="KT115" s="17"/>
      <c r="KU115" s="17"/>
      <c r="KV115" s="17"/>
      <c r="KW115" s="17"/>
      <c r="KX115" s="17"/>
      <c r="KY115" s="17"/>
      <c r="KZ115" s="17"/>
      <c r="LA115" s="17"/>
      <c r="LB115" s="17"/>
      <c r="LC115" s="17"/>
      <c r="LD115" s="17"/>
      <c r="LE115" s="17"/>
      <c r="LF115" s="17"/>
      <c r="LG115" s="17"/>
      <c r="LH115" s="17"/>
      <c r="LI115" s="17"/>
      <c r="LJ115" s="17"/>
      <c r="LK115" s="17"/>
      <c r="LL115" s="17"/>
      <c r="LM115" s="17"/>
      <c r="LN115" s="17"/>
      <c r="LO115" s="17"/>
      <c r="LP115" s="17"/>
      <c r="LQ115" s="17"/>
      <c r="LR115" s="17"/>
      <c r="LS115" s="17"/>
      <c r="LT115" s="17"/>
      <c r="LU115" s="17"/>
      <c r="LV115" s="17"/>
      <c r="LW115" s="17"/>
      <c r="LX115" s="17"/>
      <c r="LY115" s="17"/>
      <c r="LZ115" s="17"/>
      <c r="MA115" s="17"/>
      <c r="MB115" s="17"/>
      <c r="MC115" s="17"/>
      <c r="MD115" s="17"/>
      <c r="ME115" s="17"/>
      <c r="MF115" s="17"/>
      <c r="MG115" s="17"/>
      <c r="MH115" s="17"/>
      <c r="MI115" s="17"/>
      <c r="MJ115" s="17"/>
      <c r="MK115" s="17"/>
      <c r="ML115" s="17"/>
      <c r="MM115" s="17"/>
      <c r="MN115" s="17"/>
      <c r="MO115" s="17"/>
      <c r="MP115" s="17"/>
      <c r="MQ115" s="17"/>
      <c r="MR115" s="17"/>
      <c r="MS115" s="17"/>
      <c r="MT115" s="17"/>
      <c r="MU115" s="17"/>
      <c r="MV115" s="17"/>
      <c r="MW115" s="17"/>
      <c r="MX115" s="17"/>
      <c r="MY115" s="17"/>
      <c r="MZ115" s="17"/>
      <c r="NA115" s="17"/>
      <c r="NB115" s="17"/>
      <c r="NC115" s="17"/>
      <c r="ND115" s="17"/>
      <c r="NE115" s="17"/>
      <c r="NF115" s="17"/>
      <c r="NG115" s="17"/>
      <c r="NH115" s="17"/>
      <c r="NI115" s="17"/>
      <c r="NJ115" s="17"/>
      <c r="NK115" s="17"/>
      <c r="NL115" s="17"/>
      <c r="NM115" s="17"/>
      <c r="NN115" s="17"/>
      <c r="NO115" s="17"/>
      <c r="NP115" s="17"/>
      <c r="NQ115" s="17"/>
      <c r="NR115" s="17"/>
      <c r="NS115" s="17"/>
      <c r="NT115" s="17"/>
      <c r="NU115" s="17"/>
      <c r="NV115" s="17"/>
      <c r="NW115" s="17"/>
      <c r="NX115" s="17"/>
      <c r="NY115" s="17"/>
      <c r="NZ115" s="17"/>
      <c r="OA115" s="17"/>
      <c r="OB115" s="17"/>
      <c r="OC115" s="17"/>
      <c r="OD115" s="17"/>
      <c r="OE115" s="17"/>
      <c r="OF115" s="17"/>
      <c r="OG115" s="17"/>
      <c r="OH115" s="17"/>
      <c r="OI115" s="17"/>
      <c r="OJ115" s="17"/>
      <c r="OK115" s="17"/>
      <c r="OL115" s="17"/>
      <c r="OM115" s="17"/>
      <c r="ON115" s="17"/>
      <c r="OO115" s="17"/>
      <c r="OP115" s="17"/>
      <c r="OQ115" s="17"/>
      <c r="OR115" s="17"/>
      <c r="OS115" s="17"/>
      <c r="OT115" s="17"/>
      <c r="OU115" s="17"/>
      <c r="OV115" s="17"/>
      <c r="OW115" s="17"/>
      <c r="OX115" s="17"/>
      <c r="OY115" s="17"/>
      <c r="OZ115" s="17"/>
      <c r="PA115" s="17"/>
      <c r="PB115" s="17"/>
      <c r="PC115" s="17"/>
      <c r="PD115" s="17"/>
      <c r="PE115" s="17"/>
      <c r="PF115" s="17"/>
      <c r="PG115" s="17"/>
      <c r="PH115" s="17"/>
      <c r="PI115" s="17"/>
      <c r="PJ115" s="17"/>
      <c r="PK115" s="17"/>
      <c r="PL115" s="17"/>
      <c r="PM115" s="17"/>
      <c r="PN115" s="17"/>
      <c r="PO115" s="17"/>
      <c r="PP115" s="17"/>
      <c r="PQ115" s="17"/>
      <c r="PR115" s="17"/>
      <c r="PS115" s="17"/>
      <c r="PT115" s="17"/>
      <c r="PU115" s="17"/>
      <c r="PV115" s="17"/>
      <c r="PW115" s="17"/>
      <c r="PX115" s="17"/>
      <c r="PY115" s="17"/>
      <c r="PZ115" s="17"/>
      <c r="QA115" s="17"/>
      <c r="QB115" s="17"/>
      <c r="QC115" s="17"/>
      <c r="QD115" s="17"/>
      <c r="QE115" s="17"/>
      <c r="QF115" s="17"/>
      <c r="QG115" s="17"/>
      <c r="QH115" s="17"/>
      <c r="QI115" s="17"/>
      <c r="QJ115" s="17"/>
      <c r="QK115" s="17"/>
      <c r="QL115" s="17"/>
      <c r="QM115" s="17"/>
      <c r="QN115" s="17"/>
      <c r="QO115" s="17"/>
      <c r="QP115" s="17"/>
      <c r="QQ115" s="17"/>
      <c r="QR115" s="17"/>
      <c r="QS115" s="17"/>
      <c r="QT115" s="17"/>
      <c r="QU115" s="17"/>
      <c r="QV115" s="17"/>
      <c r="QW115" s="17"/>
      <c r="QX115" s="17"/>
      <c r="QY115" s="17"/>
      <c r="QZ115" s="17"/>
      <c r="RA115" s="17"/>
      <c r="RB115" s="17"/>
      <c r="RC115" s="17"/>
      <c r="RD115" s="17"/>
      <c r="RE115" s="17"/>
      <c r="RF115" s="17"/>
      <c r="RG115" s="17"/>
      <c r="RH115" s="17"/>
      <c r="RI115" s="17"/>
      <c r="RJ115" s="17"/>
      <c r="RK115" s="17"/>
      <c r="RL115" s="17"/>
      <c r="RM115" s="17"/>
      <c r="RN115" s="17"/>
      <c r="RO115" s="17"/>
      <c r="RP115" s="17"/>
      <c r="RQ115" s="17"/>
      <c r="RR115" s="17"/>
      <c r="RS115" s="17"/>
      <c r="RT115" s="17"/>
      <c r="RU115" s="17"/>
      <c r="RV115" s="17"/>
      <c r="RW115" s="17"/>
      <c r="RX115" s="17"/>
      <c r="RY115" s="17"/>
      <c r="RZ115" s="17"/>
      <c r="SA115" s="17"/>
      <c r="SB115" s="17"/>
      <c r="SC115" s="17"/>
      <c r="SD115" s="17"/>
      <c r="SE115" s="17"/>
      <c r="SF115" s="17"/>
      <c r="SG115" s="17"/>
      <c r="SH115" s="17"/>
      <c r="SI115" s="17"/>
      <c r="SJ115" s="17"/>
      <c r="SK115" s="17"/>
      <c r="SL115" s="17"/>
      <c r="SM115" s="17"/>
      <c r="SN115" s="17"/>
      <c r="SO115" s="17"/>
      <c r="SP115" s="17"/>
      <c r="SQ115" s="17"/>
      <c r="SR115" s="17"/>
      <c r="SS115" s="17"/>
      <c r="ST115" s="17"/>
      <c r="SU115" s="17"/>
      <c r="SV115" s="17"/>
      <c r="SW115" s="17"/>
      <c r="SX115" s="17"/>
      <c r="SY115" s="17"/>
      <c r="SZ115" s="17"/>
      <c r="TA115" s="17"/>
      <c r="TB115" s="17"/>
      <c r="TC115" s="17"/>
      <c r="TD115" s="17"/>
      <c r="TE115" s="17"/>
      <c r="TF115" s="17"/>
      <c r="TG115" s="17"/>
      <c r="TH115" s="17"/>
      <c r="TI115" s="17"/>
      <c r="TJ115" s="17"/>
      <c r="TK115" s="17"/>
      <c r="TL115" s="17"/>
      <c r="TM115" s="17"/>
      <c r="TN115" s="17"/>
      <c r="TO115" s="17"/>
      <c r="TP115" s="17"/>
      <c r="TQ115" s="17"/>
      <c r="TR115" s="17"/>
      <c r="TS115" s="17"/>
      <c r="TT115" s="17"/>
      <c r="TU115" s="17"/>
      <c r="TV115" s="17"/>
      <c r="TW115" s="17"/>
      <c r="TX115" s="17"/>
      <c r="TY115" s="17"/>
      <c r="TZ115" s="17"/>
      <c r="UA115" s="17"/>
      <c r="UB115" s="17"/>
      <c r="UC115" s="17"/>
      <c r="UD115" s="17"/>
      <c r="UE115" s="17"/>
      <c r="UF115" s="17"/>
      <c r="UG115" s="17"/>
      <c r="UH115" s="17"/>
      <c r="UI115" s="17"/>
      <c r="UJ115" s="17"/>
      <c r="UK115" s="17"/>
      <c r="UL115" s="17"/>
      <c r="UM115" s="17"/>
      <c r="UN115" s="17"/>
      <c r="UO115" s="17"/>
      <c r="UP115" s="17"/>
      <c r="UQ115" s="17"/>
      <c r="UR115" s="17"/>
      <c r="US115" s="17"/>
      <c r="UT115" s="17"/>
      <c r="UU115" s="17"/>
      <c r="UV115" s="17"/>
      <c r="UW115" s="17"/>
      <c r="UX115" s="17"/>
      <c r="UY115" s="17"/>
      <c r="UZ115" s="17"/>
      <c r="VA115" s="17"/>
      <c r="VB115" s="17"/>
      <c r="VC115" s="17"/>
      <c r="VD115" s="17"/>
      <c r="VE115" s="17"/>
      <c r="VF115" s="17"/>
      <c r="VG115" s="17"/>
      <c r="VH115" s="17"/>
      <c r="VI115" s="17"/>
      <c r="VJ115" s="17"/>
      <c r="VK115" s="17"/>
      <c r="VL115" s="17"/>
      <c r="VM115" s="17"/>
      <c r="VN115" s="17"/>
      <c r="VO115" s="17"/>
      <c r="VP115" s="17"/>
      <c r="VQ115" s="17"/>
      <c r="VR115" s="17"/>
      <c r="VS115" s="17"/>
      <c r="VT115" s="17"/>
      <c r="VU115" s="17"/>
      <c r="VV115" s="17"/>
      <c r="VW115" s="17"/>
      <c r="VX115" s="17"/>
      <c r="VY115" s="17"/>
      <c r="VZ115" s="17"/>
      <c r="WA115" s="17"/>
      <c r="WB115" s="17"/>
      <c r="WC115" s="17"/>
      <c r="WD115" s="17"/>
      <c r="WE115" s="17"/>
      <c r="WF115" s="17"/>
      <c r="WG115" s="17"/>
      <c r="WH115" s="17"/>
      <c r="WI115" s="17"/>
      <c r="WJ115" s="17"/>
      <c r="WK115" s="17"/>
      <c r="WL115" s="17"/>
      <c r="WM115" s="17"/>
      <c r="WN115" s="17"/>
      <c r="WO115" s="17"/>
      <c r="WP115" s="17"/>
      <c r="WQ115" s="17"/>
      <c r="WR115" s="17"/>
      <c r="WS115" s="17"/>
      <c r="WT115" s="17"/>
      <c r="WU115" s="17"/>
      <c r="WV115" s="17"/>
      <c r="WW115" s="17"/>
      <c r="WX115" s="17"/>
      <c r="WY115" s="17"/>
      <c r="WZ115" s="17"/>
      <c r="XA115" s="17"/>
    </row>
    <row r="116" spans="1:625" s="5" customFormat="1" ht="15.6" x14ac:dyDescent="0.3">
      <c r="A116" s="311" t="s">
        <v>200</v>
      </c>
      <c r="B116" s="312"/>
      <c r="C116" s="210" t="s">
        <v>161</v>
      </c>
      <c r="D116" s="170"/>
      <c r="E116" s="171"/>
      <c r="F116" s="170"/>
      <c r="G116" s="171"/>
      <c r="H116" s="170"/>
      <c r="I116" s="171"/>
      <c r="J116" s="170"/>
      <c r="K116" s="171"/>
      <c r="L116" s="170"/>
      <c r="M116" s="171"/>
      <c r="N116" s="170"/>
      <c r="O116" s="171"/>
      <c r="P116" s="170"/>
      <c r="Q116" s="171"/>
      <c r="R116" s="297"/>
      <c r="S116" s="228"/>
      <c r="T116" s="172"/>
      <c r="U116" s="173"/>
      <c r="V116" s="254"/>
      <c r="W116" s="171"/>
      <c r="X116" s="268">
        <v>4</v>
      </c>
      <c r="Y116" s="269">
        <v>16</v>
      </c>
      <c r="Z116" s="268"/>
      <c r="AA116" s="269"/>
      <c r="AB116" s="170"/>
      <c r="AC116" s="171"/>
      <c r="AD116" s="275"/>
      <c r="AE116" s="171"/>
      <c r="AF116" s="172"/>
      <c r="AG116" s="177"/>
      <c r="AH116" s="170"/>
      <c r="AI116" s="171"/>
      <c r="AJ116" s="170"/>
      <c r="AK116" s="171"/>
      <c r="AL116" s="170"/>
      <c r="AM116" s="171"/>
      <c r="AN116" s="178"/>
      <c r="AO116" s="179"/>
      <c r="AP116" s="175"/>
      <c r="AQ116" s="180"/>
      <c r="AR116" s="170"/>
      <c r="AS116" s="171"/>
      <c r="AT116" s="172"/>
      <c r="AU116" s="174"/>
      <c r="AV116" s="175"/>
      <c r="AW116" s="171"/>
      <c r="AX116" s="172"/>
      <c r="AY116" s="177"/>
      <c r="AZ116" s="170"/>
      <c r="BA116" s="171"/>
      <c r="BB116" s="170"/>
      <c r="BC116" s="171"/>
      <c r="BD116" s="170"/>
      <c r="BE116" s="171"/>
      <c r="BF116" s="170"/>
      <c r="BG116" s="171"/>
      <c r="BH116" s="170"/>
      <c r="BI116" s="171"/>
      <c r="BJ116" s="170"/>
      <c r="BK116" s="171"/>
      <c r="BL116" s="170"/>
      <c r="BM116" s="171"/>
      <c r="BN116" s="170"/>
      <c r="BO116" s="171"/>
      <c r="BP116" s="170"/>
      <c r="BQ116" s="171"/>
      <c r="BR116" s="170"/>
      <c r="BS116" s="171"/>
      <c r="BT116" s="170"/>
      <c r="BU116" s="171"/>
      <c r="BV116" s="170"/>
      <c r="BW116" s="171"/>
      <c r="BX116" s="170"/>
      <c r="BY116" s="171"/>
      <c r="BZ116" s="170"/>
      <c r="CA116" s="171"/>
      <c r="CB116" s="170"/>
      <c r="CC116" s="171"/>
      <c r="CD116" s="170"/>
      <c r="CE116" s="171"/>
      <c r="CF116" s="170"/>
      <c r="CG116" s="171"/>
      <c r="CH116" s="170"/>
      <c r="CI116" s="171"/>
      <c r="CJ116" s="170"/>
      <c r="CK116" s="171"/>
      <c r="CL116" s="170"/>
      <c r="CM116" s="180"/>
      <c r="CN116" s="181"/>
      <c r="CO116" s="182"/>
      <c r="CP116" s="17"/>
      <c r="CQ116" s="48"/>
      <c r="CR116" s="43"/>
      <c r="CS116" s="43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  <c r="IU116" s="17"/>
      <c r="IV116" s="17"/>
      <c r="IW116" s="17"/>
      <c r="IX116" s="17"/>
      <c r="IY116" s="17"/>
      <c r="IZ116" s="17"/>
      <c r="JA116" s="17"/>
      <c r="JB116" s="17"/>
      <c r="JC116" s="17"/>
      <c r="JD116" s="17"/>
      <c r="JE116" s="17"/>
      <c r="JF116" s="17"/>
      <c r="JG116" s="17"/>
      <c r="JH116" s="17"/>
      <c r="JI116" s="17"/>
      <c r="JJ116" s="17"/>
      <c r="JK116" s="17"/>
      <c r="JL116" s="17"/>
      <c r="JM116" s="17"/>
      <c r="JN116" s="17"/>
      <c r="JO116" s="17"/>
      <c r="JP116" s="17"/>
      <c r="JQ116" s="17"/>
      <c r="JR116" s="17"/>
      <c r="JS116" s="17"/>
      <c r="JT116" s="17"/>
      <c r="JU116" s="17"/>
      <c r="JV116" s="17"/>
      <c r="JW116" s="17"/>
      <c r="JX116" s="17"/>
      <c r="JY116" s="17"/>
      <c r="JZ116" s="17"/>
      <c r="KA116" s="17"/>
      <c r="KB116" s="17"/>
      <c r="KC116" s="17"/>
      <c r="KD116" s="17"/>
      <c r="KE116" s="17"/>
      <c r="KF116" s="17"/>
      <c r="KG116" s="17"/>
      <c r="KH116" s="17"/>
      <c r="KI116" s="17"/>
      <c r="KJ116" s="17"/>
      <c r="KK116" s="17"/>
      <c r="KL116" s="17"/>
      <c r="KM116" s="17"/>
      <c r="KN116" s="17"/>
      <c r="KO116" s="17"/>
      <c r="KP116" s="17"/>
      <c r="KQ116" s="17"/>
      <c r="KR116" s="17"/>
      <c r="KS116" s="17"/>
      <c r="KT116" s="17"/>
      <c r="KU116" s="17"/>
      <c r="KV116" s="17"/>
      <c r="KW116" s="17"/>
      <c r="KX116" s="17"/>
      <c r="KY116" s="17"/>
      <c r="KZ116" s="17"/>
      <c r="LA116" s="17"/>
      <c r="LB116" s="17"/>
      <c r="LC116" s="17"/>
      <c r="LD116" s="17"/>
      <c r="LE116" s="17"/>
      <c r="LF116" s="17"/>
      <c r="LG116" s="17"/>
      <c r="LH116" s="17"/>
      <c r="LI116" s="17"/>
      <c r="LJ116" s="17"/>
      <c r="LK116" s="17"/>
      <c r="LL116" s="17"/>
      <c r="LM116" s="17"/>
      <c r="LN116" s="17"/>
      <c r="LO116" s="17"/>
      <c r="LP116" s="17"/>
      <c r="LQ116" s="17"/>
      <c r="LR116" s="17"/>
      <c r="LS116" s="17"/>
      <c r="LT116" s="17"/>
      <c r="LU116" s="17"/>
      <c r="LV116" s="17"/>
      <c r="LW116" s="17"/>
      <c r="LX116" s="17"/>
      <c r="LY116" s="17"/>
      <c r="LZ116" s="17"/>
      <c r="MA116" s="17"/>
      <c r="MB116" s="17"/>
      <c r="MC116" s="17"/>
      <c r="MD116" s="17"/>
      <c r="ME116" s="17"/>
      <c r="MF116" s="17"/>
      <c r="MG116" s="17"/>
      <c r="MH116" s="17"/>
      <c r="MI116" s="17"/>
      <c r="MJ116" s="17"/>
      <c r="MK116" s="17"/>
      <c r="ML116" s="17"/>
      <c r="MM116" s="17"/>
      <c r="MN116" s="17"/>
      <c r="MO116" s="17"/>
      <c r="MP116" s="17"/>
      <c r="MQ116" s="17"/>
      <c r="MR116" s="17"/>
      <c r="MS116" s="17"/>
      <c r="MT116" s="17"/>
      <c r="MU116" s="17"/>
      <c r="MV116" s="17"/>
      <c r="MW116" s="17"/>
      <c r="MX116" s="17"/>
      <c r="MY116" s="17"/>
      <c r="MZ116" s="17"/>
      <c r="NA116" s="17"/>
      <c r="NB116" s="17"/>
      <c r="NC116" s="17"/>
      <c r="ND116" s="17"/>
      <c r="NE116" s="17"/>
      <c r="NF116" s="17"/>
      <c r="NG116" s="17"/>
      <c r="NH116" s="17"/>
      <c r="NI116" s="17"/>
      <c r="NJ116" s="17"/>
      <c r="NK116" s="17"/>
      <c r="NL116" s="17"/>
      <c r="NM116" s="17"/>
      <c r="NN116" s="17"/>
      <c r="NO116" s="17"/>
      <c r="NP116" s="17"/>
      <c r="NQ116" s="17"/>
      <c r="NR116" s="17"/>
      <c r="NS116" s="17"/>
      <c r="NT116" s="17"/>
      <c r="NU116" s="17"/>
      <c r="NV116" s="17"/>
      <c r="NW116" s="17"/>
      <c r="NX116" s="17"/>
      <c r="NY116" s="17"/>
      <c r="NZ116" s="17"/>
      <c r="OA116" s="17"/>
      <c r="OB116" s="17"/>
      <c r="OC116" s="17"/>
      <c r="OD116" s="17"/>
      <c r="OE116" s="17"/>
      <c r="OF116" s="17"/>
      <c r="OG116" s="17"/>
      <c r="OH116" s="17"/>
      <c r="OI116" s="17"/>
      <c r="OJ116" s="17"/>
      <c r="OK116" s="17"/>
      <c r="OL116" s="17"/>
      <c r="OM116" s="17"/>
      <c r="ON116" s="17"/>
      <c r="OO116" s="17"/>
      <c r="OP116" s="17"/>
      <c r="OQ116" s="17"/>
      <c r="OR116" s="17"/>
      <c r="OS116" s="17"/>
      <c r="OT116" s="17"/>
      <c r="OU116" s="17"/>
      <c r="OV116" s="17"/>
      <c r="OW116" s="17"/>
      <c r="OX116" s="17"/>
      <c r="OY116" s="17"/>
      <c r="OZ116" s="17"/>
      <c r="PA116" s="17"/>
      <c r="PB116" s="17"/>
      <c r="PC116" s="17"/>
      <c r="PD116" s="17"/>
      <c r="PE116" s="17"/>
      <c r="PF116" s="17"/>
      <c r="PG116" s="17"/>
      <c r="PH116" s="17"/>
      <c r="PI116" s="17"/>
      <c r="PJ116" s="17"/>
      <c r="PK116" s="17"/>
      <c r="PL116" s="17"/>
      <c r="PM116" s="17"/>
      <c r="PN116" s="17"/>
      <c r="PO116" s="17"/>
      <c r="PP116" s="17"/>
      <c r="PQ116" s="17"/>
      <c r="PR116" s="17"/>
      <c r="PS116" s="17"/>
      <c r="PT116" s="17"/>
      <c r="PU116" s="17"/>
      <c r="PV116" s="17"/>
      <c r="PW116" s="17"/>
      <c r="PX116" s="17"/>
      <c r="PY116" s="17"/>
      <c r="PZ116" s="17"/>
      <c r="QA116" s="17"/>
      <c r="QB116" s="17"/>
      <c r="QC116" s="17"/>
      <c r="QD116" s="17"/>
      <c r="QE116" s="17"/>
      <c r="QF116" s="17"/>
      <c r="QG116" s="17"/>
      <c r="QH116" s="17"/>
      <c r="QI116" s="17"/>
      <c r="QJ116" s="17"/>
      <c r="QK116" s="17"/>
      <c r="QL116" s="17"/>
      <c r="QM116" s="17"/>
      <c r="QN116" s="17"/>
      <c r="QO116" s="17"/>
      <c r="QP116" s="17"/>
      <c r="QQ116" s="17"/>
      <c r="QR116" s="17"/>
      <c r="QS116" s="17"/>
      <c r="QT116" s="17"/>
      <c r="QU116" s="17"/>
      <c r="QV116" s="17"/>
      <c r="QW116" s="17"/>
      <c r="QX116" s="17"/>
      <c r="QY116" s="17"/>
      <c r="QZ116" s="17"/>
      <c r="RA116" s="17"/>
      <c r="RB116" s="17"/>
      <c r="RC116" s="17"/>
      <c r="RD116" s="17"/>
      <c r="RE116" s="17"/>
      <c r="RF116" s="17"/>
      <c r="RG116" s="17"/>
      <c r="RH116" s="17"/>
      <c r="RI116" s="17"/>
      <c r="RJ116" s="17"/>
      <c r="RK116" s="17"/>
      <c r="RL116" s="17"/>
      <c r="RM116" s="17"/>
      <c r="RN116" s="17"/>
      <c r="RO116" s="17"/>
      <c r="RP116" s="17"/>
      <c r="RQ116" s="17"/>
      <c r="RR116" s="17"/>
      <c r="RS116" s="17"/>
      <c r="RT116" s="17"/>
      <c r="RU116" s="17"/>
      <c r="RV116" s="17"/>
      <c r="RW116" s="17"/>
      <c r="RX116" s="17"/>
      <c r="RY116" s="17"/>
      <c r="RZ116" s="17"/>
      <c r="SA116" s="17"/>
      <c r="SB116" s="17"/>
      <c r="SC116" s="17"/>
      <c r="SD116" s="17"/>
      <c r="SE116" s="17"/>
      <c r="SF116" s="17"/>
      <c r="SG116" s="17"/>
      <c r="SH116" s="17"/>
      <c r="SI116" s="17"/>
      <c r="SJ116" s="17"/>
      <c r="SK116" s="17"/>
      <c r="SL116" s="17"/>
      <c r="SM116" s="17"/>
      <c r="SN116" s="17"/>
      <c r="SO116" s="17"/>
      <c r="SP116" s="17"/>
      <c r="SQ116" s="17"/>
      <c r="SR116" s="17"/>
      <c r="SS116" s="17"/>
      <c r="ST116" s="17"/>
      <c r="SU116" s="17"/>
      <c r="SV116" s="17"/>
      <c r="SW116" s="17"/>
      <c r="SX116" s="17"/>
      <c r="SY116" s="17"/>
      <c r="SZ116" s="17"/>
      <c r="TA116" s="17"/>
      <c r="TB116" s="17"/>
      <c r="TC116" s="17"/>
      <c r="TD116" s="17"/>
      <c r="TE116" s="17"/>
      <c r="TF116" s="17"/>
      <c r="TG116" s="17"/>
      <c r="TH116" s="17"/>
      <c r="TI116" s="17"/>
      <c r="TJ116" s="17"/>
      <c r="TK116" s="17"/>
      <c r="TL116" s="17"/>
      <c r="TM116" s="17"/>
      <c r="TN116" s="17"/>
      <c r="TO116" s="17"/>
      <c r="TP116" s="17"/>
      <c r="TQ116" s="17"/>
      <c r="TR116" s="17"/>
      <c r="TS116" s="17"/>
      <c r="TT116" s="17"/>
      <c r="TU116" s="17"/>
      <c r="TV116" s="17"/>
      <c r="TW116" s="17"/>
      <c r="TX116" s="17"/>
      <c r="TY116" s="17"/>
      <c r="TZ116" s="17"/>
      <c r="UA116" s="17"/>
      <c r="UB116" s="17"/>
      <c r="UC116" s="17"/>
      <c r="UD116" s="17"/>
      <c r="UE116" s="17"/>
      <c r="UF116" s="17"/>
      <c r="UG116" s="17"/>
      <c r="UH116" s="17"/>
      <c r="UI116" s="17"/>
      <c r="UJ116" s="17"/>
      <c r="UK116" s="17"/>
      <c r="UL116" s="17"/>
      <c r="UM116" s="17"/>
      <c r="UN116" s="17"/>
      <c r="UO116" s="17"/>
      <c r="UP116" s="17"/>
      <c r="UQ116" s="17"/>
      <c r="UR116" s="17"/>
      <c r="US116" s="17"/>
      <c r="UT116" s="17"/>
      <c r="UU116" s="17"/>
      <c r="UV116" s="17"/>
      <c r="UW116" s="17"/>
      <c r="UX116" s="17"/>
      <c r="UY116" s="17"/>
      <c r="UZ116" s="17"/>
      <c r="VA116" s="17"/>
      <c r="VB116" s="17"/>
      <c r="VC116" s="17"/>
      <c r="VD116" s="17"/>
      <c r="VE116" s="17"/>
      <c r="VF116" s="17"/>
      <c r="VG116" s="17"/>
      <c r="VH116" s="17"/>
      <c r="VI116" s="17"/>
      <c r="VJ116" s="17"/>
      <c r="VK116" s="17"/>
      <c r="VL116" s="17"/>
      <c r="VM116" s="17"/>
      <c r="VN116" s="17"/>
      <c r="VO116" s="17"/>
      <c r="VP116" s="17"/>
      <c r="VQ116" s="17"/>
      <c r="VR116" s="17"/>
      <c r="VS116" s="17"/>
      <c r="VT116" s="17"/>
      <c r="VU116" s="17"/>
      <c r="VV116" s="17"/>
      <c r="VW116" s="17"/>
      <c r="VX116" s="17"/>
      <c r="VY116" s="17"/>
      <c r="VZ116" s="17"/>
      <c r="WA116" s="17"/>
      <c r="WB116" s="17"/>
      <c r="WC116" s="17"/>
      <c r="WD116" s="17"/>
      <c r="WE116" s="17"/>
      <c r="WF116" s="17"/>
      <c r="WG116" s="17"/>
      <c r="WH116" s="17"/>
      <c r="WI116" s="17"/>
      <c r="WJ116" s="17"/>
      <c r="WK116" s="17"/>
      <c r="WL116" s="17"/>
      <c r="WM116" s="17"/>
      <c r="WN116" s="17"/>
      <c r="WO116" s="17"/>
      <c r="WP116" s="17"/>
      <c r="WQ116" s="17"/>
      <c r="WR116" s="17"/>
      <c r="WS116" s="17"/>
      <c r="WT116" s="17"/>
      <c r="WU116" s="17"/>
      <c r="WV116" s="17"/>
      <c r="WW116" s="17"/>
      <c r="WX116" s="17"/>
      <c r="WY116" s="17"/>
      <c r="WZ116" s="17"/>
      <c r="XA116" s="17"/>
    </row>
    <row r="117" spans="1:625" s="5" customFormat="1" ht="15.6" x14ac:dyDescent="0.3">
      <c r="A117" s="311" t="s">
        <v>201</v>
      </c>
      <c r="B117" s="312"/>
      <c r="C117" s="210" t="s">
        <v>163</v>
      </c>
      <c r="D117" s="170"/>
      <c r="E117" s="171"/>
      <c r="F117" s="170"/>
      <c r="G117" s="171"/>
      <c r="H117" s="170"/>
      <c r="I117" s="171"/>
      <c r="J117" s="170"/>
      <c r="K117" s="171"/>
      <c r="L117" s="170"/>
      <c r="M117" s="171"/>
      <c r="N117" s="170"/>
      <c r="O117" s="171"/>
      <c r="P117" s="170"/>
      <c r="Q117" s="171"/>
      <c r="R117" s="297"/>
      <c r="S117" s="228"/>
      <c r="T117" s="172">
        <v>0</v>
      </c>
      <c r="U117" s="173">
        <v>0</v>
      </c>
      <c r="V117" s="254"/>
      <c r="W117" s="171"/>
      <c r="X117" s="268"/>
      <c r="Y117" s="269"/>
      <c r="Z117" s="268">
        <v>0</v>
      </c>
      <c r="AA117" s="269">
        <v>0</v>
      </c>
      <c r="AB117" s="170" t="s">
        <v>63</v>
      </c>
      <c r="AC117" s="171"/>
      <c r="AD117" s="275"/>
      <c r="AE117" s="171"/>
      <c r="AF117" s="172">
        <v>0</v>
      </c>
      <c r="AG117" s="177">
        <v>0</v>
      </c>
      <c r="AH117" s="170"/>
      <c r="AI117" s="171"/>
      <c r="AJ117" s="170"/>
      <c r="AK117" s="171"/>
      <c r="AL117" s="170"/>
      <c r="AM117" s="171"/>
      <c r="AN117" s="178"/>
      <c r="AO117" s="179"/>
      <c r="AP117" s="175"/>
      <c r="AQ117" s="180"/>
      <c r="AR117" s="170">
        <v>0</v>
      </c>
      <c r="AS117" s="171"/>
      <c r="AT117" s="172"/>
      <c r="AU117" s="174"/>
      <c r="AV117" s="175"/>
      <c r="AW117" s="171"/>
      <c r="AX117" s="172"/>
      <c r="AY117" s="177"/>
      <c r="AZ117" s="170"/>
      <c r="BA117" s="171"/>
      <c r="BB117" s="170"/>
      <c r="BC117" s="171"/>
      <c r="BD117" s="170"/>
      <c r="BE117" s="171"/>
      <c r="BF117" s="170"/>
      <c r="BG117" s="171"/>
      <c r="BH117" s="170"/>
      <c r="BI117" s="171"/>
      <c r="BJ117" s="170"/>
      <c r="BK117" s="171"/>
      <c r="BL117" s="170"/>
      <c r="BM117" s="171"/>
      <c r="BN117" s="170"/>
      <c r="BO117" s="171"/>
      <c r="BP117" s="170"/>
      <c r="BQ117" s="171"/>
      <c r="BR117" s="170"/>
      <c r="BS117" s="171"/>
      <c r="BT117" s="170"/>
      <c r="BU117" s="171"/>
      <c r="BV117" s="170"/>
      <c r="BW117" s="171"/>
      <c r="BX117" s="170"/>
      <c r="BY117" s="171"/>
      <c r="BZ117" s="170"/>
      <c r="CA117" s="171"/>
      <c r="CB117" s="170"/>
      <c r="CC117" s="171"/>
      <c r="CD117" s="170"/>
      <c r="CE117" s="171"/>
      <c r="CF117" s="170"/>
      <c r="CG117" s="171"/>
      <c r="CH117" s="170"/>
      <c r="CI117" s="171"/>
      <c r="CJ117" s="170"/>
      <c r="CK117" s="171"/>
      <c r="CL117" s="170"/>
      <c r="CM117" s="180"/>
      <c r="CN117" s="181"/>
      <c r="CO117" s="182"/>
      <c r="CP117" s="17"/>
      <c r="CQ117" s="48"/>
      <c r="CR117" s="43"/>
      <c r="CS117" s="43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  <c r="IU117" s="17"/>
      <c r="IV117" s="17"/>
      <c r="IW117" s="17"/>
      <c r="IX117" s="17"/>
      <c r="IY117" s="17"/>
      <c r="IZ117" s="17"/>
      <c r="JA117" s="17"/>
      <c r="JB117" s="17"/>
      <c r="JC117" s="17"/>
      <c r="JD117" s="17"/>
      <c r="JE117" s="17"/>
      <c r="JF117" s="17"/>
      <c r="JG117" s="17"/>
      <c r="JH117" s="17"/>
      <c r="JI117" s="17"/>
      <c r="JJ117" s="17"/>
      <c r="JK117" s="17"/>
      <c r="JL117" s="17"/>
      <c r="JM117" s="17"/>
      <c r="JN117" s="17"/>
      <c r="JO117" s="17"/>
      <c r="JP117" s="17"/>
      <c r="JQ117" s="17"/>
      <c r="JR117" s="17"/>
      <c r="JS117" s="17"/>
      <c r="JT117" s="17"/>
      <c r="JU117" s="17"/>
      <c r="JV117" s="17"/>
      <c r="JW117" s="17"/>
      <c r="JX117" s="17"/>
      <c r="JY117" s="17"/>
      <c r="JZ117" s="17"/>
      <c r="KA117" s="17"/>
      <c r="KB117" s="17"/>
      <c r="KC117" s="17"/>
      <c r="KD117" s="17"/>
      <c r="KE117" s="17"/>
      <c r="KF117" s="17"/>
      <c r="KG117" s="17"/>
      <c r="KH117" s="17"/>
      <c r="KI117" s="17"/>
      <c r="KJ117" s="17"/>
      <c r="KK117" s="17"/>
      <c r="KL117" s="17"/>
      <c r="KM117" s="17"/>
      <c r="KN117" s="17"/>
      <c r="KO117" s="17"/>
      <c r="KP117" s="17"/>
      <c r="KQ117" s="17"/>
      <c r="KR117" s="17"/>
      <c r="KS117" s="17"/>
      <c r="KT117" s="17"/>
      <c r="KU117" s="17"/>
      <c r="KV117" s="17"/>
      <c r="KW117" s="17"/>
      <c r="KX117" s="17"/>
      <c r="KY117" s="17"/>
      <c r="KZ117" s="17"/>
      <c r="LA117" s="17"/>
      <c r="LB117" s="17"/>
      <c r="LC117" s="17"/>
      <c r="LD117" s="17"/>
      <c r="LE117" s="17"/>
      <c r="LF117" s="17"/>
      <c r="LG117" s="17"/>
      <c r="LH117" s="17"/>
      <c r="LI117" s="17"/>
      <c r="LJ117" s="17"/>
      <c r="LK117" s="17"/>
      <c r="LL117" s="17"/>
      <c r="LM117" s="17"/>
      <c r="LN117" s="17"/>
      <c r="LO117" s="17"/>
      <c r="LP117" s="17"/>
      <c r="LQ117" s="17"/>
      <c r="LR117" s="17"/>
      <c r="LS117" s="17"/>
      <c r="LT117" s="17"/>
      <c r="LU117" s="17"/>
      <c r="LV117" s="17"/>
      <c r="LW117" s="17"/>
      <c r="LX117" s="17"/>
      <c r="LY117" s="17"/>
      <c r="LZ117" s="17"/>
      <c r="MA117" s="17"/>
      <c r="MB117" s="17"/>
      <c r="MC117" s="17"/>
      <c r="MD117" s="17"/>
      <c r="ME117" s="17"/>
      <c r="MF117" s="17"/>
      <c r="MG117" s="17"/>
      <c r="MH117" s="17"/>
      <c r="MI117" s="17"/>
      <c r="MJ117" s="17"/>
      <c r="MK117" s="17"/>
      <c r="ML117" s="17"/>
      <c r="MM117" s="17"/>
      <c r="MN117" s="17"/>
      <c r="MO117" s="17"/>
      <c r="MP117" s="17"/>
      <c r="MQ117" s="17"/>
      <c r="MR117" s="17"/>
      <c r="MS117" s="17"/>
      <c r="MT117" s="17"/>
      <c r="MU117" s="17"/>
      <c r="MV117" s="17"/>
      <c r="MW117" s="17"/>
      <c r="MX117" s="17"/>
      <c r="MY117" s="17"/>
      <c r="MZ117" s="17"/>
      <c r="NA117" s="17"/>
      <c r="NB117" s="17"/>
      <c r="NC117" s="17"/>
      <c r="ND117" s="17"/>
      <c r="NE117" s="17"/>
      <c r="NF117" s="17"/>
      <c r="NG117" s="17"/>
      <c r="NH117" s="17"/>
      <c r="NI117" s="17"/>
      <c r="NJ117" s="17"/>
      <c r="NK117" s="17"/>
      <c r="NL117" s="17"/>
      <c r="NM117" s="17"/>
      <c r="NN117" s="17"/>
      <c r="NO117" s="17"/>
      <c r="NP117" s="17"/>
      <c r="NQ117" s="17"/>
      <c r="NR117" s="17"/>
      <c r="NS117" s="17"/>
      <c r="NT117" s="17"/>
      <c r="NU117" s="17"/>
      <c r="NV117" s="17"/>
      <c r="NW117" s="17"/>
      <c r="NX117" s="17"/>
      <c r="NY117" s="17"/>
      <c r="NZ117" s="17"/>
      <c r="OA117" s="17"/>
      <c r="OB117" s="17"/>
      <c r="OC117" s="17"/>
      <c r="OD117" s="17"/>
      <c r="OE117" s="17"/>
      <c r="OF117" s="17"/>
      <c r="OG117" s="17"/>
      <c r="OH117" s="17"/>
      <c r="OI117" s="17"/>
      <c r="OJ117" s="17"/>
      <c r="OK117" s="17"/>
      <c r="OL117" s="17"/>
      <c r="OM117" s="17"/>
      <c r="ON117" s="17"/>
      <c r="OO117" s="17"/>
      <c r="OP117" s="17"/>
      <c r="OQ117" s="17"/>
      <c r="OR117" s="17"/>
      <c r="OS117" s="17"/>
      <c r="OT117" s="17"/>
      <c r="OU117" s="17"/>
      <c r="OV117" s="17"/>
      <c r="OW117" s="17"/>
      <c r="OX117" s="17"/>
      <c r="OY117" s="17"/>
      <c r="OZ117" s="17"/>
      <c r="PA117" s="17"/>
      <c r="PB117" s="17"/>
      <c r="PC117" s="17"/>
      <c r="PD117" s="17"/>
      <c r="PE117" s="17"/>
      <c r="PF117" s="17"/>
      <c r="PG117" s="17"/>
      <c r="PH117" s="17"/>
      <c r="PI117" s="17"/>
      <c r="PJ117" s="17"/>
      <c r="PK117" s="17"/>
      <c r="PL117" s="17"/>
      <c r="PM117" s="17"/>
      <c r="PN117" s="17"/>
      <c r="PO117" s="17"/>
      <c r="PP117" s="17"/>
      <c r="PQ117" s="17"/>
      <c r="PR117" s="17"/>
      <c r="PS117" s="17"/>
      <c r="PT117" s="17"/>
      <c r="PU117" s="17"/>
      <c r="PV117" s="17"/>
      <c r="PW117" s="17"/>
      <c r="PX117" s="17"/>
      <c r="PY117" s="17"/>
      <c r="PZ117" s="17"/>
      <c r="QA117" s="17"/>
      <c r="QB117" s="17"/>
      <c r="QC117" s="17"/>
      <c r="QD117" s="17"/>
      <c r="QE117" s="17"/>
      <c r="QF117" s="17"/>
      <c r="QG117" s="17"/>
      <c r="QH117" s="17"/>
      <c r="QI117" s="17"/>
      <c r="QJ117" s="17"/>
      <c r="QK117" s="17"/>
      <c r="QL117" s="17"/>
      <c r="QM117" s="17"/>
      <c r="QN117" s="17"/>
      <c r="QO117" s="17"/>
      <c r="QP117" s="17"/>
      <c r="QQ117" s="17"/>
      <c r="QR117" s="17"/>
      <c r="QS117" s="17"/>
      <c r="QT117" s="17"/>
      <c r="QU117" s="17"/>
      <c r="QV117" s="17"/>
      <c r="QW117" s="17"/>
      <c r="QX117" s="17"/>
      <c r="QY117" s="17"/>
      <c r="QZ117" s="17"/>
      <c r="RA117" s="17"/>
      <c r="RB117" s="17"/>
      <c r="RC117" s="17"/>
      <c r="RD117" s="17"/>
      <c r="RE117" s="17"/>
      <c r="RF117" s="17"/>
      <c r="RG117" s="17"/>
      <c r="RH117" s="17"/>
      <c r="RI117" s="17"/>
      <c r="RJ117" s="17"/>
      <c r="RK117" s="17"/>
      <c r="RL117" s="17"/>
      <c r="RM117" s="17"/>
      <c r="RN117" s="17"/>
      <c r="RO117" s="17"/>
      <c r="RP117" s="17"/>
      <c r="RQ117" s="17"/>
      <c r="RR117" s="17"/>
      <c r="RS117" s="17"/>
      <c r="RT117" s="17"/>
      <c r="RU117" s="17"/>
      <c r="RV117" s="17"/>
      <c r="RW117" s="17"/>
      <c r="RX117" s="17"/>
      <c r="RY117" s="17"/>
      <c r="RZ117" s="17"/>
      <c r="SA117" s="17"/>
      <c r="SB117" s="17"/>
      <c r="SC117" s="17"/>
      <c r="SD117" s="17"/>
      <c r="SE117" s="17"/>
      <c r="SF117" s="17"/>
      <c r="SG117" s="17"/>
      <c r="SH117" s="17"/>
      <c r="SI117" s="17"/>
      <c r="SJ117" s="17"/>
      <c r="SK117" s="17"/>
      <c r="SL117" s="17"/>
      <c r="SM117" s="17"/>
      <c r="SN117" s="17"/>
      <c r="SO117" s="17"/>
      <c r="SP117" s="17"/>
      <c r="SQ117" s="17"/>
      <c r="SR117" s="17"/>
      <c r="SS117" s="17"/>
      <c r="ST117" s="17"/>
      <c r="SU117" s="17"/>
      <c r="SV117" s="17"/>
      <c r="SW117" s="17"/>
      <c r="SX117" s="17"/>
      <c r="SY117" s="17"/>
      <c r="SZ117" s="17"/>
      <c r="TA117" s="17"/>
      <c r="TB117" s="17"/>
      <c r="TC117" s="17"/>
      <c r="TD117" s="17"/>
      <c r="TE117" s="17"/>
      <c r="TF117" s="17"/>
      <c r="TG117" s="17"/>
      <c r="TH117" s="17"/>
      <c r="TI117" s="17"/>
      <c r="TJ117" s="17"/>
      <c r="TK117" s="17"/>
      <c r="TL117" s="17"/>
      <c r="TM117" s="17"/>
      <c r="TN117" s="17"/>
      <c r="TO117" s="17"/>
      <c r="TP117" s="17"/>
      <c r="TQ117" s="17"/>
      <c r="TR117" s="17"/>
      <c r="TS117" s="17"/>
      <c r="TT117" s="17"/>
      <c r="TU117" s="17"/>
      <c r="TV117" s="17"/>
      <c r="TW117" s="17"/>
      <c r="TX117" s="17"/>
      <c r="TY117" s="17"/>
      <c r="TZ117" s="17"/>
      <c r="UA117" s="17"/>
      <c r="UB117" s="17"/>
      <c r="UC117" s="17"/>
      <c r="UD117" s="17"/>
      <c r="UE117" s="17"/>
      <c r="UF117" s="17"/>
      <c r="UG117" s="17"/>
      <c r="UH117" s="17"/>
      <c r="UI117" s="17"/>
      <c r="UJ117" s="17"/>
      <c r="UK117" s="17"/>
      <c r="UL117" s="17"/>
      <c r="UM117" s="17"/>
      <c r="UN117" s="17"/>
      <c r="UO117" s="17"/>
      <c r="UP117" s="17"/>
      <c r="UQ117" s="17"/>
      <c r="UR117" s="17"/>
      <c r="US117" s="17"/>
      <c r="UT117" s="17"/>
      <c r="UU117" s="17"/>
      <c r="UV117" s="17"/>
      <c r="UW117" s="17"/>
      <c r="UX117" s="17"/>
      <c r="UY117" s="17"/>
      <c r="UZ117" s="17"/>
      <c r="VA117" s="17"/>
      <c r="VB117" s="17"/>
      <c r="VC117" s="17"/>
      <c r="VD117" s="17"/>
      <c r="VE117" s="17"/>
      <c r="VF117" s="17"/>
      <c r="VG117" s="17"/>
      <c r="VH117" s="17"/>
      <c r="VI117" s="17"/>
      <c r="VJ117" s="17"/>
      <c r="VK117" s="17"/>
      <c r="VL117" s="17"/>
      <c r="VM117" s="17"/>
      <c r="VN117" s="17"/>
      <c r="VO117" s="17"/>
      <c r="VP117" s="17"/>
      <c r="VQ117" s="17"/>
      <c r="VR117" s="17"/>
      <c r="VS117" s="17"/>
      <c r="VT117" s="17"/>
      <c r="VU117" s="17"/>
      <c r="VV117" s="17"/>
      <c r="VW117" s="17"/>
      <c r="VX117" s="17"/>
      <c r="VY117" s="17"/>
      <c r="VZ117" s="17"/>
      <c r="WA117" s="17"/>
      <c r="WB117" s="17"/>
      <c r="WC117" s="17"/>
      <c r="WD117" s="17"/>
      <c r="WE117" s="17"/>
      <c r="WF117" s="17"/>
      <c r="WG117" s="17"/>
      <c r="WH117" s="17"/>
      <c r="WI117" s="17"/>
      <c r="WJ117" s="17"/>
      <c r="WK117" s="17"/>
      <c r="WL117" s="17"/>
      <c r="WM117" s="17"/>
      <c r="WN117" s="17"/>
      <c r="WO117" s="17"/>
      <c r="WP117" s="17"/>
      <c r="WQ117" s="17"/>
      <c r="WR117" s="17"/>
      <c r="WS117" s="17"/>
      <c r="WT117" s="17"/>
      <c r="WU117" s="17"/>
      <c r="WV117" s="17"/>
      <c r="WW117" s="17"/>
      <c r="WX117" s="17"/>
      <c r="WY117" s="17"/>
      <c r="WZ117" s="17"/>
      <c r="XA117" s="17"/>
    </row>
    <row r="118" spans="1:625" s="5" customFormat="1" ht="15.6" x14ac:dyDescent="0.3">
      <c r="A118" s="311" t="s">
        <v>202</v>
      </c>
      <c r="B118" s="312"/>
      <c r="C118" s="210" t="s">
        <v>165</v>
      </c>
      <c r="D118" s="170"/>
      <c r="E118" s="171"/>
      <c r="F118" s="170"/>
      <c r="G118" s="171"/>
      <c r="H118" s="170"/>
      <c r="I118" s="171"/>
      <c r="J118" s="170"/>
      <c r="K118" s="171"/>
      <c r="L118" s="170"/>
      <c r="M118" s="171"/>
      <c r="N118" s="170"/>
      <c r="O118" s="171"/>
      <c r="P118" s="170"/>
      <c r="Q118" s="171"/>
      <c r="R118" s="297">
        <v>6</v>
      </c>
      <c r="S118" s="228">
        <v>0</v>
      </c>
      <c r="T118" s="172"/>
      <c r="U118" s="173"/>
      <c r="V118" s="254"/>
      <c r="W118" s="171"/>
      <c r="X118" s="268"/>
      <c r="Y118" s="269"/>
      <c r="Z118" s="268"/>
      <c r="AA118" s="269"/>
      <c r="AB118" s="170" t="s">
        <v>63</v>
      </c>
      <c r="AC118" s="171"/>
      <c r="AD118" s="275"/>
      <c r="AE118" s="171"/>
      <c r="AF118" s="172"/>
      <c r="AG118" s="177"/>
      <c r="AH118" s="170"/>
      <c r="AI118" s="171"/>
      <c r="AJ118" s="170"/>
      <c r="AK118" s="171"/>
      <c r="AL118" s="170"/>
      <c r="AM118" s="171"/>
      <c r="AN118" s="178"/>
      <c r="AO118" s="179"/>
      <c r="AP118" s="175"/>
      <c r="AQ118" s="180"/>
      <c r="AR118" s="170"/>
      <c r="AS118" s="171"/>
      <c r="AT118" s="172"/>
      <c r="AU118" s="174"/>
      <c r="AV118" s="175"/>
      <c r="AW118" s="171"/>
      <c r="AX118" s="172"/>
      <c r="AY118" s="177"/>
      <c r="AZ118" s="170"/>
      <c r="BA118" s="171"/>
      <c r="BB118" s="170"/>
      <c r="BC118" s="171"/>
      <c r="BD118" s="170"/>
      <c r="BE118" s="171"/>
      <c r="BF118" s="170"/>
      <c r="BG118" s="171"/>
      <c r="BH118" s="170"/>
      <c r="BI118" s="171"/>
      <c r="BJ118" s="170"/>
      <c r="BK118" s="171"/>
      <c r="BL118" s="170"/>
      <c r="BM118" s="171"/>
      <c r="BN118" s="170"/>
      <c r="BO118" s="171"/>
      <c r="BP118" s="170"/>
      <c r="BQ118" s="171"/>
      <c r="BR118" s="170"/>
      <c r="BS118" s="171"/>
      <c r="BT118" s="170"/>
      <c r="BU118" s="171"/>
      <c r="BV118" s="170"/>
      <c r="BW118" s="171"/>
      <c r="BX118" s="170"/>
      <c r="BY118" s="171"/>
      <c r="BZ118" s="170"/>
      <c r="CA118" s="171"/>
      <c r="CB118" s="170"/>
      <c r="CC118" s="171"/>
      <c r="CD118" s="170"/>
      <c r="CE118" s="171"/>
      <c r="CF118" s="170"/>
      <c r="CG118" s="171"/>
      <c r="CH118" s="170"/>
      <c r="CI118" s="171"/>
      <c r="CJ118" s="170"/>
      <c r="CK118" s="171"/>
      <c r="CL118" s="170"/>
      <c r="CM118" s="180"/>
      <c r="CN118" s="181"/>
      <c r="CO118" s="182"/>
      <c r="CP118" s="17"/>
      <c r="CQ118" s="48"/>
      <c r="CR118" s="43"/>
      <c r="CS118" s="43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  <c r="IU118" s="17"/>
      <c r="IV118" s="17"/>
      <c r="IW118" s="17"/>
      <c r="IX118" s="17"/>
      <c r="IY118" s="17"/>
      <c r="IZ118" s="17"/>
      <c r="JA118" s="17"/>
      <c r="JB118" s="17"/>
      <c r="JC118" s="17"/>
      <c r="JD118" s="17"/>
      <c r="JE118" s="17"/>
      <c r="JF118" s="17"/>
      <c r="JG118" s="17"/>
      <c r="JH118" s="17"/>
      <c r="JI118" s="17"/>
      <c r="JJ118" s="17"/>
      <c r="JK118" s="17"/>
      <c r="JL118" s="17"/>
      <c r="JM118" s="17"/>
      <c r="JN118" s="17"/>
      <c r="JO118" s="17"/>
      <c r="JP118" s="17"/>
      <c r="JQ118" s="17"/>
      <c r="JR118" s="17"/>
      <c r="JS118" s="17"/>
      <c r="JT118" s="17"/>
      <c r="JU118" s="17"/>
      <c r="JV118" s="17"/>
      <c r="JW118" s="17"/>
      <c r="JX118" s="17"/>
      <c r="JY118" s="17"/>
      <c r="JZ118" s="17"/>
      <c r="KA118" s="17"/>
      <c r="KB118" s="17"/>
      <c r="KC118" s="17"/>
      <c r="KD118" s="17"/>
      <c r="KE118" s="17"/>
      <c r="KF118" s="17"/>
      <c r="KG118" s="17"/>
      <c r="KH118" s="17"/>
      <c r="KI118" s="17"/>
      <c r="KJ118" s="17"/>
      <c r="KK118" s="17"/>
      <c r="KL118" s="17"/>
      <c r="KM118" s="17"/>
      <c r="KN118" s="17"/>
      <c r="KO118" s="17"/>
      <c r="KP118" s="17"/>
      <c r="KQ118" s="17"/>
      <c r="KR118" s="17"/>
      <c r="KS118" s="17"/>
      <c r="KT118" s="17"/>
      <c r="KU118" s="17"/>
      <c r="KV118" s="17"/>
      <c r="KW118" s="17"/>
      <c r="KX118" s="17"/>
      <c r="KY118" s="17"/>
      <c r="KZ118" s="17"/>
      <c r="LA118" s="17"/>
      <c r="LB118" s="17"/>
      <c r="LC118" s="17"/>
      <c r="LD118" s="17"/>
      <c r="LE118" s="17"/>
      <c r="LF118" s="17"/>
      <c r="LG118" s="17"/>
      <c r="LH118" s="17"/>
      <c r="LI118" s="17"/>
      <c r="LJ118" s="17"/>
      <c r="LK118" s="17"/>
      <c r="LL118" s="17"/>
      <c r="LM118" s="17"/>
      <c r="LN118" s="17"/>
      <c r="LO118" s="17"/>
      <c r="LP118" s="17"/>
      <c r="LQ118" s="17"/>
      <c r="LR118" s="17"/>
      <c r="LS118" s="17"/>
      <c r="LT118" s="17"/>
      <c r="LU118" s="17"/>
      <c r="LV118" s="17"/>
      <c r="LW118" s="17"/>
      <c r="LX118" s="17"/>
      <c r="LY118" s="17"/>
      <c r="LZ118" s="17"/>
      <c r="MA118" s="17"/>
      <c r="MB118" s="17"/>
      <c r="MC118" s="17"/>
      <c r="MD118" s="17"/>
      <c r="ME118" s="17"/>
      <c r="MF118" s="17"/>
      <c r="MG118" s="17"/>
      <c r="MH118" s="17"/>
      <c r="MI118" s="17"/>
      <c r="MJ118" s="17"/>
      <c r="MK118" s="17"/>
      <c r="ML118" s="17"/>
      <c r="MM118" s="17"/>
      <c r="MN118" s="17"/>
      <c r="MO118" s="17"/>
      <c r="MP118" s="17"/>
      <c r="MQ118" s="17"/>
      <c r="MR118" s="17"/>
      <c r="MS118" s="17"/>
      <c r="MT118" s="17"/>
      <c r="MU118" s="17"/>
      <c r="MV118" s="17"/>
      <c r="MW118" s="17"/>
      <c r="MX118" s="17"/>
      <c r="MY118" s="17"/>
      <c r="MZ118" s="17"/>
      <c r="NA118" s="17"/>
      <c r="NB118" s="17"/>
      <c r="NC118" s="17"/>
      <c r="ND118" s="17"/>
      <c r="NE118" s="17"/>
      <c r="NF118" s="17"/>
      <c r="NG118" s="17"/>
      <c r="NH118" s="17"/>
      <c r="NI118" s="17"/>
      <c r="NJ118" s="17"/>
      <c r="NK118" s="17"/>
      <c r="NL118" s="17"/>
      <c r="NM118" s="17"/>
      <c r="NN118" s="17"/>
      <c r="NO118" s="17"/>
      <c r="NP118" s="17"/>
      <c r="NQ118" s="17"/>
      <c r="NR118" s="17"/>
      <c r="NS118" s="17"/>
      <c r="NT118" s="17"/>
      <c r="NU118" s="17"/>
      <c r="NV118" s="17"/>
      <c r="NW118" s="17"/>
      <c r="NX118" s="17"/>
      <c r="NY118" s="17"/>
      <c r="NZ118" s="17"/>
      <c r="OA118" s="17"/>
      <c r="OB118" s="17"/>
      <c r="OC118" s="17"/>
      <c r="OD118" s="17"/>
      <c r="OE118" s="17"/>
      <c r="OF118" s="17"/>
      <c r="OG118" s="17"/>
      <c r="OH118" s="17"/>
      <c r="OI118" s="17"/>
      <c r="OJ118" s="17"/>
      <c r="OK118" s="17"/>
      <c r="OL118" s="17"/>
      <c r="OM118" s="17"/>
      <c r="ON118" s="17"/>
      <c r="OO118" s="17"/>
      <c r="OP118" s="17"/>
      <c r="OQ118" s="17"/>
      <c r="OR118" s="17"/>
      <c r="OS118" s="17"/>
      <c r="OT118" s="17"/>
      <c r="OU118" s="17"/>
      <c r="OV118" s="17"/>
      <c r="OW118" s="17"/>
      <c r="OX118" s="17"/>
      <c r="OY118" s="17"/>
      <c r="OZ118" s="17"/>
      <c r="PA118" s="17"/>
      <c r="PB118" s="17"/>
      <c r="PC118" s="17"/>
      <c r="PD118" s="17"/>
      <c r="PE118" s="17"/>
      <c r="PF118" s="17"/>
      <c r="PG118" s="17"/>
      <c r="PH118" s="17"/>
      <c r="PI118" s="17"/>
      <c r="PJ118" s="17"/>
      <c r="PK118" s="17"/>
      <c r="PL118" s="17"/>
      <c r="PM118" s="17"/>
      <c r="PN118" s="17"/>
      <c r="PO118" s="17"/>
      <c r="PP118" s="17"/>
      <c r="PQ118" s="17"/>
      <c r="PR118" s="17"/>
      <c r="PS118" s="17"/>
      <c r="PT118" s="17"/>
      <c r="PU118" s="17"/>
      <c r="PV118" s="17"/>
      <c r="PW118" s="17"/>
      <c r="PX118" s="17"/>
      <c r="PY118" s="17"/>
      <c r="PZ118" s="17"/>
      <c r="QA118" s="17"/>
      <c r="QB118" s="17"/>
      <c r="QC118" s="17"/>
      <c r="QD118" s="17"/>
      <c r="QE118" s="17"/>
      <c r="QF118" s="17"/>
      <c r="QG118" s="17"/>
      <c r="QH118" s="17"/>
      <c r="QI118" s="17"/>
      <c r="QJ118" s="17"/>
      <c r="QK118" s="17"/>
      <c r="QL118" s="17"/>
      <c r="QM118" s="17"/>
      <c r="QN118" s="17"/>
      <c r="QO118" s="17"/>
      <c r="QP118" s="17"/>
      <c r="QQ118" s="17"/>
      <c r="QR118" s="17"/>
      <c r="QS118" s="17"/>
      <c r="QT118" s="17"/>
      <c r="QU118" s="17"/>
      <c r="QV118" s="17"/>
      <c r="QW118" s="17"/>
      <c r="QX118" s="17"/>
      <c r="QY118" s="17"/>
      <c r="QZ118" s="17"/>
      <c r="RA118" s="17"/>
      <c r="RB118" s="17"/>
      <c r="RC118" s="17"/>
      <c r="RD118" s="17"/>
      <c r="RE118" s="17"/>
      <c r="RF118" s="17"/>
      <c r="RG118" s="17"/>
      <c r="RH118" s="17"/>
      <c r="RI118" s="17"/>
      <c r="RJ118" s="17"/>
      <c r="RK118" s="17"/>
      <c r="RL118" s="17"/>
      <c r="RM118" s="17"/>
      <c r="RN118" s="17"/>
      <c r="RO118" s="17"/>
      <c r="RP118" s="17"/>
      <c r="RQ118" s="17"/>
      <c r="RR118" s="17"/>
      <c r="RS118" s="17"/>
      <c r="RT118" s="17"/>
      <c r="RU118" s="17"/>
      <c r="RV118" s="17"/>
      <c r="RW118" s="17"/>
      <c r="RX118" s="17"/>
      <c r="RY118" s="17"/>
      <c r="RZ118" s="17"/>
      <c r="SA118" s="17"/>
      <c r="SB118" s="17"/>
      <c r="SC118" s="17"/>
      <c r="SD118" s="17"/>
      <c r="SE118" s="17"/>
      <c r="SF118" s="17"/>
      <c r="SG118" s="17"/>
      <c r="SH118" s="17"/>
      <c r="SI118" s="17"/>
      <c r="SJ118" s="17"/>
      <c r="SK118" s="17"/>
      <c r="SL118" s="17"/>
      <c r="SM118" s="17"/>
      <c r="SN118" s="17"/>
      <c r="SO118" s="17"/>
      <c r="SP118" s="17"/>
      <c r="SQ118" s="17"/>
      <c r="SR118" s="17"/>
      <c r="SS118" s="17"/>
      <c r="ST118" s="17"/>
      <c r="SU118" s="17"/>
      <c r="SV118" s="17"/>
      <c r="SW118" s="17"/>
      <c r="SX118" s="17"/>
      <c r="SY118" s="17"/>
      <c r="SZ118" s="17"/>
      <c r="TA118" s="17"/>
      <c r="TB118" s="17"/>
      <c r="TC118" s="17"/>
      <c r="TD118" s="17"/>
      <c r="TE118" s="17"/>
      <c r="TF118" s="17"/>
      <c r="TG118" s="17"/>
      <c r="TH118" s="17"/>
      <c r="TI118" s="17"/>
      <c r="TJ118" s="17"/>
      <c r="TK118" s="17"/>
      <c r="TL118" s="17"/>
      <c r="TM118" s="17"/>
      <c r="TN118" s="17"/>
      <c r="TO118" s="17"/>
      <c r="TP118" s="17"/>
      <c r="TQ118" s="17"/>
      <c r="TR118" s="17"/>
      <c r="TS118" s="17"/>
      <c r="TT118" s="17"/>
      <c r="TU118" s="17"/>
      <c r="TV118" s="17"/>
      <c r="TW118" s="17"/>
      <c r="TX118" s="17"/>
      <c r="TY118" s="17"/>
      <c r="TZ118" s="17"/>
      <c r="UA118" s="17"/>
      <c r="UB118" s="17"/>
      <c r="UC118" s="17"/>
      <c r="UD118" s="17"/>
      <c r="UE118" s="17"/>
      <c r="UF118" s="17"/>
      <c r="UG118" s="17"/>
      <c r="UH118" s="17"/>
      <c r="UI118" s="17"/>
      <c r="UJ118" s="17"/>
      <c r="UK118" s="17"/>
      <c r="UL118" s="17"/>
      <c r="UM118" s="17"/>
      <c r="UN118" s="17"/>
      <c r="UO118" s="17"/>
      <c r="UP118" s="17"/>
      <c r="UQ118" s="17"/>
      <c r="UR118" s="17"/>
      <c r="US118" s="17"/>
      <c r="UT118" s="17"/>
      <c r="UU118" s="17"/>
      <c r="UV118" s="17"/>
      <c r="UW118" s="17"/>
      <c r="UX118" s="17"/>
      <c r="UY118" s="17"/>
      <c r="UZ118" s="17"/>
      <c r="VA118" s="17"/>
      <c r="VB118" s="17"/>
      <c r="VC118" s="17"/>
      <c r="VD118" s="17"/>
      <c r="VE118" s="17"/>
      <c r="VF118" s="17"/>
      <c r="VG118" s="17"/>
      <c r="VH118" s="17"/>
      <c r="VI118" s="17"/>
      <c r="VJ118" s="17"/>
      <c r="VK118" s="17"/>
      <c r="VL118" s="17"/>
      <c r="VM118" s="17"/>
      <c r="VN118" s="17"/>
      <c r="VO118" s="17"/>
      <c r="VP118" s="17"/>
      <c r="VQ118" s="17"/>
      <c r="VR118" s="17"/>
      <c r="VS118" s="17"/>
      <c r="VT118" s="17"/>
      <c r="VU118" s="17"/>
      <c r="VV118" s="17"/>
      <c r="VW118" s="17"/>
      <c r="VX118" s="17"/>
      <c r="VY118" s="17"/>
      <c r="VZ118" s="17"/>
      <c r="WA118" s="17"/>
      <c r="WB118" s="17"/>
      <c r="WC118" s="17"/>
      <c r="WD118" s="17"/>
      <c r="WE118" s="17"/>
      <c r="WF118" s="17"/>
      <c r="WG118" s="17"/>
      <c r="WH118" s="17"/>
      <c r="WI118" s="17"/>
      <c r="WJ118" s="17"/>
      <c r="WK118" s="17"/>
      <c r="WL118" s="17"/>
      <c r="WM118" s="17"/>
      <c r="WN118" s="17"/>
      <c r="WO118" s="17"/>
      <c r="WP118" s="17"/>
      <c r="WQ118" s="17"/>
      <c r="WR118" s="17"/>
      <c r="WS118" s="17"/>
      <c r="WT118" s="17"/>
      <c r="WU118" s="17"/>
      <c r="WV118" s="17"/>
      <c r="WW118" s="17"/>
      <c r="WX118" s="17"/>
      <c r="WY118" s="17"/>
      <c r="WZ118" s="17"/>
      <c r="XA118" s="17"/>
    </row>
    <row r="119" spans="1:625" s="5" customFormat="1" ht="15.6" x14ac:dyDescent="0.3">
      <c r="A119" s="311" t="s">
        <v>203</v>
      </c>
      <c r="B119" s="312"/>
      <c r="C119" s="210" t="s">
        <v>167</v>
      </c>
      <c r="D119" s="170"/>
      <c r="E119" s="171"/>
      <c r="F119" s="170"/>
      <c r="G119" s="171"/>
      <c r="H119" s="170"/>
      <c r="I119" s="171"/>
      <c r="J119" s="170"/>
      <c r="K119" s="171"/>
      <c r="L119" s="170"/>
      <c r="M119" s="171"/>
      <c r="N119" s="170"/>
      <c r="O119" s="171"/>
      <c r="P119" s="170"/>
      <c r="Q119" s="171"/>
      <c r="R119" s="297">
        <v>8</v>
      </c>
      <c r="S119" s="228">
        <v>0</v>
      </c>
      <c r="T119" s="172">
        <v>0</v>
      </c>
      <c r="U119" s="173">
        <v>0</v>
      </c>
      <c r="V119" s="254"/>
      <c r="W119" s="171"/>
      <c r="X119" s="268"/>
      <c r="Y119" s="269"/>
      <c r="Z119" s="268">
        <v>3</v>
      </c>
      <c r="AA119" s="269">
        <v>0</v>
      </c>
      <c r="AB119" s="170" t="s">
        <v>63</v>
      </c>
      <c r="AC119" s="171"/>
      <c r="AD119" s="275">
        <v>10</v>
      </c>
      <c r="AE119" s="171"/>
      <c r="AF119" s="172">
        <v>0</v>
      </c>
      <c r="AG119" s="177">
        <v>0</v>
      </c>
      <c r="AH119" s="170"/>
      <c r="AI119" s="171"/>
      <c r="AJ119" s="170"/>
      <c r="AK119" s="171"/>
      <c r="AL119" s="170"/>
      <c r="AM119" s="171"/>
      <c r="AN119" s="178"/>
      <c r="AO119" s="179"/>
      <c r="AP119" s="175">
        <v>0</v>
      </c>
      <c r="AQ119" s="180">
        <v>0</v>
      </c>
      <c r="AR119" s="170"/>
      <c r="AS119" s="171"/>
      <c r="AT119" s="172"/>
      <c r="AU119" s="174"/>
      <c r="AV119" s="175"/>
      <c r="AW119" s="171"/>
      <c r="AX119" s="172"/>
      <c r="AY119" s="177"/>
      <c r="AZ119" s="170"/>
      <c r="BA119" s="171"/>
      <c r="BB119" s="170"/>
      <c r="BC119" s="171"/>
      <c r="BD119" s="170"/>
      <c r="BE119" s="171"/>
      <c r="BF119" s="170"/>
      <c r="BG119" s="171"/>
      <c r="BH119" s="170"/>
      <c r="BI119" s="171"/>
      <c r="BJ119" s="170"/>
      <c r="BK119" s="171"/>
      <c r="BL119" s="170"/>
      <c r="BM119" s="171"/>
      <c r="BN119" s="170"/>
      <c r="BO119" s="171"/>
      <c r="BP119" s="170"/>
      <c r="BQ119" s="171"/>
      <c r="BR119" s="170"/>
      <c r="BS119" s="171"/>
      <c r="BT119" s="170"/>
      <c r="BU119" s="171"/>
      <c r="BV119" s="170"/>
      <c r="BW119" s="171"/>
      <c r="BX119" s="170"/>
      <c r="BY119" s="171"/>
      <c r="BZ119" s="170"/>
      <c r="CA119" s="171"/>
      <c r="CB119" s="170"/>
      <c r="CC119" s="171"/>
      <c r="CD119" s="170"/>
      <c r="CE119" s="171"/>
      <c r="CF119" s="170"/>
      <c r="CG119" s="171"/>
      <c r="CH119" s="170"/>
      <c r="CI119" s="171"/>
      <c r="CJ119" s="170"/>
      <c r="CK119" s="171"/>
      <c r="CL119" s="170"/>
      <c r="CM119" s="180"/>
      <c r="CN119" s="181"/>
      <c r="CO119" s="182"/>
      <c r="CP119" s="17"/>
      <c r="CQ119" s="48"/>
      <c r="CR119" s="43"/>
      <c r="CS119" s="43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  <c r="IU119" s="17"/>
      <c r="IV119" s="17"/>
      <c r="IW119" s="17"/>
      <c r="IX119" s="17"/>
      <c r="IY119" s="17"/>
      <c r="IZ119" s="17"/>
      <c r="JA119" s="17"/>
      <c r="JB119" s="17"/>
      <c r="JC119" s="17"/>
      <c r="JD119" s="17"/>
      <c r="JE119" s="17"/>
      <c r="JF119" s="17"/>
      <c r="JG119" s="17"/>
      <c r="JH119" s="17"/>
      <c r="JI119" s="17"/>
      <c r="JJ119" s="17"/>
      <c r="JK119" s="17"/>
      <c r="JL119" s="17"/>
      <c r="JM119" s="17"/>
      <c r="JN119" s="17"/>
      <c r="JO119" s="17"/>
      <c r="JP119" s="17"/>
      <c r="JQ119" s="17"/>
      <c r="JR119" s="17"/>
      <c r="JS119" s="17"/>
      <c r="JT119" s="17"/>
      <c r="JU119" s="17"/>
      <c r="JV119" s="17"/>
      <c r="JW119" s="17"/>
      <c r="JX119" s="17"/>
      <c r="JY119" s="17"/>
      <c r="JZ119" s="17"/>
      <c r="KA119" s="17"/>
      <c r="KB119" s="17"/>
      <c r="KC119" s="17"/>
      <c r="KD119" s="17"/>
      <c r="KE119" s="17"/>
      <c r="KF119" s="17"/>
      <c r="KG119" s="17"/>
      <c r="KH119" s="17"/>
      <c r="KI119" s="17"/>
      <c r="KJ119" s="17"/>
      <c r="KK119" s="17"/>
      <c r="KL119" s="17"/>
      <c r="KM119" s="17"/>
      <c r="KN119" s="17"/>
      <c r="KO119" s="17"/>
      <c r="KP119" s="17"/>
      <c r="KQ119" s="17"/>
      <c r="KR119" s="17"/>
      <c r="KS119" s="17"/>
      <c r="KT119" s="17"/>
      <c r="KU119" s="17"/>
      <c r="KV119" s="17"/>
      <c r="KW119" s="17"/>
      <c r="KX119" s="17"/>
      <c r="KY119" s="17"/>
      <c r="KZ119" s="17"/>
      <c r="LA119" s="17"/>
      <c r="LB119" s="17"/>
      <c r="LC119" s="17"/>
      <c r="LD119" s="17"/>
      <c r="LE119" s="17"/>
      <c r="LF119" s="17"/>
      <c r="LG119" s="17"/>
      <c r="LH119" s="17"/>
      <c r="LI119" s="17"/>
      <c r="LJ119" s="17"/>
      <c r="LK119" s="17"/>
      <c r="LL119" s="17"/>
      <c r="LM119" s="17"/>
      <c r="LN119" s="17"/>
      <c r="LO119" s="17"/>
      <c r="LP119" s="17"/>
      <c r="LQ119" s="17"/>
      <c r="LR119" s="17"/>
      <c r="LS119" s="17"/>
      <c r="LT119" s="17"/>
      <c r="LU119" s="17"/>
      <c r="LV119" s="17"/>
      <c r="LW119" s="17"/>
      <c r="LX119" s="17"/>
      <c r="LY119" s="17"/>
      <c r="LZ119" s="17"/>
      <c r="MA119" s="17"/>
      <c r="MB119" s="17"/>
      <c r="MC119" s="17"/>
      <c r="MD119" s="17"/>
      <c r="ME119" s="17"/>
      <c r="MF119" s="17"/>
      <c r="MG119" s="17"/>
      <c r="MH119" s="17"/>
      <c r="MI119" s="17"/>
      <c r="MJ119" s="17"/>
      <c r="MK119" s="17"/>
      <c r="ML119" s="17"/>
      <c r="MM119" s="17"/>
      <c r="MN119" s="17"/>
      <c r="MO119" s="17"/>
      <c r="MP119" s="17"/>
      <c r="MQ119" s="17"/>
      <c r="MR119" s="17"/>
      <c r="MS119" s="17"/>
      <c r="MT119" s="17"/>
      <c r="MU119" s="17"/>
      <c r="MV119" s="17"/>
      <c r="MW119" s="17"/>
      <c r="MX119" s="17"/>
      <c r="MY119" s="17"/>
      <c r="MZ119" s="17"/>
      <c r="NA119" s="17"/>
      <c r="NB119" s="17"/>
      <c r="NC119" s="17"/>
      <c r="ND119" s="17"/>
      <c r="NE119" s="17"/>
      <c r="NF119" s="17"/>
      <c r="NG119" s="17"/>
      <c r="NH119" s="17"/>
      <c r="NI119" s="17"/>
      <c r="NJ119" s="17"/>
      <c r="NK119" s="17"/>
      <c r="NL119" s="17"/>
      <c r="NM119" s="17"/>
      <c r="NN119" s="17"/>
      <c r="NO119" s="17"/>
      <c r="NP119" s="17"/>
      <c r="NQ119" s="17"/>
      <c r="NR119" s="17"/>
      <c r="NS119" s="17"/>
      <c r="NT119" s="17"/>
      <c r="NU119" s="17"/>
      <c r="NV119" s="17"/>
      <c r="NW119" s="17"/>
      <c r="NX119" s="17"/>
      <c r="NY119" s="17"/>
      <c r="NZ119" s="17"/>
      <c r="OA119" s="17"/>
      <c r="OB119" s="17"/>
      <c r="OC119" s="17"/>
      <c r="OD119" s="17"/>
      <c r="OE119" s="17"/>
      <c r="OF119" s="17"/>
      <c r="OG119" s="17"/>
      <c r="OH119" s="17"/>
      <c r="OI119" s="17"/>
      <c r="OJ119" s="17"/>
      <c r="OK119" s="17"/>
      <c r="OL119" s="17"/>
      <c r="OM119" s="17"/>
      <c r="ON119" s="17"/>
      <c r="OO119" s="17"/>
      <c r="OP119" s="17"/>
      <c r="OQ119" s="17"/>
      <c r="OR119" s="17"/>
      <c r="OS119" s="17"/>
      <c r="OT119" s="17"/>
      <c r="OU119" s="17"/>
      <c r="OV119" s="17"/>
      <c r="OW119" s="17"/>
      <c r="OX119" s="17"/>
      <c r="OY119" s="17"/>
      <c r="OZ119" s="17"/>
      <c r="PA119" s="17"/>
      <c r="PB119" s="17"/>
      <c r="PC119" s="17"/>
      <c r="PD119" s="17"/>
      <c r="PE119" s="17"/>
      <c r="PF119" s="17"/>
      <c r="PG119" s="17"/>
      <c r="PH119" s="17"/>
      <c r="PI119" s="17"/>
      <c r="PJ119" s="17"/>
      <c r="PK119" s="17"/>
      <c r="PL119" s="17"/>
      <c r="PM119" s="17"/>
      <c r="PN119" s="17"/>
      <c r="PO119" s="17"/>
      <c r="PP119" s="17"/>
      <c r="PQ119" s="17"/>
      <c r="PR119" s="17"/>
      <c r="PS119" s="17"/>
      <c r="PT119" s="17"/>
      <c r="PU119" s="17"/>
      <c r="PV119" s="17"/>
      <c r="PW119" s="17"/>
      <c r="PX119" s="17"/>
      <c r="PY119" s="17"/>
      <c r="PZ119" s="17"/>
      <c r="QA119" s="17"/>
      <c r="QB119" s="17"/>
      <c r="QC119" s="17"/>
      <c r="QD119" s="17"/>
      <c r="QE119" s="17"/>
      <c r="QF119" s="17"/>
      <c r="QG119" s="17"/>
      <c r="QH119" s="17"/>
      <c r="QI119" s="17"/>
      <c r="QJ119" s="17"/>
      <c r="QK119" s="17"/>
      <c r="QL119" s="17"/>
      <c r="QM119" s="17"/>
      <c r="QN119" s="17"/>
      <c r="QO119" s="17"/>
      <c r="QP119" s="17"/>
      <c r="QQ119" s="17"/>
      <c r="QR119" s="17"/>
      <c r="QS119" s="17"/>
      <c r="QT119" s="17"/>
      <c r="QU119" s="17"/>
      <c r="QV119" s="17"/>
      <c r="QW119" s="17"/>
      <c r="QX119" s="17"/>
      <c r="QY119" s="17"/>
      <c r="QZ119" s="17"/>
      <c r="RA119" s="17"/>
      <c r="RB119" s="17"/>
      <c r="RC119" s="17"/>
      <c r="RD119" s="17"/>
      <c r="RE119" s="17"/>
      <c r="RF119" s="17"/>
      <c r="RG119" s="17"/>
      <c r="RH119" s="17"/>
      <c r="RI119" s="17"/>
      <c r="RJ119" s="17"/>
      <c r="RK119" s="17"/>
      <c r="RL119" s="17"/>
      <c r="RM119" s="17"/>
      <c r="RN119" s="17"/>
      <c r="RO119" s="17"/>
      <c r="RP119" s="17"/>
      <c r="RQ119" s="17"/>
      <c r="RR119" s="17"/>
      <c r="RS119" s="17"/>
      <c r="RT119" s="17"/>
      <c r="RU119" s="17"/>
      <c r="RV119" s="17"/>
      <c r="RW119" s="17"/>
      <c r="RX119" s="17"/>
      <c r="RY119" s="17"/>
      <c r="RZ119" s="17"/>
      <c r="SA119" s="17"/>
      <c r="SB119" s="17"/>
      <c r="SC119" s="17"/>
      <c r="SD119" s="17"/>
      <c r="SE119" s="17"/>
      <c r="SF119" s="17"/>
      <c r="SG119" s="17"/>
      <c r="SH119" s="17"/>
      <c r="SI119" s="17"/>
      <c r="SJ119" s="17"/>
      <c r="SK119" s="17"/>
      <c r="SL119" s="17"/>
      <c r="SM119" s="17"/>
      <c r="SN119" s="17"/>
      <c r="SO119" s="17"/>
      <c r="SP119" s="17"/>
      <c r="SQ119" s="17"/>
      <c r="SR119" s="17"/>
      <c r="SS119" s="17"/>
      <c r="ST119" s="17"/>
      <c r="SU119" s="17"/>
      <c r="SV119" s="17"/>
      <c r="SW119" s="17"/>
      <c r="SX119" s="17"/>
      <c r="SY119" s="17"/>
      <c r="SZ119" s="17"/>
      <c r="TA119" s="17"/>
      <c r="TB119" s="17"/>
      <c r="TC119" s="17"/>
      <c r="TD119" s="17"/>
      <c r="TE119" s="17"/>
      <c r="TF119" s="17"/>
      <c r="TG119" s="17"/>
      <c r="TH119" s="17"/>
      <c r="TI119" s="17"/>
      <c r="TJ119" s="17"/>
      <c r="TK119" s="17"/>
      <c r="TL119" s="17"/>
      <c r="TM119" s="17"/>
      <c r="TN119" s="17"/>
      <c r="TO119" s="17"/>
      <c r="TP119" s="17"/>
      <c r="TQ119" s="17"/>
      <c r="TR119" s="17"/>
      <c r="TS119" s="17"/>
      <c r="TT119" s="17"/>
      <c r="TU119" s="17"/>
      <c r="TV119" s="17"/>
      <c r="TW119" s="17"/>
      <c r="TX119" s="17"/>
      <c r="TY119" s="17"/>
      <c r="TZ119" s="17"/>
      <c r="UA119" s="17"/>
      <c r="UB119" s="17"/>
      <c r="UC119" s="17"/>
      <c r="UD119" s="17"/>
      <c r="UE119" s="17"/>
      <c r="UF119" s="17"/>
      <c r="UG119" s="17"/>
      <c r="UH119" s="17"/>
      <c r="UI119" s="17"/>
      <c r="UJ119" s="17"/>
      <c r="UK119" s="17"/>
      <c r="UL119" s="17"/>
      <c r="UM119" s="17"/>
      <c r="UN119" s="17"/>
      <c r="UO119" s="17"/>
      <c r="UP119" s="17"/>
      <c r="UQ119" s="17"/>
      <c r="UR119" s="17"/>
      <c r="US119" s="17"/>
      <c r="UT119" s="17"/>
      <c r="UU119" s="17"/>
      <c r="UV119" s="17"/>
      <c r="UW119" s="17"/>
      <c r="UX119" s="17"/>
      <c r="UY119" s="17"/>
      <c r="UZ119" s="17"/>
      <c r="VA119" s="17"/>
      <c r="VB119" s="17"/>
      <c r="VC119" s="17"/>
      <c r="VD119" s="17"/>
      <c r="VE119" s="17"/>
      <c r="VF119" s="17"/>
      <c r="VG119" s="17"/>
      <c r="VH119" s="17"/>
      <c r="VI119" s="17"/>
      <c r="VJ119" s="17"/>
      <c r="VK119" s="17"/>
      <c r="VL119" s="17"/>
      <c r="VM119" s="17"/>
      <c r="VN119" s="17"/>
      <c r="VO119" s="17"/>
      <c r="VP119" s="17"/>
      <c r="VQ119" s="17"/>
      <c r="VR119" s="17"/>
      <c r="VS119" s="17"/>
      <c r="VT119" s="17"/>
      <c r="VU119" s="17"/>
      <c r="VV119" s="17"/>
      <c r="VW119" s="17"/>
      <c r="VX119" s="17"/>
      <c r="VY119" s="17"/>
      <c r="VZ119" s="17"/>
      <c r="WA119" s="17"/>
      <c r="WB119" s="17"/>
      <c r="WC119" s="17"/>
      <c r="WD119" s="17"/>
      <c r="WE119" s="17"/>
      <c r="WF119" s="17"/>
      <c r="WG119" s="17"/>
      <c r="WH119" s="17"/>
      <c r="WI119" s="17"/>
      <c r="WJ119" s="17"/>
      <c r="WK119" s="17"/>
      <c r="WL119" s="17"/>
      <c r="WM119" s="17"/>
      <c r="WN119" s="17"/>
      <c r="WO119" s="17"/>
      <c r="WP119" s="17"/>
      <c r="WQ119" s="17"/>
      <c r="WR119" s="17"/>
      <c r="WS119" s="17"/>
      <c r="WT119" s="17"/>
      <c r="WU119" s="17"/>
      <c r="WV119" s="17"/>
      <c r="WW119" s="17"/>
      <c r="WX119" s="17"/>
      <c r="WY119" s="17"/>
      <c r="WZ119" s="17"/>
      <c r="XA119" s="17"/>
    </row>
    <row r="120" spans="1:625" s="5" customFormat="1" ht="15.6" x14ac:dyDescent="0.3">
      <c r="A120" s="311" t="s">
        <v>204</v>
      </c>
      <c r="B120" s="312"/>
      <c r="C120" s="210" t="s">
        <v>168</v>
      </c>
      <c r="D120" s="170"/>
      <c r="E120" s="171"/>
      <c r="F120" s="170"/>
      <c r="G120" s="171"/>
      <c r="H120" s="170"/>
      <c r="I120" s="171"/>
      <c r="J120" s="170"/>
      <c r="K120" s="171"/>
      <c r="L120" s="170"/>
      <c r="M120" s="171"/>
      <c r="N120" s="170"/>
      <c r="O120" s="171"/>
      <c r="P120" s="170"/>
      <c r="Q120" s="171"/>
      <c r="R120" s="297">
        <v>5</v>
      </c>
      <c r="S120" s="228">
        <v>0</v>
      </c>
      <c r="T120" s="242">
        <v>0</v>
      </c>
      <c r="U120" s="243">
        <v>0</v>
      </c>
      <c r="V120" s="239">
        <v>0</v>
      </c>
      <c r="W120" s="171"/>
      <c r="X120" s="268">
        <v>0</v>
      </c>
      <c r="Y120" s="269">
        <v>0</v>
      </c>
      <c r="Z120" s="268">
        <v>15</v>
      </c>
      <c r="AA120" s="269">
        <v>0</v>
      </c>
      <c r="AB120" s="170"/>
      <c r="AC120" s="171"/>
      <c r="AD120" s="275">
        <v>0</v>
      </c>
      <c r="AE120" s="171"/>
      <c r="AF120" s="172"/>
      <c r="AG120" s="177"/>
      <c r="AH120" s="170"/>
      <c r="AI120" s="171">
        <v>5</v>
      </c>
      <c r="AJ120" s="170"/>
      <c r="AK120" s="171"/>
      <c r="AL120" s="170">
        <v>6</v>
      </c>
      <c r="AM120" s="171">
        <v>8</v>
      </c>
      <c r="AN120" s="178"/>
      <c r="AO120" s="179">
        <v>0</v>
      </c>
      <c r="AP120" s="175">
        <v>87</v>
      </c>
      <c r="AQ120" s="180">
        <v>28</v>
      </c>
      <c r="AR120" s="170">
        <v>0</v>
      </c>
      <c r="AS120" s="171"/>
      <c r="AT120" s="172">
        <v>0</v>
      </c>
      <c r="AU120" s="174">
        <v>0</v>
      </c>
      <c r="AV120" s="175">
        <v>0</v>
      </c>
      <c r="AW120" s="171">
        <v>0</v>
      </c>
      <c r="AX120" s="172">
        <v>0</v>
      </c>
      <c r="AY120" s="177"/>
      <c r="AZ120" s="170">
        <v>0</v>
      </c>
      <c r="BA120" s="171">
        <v>0</v>
      </c>
      <c r="BB120" s="170"/>
      <c r="BC120" s="171"/>
      <c r="BD120" s="170"/>
      <c r="BE120" s="171"/>
      <c r="BF120" s="202">
        <v>20</v>
      </c>
      <c r="BG120" s="177">
        <v>38</v>
      </c>
      <c r="BH120" s="170"/>
      <c r="BI120" s="171"/>
      <c r="BJ120" s="170">
        <v>0</v>
      </c>
      <c r="BK120" s="171">
        <v>0</v>
      </c>
      <c r="BL120" s="170"/>
      <c r="BM120" s="171"/>
      <c r="BN120" s="170"/>
      <c r="BO120" s="171"/>
      <c r="BP120" s="170"/>
      <c r="BQ120" s="171"/>
      <c r="BR120" s="170"/>
      <c r="BS120" s="171"/>
      <c r="BT120" s="170"/>
      <c r="BU120" s="171"/>
      <c r="BV120" s="170"/>
      <c r="BW120" s="171"/>
      <c r="BX120" s="170">
        <v>2</v>
      </c>
      <c r="BY120" s="171">
        <v>0</v>
      </c>
      <c r="BZ120" s="170"/>
      <c r="CA120" s="171"/>
      <c r="CB120" s="170"/>
      <c r="CC120" s="171"/>
      <c r="CD120" s="170"/>
      <c r="CE120" s="171"/>
      <c r="CF120" s="170"/>
      <c r="CG120" s="171"/>
      <c r="CH120" s="170"/>
      <c r="CI120" s="171"/>
      <c r="CJ120" s="170"/>
      <c r="CK120" s="171"/>
      <c r="CL120" s="170"/>
      <c r="CM120" s="180"/>
      <c r="CN120" s="181"/>
      <c r="CO120" s="182"/>
      <c r="CP120" s="17"/>
      <c r="CQ120" s="48"/>
      <c r="CR120" s="43"/>
      <c r="CS120" s="43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  <c r="IU120" s="17"/>
      <c r="IV120" s="17"/>
      <c r="IW120" s="17"/>
      <c r="IX120" s="17"/>
      <c r="IY120" s="17"/>
      <c r="IZ120" s="17"/>
      <c r="JA120" s="17"/>
      <c r="JB120" s="17"/>
      <c r="JC120" s="17"/>
      <c r="JD120" s="17"/>
      <c r="JE120" s="17"/>
      <c r="JF120" s="17"/>
      <c r="JG120" s="17"/>
      <c r="JH120" s="17"/>
      <c r="JI120" s="17"/>
      <c r="JJ120" s="17"/>
      <c r="JK120" s="17"/>
      <c r="JL120" s="17"/>
      <c r="JM120" s="17"/>
      <c r="JN120" s="17"/>
      <c r="JO120" s="17"/>
      <c r="JP120" s="17"/>
      <c r="JQ120" s="17"/>
      <c r="JR120" s="17"/>
      <c r="JS120" s="17"/>
      <c r="JT120" s="17"/>
      <c r="JU120" s="17"/>
      <c r="JV120" s="17"/>
      <c r="JW120" s="17"/>
      <c r="JX120" s="17"/>
      <c r="JY120" s="17"/>
      <c r="JZ120" s="17"/>
      <c r="KA120" s="17"/>
      <c r="KB120" s="17"/>
      <c r="KC120" s="17"/>
      <c r="KD120" s="17"/>
      <c r="KE120" s="17"/>
      <c r="KF120" s="17"/>
      <c r="KG120" s="17"/>
      <c r="KH120" s="17"/>
      <c r="KI120" s="17"/>
      <c r="KJ120" s="17"/>
      <c r="KK120" s="17"/>
      <c r="KL120" s="17"/>
      <c r="KM120" s="17"/>
      <c r="KN120" s="17"/>
      <c r="KO120" s="17"/>
      <c r="KP120" s="17"/>
      <c r="KQ120" s="17"/>
      <c r="KR120" s="17"/>
      <c r="KS120" s="17"/>
      <c r="KT120" s="17"/>
      <c r="KU120" s="17"/>
      <c r="KV120" s="17"/>
      <c r="KW120" s="17"/>
      <c r="KX120" s="17"/>
      <c r="KY120" s="17"/>
      <c r="KZ120" s="17"/>
      <c r="LA120" s="17"/>
      <c r="LB120" s="17"/>
      <c r="LC120" s="17"/>
      <c r="LD120" s="17"/>
      <c r="LE120" s="17"/>
      <c r="LF120" s="17"/>
      <c r="LG120" s="17"/>
      <c r="LH120" s="17"/>
      <c r="LI120" s="17"/>
      <c r="LJ120" s="17"/>
      <c r="LK120" s="17"/>
      <c r="LL120" s="17"/>
      <c r="LM120" s="17"/>
      <c r="LN120" s="17"/>
      <c r="LO120" s="17"/>
      <c r="LP120" s="17"/>
      <c r="LQ120" s="17"/>
      <c r="LR120" s="17"/>
      <c r="LS120" s="17"/>
      <c r="LT120" s="17"/>
      <c r="LU120" s="17"/>
      <c r="LV120" s="17"/>
      <c r="LW120" s="17"/>
      <c r="LX120" s="17"/>
      <c r="LY120" s="17"/>
      <c r="LZ120" s="17"/>
      <c r="MA120" s="17"/>
      <c r="MB120" s="17"/>
      <c r="MC120" s="17"/>
      <c r="MD120" s="17"/>
      <c r="ME120" s="17"/>
      <c r="MF120" s="17"/>
      <c r="MG120" s="17"/>
      <c r="MH120" s="17"/>
      <c r="MI120" s="17"/>
      <c r="MJ120" s="17"/>
      <c r="MK120" s="17"/>
      <c r="ML120" s="17"/>
      <c r="MM120" s="17"/>
      <c r="MN120" s="17"/>
      <c r="MO120" s="17"/>
      <c r="MP120" s="17"/>
      <c r="MQ120" s="17"/>
      <c r="MR120" s="17"/>
      <c r="MS120" s="17"/>
      <c r="MT120" s="17"/>
      <c r="MU120" s="17"/>
      <c r="MV120" s="17"/>
      <c r="MW120" s="17"/>
      <c r="MX120" s="17"/>
      <c r="MY120" s="17"/>
      <c r="MZ120" s="17"/>
      <c r="NA120" s="17"/>
      <c r="NB120" s="17"/>
      <c r="NC120" s="17"/>
      <c r="ND120" s="17"/>
      <c r="NE120" s="17"/>
      <c r="NF120" s="17"/>
      <c r="NG120" s="17"/>
      <c r="NH120" s="17"/>
      <c r="NI120" s="17"/>
      <c r="NJ120" s="17"/>
      <c r="NK120" s="17"/>
      <c r="NL120" s="17"/>
      <c r="NM120" s="17"/>
      <c r="NN120" s="17"/>
      <c r="NO120" s="17"/>
      <c r="NP120" s="17"/>
      <c r="NQ120" s="17"/>
      <c r="NR120" s="17"/>
      <c r="NS120" s="17"/>
      <c r="NT120" s="17"/>
      <c r="NU120" s="17"/>
      <c r="NV120" s="17"/>
      <c r="NW120" s="17"/>
      <c r="NX120" s="17"/>
      <c r="NY120" s="17"/>
      <c r="NZ120" s="17"/>
      <c r="OA120" s="17"/>
      <c r="OB120" s="17"/>
      <c r="OC120" s="17"/>
      <c r="OD120" s="17"/>
      <c r="OE120" s="17"/>
      <c r="OF120" s="17"/>
      <c r="OG120" s="17"/>
      <c r="OH120" s="17"/>
      <c r="OI120" s="17"/>
      <c r="OJ120" s="17"/>
      <c r="OK120" s="17"/>
      <c r="OL120" s="17"/>
      <c r="OM120" s="17"/>
      <c r="ON120" s="17"/>
      <c r="OO120" s="17"/>
      <c r="OP120" s="17"/>
      <c r="OQ120" s="17"/>
      <c r="OR120" s="17"/>
      <c r="OS120" s="17"/>
      <c r="OT120" s="17"/>
      <c r="OU120" s="17"/>
      <c r="OV120" s="17"/>
      <c r="OW120" s="17"/>
      <c r="OX120" s="17"/>
      <c r="OY120" s="17"/>
      <c r="OZ120" s="17"/>
      <c r="PA120" s="17"/>
      <c r="PB120" s="17"/>
      <c r="PC120" s="17"/>
      <c r="PD120" s="17"/>
      <c r="PE120" s="17"/>
      <c r="PF120" s="17"/>
      <c r="PG120" s="17"/>
      <c r="PH120" s="17"/>
      <c r="PI120" s="17"/>
      <c r="PJ120" s="17"/>
      <c r="PK120" s="17"/>
      <c r="PL120" s="17"/>
      <c r="PM120" s="17"/>
      <c r="PN120" s="17"/>
      <c r="PO120" s="17"/>
      <c r="PP120" s="17"/>
      <c r="PQ120" s="17"/>
      <c r="PR120" s="17"/>
      <c r="PS120" s="17"/>
      <c r="PT120" s="17"/>
      <c r="PU120" s="17"/>
      <c r="PV120" s="17"/>
      <c r="PW120" s="17"/>
      <c r="PX120" s="17"/>
      <c r="PY120" s="17"/>
      <c r="PZ120" s="17"/>
      <c r="QA120" s="17"/>
      <c r="QB120" s="17"/>
      <c r="QC120" s="17"/>
      <c r="QD120" s="17"/>
      <c r="QE120" s="17"/>
      <c r="QF120" s="17"/>
      <c r="QG120" s="17"/>
      <c r="QH120" s="17"/>
      <c r="QI120" s="17"/>
      <c r="QJ120" s="17"/>
      <c r="QK120" s="17"/>
      <c r="QL120" s="17"/>
      <c r="QM120" s="17"/>
      <c r="QN120" s="17"/>
      <c r="QO120" s="17"/>
      <c r="QP120" s="17"/>
      <c r="QQ120" s="17"/>
      <c r="QR120" s="17"/>
      <c r="QS120" s="17"/>
      <c r="QT120" s="17"/>
      <c r="QU120" s="17"/>
      <c r="QV120" s="17"/>
      <c r="QW120" s="17"/>
      <c r="QX120" s="17"/>
      <c r="QY120" s="17"/>
      <c r="QZ120" s="17"/>
      <c r="RA120" s="17"/>
      <c r="RB120" s="17"/>
      <c r="RC120" s="17"/>
      <c r="RD120" s="17"/>
      <c r="RE120" s="17"/>
      <c r="RF120" s="17"/>
      <c r="RG120" s="17"/>
      <c r="RH120" s="17"/>
      <c r="RI120" s="17"/>
      <c r="RJ120" s="17"/>
      <c r="RK120" s="17"/>
      <c r="RL120" s="17"/>
      <c r="RM120" s="17"/>
      <c r="RN120" s="17"/>
      <c r="RO120" s="17"/>
      <c r="RP120" s="17"/>
      <c r="RQ120" s="17"/>
      <c r="RR120" s="17"/>
      <c r="RS120" s="17"/>
      <c r="RT120" s="17"/>
      <c r="RU120" s="17"/>
      <c r="RV120" s="17"/>
      <c r="RW120" s="17"/>
      <c r="RX120" s="17"/>
      <c r="RY120" s="17"/>
      <c r="RZ120" s="17"/>
      <c r="SA120" s="17"/>
      <c r="SB120" s="17"/>
      <c r="SC120" s="17"/>
      <c r="SD120" s="17"/>
      <c r="SE120" s="17"/>
      <c r="SF120" s="17"/>
      <c r="SG120" s="17"/>
      <c r="SH120" s="17"/>
      <c r="SI120" s="17"/>
      <c r="SJ120" s="17"/>
      <c r="SK120" s="17"/>
      <c r="SL120" s="17"/>
      <c r="SM120" s="17"/>
      <c r="SN120" s="17"/>
      <c r="SO120" s="17"/>
      <c r="SP120" s="17"/>
      <c r="SQ120" s="17"/>
      <c r="SR120" s="17"/>
      <c r="SS120" s="17"/>
      <c r="ST120" s="17"/>
      <c r="SU120" s="17"/>
      <c r="SV120" s="17"/>
      <c r="SW120" s="17"/>
      <c r="SX120" s="17"/>
      <c r="SY120" s="17"/>
      <c r="SZ120" s="17"/>
      <c r="TA120" s="17"/>
      <c r="TB120" s="17"/>
      <c r="TC120" s="17"/>
      <c r="TD120" s="17"/>
      <c r="TE120" s="17"/>
      <c r="TF120" s="17"/>
      <c r="TG120" s="17"/>
      <c r="TH120" s="17"/>
      <c r="TI120" s="17"/>
      <c r="TJ120" s="17"/>
      <c r="TK120" s="17"/>
      <c r="TL120" s="17"/>
      <c r="TM120" s="17"/>
      <c r="TN120" s="17"/>
      <c r="TO120" s="17"/>
      <c r="TP120" s="17"/>
      <c r="TQ120" s="17"/>
      <c r="TR120" s="17"/>
      <c r="TS120" s="17"/>
      <c r="TT120" s="17"/>
      <c r="TU120" s="17"/>
      <c r="TV120" s="17"/>
      <c r="TW120" s="17"/>
      <c r="TX120" s="17"/>
      <c r="TY120" s="17"/>
      <c r="TZ120" s="17"/>
      <c r="UA120" s="17"/>
      <c r="UB120" s="17"/>
      <c r="UC120" s="17"/>
      <c r="UD120" s="17"/>
      <c r="UE120" s="17"/>
      <c r="UF120" s="17"/>
      <c r="UG120" s="17"/>
      <c r="UH120" s="17"/>
      <c r="UI120" s="17"/>
      <c r="UJ120" s="17"/>
      <c r="UK120" s="17"/>
      <c r="UL120" s="17"/>
      <c r="UM120" s="17"/>
      <c r="UN120" s="17"/>
      <c r="UO120" s="17"/>
      <c r="UP120" s="17"/>
      <c r="UQ120" s="17"/>
      <c r="UR120" s="17"/>
      <c r="US120" s="17"/>
      <c r="UT120" s="17"/>
      <c r="UU120" s="17"/>
      <c r="UV120" s="17"/>
      <c r="UW120" s="17"/>
      <c r="UX120" s="17"/>
      <c r="UY120" s="17"/>
      <c r="UZ120" s="17"/>
      <c r="VA120" s="17"/>
      <c r="VB120" s="17"/>
      <c r="VC120" s="17"/>
      <c r="VD120" s="17"/>
      <c r="VE120" s="17"/>
      <c r="VF120" s="17"/>
      <c r="VG120" s="17"/>
      <c r="VH120" s="17"/>
      <c r="VI120" s="17"/>
      <c r="VJ120" s="17"/>
      <c r="VK120" s="17"/>
      <c r="VL120" s="17"/>
      <c r="VM120" s="17"/>
      <c r="VN120" s="17"/>
      <c r="VO120" s="17"/>
      <c r="VP120" s="17"/>
      <c r="VQ120" s="17"/>
      <c r="VR120" s="17"/>
      <c r="VS120" s="17"/>
      <c r="VT120" s="17"/>
      <c r="VU120" s="17"/>
      <c r="VV120" s="17"/>
      <c r="VW120" s="17"/>
      <c r="VX120" s="17"/>
      <c r="VY120" s="17"/>
      <c r="VZ120" s="17"/>
      <c r="WA120" s="17"/>
      <c r="WB120" s="17"/>
      <c r="WC120" s="17"/>
      <c r="WD120" s="17"/>
      <c r="WE120" s="17"/>
      <c r="WF120" s="17"/>
      <c r="WG120" s="17"/>
      <c r="WH120" s="17"/>
      <c r="WI120" s="17"/>
      <c r="WJ120" s="17"/>
      <c r="WK120" s="17"/>
      <c r="WL120" s="17"/>
      <c r="WM120" s="17"/>
      <c r="WN120" s="17"/>
      <c r="WO120" s="17"/>
      <c r="WP120" s="17"/>
      <c r="WQ120" s="17"/>
      <c r="WR120" s="17"/>
      <c r="WS120" s="17"/>
      <c r="WT120" s="17"/>
      <c r="WU120" s="17"/>
      <c r="WV120" s="17"/>
      <c r="WW120" s="17"/>
      <c r="WX120" s="17"/>
      <c r="WY120" s="17"/>
      <c r="WZ120" s="17"/>
      <c r="XA120" s="17"/>
    </row>
    <row r="121" spans="1:625" s="5" customFormat="1" ht="15.6" x14ac:dyDescent="0.3">
      <c r="A121" s="311" t="s">
        <v>205</v>
      </c>
      <c r="B121" s="312"/>
      <c r="C121" s="210" t="s">
        <v>169</v>
      </c>
      <c r="D121" s="170"/>
      <c r="E121" s="171"/>
      <c r="F121" s="170"/>
      <c r="G121" s="171"/>
      <c r="H121" s="170"/>
      <c r="I121" s="171"/>
      <c r="J121" s="170"/>
      <c r="K121" s="171"/>
      <c r="L121" s="170"/>
      <c r="M121" s="171"/>
      <c r="N121" s="170"/>
      <c r="O121" s="171"/>
      <c r="P121" s="170"/>
      <c r="Q121" s="171"/>
      <c r="R121" s="297">
        <v>7</v>
      </c>
      <c r="S121" s="228">
        <v>0</v>
      </c>
      <c r="T121" s="242">
        <v>0</v>
      </c>
      <c r="U121" s="243">
        <v>0</v>
      </c>
      <c r="V121" s="239">
        <v>0</v>
      </c>
      <c r="W121" s="171"/>
      <c r="X121" s="268">
        <v>173</v>
      </c>
      <c r="Y121" s="269">
        <v>42</v>
      </c>
      <c r="Z121" s="268">
        <v>13</v>
      </c>
      <c r="AA121" s="269">
        <v>0</v>
      </c>
      <c r="AB121" s="170">
        <v>0</v>
      </c>
      <c r="AC121" s="171"/>
      <c r="AD121" s="275">
        <v>0</v>
      </c>
      <c r="AE121" s="171"/>
      <c r="AF121" s="172">
        <v>0</v>
      </c>
      <c r="AG121" s="177">
        <v>0</v>
      </c>
      <c r="AH121" s="170"/>
      <c r="AI121" s="171">
        <v>5</v>
      </c>
      <c r="AJ121" s="170">
        <v>0</v>
      </c>
      <c r="AK121" s="171">
        <v>0</v>
      </c>
      <c r="AL121" s="170"/>
      <c r="AM121" s="171"/>
      <c r="AN121" s="178"/>
      <c r="AO121" s="179">
        <v>0</v>
      </c>
      <c r="AP121" s="280">
        <v>0</v>
      </c>
      <c r="AQ121" s="281">
        <v>0</v>
      </c>
      <c r="AR121" s="280">
        <v>0</v>
      </c>
      <c r="AS121" s="171"/>
      <c r="AT121" s="172">
        <v>0</v>
      </c>
      <c r="AU121" s="174">
        <v>0</v>
      </c>
      <c r="AV121" s="175">
        <v>64</v>
      </c>
      <c r="AW121" s="171">
        <v>8</v>
      </c>
      <c r="AX121" s="172">
        <v>0</v>
      </c>
      <c r="AY121" s="177"/>
      <c r="AZ121" s="170">
        <v>0</v>
      </c>
      <c r="BA121" s="171">
        <v>0</v>
      </c>
      <c r="BB121" s="170"/>
      <c r="BC121" s="171"/>
      <c r="BD121" s="170"/>
      <c r="BE121" s="171"/>
      <c r="BF121" s="170"/>
      <c r="BG121" s="171"/>
      <c r="BH121" s="170"/>
      <c r="BI121" s="171"/>
      <c r="BJ121" s="170"/>
      <c r="BK121" s="171"/>
      <c r="BL121" s="170"/>
      <c r="BM121" s="171"/>
      <c r="BN121" s="170"/>
      <c r="BO121" s="171"/>
      <c r="BP121" s="170"/>
      <c r="BQ121" s="171"/>
      <c r="BR121" s="170"/>
      <c r="BS121" s="171"/>
      <c r="BT121" s="170"/>
      <c r="BU121" s="171"/>
      <c r="BV121" s="170"/>
      <c r="BW121" s="171"/>
      <c r="BX121" s="170"/>
      <c r="BY121" s="171"/>
      <c r="BZ121" s="170"/>
      <c r="CA121" s="171"/>
      <c r="CB121" s="170"/>
      <c r="CC121" s="171"/>
      <c r="CD121" s="170"/>
      <c r="CE121" s="171"/>
      <c r="CF121" s="170"/>
      <c r="CG121" s="171"/>
      <c r="CH121" s="170"/>
      <c r="CI121" s="171"/>
      <c r="CJ121" s="170"/>
      <c r="CK121" s="171"/>
      <c r="CL121" s="170"/>
      <c r="CM121" s="180"/>
      <c r="CN121" s="181"/>
      <c r="CO121" s="182"/>
      <c r="CP121" s="17"/>
      <c r="CQ121" s="48"/>
      <c r="CR121" s="43"/>
      <c r="CS121" s="43"/>
      <c r="CT121" s="15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  <c r="IU121" s="17"/>
      <c r="IV121" s="17"/>
      <c r="IW121" s="17"/>
      <c r="IX121" s="17"/>
      <c r="IY121" s="17"/>
      <c r="IZ121" s="17"/>
      <c r="JA121" s="17"/>
      <c r="JB121" s="17"/>
      <c r="JC121" s="17"/>
      <c r="JD121" s="17"/>
      <c r="JE121" s="17"/>
      <c r="JF121" s="17"/>
      <c r="JG121" s="17"/>
      <c r="JH121" s="17"/>
      <c r="JI121" s="17"/>
      <c r="JJ121" s="17"/>
      <c r="JK121" s="17"/>
      <c r="JL121" s="17"/>
      <c r="JM121" s="17"/>
      <c r="JN121" s="17"/>
      <c r="JO121" s="17"/>
      <c r="JP121" s="17"/>
      <c r="JQ121" s="17"/>
      <c r="JR121" s="17"/>
      <c r="JS121" s="17"/>
      <c r="JT121" s="17"/>
      <c r="JU121" s="17"/>
      <c r="JV121" s="17"/>
      <c r="JW121" s="17"/>
      <c r="JX121" s="17"/>
      <c r="JY121" s="17"/>
      <c r="JZ121" s="17"/>
      <c r="KA121" s="17"/>
      <c r="KB121" s="17"/>
      <c r="KC121" s="17"/>
      <c r="KD121" s="17"/>
      <c r="KE121" s="17"/>
      <c r="KF121" s="17"/>
      <c r="KG121" s="17"/>
      <c r="KH121" s="17"/>
      <c r="KI121" s="17"/>
      <c r="KJ121" s="17"/>
      <c r="KK121" s="17"/>
      <c r="KL121" s="17"/>
      <c r="KM121" s="17"/>
      <c r="KN121" s="17"/>
      <c r="KO121" s="17"/>
      <c r="KP121" s="17"/>
      <c r="KQ121" s="17"/>
      <c r="KR121" s="17"/>
      <c r="KS121" s="17"/>
      <c r="KT121" s="17"/>
      <c r="KU121" s="17"/>
      <c r="KV121" s="17"/>
      <c r="KW121" s="17"/>
      <c r="KX121" s="17"/>
      <c r="KY121" s="17"/>
      <c r="KZ121" s="17"/>
      <c r="LA121" s="17"/>
      <c r="LB121" s="17"/>
      <c r="LC121" s="17"/>
      <c r="LD121" s="17"/>
      <c r="LE121" s="17"/>
      <c r="LF121" s="17"/>
      <c r="LG121" s="17"/>
      <c r="LH121" s="17"/>
      <c r="LI121" s="17"/>
      <c r="LJ121" s="17"/>
      <c r="LK121" s="17"/>
      <c r="LL121" s="17"/>
      <c r="LM121" s="17"/>
      <c r="LN121" s="17"/>
      <c r="LO121" s="17"/>
      <c r="LP121" s="17"/>
      <c r="LQ121" s="17"/>
      <c r="LR121" s="17"/>
      <c r="LS121" s="17"/>
      <c r="LT121" s="17"/>
      <c r="LU121" s="17"/>
      <c r="LV121" s="17"/>
      <c r="LW121" s="17"/>
      <c r="LX121" s="17"/>
      <c r="LY121" s="17"/>
      <c r="LZ121" s="17"/>
      <c r="MA121" s="17"/>
      <c r="MB121" s="17"/>
      <c r="MC121" s="17"/>
      <c r="MD121" s="17"/>
      <c r="ME121" s="17"/>
      <c r="MF121" s="17"/>
      <c r="MG121" s="17"/>
      <c r="MH121" s="17"/>
      <c r="MI121" s="17"/>
      <c r="MJ121" s="17"/>
      <c r="MK121" s="17"/>
      <c r="ML121" s="17"/>
      <c r="MM121" s="17"/>
      <c r="MN121" s="17"/>
      <c r="MO121" s="17"/>
      <c r="MP121" s="17"/>
      <c r="MQ121" s="17"/>
      <c r="MR121" s="17"/>
      <c r="MS121" s="17"/>
      <c r="MT121" s="17"/>
      <c r="MU121" s="17"/>
      <c r="MV121" s="17"/>
      <c r="MW121" s="17"/>
      <c r="MX121" s="17"/>
      <c r="MY121" s="17"/>
      <c r="MZ121" s="17"/>
      <c r="NA121" s="17"/>
      <c r="NB121" s="17"/>
      <c r="NC121" s="17"/>
      <c r="ND121" s="17"/>
      <c r="NE121" s="17"/>
      <c r="NF121" s="17"/>
      <c r="NG121" s="17"/>
      <c r="NH121" s="17"/>
      <c r="NI121" s="17"/>
      <c r="NJ121" s="17"/>
      <c r="NK121" s="17"/>
      <c r="NL121" s="17"/>
      <c r="NM121" s="17"/>
      <c r="NN121" s="17"/>
      <c r="NO121" s="17"/>
      <c r="NP121" s="17"/>
      <c r="NQ121" s="17"/>
      <c r="NR121" s="17"/>
      <c r="NS121" s="17"/>
      <c r="NT121" s="17"/>
      <c r="NU121" s="17"/>
      <c r="NV121" s="17"/>
      <c r="NW121" s="17"/>
      <c r="NX121" s="17"/>
      <c r="NY121" s="17"/>
      <c r="NZ121" s="17"/>
      <c r="OA121" s="17"/>
      <c r="OB121" s="17"/>
      <c r="OC121" s="17"/>
      <c r="OD121" s="17"/>
      <c r="OE121" s="17"/>
      <c r="OF121" s="17"/>
      <c r="OG121" s="17"/>
      <c r="OH121" s="17"/>
      <c r="OI121" s="17"/>
      <c r="OJ121" s="17"/>
      <c r="OK121" s="17"/>
      <c r="OL121" s="17"/>
      <c r="OM121" s="17"/>
      <c r="ON121" s="17"/>
      <c r="OO121" s="17"/>
      <c r="OP121" s="17"/>
      <c r="OQ121" s="17"/>
      <c r="OR121" s="17"/>
      <c r="OS121" s="17"/>
      <c r="OT121" s="17"/>
      <c r="OU121" s="17"/>
      <c r="OV121" s="17"/>
      <c r="OW121" s="17"/>
      <c r="OX121" s="17"/>
      <c r="OY121" s="17"/>
      <c r="OZ121" s="17"/>
      <c r="PA121" s="17"/>
      <c r="PB121" s="17"/>
      <c r="PC121" s="17"/>
      <c r="PD121" s="17"/>
      <c r="PE121" s="17"/>
      <c r="PF121" s="17"/>
      <c r="PG121" s="17"/>
      <c r="PH121" s="17"/>
      <c r="PI121" s="17"/>
      <c r="PJ121" s="17"/>
      <c r="PK121" s="17"/>
      <c r="PL121" s="17"/>
      <c r="PM121" s="17"/>
      <c r="PN121" s="17"/>
      <c r="PO121" s="17"/>
      <c r="PP121" s="17"/>
      <c r="PQ121" s="17"/>
      <c r="PR121" s="17"/>
      <c r="PS121" s="17"/>
      <c r="PT121" s="17"/>
      <c r="PU121" s="17"/>
      <c r="PV121" s="17"/>
      <c r="PW121" s="17"/>
      <c r="PX121" s="17"/>
      <c r="PY121" s="17"/>
      <c r="PZ121" s="17"/>
      <c r="QA121" s="17"/>
      <c r="QB121" s="17"/>
      <c r="QC121" s="17"/>
      <c r="QD121" s="17"/>
      <c r="QE121" s="17"/>
      <c r="QF121" s="17"/>
      <c r="QG121" s="17"/>
      <c r="QH121" s="17"/>
      <c r="QI121" s="17"/>
      <c r="QJ121" s="17"/>
      <c r="QK121" s="17"/>
      <c r="QL121" s="17"/>
      <c r="QM121" s="17"/>
      <c r="QN121" s="17"/>
      <c r="QO121" s="17"/>
      <c r="QP121" s="17"/>
      <c r="QQ121" s="17"/>
      <c r="QR121" s="17"/>
      <c r="QS121" s="17"/>
      <c r="QT121" s="17"/>
      <c r="QU121" s="17"/>
      <c r="QV121" s="17"/>
      <c r="QW121" s="17"/>
      <c r="QX121" s="17"/>
      <c r="QY121" s="17"/>
      <c r="QZ121" s="17"/>
      <c r="RA121" s="17"/>
      <c r="RB121" s="17"/>
      <c r="RC121" s="17"/>
      <c r="RD121" s="17"/>
      <c r="RE121" s="17"/>
      <c r="RF121" s="17"/>
      <c r="RG121" s="17"/>
      <c r="RH121" s="17"/>
      <c r="RI121" s="17"/>
      <c r="RJ121" s="17"/>
      <c r="RK121" s="17"/>
      <c r="RL121" s="17"/>
      <c r="RM121" s="17"/>
      <c r="RN121" s="17"/>
      <c r="RO121" s="17"/>
      <c r="RP121" s="17"/>
      <c r="RQ121" s="17"/>
      <c r="RR121" s="17"/>
      <c r="RS121" s="17"/>
      <c r="RT121" s="17"/>
      <c r="RU121" s="17"/>
      <c r="RV121" s="17"/>
      <c r="RW121" s="17"/>
      <c r="RX121" s="17"/>
      <c r="RY121" s="17"/>
      <c r="RZ121" s="17"/>
      <c r="SA121" s="17"/>
      <c r="SB121" s="17"/>
      <c r="SC121" s="17"/>
      <c r="SD121" s="17"/>
      <c r="SE121" s="17"/>
      <c r="SF121" s="17"/>
      <c r="SG121" s="17"/>
      <c r="SH121" s="17"/>
      <c r="SI121" s="17"/>
      <c r="SJ121" s="17"/>
      <c r="SK121" s="17"/>
      <c r="SL121" s="17"/>
      <c r="SM121" s="17"/>
      <c r="SN121" s="17"/>
      <c r="SO121" s="17"/>
      <c r="SP121" s="17"/>
      <c r="SQ121" s="17"/>
      <c r="SR121" s="17"/>
      <c r="SS121" s="17"/>
      <c r="ST121" s="17"/>
      <c r="SU121" s="17"/>
      <c r="SV121" s="17"/>
      <c r="SW121" s="17"/>
      <c r="SX121" s="17"/>
      <c r="SY121" s="17"/>
      <c r="SZ121" s="17"/>
      <c r="TA121" s="17"/>
      <c r="TB121" s="17"/>
      <c r="TC121" s="17"/>
      <c r="TD121" s="17"/>
      <c r="TE121" s="17"/>
      <c r="TF121" s="17"/>
      <c r="TG121" s="17"/>
      <c r="TH121" s="17"/>
      <c r="TI121" s="17"/>
      <c r="TJ121" s="17"/>
      <c r="TK121" s="17"/>
      <c r="TL121" s="17"/>
      <c r="TM121" s="17"/>
      <c r="TN121" s="17"/>
      <c r="TO121" s="17"/>
      <c r="TP121" s="17"/>
      <c r="TQ121" s="17"/>
      <c r="TR121" s="17"/>
      <c r="TS121" s="17"/>
      <c r="TT121" s="17"/>
      <c r="TU121" s="17"/>
      <c r="TV121" s="17"/>
      <c r="TW121" s="17"/>
      <c r="TX121" s="17"/>
      <c r="TY121" s="17"/>
      <c r="TZ121" s="17"/>
      <c r="UA121" s="17"/>
      <c r="UB121" s="17"/>
      <c r="UC121" s="17"/>
      <c r="UD121" s="17"/>
      <c r="UE121" s="17"/>
      <c r="UF121" s="17"/>
      <c r="UG121" s="17"/>
      <c r="UH121" s="17"/>
      <c r="UI121" s="17"/>
      <c r="UJ121" s="17"/>
      <c r="UK121" s="17"/>
      <c r="UL121" s="17"/>
      <c r="UM121" s="17"/>
      <c r="UN121" s="17"/>
      <c r="UO121" s="17"/>
      <c r="UP121" s="17"/>
      <c r="UQ121" s="17"/>
      <c r="UR121" s="17"/>
      <c r="US121" s="17"/>
      <c r="UT121" s="17"/>
      <c r="UU121" s="17"/>
      <c r="UV121" s="17"/>
      <c r="UW121" s="17"/>
      <c r="UX121" s="17"/>
      <c r="UY121" s="17"/>
      <c r="UZ121" s="17"/>
      <c r="VA121" s="17"/>
      <c r="VB121" s="17"/>
      <c r="VC121" s="17"/>
      <c r="VD121" s="17"/>
      <c r="VE121" s="17"/>
      <c r="VF121" s="17"/>
      <c r="VG121" s="17"/>
      <c r="VH121" s="17"/>
      <c r="VI121" s="17"/>
      <c r="VJ121" s="17"/>
      <c r="VK121" s="17"/>
      <c r="VL121" s="17"/>
      <c r="VM121" s="17"/>
      <c r="VN121" s="17"/>
      <c r="VO121" s="17"/>
      <c r="VP121" s="17"/>
      <c r="VQ121" s="17"/>
      <c r="VR121" s="17"/>
      <c r="VS121" s="17"/>
      <c r="VT121" s="17"/>
      <c r="VU121" s="17"/>
      <c r="VV121" s="17"/>
      <c r="VW121" s="17"/>
      <c r="VX121" s="17"/>
      <c r="VY121" s="17"/>
      <c r="VZ121" s="17"/>
      <c r="WA121" s="17"/>
      <c r="WB121" s="17"/>
      <c r="WC121" s="17"/>
      <c r="WD121" s="17"/>
      <c r="WE121" s="17"/>
      <c r="WF121" s="17"/>
      <c r="WG121" s="17"/>
      <c r="WH121" s="17"/>
      <c r="WI121" s="17"/>
      <c r="WJ121" s="17"/>
      <c r="WK121" s="17"/>
      <c r="WL121" s="17"/>
      <c r="WM121" s="17"/>
      <c r="WN121" s="17"/>
      <c r="WO121" s="17"/>
      <c r="WP121" s="17"/>
      <c r="WQ121" s="17"/>
      <c r="WR121" s="17"/>
      <c r="WS121" s="17"/>
      <c r="WT121" s="17"/>
      <c r="WU121" s="17"/>
      <c r="WV121" s="17"/>
      <c r="WW121" s="17"/>
      <c r="WX121" s="17"/>
      <c r="WY121" s="17"/>
      <c r="WZ121" s="17"/>
      <c r="XA121" s="17"/>
    </row>
    <row r="122" spans="1:625" s="5" customFormat="1" ht="27" x14ac:dyDescent="0.3">
      <c r="A122" s="304">
        <v>50</v>
      </c>
      <c r="B122" s="305"/>
      <c r="C122" s="39" t="s">
        <v>170</v>
      </c>
      <c r="D122" s="7"/>
      <c r="E122" s="8"/>
      <c r="F122" s="7"/>
      <c r="G122" s="8"/>
      <c r="H122" s="7"/>
      <c r="I122" s="8"/>
      <c r="J122" s="7"/>
      <c r="K122" s="8"/>
      <c r="L122" s="7"/>
      <c r="M122" s="8"/>
      <c r="N122" s="7"/>
      <c r="O122" s="8"/>
      <c r="P122" s="7"/>
      <c r="Q122" s="8"/>
      <c r="R122" s="298"/>
      <c r="S122" s="227"/>
      <c r="T122" s="244">
        <v>0</v>
      </c>
      <c r="U122" s="245">
        <v>0</v>
      </c>
      <c r="V122" s="252"/>
      <c r="W122" s="8"/>
      <c r="X122" s="264"/>
      <c r="Y122" s="265"/>
      <c r="Z122" s="211">
        <v>0</v>
      </c>
      <c r="AA122" s="215">
        <v>0</v>
      </c>
      <c r="AB122" s="94">
        <v>0</v>
      </c>
      <c r="AC122" s="8"/>
      <c r="AD122" s="300" t="s">
        <v>63</v>
      </c>
      <c r="AE122" s="8"/>
      <c r="AF122" s="26"/>
      <c r="AG122" s="28"/>
      <c r="AH122" s="7"/>
      <c r="AI122" s="8" t="s">
        <v>63</v>
      </c>
      <c r="AJ122" s="7"/>
      <c r="AK122" s="8"/>
      <c r="AL122" s="7"/>
      <c r="AM122" s="8"/>
      <c r="AN122" s="13"/>
      <c r="AO122" s="74">
        <v>0</v>
      </c>
      <c r="AP122" s="282">
        <v>38</v>
      </c>
      <c r="AQ122" s="283">
        <v>0</v>
      </c>
      <c r="AR122" s="100" t="s">
        <v>63</v>
      </c>
      <c r="AS122" s="8"/>
      <c r="AT122" s="26"/>
      <c r="AU122" s="27"/>
      <c r="AV122" s="12" t="s">
        <v>63</v>
      </c>
      <c r="AW122" s="8" t="s">
        <v>63</v>
      </c>
      <c r="AX122" s="26"/>
      <c r="AY122" s="28"/>
      <c r="AZ122" s="7"/>
      <c r="BA122" s="8"/>
      <c r="BB122" s="7"/>
      <c r="BC122" s="8"/>
      <c r="BD122" s="7"/>
      <c r="BE122" s="8"/>
      <c r="BF122" s="104" t="s">
        <v>250</v>
      </c>
      <c r="BG122" s="28"/>
      <c r="BH122" s="7"/>
      <c r="BI122" s="8"/>
      <c r="BJ122" s="7">
        <v>0</v>
      </c>
      <c r="BK122" s="8">
        <v>0</v>
      </c>
      <c r="BL122" s="7"/>
      <c r="BM122" s="8"/>
      <c r="BN122" s="7"/>
      <c r="BO122" s="8"/>
      <c r="BP122" s="7"/>
      <c r="BQ122" s="8"/>
      <c r="BR122" s="7"/>
      <c r="BS122" s="8"/>
      <c r="BT122" s="7"/>
      <c r="BU122" s="8"/>
      <c r="BV122" s="7"/>
      <c r="BW122" s="8"/>
      <c r="BX122" s="7">
        <v>4</v>
      </c>
      <c r="BY122" s="8">
        <v>0</v>
      </c>
      <c r="BZ122" s="7"/>
      <c r="CA122" s="8"/>
      <c r="CB122" s="7"/>
      <c r="CC122" s="8"/>
      <c r="CD122" s="7"/>
      <c r="CE122" s="8"/>
      <c r="CF122" s="7"/>
      <c r="CG122" s="8"/>
      <c r="CH122" s="7"/>
      <c r="CI122" s="8"/>
      <c r="CJ122" s="7"/>
      <c r="CK122" s="8"/>
      <c r="CL122" s="7"/>
      <c r="CM122" s="67"/>
      <c r="CN122" s="68"/>
      <c r="CO122" s="69"/>
      <c r="CP122" s="15"/>
      <c r="CQ122" s="50"/>
      <c r="CR122" s="43"/>
      <c r="CS122" s="43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  <c r="IW122" s="15"/>
      <c r="IX122" s="15"/>
      <c r="IY122" s="15"/>
      <c r="IZ122" s="15"/>
      <c r="JA122" s="15"/>
      <c r="JB122" s="15"/>
      <c r="JC122" s="15"/>
      <c r="JD122" s="15"/>
      <c r="JE122" s="15"/>
      <c r="JF122" s="15"/>
      <c r="JG122" s="15"/>
      <c r="JH122" s="15"/>
      <c r="JI122" s="15"/>
      <c r="JJ122" s="15"/>
      <c r="JK122" s="15"/>
      <c r="JL122" s="15"/>
      <c r="JM122" s="15"/>
      <c r="JN122" s="15"/>
      <c r="JO122" s="15"/>
      <c r="JP122" s="15"/>
      <c r="JQ122" s="15"/>
      <c r="JR122" s="15"/>
      <c r="JS122" s="15"/>
      <c r="JT122" s="15"/>
      <c r="JU122" s="15"/>
      <c r="JV122" s="15"/>
      <c r="JW122" s="15"/>
      <c r="JX122" s="15"/>
      <c r="JY122" s="15"/>
      <c r="JZ122" s="15"/>
      <c r="KA122" s="15"/>
      <c r="KB122" s="15"/>
      <c r="KC122" s="15"/>
      <c r="KD122" s="15"/>
      <c r="KE122" s="15"/>
      <c r="KF122" s="15"/>
      <c r="KG122" s="15"/>
      <c r="KH122" s="15"/>
      <c r="KI122" s="15"/>
      <c r="KJ122" s="15"/>
      <c r="KK122" s="15"/>
      <c r="KL122" s="15"/>
      <c r="KM122" s="15"/>
      <c r="KN122" s="15"/>
      <c r="KO122" s="15"/>
      <c r="KP122" s="15"/>
      <c r="KQ122" s="15"/>
      <c r="KR122" s="15"/>
      <c r="KS122" s="15"/>
      <c r="KT122" s="15"/>
      <c r="KU122" s="15"/>
      <c r="KV122" s="15"/>
      <c r="KW122" s="15"/>
      <c r="KX122" s="15"/>
      <c r="KY122" s="15"/>
      <c r="KZ122" s="15"/>
      <c r="LA122" s="15"/>
      <c r="LB122" s="15"/>
      <c r="LC122" s="15"/>
      <c r="LD122" s="15"/>
      <c r="LE122" s="15"/>
      <c r="LF122" s="15"/>
      <c r="LG122" s="15"/>
      <c r="LH122" s="15"/>
      <c r="LI122" s="15"/>
      <c r="LJ122" s="15"/>
      <c r="LK122" s="15"/>
      <c r="LL122" s="15"/>
      <c r="LM122" s="15"/>
      <c r="LN122" s="15"/>
      <c r="LO122" s="15"/>
      <c r="LP122" s="15"/>
      <c r="LQ122" s="15"/>
      <c r="LR122" s="15"/>
      <c r="LS122" s="15"/>
      <c r="LT122" s="15"/>
      <c r="LU122" s="15"/>
      <c r="LV122" s="15"/>
      <c r="LW122" s="15"/>
      <c r="LX122" s="15"/>
      <c r="LY122" s="15"/>
      <c r="LZ122" s="15"/>
      <c r="MA122" s="15"/>
      <c r="MB122" s="15"/>
      <c r="MC122" s="15"/>
      <c r="MD122" s="15"/>
      <c r="ME122" s="15"/>
      <c r="MF122" s="15"/>
      <c r="MG122" s="15"/>
      <c r="MH122" s="15"/>
      <c r="MI122" s="15"/>
      <c r="MJ122" s="15"/>
      <c r="MK122" s="15"/>
      <c r="ML122" s="15"/>
      <c r="MM122" s="15"/>
      <c r="MN122" s="15"/>
      <c r="MO122" s="15"/>
      <c r="MP122" s="15"/>
      <c r="MQ122" s="15"/>
      <c r="MR122" s="15"/>
      <c r="MS122" s="15"/>
      <c r="MT122" s="15"/>
      <c r="MU122" s="15"/>
      <c r="MV122" s="15"/>
      <c r="MW122" s="15"/>
      <c r="MX122" s="15"/>
      <c r="MY122" s="15"/>
      <c r="MZ122" s="15"/>
      <c r="NA122" s="15"/>
      <c r="NB122" s="15"/>
      <c r="NC122" s="15"/>
      <c r="ND122" s="15"/>
      <c r="NE122" s="15"/>
      <c r="NF122" s="15"/>
      <c r="NG122" s="15"/>
      <c r="NH122" s="15"/>
      <c r="NI122" s="15"/>
      <c r="NJ122" s="15"/>
      <c r="NK122" s="15"/>
      <c r="NL122" s="15"/>
      <c r="NM122" s="15"/>
      <c r="NN122" s="15"/>
      <c r="NO122" s="15"/>
      <c r="NP122" s="15"/>
      <c r="NQ122" s="15"/>
      <c r="NR122" s="15"/>
      <c r="NS122" s="15"/>
      <c r="NT122" s="15"/>
      <c r="NU122" s="15"/>
      <c r="NV122" s="15"/>
      <c r="NW122" s="15"/>
      <c r="NX122" s="15"/>
      <c r="NY122" s="15"/>
      <c r="NZ122" s="15"/>
      <c r="OA122" s="15"/>
      <c r="OB122" s="15"/>
      <c r="OC122" s="15"/>
      <c r="OD122" s="15"/>
      <c r="OE122" s="15"/>
      <c r="OF122" s="15"/>
      <c r="OG122" s="15"/>
      <c r="OH122" s="15"/>
      <c r="OI122" s="15"/>
      <c r="OJ122" s="15"/>
      <c r="OK122" s="15"/>
      <c r="OL122" s="15"/>
      <c r="OM122" s="15"/>
      <c r="ON122" s="15"/>
      <c r="OO122" s="15"/>
      <c r="OP122" s="15"/>
      <c r="OQ122" s="15"/>
      <c r="OR122" s="15"/>
      <c r="OS122" s="15"/>
      <c r="OT122" s="15"/>
      <c r="OU122" s="15"/>
      <c r="OV122" s="15"/>
      <c r="OW122" s="15"/>
      <c r="OX122" s="15"/>
      <c r="OY122" s="15"/>
      <c r="OZ122" s="15"/>
      <c r="PA122" s="15"/>
      <c r="PB122" s="15"/>
      <c r="PC122" s="15"/>
      <c r="PD122" s="15"/>
      <c r="PE122" s="15"/>
      <c r="PF122" s="15"/>
      <c r="PG122" s="15"/>
      <c r="PH122" s="15"/>
      <c r="PI122" s="15"/>
      <c r="PJ122" s="15"/>
      <c r="PK122" s="15"/>
      <c r="PL122" s="15"/>
      <c r="PM122" s="15"/>
      <c r="PN122" s="15"/>
      <c r="PO122" s="15"/>
      <c r="PP122" s="15"/>
      <c r="PQ122" s="15"/>
      <c r="PR122" s="15"/>
      <c r="PS122" s="15"/>
      <c r="PT122" s="15"/>
      <c r="PU122" s="15"/>
      <c r="PV122" s="15"/>
      <c r="PW122" s="15"/>
      <c r="PX122" s="15"/>
      <c r="PY122" s="15"/>
      <c r="PZ122" s="15"/>
      <c r="QA122" s="15"/>
      <c r="QB122" s="15"/>
      <c r="QC122" s="15"/>
      <c r="QD122" s="15"/>
      <c r="QE122" s="15"/>
      <c r="QF122" s="15"/>
      <c r="QG122" s="15"/>
      <c r="QH122" s="15"/>
      <c r="QI122" s="15"/>
      <c r="QJ122" s="15"/>
      <c r="QK122" s="15"/>
      <c r="QL122" s="15"/>
      <c r="QM122" s="15"/>
      <c r="QN122" s="15"/>
      <c r="QO122" s="15"/>
      <c r="QP122" s="15"/>
      <c r="QQ122" s="15"/>
      <c r="QR122" s="15"/>
      <c r="QS122" s="15"/>
      <c r="QT122" s="15"/>
      <c r="QU122" s="15"/>
      <c r="QV122" s="15"/>
      <c r="QW122" s="15"/>
      <c r="QX122" s="15"/>
      <c r="QY122" s="15"/>
      <c r="QZ122" s="15"/>
      <c r="RA122" s="15"/>
      <c r="RB122" s="15"/>
      <c r="RC122" s="15"/>
      <c r="RD122" s="15"/>
      <c r="RE122" s="15"/>
      <c r="RF122" s="15"/>
      <c r="RG122" s="15"/>
      <c r="RH122" s="15"/>
      <c r="RI122" s="15"/>
      <c r="RJ122" s="15"/>
      <c r="RK122" s="15"/>
      <c r="RL122" s="15"/>
      <c r="RM122" s="15"/>
      <c r="RN122" s="15"/>
      <c r="RO122" s="15"/>
      <c r="RP122" s="15"/>
      <c r="RQ122" s="15"/>
      <c r="RR122" s="15"/>
      <c r="RS122" s="15"/>
      <c r="RT122" s="15"/>
      <c r="RU122" s="15"/>
      <c r="RV122" s="15"/>
      <c r="RW122" s="15"/>
      <c r="RX122" s="15"/>
      <c r="RY122" s="15"/>
      <c r="RZ122" s="15"/>
      <c r="SA122" s="15"/>
      <c r="SB122" s="15"/>
      <c r="SC122" s="15"/>
      <c r="SD122" s="15"/>
      <c r="SE122" s="15"/>
      <c r="SF122" s="15"/>
      <c r="SG122" s="15"/>
      <c r="SH122" s="15"/>
      <c r="SI122" s="15"/>
      <c r="SJ122" s="15"/>
      <c r="SK122" s="15"/>
      <c r="SL122" s="15"/>
      <c r="SM122" s="15"/>
      <c r="SN122" s="15"/>
      <c r="SO122" s="15"/>
      <c r="SP122" s="15"/>
      <c r="SQ122" s="15"/>
      <c r="SR122" s="15"/>
      <c r="SS122" s="15"/>
      <c r="ST122" s="15"/>
      <c r="SU122" s="15"/>
      <c r="SV122" s="15"/>
      <c r="SW122" s="15"/>
      <c r="SX122" s="15"/>
      <c r="SY122" s="15"/>
      <c r="SZ122" s="15"/>
      <c r="TA122" s="15"/>
      <c r="TB122" s="15"/>
      <c r="TC122" s="15"/>
      <c r="TD122" s="15"/>
      <c r="TE122" s="15"/>
      <c r="TF122" s="15"/>
      <c r="TG122" s="15"/>
      <c r="TH122" s="15"/>
      <c r="TI122" s="15"/>
      <c r="TJ122" s="15"/>
      <c r="TK122" s="15"/>
      <c r="TL122" s="15"/>
      <c r="TM122" s="15"/>
      <c r="TN122" s="15"/>
      <c r="TO122" s="15"/>
      <c r="TP122" s="15"/>
      <c r="TQ122" s="15"/>
      <c r="TR122" s="15"/>
      <c r="TS122" s="15"/>
      <c r="TT122" s="15"/>
      <c r="TU122" s="15"/>
      <c r="TV122" s="15"/>
      <c r="TW122" s="15"/>
      <c r="TX122" s="15"/>
      <c r="TY122" s="15"/>
      <c r="TZ122" s="15"/>
      <c r="UA122" s="15"/>
      <c r="UB122" s="15"/>
      <c r="UC122" s="15"/>
      <c r="UD122" s="15"/>
      <c r="UE122" s="15"/>
      <c r="UF122" s="15"/>
      <c r="UG122" s="15"/>
      <c r="UH122" s="15"/>
      <c r="UI122" s="15"/>
      <c r="UJ122" s="15"/>
      <c r="UK122" s="15"/>
      <c r="UL122" s="15"/>
      <c r="UM122" s="15"/>
      <c r="UN122" s="15"/>
      <c r="UO122" s="15"/>
      <c r="UP122" s="15"/>
      <c r="UQ122" s="15"/>
      <c r="UR122" s="15"/>
      <c r="US122" s="15"/>
      <c r="UT122" s="15"/>
      <c r="UU122" s="15"/>
      <c r="UV122" s="15"/>
      <c r="UW122" s="15"/>
      <c r="UX122" s="15"/>
      <c r="UY122" s="15"/>
      <c r="UZ122" s="15"/>
      <c r="VA122" s="15"/>
      <c r="VB122" s="15"/>
      <c r="VC122" s="15"/>
      <c r="VD122" s="15"/>
      <c r="VE122" s="15"/>
      <c r="VF122" s="15"/>
      <c r="VG122" s="15"/>
      <c r="VH122" s="15"/>
      <c r="VI122" s="15"/>
      <c r="VJ122" s="15"/>
      <c r="VK122" s="15"/>
      <c r="VL122" s="15"/>
      <c r="VM122" s="15"/>
      <c r="VN122" s="15"/>
      <c r="VO122" s="15"/>
      <c r="VP122" s="15"/>
      <c r="VQ122" s="15"/>
      <c r="VR122" s="15"/>
      <c r="VS122" s="15"/>
      <c r="VT122" s="15"/>
      <c r="VU122" s="15"/>
      <c r="VV122" s="15"/>
      <c r="VW122" s="15"/>
      <c r="VX122" s="15"/>
      <c r="VY122" s="15"/>
      <c r="VZ122" s="15"/>
      <c r="WA122" s="15"/>
      <c r="WB122" s="15"/>
      <c r="WC122" s="15"/>
      <c r="WD122" s="15"/>
      <c r="WE122" s="15"/>
      <c r="WF122" s="15"/>
      <c r="WG122" s="15"/>
      <c r="WH122" s="15"/>
      <c r="WI122" s="15"/>
      <c r="WJ122" s="15"/>
      <c r="WK122" s="15"/>
      <c r="WL122" s="15"/>
      <c r="WM122" s="15"/>
      <c r="WN122" s="15"/>
      <c r="WO122" s="15"/>
      <c r="WP122" s="15"/>
      <c r="WQ122" s="15"/>
      <c r="WR122" s="15"/>
      <c r="WS122" s="15"/>
      <c r="WT122" s="15"/>
      <c r="WU122" s="15"/>
      <c r="WV122" s="15"/>
      <c r="WW122" s="15"/>
      <c r="WX122" s="15"/>
      <c r="WY122" s="15"/>
      <c r="WZ122" s="15"/>
      <c r="XA122" s="15"/>
    </row>
    <row r="123" spans="1:625" s="5" customFormat="1" ht="15.6" x14ac:dyDescent="0.3">
      <c r="A123" s="304">
        <v>51</v>
      </c>
      <c r="B123" s="305"/>
      <c r="C123" s="39" t="s">
        <v>171</v>
      </c>
      <c r="D123" s="7"/>
      <c r="E123" s="8"/>
      <c r="F123" s="7"/>
      <c r="G123" s="8"/>
      <c r="H123" s="7"/>
      <c r="I123" s="8"/>
      <c r="J123" s="7"/>
      <c r="K123" s="8"/>
      <c r="L123" s="7"/>
      <c r="M123" s="8"/>
      <c r="N123" s="7"/>
      <c r="O123" s="8"/>
      <c r="P123" s="7"/>
      <c r="Q123" s="8"/>
      <c r="R123" s="298"/>
      <c r="S123" s="227"/>
      <c r="T123" s="244"/>
      <c r="U123" s="245"/>
      <c r="V123" s="252"/>
      <c r="W123" s="8"/>
      <c r="X123" s="264"/>
      <c r="Y123" s="265"/>
      <c r="Z123" s="211"/>
      <c r="AA123" s="215"/>
      <c r="AB123" s="94">
        <v>0</v>
      </c>
      <c r="AC123" s="8"/>
      <c r="AD123" s="300" t="s">
        <v>63</v>
      </c>
      <c r="AE123" s="8"/>
      <c r="AF123" s="26"/>
      <c r="AG123" s="28"/>
      <c r="AH123" s="7"/>
      <c r="AI123" s="8"/>
      <c r="AJ123" s="7"/>
      <c r="AK123" s="8"/>
      <c r="AL123" s="7"/>
      <c r="AM123" s="8"/>
      <c r="AN123" s="13"/>
      <c r="AO123" s="74"/>
      <c r="AP123" s="282">
        <v>98</v>
      </c>
      <c r="AQ123" s="283">
        <v>32</v>
      </c>
      <c r="AR123" s="12"/>
      <c r="AS123" s="8"/>
      <c r="AT123" s="26"/>
      <c r="AU123" s="27"/>
      <c r="AV123" s="12"/>
      <c r="AW123" s="8"/>
      <c r="AX123" s="26"/>
      <c r="AY123" s="28"/>
      <c r="AZ123" s="7">
        <v>0</v>
      </c>
      <c r="BA123" s="8">
        <v>0</v>
      </c>
      <c r="BB123" s="7"/>
      <c r="BC123" s="8"/>
      <c r="BD123" s="7"/>
      <c r="BE123" s="8"/>
      <c r="BF123" s="101">
        <v>291</v>
      </c>
      <c r="BG123" s="28">
        <v>63</v>
      </c>
      <c r="BH123" s="7"/>
      <c r="BI123" s="8"/>
      <c r="BJ123" s="7">
        <v>0</v>
      </c>
      <c r="BK123" s="8">
        <v>0</v>
      </c>
      <c r="BL123" s="7"/>
      <c r="BM123" s="8"/>
      <c r="BN123" s="7"/>
      <c r="BO123" s="8"/>
      <c r="BP123" s="7"/>
      <c r="BQ123" s="8"/>
      <c r="BR123" s="7"/>
      <c r="BS123" s="8"/>
      <c r="BT123" s="7"/>
      <c r="BU123" s="8"/>
      <c r="BV123" s="7"/>
      <c r="BW123" s="8"/>
      <c r="BX123" s="7"/>
      <c r="BY123" s="8"/>
      <c r="BZ123" s="7"/>
      <c r="CA123" s="8"/>
      <c r="CB123" s="7"/>
      <c r="CC123" s="8"/>
      <c r="CD123" s="7"/>
      <c r="CE123" s="8"/>
      <c r="CF123" s="7"/>
      <c r="CG123" s="8"/>
      <c r="CH123" s="7"/>
      <c r="CI123" s="8"/>
      <c r="CJ123" s="7"/>
      <c r="CK123" s="8"/>
      <c r="CL123" s="7"/>
      <c r="CM123" s="67"/>
      <c r="CN123" s="68"/>
      <c r="CO123" s="69"/>
      <c r="CP123" s="15"/>
      <c r="CQ123" s="50"/>
      <c r="CR123" s="43"/>
      <c r="CS123" s="43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  <c r="IW123" s="15"/>
      <c r="IX123" s="15"/>
      <c r="IY123" s="15"/>
      <c r="IZ123" s="15"/>
      <c r="JA123" s="15"/>
      <c r="JB123" s="15"/>
      <c r="JC123" s="15"/>
      <c r="JD123" s="15"/>
      <c r="JE123" s="15"/>
      <c r="JF123" s="15"/>
      <c r="JG123" s="15"/>
      <c r="JH123" s="15"/>
      <c r="JI123" s="15"/>
      <c r="JJ123" s="15"/>
      <c r="JK123" s="15"/>
      <c r="JL123" s="15"/>
      <c r="JM123" s="15"/>
      <c r="JN123" s="15"/>
      <c r="JO123" s="15"/>
      <c r="JP123" s="15"/>
      <c r="JQ123" s="15"/>
      <c r="JR123" s="15"/>
      <c r="JS123" s="15"/>
      <c r="JT123" s="15"/>
      <c r="JU123" s="15"/>
      <c r="JV123" s="15"/>
      <c r="JW123" s="15"/>
      <c r="JX123" s="15"/>
      <c r="JY123" s="15"/>
      <c r="JZ123" s="15"/>
      <c r="KA123" s="15"/>
      <c r="KB123" s="15"/>
      <c r="KC123" s="15"/>
      <c r="KD123" s="15"/>
      <c r="KE123" s="15"/>
      <c r="KF123" s="15"/>
      <c r="KG123" s="15"/>
      <c r="KH123" s="15"/>
      <c r="KI123" s="15"/>
      <c r="KJ123" s="15"/>
      <c r="KK123" s="15"/>
      <c r="KL123" s="15"/>
      <c r="KM123" s="15"/>
      <c r="KN123" s="15"/>
      <c r="KO123" s="15"/>
      <c r="KP123" s="15"/>
      <c r="KQ123" s="15"/>
      <c r="KR123" s="15"/>
      <c r="KS123" s="15"/>
      <c r="KT123" s="15"/>
      <c r="KU123" s="15"/>
      <c r="KV123" s="15"/>
      <c r="KW123" s="15"/>
      <c r="KX123" s="15"/>
      <c r="KY123" s="15"/>
      <c r="KZ123" s="15"/>
      <c r="LA123" s="15"/>
      <c r="LB123" s="15"/>
      <c r="LC123" s="15"/>
      <c r="LD123" s="15"/>
      <c r="LE123" s="15"/>
      <c r="LF123" s="15"/>
      <c r="LG123" s="15"/>
      <c r="LH123" s="15"/>
      <c r="LI123" s="15"/>
      <c r="LJ123" s="15"/>
      <c r="LK123" s="15"/>
      <c r="LL123" s="15"/>
      <c r="LM123" s="15"/>
      <c r="LN123" s="15"/>
      <c r="LO123" s="15"/>
      <c r="LP123" s="15"/>
      <c r="LQ123" s="15"/>
      <c r="LR123" s="15"/>
      <c r="LS123" s="15"/>
      <c r="LT123" s="15"/>
      <c r="LU123" s="15"/>
      <c r="LV123" s="15"/>
      <c r="LW123" s="15"/>
      <c r="LX123" s="15"/>
      <c r="LY123" s="15"/>
      <c r="LZ123" s="15"/>
      <c r="MA123" s="15"/>
      <c r="MB123" s="15"/>
      <c r="MC123" s="15"/>
      <c r="MD123" s="15"/>
      <c r="ME123" s="15"/>
      <c r="MF123" s="15"/>
      <c r="MG123" s="15"/>
      <c r="MH123" s="15"/>
      <c r="MI123" s="15"/>
      <c r="MJ123" s="15"/>
      <c r="MK123" s="15"/>
      <c r="ML123" s="15"/>
      <c r="MM123" s="15"/>
      <c r="MN123" s="15"/>
      <c r="MO123" s="15"/>
      <c r="MP123" s="15"/>
      <c r="MQ123" s="15"/>
      <c r="MR123" s="15"/>
      <c r="MS123" s="15"/>
      <c r="MT123" s="15"/>
      <c r="MU123" s="15"/>
      <c r="MV123" s="15"/>
      <c r="MW123" s="15"/>
      <c r="MX123" s="15"/>
      <c r="MY123" s="15"/>
      <c r="MZ123" s="15"/>
      <c r="NA123" s="15"/>
      <c r="NB123" s="15"/>
      <c r="NC123" s="15"/>
      <c r="ND123" s="15"/>
      <c r="NE123" s="15"/>
      <c r="NF123" s="15"/>
      <c r="NG123" s="15"/>
      <c r="NH123" s="15"/>
      <c r="NI123" s="15"/>
      <c r="NJ123" s="15"/>
      <c r="NK123" s="15"/>
      <c r="NL123" s="15"/>
      <c r="NM123" s="15"/>
      <c r="NN123" s="15"/>
      <c r="NO123" s="15"/>
      <c r="NP123" s="15"/>
      <c r="NQ123" s="15"/>
      <c r="NR123" s="15"/>
      <c r="NS123" s="15"/>
      <c r="NT123" s="15"/>
      <c r="NU123" s="15"/>
      <c r="NV123" s="15"/>
      <c r="NW123" s="15"/>
      <c r="NX123" s="15"/>
      <c r="NY123" s="15"/>
      <c r="NZ123" s="15"/>
      <c r="OA123" s="15"/>
      <c r="OB123" s="15"/>
      <c r="OC123" s="15"/>
      <c r="OD123" s="15"/>
      <c r="OE123" s="15"/>
      <c r="OF123" s="15"/>
      <c r="OG123" s="15"/>
      <c r="OH123" s="15"/>
      <c r="OI123" s="15"/>
      <c r="OJ123" s="15"/>
      <c r="OK123" s="15"/>
      <c r="OL123" s="15"/>
      <c r="OM123" s="15"/>
      <c r="ON123" s="15"/>
      <c r="OO123" s="15"/>
      <c r="OP123" s="15"/>
      <c r="OQ123" s="15"/>
      <c r="OR123" s="15"/>
      <c r="OS123" s="15"/>
      <c r="OT123" s="15"/>
      <c r="OU123" s="15"/>
      <c r="OV123" s="15"/>
      <c r="OW123" s="15"/>
      <c r="OX123" s="15"/>
      <c r="OY123" s="15"/>
      <c r="OZ123" s="15"/>
      <c r="PA123" s="15"/>
      <c r="PB123" s="15"/>
      <c r="PC123" s="15"/>
      <c r="PD123" s="15"/>
      <c r="PE123" s="15"/>
      <c r="PF123" s="15"/>
      <c r="PG123" s="15"/>
      <c r="PH123" s="15"/>
      <c r="PI123" s="15"/>
      <c r="PJ123" s="15"/>
      <c r="PK123" s="15"/>
      <c r="PL123" s="15"/>
      <c r="PM123" s="15"/>
      <c r="PN123" s="15"/>
      <c r="PO123" s="15"/>
      <c r="PP123" s="15"/>
      <c r="PQ123" s="15"/>
      <c r="PR123" s="15"/>
      <c r="PS123" s="15"/>
      <c r="PT123" s="15"/>
      <c r="PU123" s="15"/>
      <c r="PV123" s="15"/>
      <c r="PW123" s="15"/>
      <c r="PX123" s="15"/>
      <c r="PY123" s="15"/>
      <c r="PZ123" s="15"/>
      <c r="QA123" s="15"/>
      <c r="QB123" s="15"/>
      <c r="QC123" s="15"/>
      <c r="QD123" s="15"/>
      <c r="QE123" s="15"/>
      <c r="QF123" s="15"/>
      <c r="QG123" s="15"/>
      <c r="QH123" s="15"/>
      <c r="QI123" s="15"/>
      <c r="QJ123" s="15"/>
      <c r="QK123" s="15"/>
      <c r="QL123" s="15"/>
      <c r="QM123" s="15"/>
      <c r="QN123" s="15"/>
      <c r="QO123" s="15"/>
      <c r="QP123" s="15"/>
      <c r="QQ123" s="15"/>
      <c r="QR123" s="15"/>
      <c r="QS123" s="15"/>
      <c r="QT123" s="15"/>
      <c r="QU123" s="15"/>
      <c r="QV123" s="15"/>
      <c r="QW123" s="15"/>
      <c r="QX123" s="15"/>
      <c r="QY123" s="15"/>
      <c r="QZ123" s="15"/>
      <c r="RA123" s="15"/>
      <c r="RB123" s="15"/>
      <c r="RC123" s="15"/>
      <c r="RD123" s="15"/>
      <c r="RE123" s="15"/>
      <c r="RF123" s="15"/>
      <c r="RG123" s="15"/>
      <c r="RH123" s="15"/>
      <c r="RI123" s="15"/>
      <c r="RJ123" s="15"/>
      <c r="RK123" s="15"/>
      <c r="RL123" s="15"/>
      <c r="RM123" s="15"/>
      <c r="RN123" s="15"/>
      <c r="RO123" s="15"/>
      <c r="RP123" s="15"/>
      <c r="RQ123" s="15"/>
      <c r="RR123" s="15"/>
      <c r="RS123" s="15"/>
      <c r="RT123" s="15"/>
      <c r="RU123" s="15"/>
      <c r="RV123" s="15"/>
      <c r="RW123" s="15"/>
      <c r="RX123" s="15"/>
      <c r="RY123" s="15"/>
      <c r="RZ123" s="15"/>
      <c r="SA123" s="15"/>
      <c r="SB123" s="15"/>
      <c r="SC123" s="15"/>
      <c r="SD123" s="15"/>
      <c r="SE123" s="15"/>
      <c r="SF123" s="15"/>
      <c r="SG123" s="15"/>
      <c r="SH123" s="15"/>
      <c r="SI123" s="15"/>
      <c r="SJ123" s="15"/>
      <c r="SK123" s="15"/>
      <c r="SL123" s="15"/>
      <c r="SM123" s="15"/>
      <c r="SN123" s="15"/>
      <c r="SO123" s="15"/>
      <c r="SP123" s="15"/>
      <c r="SQ123" s="15"/>
      <c r="SR123" s="15"/>
      <c r="SS123" s="15"/>
      <c r="ST123" s="15"/>
      <c r="SU123" s="15"/>
      <c r="SV123" s="15"/>
      <c r="SW123" s="15"/>
      <c r="SX123" s="15"/>
      <c r="SY123" s="15"/>
      <c r="SZ123" s="15"/>
      <c r="TA123" s="15"/>
      <c r="TB123" s="15"/>
      <c r="TC123" s="15"/>
      <c r="TD123" s="15"/>
      <c r="TE123" s="15"/>
      <c r="TF123" s="15"/>
      <c r="TG123" s="15"/>
      <c r="TH123" s="15"/>
      <c r="TI123" s="15"/>
      <c r="TJ123" s="15"/>
      <c r="TK123" s="15"/>
      <c r="TL123" s="15"/>
      <c r="TM123" s="15"/>
      <c r="TN123" s="15"/>
      <c r="TO123" s="15"/>
      <c r="TP123" s="15"/>
      <c r="TQ123" s="15"/>
      <c r="TR123" s="15"/>
      <c r="TS123" s="15"/>
      <c r="TT123" s="15"/>
      <c r="TU123" s="15"/>
      <c r="TV123" s="15"/>
      <c r="TW123" s="15"/>
      <c r="TX123" s="15"/>
      <c r="TY123" s="15"/>
      <c r="TZ123" s="15"/>
      <c r="UA123" s="15"/>
      <c r="UB123" s="15"/>
      <c r="UC123" s="15"/>
      <c r="UD123" s="15"/>
      <c r="UE123" s="15"/>
      <c r="UF123" s="15"/>
      <c r="UG123" s="15"/>
      <c r="UH123" s="15"/>
      <c r="UI123" s="15"/>
      <c r="UJ123" s="15"/>
      <c r="UK123" s="15"/>
      <c r="UL123" s="15"/>
      <c r="UM123" s="15"/>
      <c r="UN123" s="15"/>
      <c r="UO123" s="15"/>
      <c r="UP123" s="15"/>
      <c r="UQ123" s="15"/>
      <c r="UR123" s="15"/>
      <c r="US123" s="15"/>
      <c r="UT123" s="15"/>
      <c r="UU123" s="15"/>
      <c r="UV123" s="15"/>
      <c r="UW123" s="15"/>
      <c r="UX123" s="15"/>
      <c r="UY123" s="15"/>
      <c r="UZ123" s="15"/>
      <c r="VA123" s="15"/>
      <c r="VB123" s="15"/>
      <c r="VC123" s="15"/>
      <c r="VD123" s="15"/>
      <c r="VE123" s="15"/>
      <c r="VF123" s="15"/>
      <c r="VG123" s="15"/>
      <c r="VH123" s="15"/>
      <c r="VI123" s="15"/>
      <c r="VJ123" s="15"/>
      <c r="VK123" s="15"/>
      <c r="VL123" s="15"/>
      <c r="VM123" s="15"/>
      <c r="VN123" s="15"/>
      <c r="VO123" s="15"/>
      <c r="VP123" s="15"/>
      <c r="VQ123" s="15"/>
      <c r="VR123" s="15"/>
      <c r="VS123" s="15"/>
      <c r="VT123" s="15"/>
      <c r="VU123" s="15"/>
      <c r="VV123" s="15"/>
      <c r="VW123" s="15"/>
      <c r="VX123" s="15"/>
      <c r="VY123" s="15"/>
      <c r="VZ123" s="15"/>
      <c r="WA123" s="15"/>
      <c r="WB123" s="15"/>
      <c r="WC123" s="15"/>
      <c r="WD123" s="15"/>
      <c r="WE123" s="15"/>
      <c r="WF123" s="15"/>
      <c r="WG123" s="15"/>
      <c r="WH123" s="15"/>
      <c r="WI123" s="15"/>
      <c r="WJ123" s="15"/>
      <c r="WK123" s="15"/>
      <c r="WL123" s="15"/>
      <c r="WM123" s="15"/>
      <c r="WN123" s="15"/>
      <c r="WO123" s="15"/>
      <c r="WP123" s="15"/>
      <c r="WQ123" s="15"/>
      <c r="WR123" s="15"/>
      <c r="WS123" s="15"/>
      <c r="WT123" s="15"/>
      <c r="WU123" s="15"/>
      <c r="WV123" s="15"/>
      <c r="WW123" s="15"/>
      <c r="WX123" s="15"/>
      <c r="WY123" s="15"/>
      <c r="WZ123" s="15"/>
      <c r="XA123" s="15"/>
    </row>
    <row r="124" spans="1:625" s="5" customFormat="1" ht="15.6" x14ac:dyDescent="0.3">
      <c r="A124" s="304">
        <v>52</v>
      </c>
      <c r="B124" s="305"/>
      <c r="C124" s="39" t="s">
        <v>172</v>
      </c>
      <c r="D124" s="7"/>
      <c r="E124" s="8"/>
      <c r="F124" s="7"/>
      <c r="G124" s="8"/>
      <c r="H124" s="7"/>
      <c r="I124" s="8"/>
      <c r="J124" s="7"/>
      <c r="K124" s="8"/>
      <c r="L124" s="7"/>
      <c r="M124" s="8"/>
      <c r="N124" s="7"/>
      <c r="O124" s="8"/>
      <c r="P124" s="7"/>
      <c r="Q124" s="8"/>
      <c r="R124" s="298">
        <v>0</v>
      </c>
      <c r="S124" s="227"/>
      <c r="T124" s="244">
        <v>0</v>
      </c>
      <c r="U124" s="245">
        <v>0</v>
      </c>
      <c r="V124" s="252">
        <v>0</v>
      </c>
      <c r="W124" s="8"/>
      <c r="X124" s="264"/>
      <c r="Y124" s="265"/>
      <c r="Z124" s="211">
        <v>0</v>
      </c>
      <c r="AA124" s="215">
        <v>0</v>
      </c>
      <c r="AB124" s="94" t="s">
        <v>63</v>
      </c>
      <c r="AC124" s="8"/>
      <c r="AD124" s="300" t="s">
        <v>63</v>
      </c>
      <c r="AE124" s="8"/>
      <c r="AF124" s="26"/>
      <c r="AG124" s="28"/>
      <c r="AH124" s="7"/>
      <c r="AI124" s="8"/>
      <c r="AJ124" s="7">
        <v>0</v>
      </c>
      <c r="AK124" s="8">
        <v>0</v>
      </c>
      <c r="AL124" s="7"/>
      <c r="AM124" s="8"/>
      <c r="AN124" s="13"/>
      <c r="AO124" s="74">
        <v>0</v>
      </c>
      <c r="AP124" s="282">
        <v>11</v>
      </c>
      <c r="AQ124" s="283">
        <v>40</v>
      </c>
      <c r="AR124" s="12" t="s">
        <v>63</v>
      </c>
      <c r="AS124" s="8"/>
      <c r="AT124" s="26">
        <v>0</v>
      </c>
      <c r="AU124" s="27">
        <v>0</v>
      </c>
      <c r="AV124" s="12"/>
      <c r="AW124" s="8"/>
      <c r="AX124" s="26">
        <v>0</v>
      </c>
      <c r="AY124" s="28"/>
      <c r="AZ124" s="7"/>
      <c r="BA124" s="8"/>
      <c r="BB124" s="7"/>
      <c r="BC124" s="8"/>
      <c r="BD124" s="7"/>
      <c r="BE124" s="8"/>
      <c r="BF124" s="7"/>
      <c r="BG124" s="8"/>
      <c r="BH124" s="7"/>
      <c r="BI124" s="8"/>
      <c r="BJ124" s="7"/>
      <c r="BK124" s="8"/>
      <c r="BL124" s="7"/>
      <c r="BM124" s="8"/>
      <c r="BN124" s="7"/>
      <c r="BO124" s="8"/>
      <c r="BP124" s="7"/>
      <c r="BQ124" s="8"/>
      <c r="BR124" s="7"/>
      <c r="BS124" s="8"/>
      <c r="BT124" s="7"/>
      <c r="BU124" s="8"/>
      <c r="BV124" s="7"/>
      <c r="BW124" s="8"/>
      <c r="BX124" s="7"/>
      <c r="BY124" s="8"/>
      <c r="BZ124" s="7"/>
      <c r="CA124" s="8"/>
      <c r="CB124" s="7"/>
      <c r="CC124" s="8"/>
      <c r="CD124" s="7"/>
      <c r="CE124" s="8"/>
      <c r="CF124" s="7"/>
      <c r="CG124" s="8"/>
      <c r="CH124" s="7"/>
      <c r="CI124" s="8"/>
      <c r="CJ124" s="7"/>
      <c r="CK124" s="8"/>
      <c r="CL124" s="7"/>
      <c r="CM124" s="67"/>
      <c r="CN124" s="68"/>
      <c r="CO124" s="69"/>
      <c r="CP124" s="15"/>
      <c r="CQ124" s="50"/>
      <c r="CR124" s="43"/>
      <c r="CS124" s="43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  <c r="IW124" s="15"/>
      <c r="IX124" s="15"/>
      <c r="IY124" s="15"/>
      <c r="IZ124" s="15"/>
      <c r="JA124" s="15"/>
      <c r="JB124" s="15"/>
      <c r="JC124" s="15"/>
      <c r="JD124" s="15"/>
      <c r="JE124" s="15"/>
      <c r="JF124" s="15"/>
      <c r="JG124" s="15"/>
      <c r="JH124" s="15"/>
      <c r="JI124" s="15"/>
      <c r="JJ124" s="15"/>
      <c r="JK124" s="15"/>
      <c r="JL124" s="15"/>
      <c r="JM124" s="15"/>
      <c r="JN124" s="15"/>
      <c r="JO124" s="15"/>
      <c r="JP124" s="15"/>
      <c r="JQ124" s="15"/>
      <c r="JR124" s="15"/>
      <c r="JS124" s="15"/>
      <c r="JT124" s="15"/>
      <c r="JU124" s="15"/>
      <c r="JV124" s="15"/>
      <c r="JW124" s="15"/>
      <c r="JX124" s="15"/>
      <c r="JY124" s="15"/>
      <c r="JZ124" s="15"/>
      <c r="KA124" s="15"/>
      <c r="KB124" s="15"/>
      <c r="KC124" s="15"/>
      <c r="KD124" s="15"/>
      <c r="KE124" s="15"/>
      <c r="KF124" s="15"/>
      <c r="KG124" s="15"/>
      <c r="KH124" s="15"/>
      <c r="KI124" s="15"/>
      <c r="KJ124" s="15"/>
      <c r="KK124" s="15"/>
      <c r="KL124" s="15"/>
      <c r="KM124" s="15"/>
      <c r="KN124" s="15"/>
      <c r="KO124" s="15"/>
      <c r="KP124" s="15"/>
      <c r="KQ124" s="15"/>
      <c r="KR124" s="15"/>
      <c r="KS124" s="15"/>
      <c r="KT124" s="15"/>
      <c r="KU124" s="15"/>
      <c r="KV124" s="15"/>
      <c r="KW124" s="15"/>
      <c r="KX124" s="15"/>
      <c r="KY124" s="15"/>
      <c r="KZ124" s="15"/>
      <c r="LA124" s="15"/>
      <c r="LB124" s="15"/>
      <c r="LC124" s="15"/>
      <c r="LD124" s="15"/>
      <c r="LE124" s="15"/>
      <c r="LF124" s="15"/>
      <c r="LG124" s="15"/>
      <c r="LH124" s="15"/>
      <c r="LI124" s="15"/>
      <c r="LJ124" s="15"/>
      <c r="LK124" s="15"/>
      <c r="LL124" s="15"/>
      <c r="LM124" s="15"/>
      <c r="LN124" s="15"/>
      <c r="LO124" s="15"/>
      <c r="LP124" s="15"/>
      <c r="LQ124" s="15"/>
      <c r="LR124" s="15"/>
      <c r="LS124" s="15"/>
      <c r="LT124" s="15"/>
      <c r="LU124" s="15"/>
      <c r="LV124" s="15"/>
      <c r="LW124" s="15"/>
      <c r="LX124" s="15"/>
      <c r="LY124" s="15"/>
      <c r="LZ124" s="15"/>
      <c r="MA124" s="15"/>
      <c r="MB124" s="15"/>
      <c r="MC124" s="15"/>
      <c r="MD124" s="15"/>
      <c r="ME124" s="15"/>
      <c r="MF124" s="15"/>
      <c r="MG124" s="15"/>
      <c r="MH124" s="15"/>
      <c r="MI124" s="15"/>
      <c r="MJ124" s="15"/>
      <c r="MK124" s="15"/>
      <c r="ML124" s="15"/>
      <c r="MM124" s="15"/>
      <c r="MN124" s="15"/>
      <c r="MO124" s="15"/>
      <c r="MP124" s="15"/>
      <c r="MQ124" s="15"/>
      <c r="MR124" s="15"/>
      <c r="MS124" s="15"/>
      <c r="MT124" s="15"/>
      <c r="MU124" s="15"/>
      <c r="MV124" s="15"/>
      <c r="MW124" s="15"/>
      <c r="MX124" s="15"/>
      <c r="MY124" s="15"/>
      <c r="MZ124" s="15"/>
      <c r="NA124" s="15"/>
      <c r="NB124" s="15"/>
      <c r="NC124" s="15"/>
      <c r="ND124" s="15"/>
      <c r="NE124" s="15"/>
      <c r="NF124" s="15"/>
      <c r="NG124" s="15"/>
      <c r="NH124" s="15"/>
      <c r="NI124" s="15"/>
      <c r="NJ124" s="15"/>
      <c r="NK124" s="15"/>
      <c r="NL124" s="15"/>
      <c r="NM124" s="15"/>
      <c r="NN124" s="15"/>
      <c r="NO124" s="15"/>
      <c r="NP124" s="15"/>
      <c r="NQ124" s="15"/>
      <c r="NR124" s="15"/>
      <c r="NS124" s="15"/>
      <c r="NT124" s="15"/>
      <c r="NU124" s="15"/>
      <c r="NV124" s="15"/>
      <c r="NW124" s="15"/>
      <c r="NX124" s="15"/>
      <c r="NY124" s="15"/>
      <c r="NZ124" s="15"/>
      <c r="OA124" s="15"/>
      <c r="OB124" s="15"/>
      <c r="OC124" s="15"/>
      <c r="OD124" s="15"/>
      <c r="OE124" s="15"/>
      <c r="OF124" s="15"/>
      <c r="OG124" s="15"/>
      <c r="OH124" s="15"/>
      <c r="OI124" s="15"/>
      <c r="OJ124" s="15"/>
      <c r="OK124" s="15"/>
      <c r="OL124" s="15"/>
      <c r="OM124" s="15"/>
      <c r="ON124" s="15"/>
      <c r="OO124" s="15"/>
      <c r="OP124" s="15"/>
      <c r="OQ124" s="15"/>
      <c r="OR124" s="15"/>
      <c r="OS124" s="15"/>
      <c r="OT124" s="15"/>
      <c r="OU124" s="15"/>
      <c r="OV124" s="15"/>
      <c r="OW124" s="15"/>
      <c r="OX124" s="15"/>
      <c r="OY124" s="15"/>
      <c r="OZ124" s="15"/>
      <c r="PA124" s="15"/>
      <c r="PB124" s="15"/>
      <c r="PC124" s="15"/>
      <c r="PD124" s="15"/>
      <c r="PE124" s="15"/>
      <c r="PF124" s="15"/>
      <c r="PG124" s="15"/>
      <c r="PH124" s="15"/>
      <c r="PI124" s="15"/>
      <c r="PJ124" s="15"/>
      <c r="PK124" s="15"/>
      <c r="PL124" s="15"/>
      <c r="PM124" s="15"/>
      <c r="PN124" s="15"/>
      <c r="PO124" s="15"/>
      <c r="PP124" s="15"/>
      <c r="PQ124" s="15"/>
      <c r="PR124" s="15"/>
      <c r="PS124" s="15"/>
      <c r="PT124" s="15"/>
      <c r="PU124" s="15"/>
      <c r="PV124" s="15"/>
      <c r="PW124" s="15"/>
      <c r="PX124" s="15"/>
      <c r="PY124" s="15"/>
      <c r="PZ124" s="15"/>
      <c r="QA124" s="15"/>
      <c r="QB124" s="15"/>
      <c r="QC124" s="15"/>
      <c r="QD124" s="15"/>
      <c r="QE124" s="15"/>
      <c r="QF124" s="15"/>
      <c r="QG124" s="15"/>
      <c r="QH124" s="15"/>
      <c r="QI124" s="15"/>
      <c r="QJ124" s="15"/>
      <c r="QK124" s="15"/>
      <c r="QL124" s="15"/>
      <c r="QM124" s="15"/>
      <c r="QN124" s="15"/>
      <c r="QO124" s="15"/>
      <c r="QP124" s="15"/>
      <c r="QQ124" s="15"/>
      <c r="QR124" s="15"/>
      <c r="QS124" s="15"/>
      <c r="QT124" s="15"/>
      <c r="QU124" s="15"/>
      <c r="QV124" s="15"/>
      <c r="QW124" s="15"/>
      <c r="QX124" s="15"/>
      <c r="QY124" s="15"/>
      <c r="QZ124" s="15"/>
      <c r="RA124" s="15"/>
      <c r="RB124" s="15"/>
      <c r="RC124" s="15"/>
      <c r="RD124" s="15"/>
      <c r="RE124" s="15"/>
      <c r="RF124" s="15"/>
      <c r="RG124" s="15"/>
      <c r="RH124" s="15"/>
      <c r="RI124" s="15"/>
      <c r="RJ124" s="15"/>
      <c r="RK124" s="15"/>
      <c r="RL124" s="15"/>
      <c r="RM124" s="15"/>
      <c r="RN124" s="15"/>
      <c r="RO124" s="15"/>
      <c r="RP124" s="15"/>
      <c r="RQ124" s="15"/>
      <c r="RR124" s="15"/>
      <c r="RS124" s="15"/>
      <c r="RT124" s="15"/>
      <c r="RU124" s="15"/>
      <c r="RV124" s="15"/>
      <c r="RW124" s="15"/>
      <c r="RX124" s="15"/>
      <c r="RY124" s="15"/>
      <c r="RZ124" s="15"/>
      <c r="SA124" s="15"/>
      <c r="SB124" s="15"/>
      <c r="SC124" s="15"/>
      <c r="SD124" s="15"/>
      <c r="SE124" s="15"/>
      <c r="SF124" s="15"/>
      <c r="SG124" s="15"/>
      <c r="SH124" s="15"/>
      <c r="SI124" s="15"/>
      <c r="SJ124" s="15"/>
      <c r="SK124" s="15"/>
      <c r="SL124" s="15"/>
      <c r="SM124" s="15"/>
      <c r="SN124" s="15"/>
      <c r="SO124" s="15"/>
      <c r="SP124" s="15"/>
      <c r="SQ124" s="15"/>
      <c r="SR124" s="15"/>
      <c r="SS124" s="15"/>
      <c r="ST124" s="15"/>
      <c r="SU124" s="15"/>
      <c r="SV124" s="15"/>
      <c r="SW124" s="15"/>
      <c r="SX124" s="15"/>
      <c r="SY124" s="15"/>
      <c r="SZ124" s="15"/>
      <c r="TA124" s="15"/>
      <c r="TB124" s="15"/>
      <c r="TC124" s="15"/>
      <c r="TD124" s="15"/>
      <c r="TE124" s="15"/>
      <c r="TF124" s="15"/>
      <c r="TG124" s="15"/>
      <c r="TH124" s="15"/>
      <c r="TI124" s="15"/>
      <c r="TJ124" s="15"/>
      <c r="TK124" s="15"/>
      <c r="TL124" s="15"/>
      <c r="TM124" s="15"/>
      <c r="TN124" s="15"/>
      <c r="TO124" s="15"/>
      <c r="TP124" s="15"/>
      <c r="TQ124" s="15"/>
      <c r="TR124" s="15"/>
      <c r="TS124" s="15"/>
      <c r="TT124" s="15"/>
      <c r="TU124" s="15"/>
      <c r="TV124" s="15"/>
      <c r="TW124" s="15"/>
      <c r="TX124" s="15"/>
      <c r="TY124" s="15"/>
      <c r="TZ124" s="15"/>
      <c r="UA124" s="15"/>
      <c r="UB124" s="15"/>
      <c r="UC124" s="15"/>
      <c r="UD124" s="15"/>
      <c r="UE124" s="15"/>
      <c r="UF124" s="15"/>
      <c r="UG124" s="15"/>
      <c r="UH124" s="15"/>
      <c r="UI124" s="15"/>
      <c r="UJ124" s="15"/>
      <c r="UK124" s="15"/>
      <c r="UL124" s="15"/>
      <c r="UM124" s="15"/>
      <c r="UN124" s="15"/>
      <c r="UO124" s="15"/>
      <c r="UP124" s="15"/>
      <c r="UQ124" s="15"/>
      <c r="UR124" s="15"/>
      <c r="US124" s="15"/>
      <c r="UT124" s="15"/>
      <c r="UU124" s="15"/>
      <c r="UV124" s="15"/>
      <c r="UW124" s="15"/>
      <c r="UX124" s="15"/>
      <c r="UY124" s="15"/>
      <c r="UZ124" s="15"/>
      <c r="VA124" s="15"/>
      <c r="VB124" s="15"/>
      <c r="VC124" s="15"/>
      <c r="VD124" s="15"/>
      <c r="VE124" s="15"/>
      <c r="VF124" s="15"/>
      <c r="VG124" s="15"/>
      <c r="VH124" s="15"/>
      <c r="VI124" s="15"/>
      <c r="VJ124" s="15"/>
      <c r="VK124" s="15"/>
      <c r="VL124" s="15"/>
      <c r="VM124" s="15"/>
      <c r="VN124" s="15"/>
      <c r="VO124" s="15"/>
      <c r="VP124" s="15"/>
      <c r="VQ124" s="15"/>
      <c r="VR124" s="15"/>
      <c r="VS124" s="15"/>
      <c r="VT124" s="15"/>
      <c r="VU124" s="15"/>
      <c r="VV124" s="15"/>
      <c r="VW124" s="15"/>
      <c r="VX124" s="15"/>
      <c r="VY124" s="15"/>
      <c r="VZ124" s="15"/>
      <c r="WA124" s="15"/>
      <c r="WB124" s="15"/>
      <c r="WC124" s="15"/>
      <c r="WD124" s="15"/>
      <c r="WE124" s="15"/>
      <c r="WF124" s="15"/>
      <c r="WG124" s="15"/>
      <c r="WH124" s="15"/>
      <c r="WI124" s="15"/>
      <c r="WJ124" s="15"/>
      <c r="WK124" s="15"/>
      <c r="WL124" s="15"/>
      <c r="WM124" s="15"/>
      <c r="WN124" s="15"/>
      <c r="WO124" s="15"/>
      <c r="WP124" s="15"/>
      <c r="WQ124" s="15"/>
      <c r="WR124" s="15"/>
      <c r="WS124" s="15"/>
      <c r="WT124" s="15"/>
      <c r="WU124" s="15"/>
      <c r="WV124" s="15"/>
      <c r="WW124" s="15"/>
      <c r="WX124" s="15"/>
      <c r="WY124" s="15"/>
      <c r="WZ124" s="15"/>
      <c r="XA124" s="15"/>
    </row>
    <row r="125" spans="1:625" s="5" customFormat="1" ht="15.6" x14ac:dyDescent="0.3">
      <c r="A125" s="304">
        <v>53</v>
      </c>
      <c r="B125" s="305"/>
      <c r="C125" s="39" t="s">
        <v>173</v>
      </c>
      <c r="D125" s="7"/>
      <c r="E125" s="8"/>
      <c r="F125" s="7"/>
      <c r="G125" s="8"/>
      <c r="H125" s="7"/>
      <c r="I125" s="8"/>
      <c r="J125" s="7"/>
      <c r="K125" s="8"/>
      <c r="L125" s="7"/>
      <c r="M125" s="8"/>
      <c r="N125" s="7"/>
      <c r="O125" s="8"/>
      <c r="P125" s="7"/>
      <c r="Q125" s="8"/>
      <c r="R125" s="298">
        <v>0</v>
      </c>
      <c r="S125" s="227"/>
      <c r="T125" s="244">
        <v>0</v>
      </c>
      <c r="U125" s="245">
        <v>0</v>
      </c>
      <c r="V125" s="252">
        <v>0</v>
      </c>
      <c r="W125" s="8"/>
      <c r="X125" s="264"/>
      <c r="Y125" s="265"/>
      <c r="Z125" s="211">
        <v>0</v>
      </c>
      <c r="AA125" s="215">
        <v>0</v>
      </c>
      <c r="AB125" s="94">
        <v>0</v>
      </c>
      <c r="AC125" s="8"/>
      <c r="AD125" s="300" t="s">
        <v>63</v>
      </c>
      <c r="AE125" s="8"/>
      <c r="AF125" s="26"/>
      <c r="AG125" s="28"/>
      <c r="AH125" s="7"/>
      <c r="AI125" s="8" t="s">
        <v>63</v>
      </c>
      <c r="AJ125" s="7">
        <v>0</v>
      </c>
      <c r="AK125" s="8">
        <v>0</v>
      </c>
      <c r="AL125" s="7"/>
      <c r="AM125" s="8"/>
      <c r="AN125" s="13"/>
      <c r="AO125" s="74"/>
      <c r="AP125" s="282">
        <v>0</v>
      </c>
      <c r="AQ125" s="283">
        <v>0</v>
      </c>
      <c r="AR125" s="12" t="s">
        <v>63</v>
      </c>
      <c r="AS125" s="8"/>
      <c r="AT125" s="26">
        <v>0</v>
      </c>
      <c r="AU125" s="27">
        <v>0</v>
      </c>
      <c r="AV125" s="12">
        <v>0</v>
      </c>
      <c r="AW125" s="8">
        <v>0</v>
      </c>
      <c r="AX125" s="26"/>
      <c r="AY125" s="28"/>
      <c r="AZ125" s="7" t="s">
        <v>63</v>
      </c>
      <c r="BA125" s="8" t="s">
        <v>63</v>
      </c>
      <c r="BB125" s="7"/>
      <c r="BC125" s="8"/>
      <c r="BD125" s="7"/>
      <c r="BE125" s="8"/>
      <c r="BF125" s="7"/>
      <c r="BG125" s="8"/>
      <c r="BH125" s="7"/>
      <c r="BI125" s="8"/>
      <c r="BJ125" s="7"/>
      <c r="BK125" s="8"/>
      <c r="BL125" s="7"/>
      <c r="BM125" s="8"/>
      <c r="BN125" s="7"/>
      <c r="BO125" s="8"/>
      <c r="BP125" s="7"/>
      <c r="BQ125" s="8"/>
      <c r="BR125" s="7"/>
      <c r="BS125" s="8"/>
      <c r="BT125" s="7"/>
      <c r="BU125" s="8"/>
      <c r="BV125" s="7"/>
      <c r="BW125" s="8"/>
      <c r="BX125" s="7"/>
      <c r="BY125" s="8"/>
      <c r="BZ125" s="7"/>
      <c r="CA125" s="8"/>
      <c r="CB125" s="7"/>
      <c r="CC125" s="8"/>
      <c r="CD125" s="7"/>
      <c r="CE125" s="8"/>
      <c r="CF125" s="7"/>
      <c r="CG125" s="8"/>
      <c r="CH125" s="7"/>
      <c r="CI125" s="8"/>
      <c r="CJ125" s="7"/>
      <c r="CK125" s="8"/>
      <c r="CL125" s="7"/>
      <c r="CM125" s="67"/>
      <c r="CN125" s="68"/>
      <c r="CO125" s="69"/>
      <c r="CP125" s="15"/>
      <c r="CQ125" s="50"/>
      <c r="CR125" s="43"/>
      <c r="CS125" s="43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  <c r="IW125" s="15"/>
      <c r="IX125" s="15"/>
      <c r="IY125" s="15"/>
      <c r="IZ125" s="15"/>
      <c r="JA125" s="15"/>
      <c r="JB125" s="15"/>
      <c r="JC125" s="15"/>
      <c r="JD125" s="15"/>
      <c r="JE125" s="15"/>
      <c r="JF125" s="15"/>
      <c r="JG125" s="15"/>
      <c r="JH125" s="15"/>
      <c r="JI125" s="15"/>
      <c r="JJ125" s="15"/>
      <c r="JK125" s="15"/>
      <c r="JL125" s="15"/>
      <c r="JM125" s="15"/>
      <c r="JN125" s="15"/>
      <c r="JO125" s="15"/>
      <c r="JP125" s="15"/>
      <c r="JQ125" s="15"/>
      <c r="JR125" s="15"/>
      <c r="JS125" s="15"/>
      <c r="JT125" s="15"/>
      <c r="JU125" s="15"/>
      <c r="JV125" s="15"/>
      <c r="JW125" s="15"/>
      <c r="JX125" s="15"/>
      <c r="JY125" s="15"/>
      <c r="JZ125" s="15"/>
      <c r="KA125" s="15"/>
      <c r="KB125" s="15"/>
      <c r="KC125" s="15"/>
      <c r="KD125" s="15"/>
      <c r="KE125" s="15"/>
      <c r="KF125" s="15"/>
      <c r="KG125" s="15"/>
      <c r="KH125" s="15"/>
      <c r="KI125" s="15"/>
      <c r="KJ125" s="15"/>
      <c r="KK125" s="15"/>
      <c r="KL125" s="15"/>
      <c r="KM125" s="15"/>
      <c r="KN125" s="15"/>
      <c r="KO125" s="15"/>
      <c r="KP125" s="15"/>
      <c r="KQ125" s="15"/>
      <c r="KR125" s="15"/>
      <c r="KS125" s="15"/>
      <c r="KT125" s="15"/>
      <c r="KU125" s="15"/>
      <c r="KV125" s="15"/>
      <c r="KW125" s="15"/>
      <c r="KX125" s="15"/>
      <c r="KY125" s="15"/>
      <c r="KZ125" s="15"/>
      <c r="LA125" s="15"/>
      <c r="LB125" s="15"/>
      <c r="LC125" s="15"/>
      <c r="LD125" s="15"/>
      <c r="LE125" s="15"/>
      <c r="LF125" s="15"/>
      <c r="LG125" s="15"/>
      <c r="LH125" s="15"/>
      <c r="LI125" s="15"/>
      <c r="LJ125" s="15"/>
      <c r="LK125" s="15"/>
      <c r="LL125" s="15"/>
      <c r="LM125" s="15"/>
      <c r="LN125" s="15"/>
      <c r="LO125" s="15"/>
      <c r="LP125" s="15"/>
      <c r="LQ125" s="15"/>
      <c r="LR125" s="15"/>
      <c r="LS125" s="15"/>
      <c r="LT125" s="15"/>
      <c r="LU125" s="15"/>
      <c r="LV125" s="15"/>
      <c r="LW125" s="15"/>
      <c r="LX125" s="15"/>
      <c r="LY125" s="15"/>
      <c r="LZ125" s="15"/>
      <c r="MA125" s="15"/>
      <c r="MB125" s="15"/>
      <c r="MC125" s="15"/>
      <c r="MD125" s="15"/>
      <c r="ME125" s="15"/>
      <c r="MF125" s="15"/>
      <c r="MG125" s="15"/>
      <c r="MH125" s="15"/>
      <c r="MI125" s="15"/>
      <c r="MJ125" s="15"/>
      <c r="MK125" s="15"/>
      <c r="ML125" s="15"/>
      <c r="MM125" s="15"/>
      <c r="MN125" s="15"/>
      <c r="MO125" s="15"/>
      <c r="MP125" s="15"/>
      <c r="MQ125" s="15"/>
      <c r="MR125" s="15"/>
      <c r="MS125" s="15"/>
      <c r="MT125" s="15"/>
      <c r="MU125" s="15"/>
      <c r="MV125" s="15"/>
      <c r="MW125" s="15"/>
      <c r="MX125" s="15"/>
      <c r="MY125" s="15"/>
      <c r="MZ125" s="15"/>
      <c r="NA125" s="15"/>
      <c r="NB125" s="15"/>
      <c r="NC125" s="15"/>
      <c r="ND125" s="15"/>
      <c r="NE125" s="15"/>
      <c r="NF125" s="15"/>
      <c r="NG125" s="15"/>
      <c r="NH125" s="15"/>
      <c r="NI125" s="15"/>
      <c r="NJ125" s="15"/>
      <c r="NK125" s="15"/>
      <c r="NL125" s="15"/>
      <c r="NM125" s="15"/>
      <c r="NN125" s="15"/>
      <c r="NO125" s="15"/>
      <c r="NP125" s="15"/>
      <c r="NQ125" s="15"/>
      <c r="NR125" s="15"/>
      <c r="NS125" s="15"/>
      <c r="NT125" s="15"/>
      <c r="NU125" s="15"/>
      <c r="NV125" s="15"/>
      <c r="NW125" s="15"/>
      <c r="NX125" s="15"/>
      <c r="NY125" s="15"/>
      <c r="NZ125" s="15"/>
      <c r="OA125" s="15"/>
      <c r="OB125" s="15"/>
      <c r="OC125" s="15"/>
      <c r="OD125" s="15"/>
      <c r="OE125" s="15"/>
      <c r="OF125" s="15"/>
      <c r="OG125" s="15"/>
      <c r="OH125" s="15"/>
      <c r="OI125" s="15"/>
      <c r="OJ125" s="15"/>
      <c r="OK125" s="15"/>
      <c r="OL125" s="15"/>
      <c r="OM125" s="15"/>
      <c r="ON125" s="15"/>
      <c r="OO125" s="15"/>
      <c r="OP125" s="15"/>
      <c r="OQ125" s="15"/>
      <c r="OR125" s="15"/>
      <c r="OS125" s="15"/>
      <c r="OT125" s="15"/>
      <c r="OU125" s="15"/>
      <c r="OV125" s="15"/>
      <c r="OW125" s="15"/>
      <c r="OX125" s="15"/>
      <c r="OY125" s="15"/>
      <c r="OZ125" s="15"/>
      <c r="PA125" s="15"/>
      <c r="PB125" s="15"/>
      <c r="PC125" s="15"/>
      <c r="PD125" s="15"/>
      <c r="PE125" s="15"/>
      <c r="PF125" s="15"/>
      <c r="PG125" s="15"/>
      <c r="PH125" s="15"/>
      <c r="PI125" s="15"/>
      <c r="PJ125" s="15"/>
      <c r="PK125" s="15"/>
      <c r="PL125" s="15"/>
      <c r="PM125" s="15"/>
      <c r="PN125" s="15"/>
      <c r="PO125" s="15"/>
      <c r="PP125" s="15"/>
      <c r="PQ125" s="15"/>
      <c r="PR125" s="15"/>
      <c r="PS125" s="15"/>
      <c r="PT125" s="15"/>
      <c r="PU125" s="15"/>
      <c r="PV125" s="15"/>
      <c r="PW125" s="15"/>
      <c r="PX125" s="15"/>
      <c r="PY125" s="15"/>
      <c r="PZ125" s="15"/>
      <c r="QA125" s="15"/>
      <c r="QB125" s="15"/>
      <c r="QC125" s="15"/>
      <c r="QD125" s="15"/>
      <c r="QE125" s="15"/>
      <c r="QF125" s="15"/>
      <c r="QG125" s="15"/>
      <c r="QH125" s="15"/>
      <c r="QI125" s="15"/>
      <c r="QJ125" s="15"/>
      <c r="QK125" s="15"/>
      <c r="QL125" s="15"/>
      <c r="QM125" s="15"/>
      <c r="QN125" s="15"/>
      <c r="QO125" s="15"/>
      <c r="QP125" s="15"/>
      <c r="QQ125" s="15"/>
      <c r="QR125" s="15"/>
      <c r="QS125" s="15"/>
      <c r="QT125" s="15"/>
      <c r="QU125" s="15"/>
      <c r="QV125" s="15"/>
      <c r="QW125" s="15"/>
      <c r="QX125" s="15"/>
      <c r="QY125" s="15"/>
      <c r="QZ125" s="15"/>
      <c r="RA125" s="15"/>
      <c r="RB125" s="15"/>
      <c r="RC125" s="15"/>
      <c r="RD125" s="15"/>
      <c r="RE125" s="15"/>
      <c r="RF125" s="15"/>
      <c r="RG125" s="15"/>
      <c r="RH125" s="15"/>
      <c r="RI125" s="15"/>
      <c r="RJ125" s="15"/>
      <c r="RK125" s="15"/>
      <c r="RL125" s="15"/>
      <c r="RM125" s="15"/>
      <c r="RN125" s="15"/>
      <c r="RO125" s="15"/>
      <c r="RP125" s="15"/>
      <c r="RQ125" s="15"/>
      <c r="RR125" s="15"/>
      <c r="RS125" s="15"/>
      <c r="RT125" s="15"/>
      <c r="RU125" s="15"/>
      <c r="RV125" s="15"/>
      <c r="RW125" s="15"/>
      <c r="RX125" s="15"/>
      <c r="RY125" s="15"/>
      <c r="RZ125" s="15"/>
      <c r="SA125" s="15"/>
      <c r="SB125" s="15"/>
      <c r="SC125" s="15"/>
      <c r="SD125" s="15"/>
      <c r="SE125" s="15"/>
      <c r="SF125" s="15"/>
      <c r="SG125" s="15"/>
      <c r="SH125" s="15"/>
      <c r="SI125" s="15"/>
      <c r="SJ125" s="15"/>
      <c r="SK125" s="15"/>
      <c r="SL125" s="15"/>
      <c r="SM125" s="15"/>
      <c r="SN125" s="15"/>
      <c r="SO125" s="15"/>
      <c r="SP125" s="15"/>
      <c r="SQ125" s="15"/>
      <c r="SR125" s="15"/>
      <c r="SS125" s="15"/>
      <c r="ST125" s="15"/>
      <c r="SU125" s="15"/>
      <c r="SV125" s="15"/>
      <c r="SW125" s="15"/>
      <c r="SX125" s="15"/>
      <c r="SY125" s="15"/>
      <c r="SZ125" s="15"/>
      <c r="TA125" s="15"/>
      <c r="TB125" s="15"/>
      <c r="TC125" s="15"/>
      <c r="TD125" s="15"/>
      <c r="TE125" s="15"/>
      <c r="TF125" s="15"/>
      <c r="TG125" s="15"/>
      <c r="TH125" s="15"/>
      <c r="TI125" s="15"/>
      <c r="TJ125" s="15"/>
      <c r="TK125" s="15"/>
      <c r="TL125" s="15"/>
      <c r="TM125" s="15"/>
      <c r="TN125" s="15"/>
      <c r="TO125" s="15"/>
      <c r="TP125" s="15"/>
      <c r="TQ125" s="15"/>
      <c r="TR125" s="15"/>
      <c r="TS125" s="15"/>
      <c r="TT125" s="15"/>
      <c r="TU125" s="15"/>
      <c r="TV125" s="15"/>
      <c r="TW125" s="15"/>
      <c r="TX125" s="15"/>
      <c r="TY125" s="15"/>
      <c r="TZ125" s="15"/>
      <c r="UA125" s="15"/>
      <c r="UB125" s="15"/>
      <c r="UC125" s="15"/>
      <c r="UD125" s="15"/>
      <c r="UE125" s="15"/>
      <c r="UF125" s="15"/>
      <c r="UG125" s="15"/>
      <c r="UH125" s="15"/>
      <c r="UI125" s="15"/>
      <c r="UJ125" s="15"/>
      <c r="UK125" s="15"/>
      <c r="UL125" s="15"/>
      <c r="UM125" s="15"/>
      <c r="UN125" s="15"/>
      <c r="UO125" s="15"/>
      <c r="UP125" s="15"/>
      <c r="UQ125" s="15"/>
      <c r="UR125" s="15"/>
      <c r="US125" s="15"/>
      <c r="UT125" s="15"/>
      <c r="UU125" s="15"/>
      <c r="UV125" s="15"/>
      <c r="UW125" s="15"/>
      <c r="UX125" s="15"/>
      <c r="UY125" s="15"/>
      <c r="UZ125" s="15"/>
      <c r="VA125" s="15"/>
      <c r="VB125" s="15"/>
      <c r="VC125" s="15"/>
      <c r="VD125" s="15"/>
      <c r="VE125" s="15"/>
      <c r="VF125" s="15"/>
      <c r="VG125" s="15"/>
      <c r="VH125" s="15"/>
      <c r="VI125" s="15"/>
      <c r="VJ125" s="15"/>
      <c r="VK125" s="15"/>
      <c r="VL125" s="15"/>
      <c r="VM125" s="15"/>
      <c r="VN125" s="15"/>
      <c r="VO125" s="15"/>
      <c r="VP125" s="15"/>
      <c r="VQ125" s="15"/>
      <c r="VR125" s="15"/>
      <c r="VS125" s="15"/>
      <c r="VT125" s="15"/>
      <c r="VU125" s="15"/>
      <c r="VV125" s="15"/>
      <c r="VW125" s="15"/>
      <c r="VX125" s="15"/>
      <c r="VY125" s="15"/>
      <c r="VZ125" s="15"/>
      <c r="WA125" s="15"/>
      <c r="WB125" s="15"/>
      <c r="WC125" s="15"/>
      <c r="WD125" s="15"/>
      <c r="WE125" s="15"/>
      <c r="WF125" s="15"/>
      <c r="WG125" s="15"/>
      <c r="WH125" s="15"/>
      <c r="WI125" s="15"/>
      <c r="WJ125" s="15"/>
      <c r="WK125" s="15"/>
      <c r="WL125" s="15"/>
      <c r="WM125" s="15"/>
      <c r="WN125" s="15"/>
      <c r="WO125" s="15"/>
      <c r="WP125" s="15"/>
      <c r="WQ125" s="15"/>
      <c r="WR125" s="15"/>
      <c r="WS125" s="15"/>
      <c r="WT125" s="15"/>
      <c r="WU125" s="15"/>
      <c r="WV125" s="15"/>
      <c r="WW125" s="15"/>
      <c r="WX125" s="15"/>
      <c r="WY125" s="15"/>
      <c r="WZ125" s="15"/>
      <c r="XA125" s="15"/>
    </row>
    <row r="126" spans="1:625" s="5" customFormat="1" ht="15.6" x14ac:dyDescent="0.3">
      <c r="A126" s="304">
        <v>54</v>
      </c>
      <c r="B126" s="305"/>
      <c r="C126" s="39" t="s">
        <v>174</v>
      </c>
      <c r="D126" s="7"/>
      <c r="E126" s="8"/>
      <c r="F126" s="7"/>
      <c r="G126" s="8"/>
      <c r="H126" s="7"/>
      <c r="I126" s="8"/>
      <c r="J126" s="7"/>
      <c r="K126" s="8"/>
      <c r="L126" s="7"/>
      <c r="M126" s="8"/>
      <c r="N126" s="7"/>
      <c r="O126" s="8"/>
      <c r="P126" s="7"/>
      <c r="Q126" s="8"/>
      <c r="R126" s="298">
        <v>0</v>
      </c>
      <c r="S126" s="227"/>
      <c r="T126" s="244"/>
      <c r="U126" s="245"/>
      <c r="V126" s="252"/>
      <c r="W126" s="8"/>
      <c r="X126" s="264"/>
      <c r="Y126" s="265"/>
      <c r="Z126" s="211"/>
      <c r="AA126" s="215"/>
      <c r="AB126" s="94" t="s">
        <v>63</v>
      </c>
      <c r="AC126" s="8"/>
      <c r="AD126" s="300" t="s">
        <v>63</v>
      </c>
      <c r="AE126" s="8"/>
      <c r="AF126" s="26"/>
      <c r="AG126" s="28"/>
      <c r="AH126" s="7"/>
      <c r="AI126" s="8"/>
      <c r="AJ126" s="7"/>
      <c r="AK126" s="8"/>
      <c r="AL126" s="7"/>
      <c r="AM126" s="8"/>
      <c r="AN126" s="13"/>
      <c r="AO126" s="74"/>
      <c r="AP126" s="282"/>
      <c r="AQ126" s="283"/>
      <c r="AR126" s="12"/>
      <c r="AS126" s="8"/>
      <c r="AT126" s="26"/>
      <c r="AU126" s="27"/>
      <c r="AV126" s="12"/>
      <c r="AW126" s="8"/>
      <c r="AX126" s="26"/>
      <c r="AY126" s="28"/>
      <c r="AZ126" s="7"/>
      <c r="BA126" s="8"/>
      <c r="BB126" s="7"/>
      <c r="BC126" s="8"/>
      <c r="BD126" s="7"/>
      <c r="BE126" s="8"/>
      <c r="BF126" s="7"/>
      <c r="BG126" s="8"/>
      <c r="BH126" s="7"/>
      <c r="BI126" s="8"/>
      <c r="BJ126" s="7"/>
      <c r="BK126" s="8"/>
      <c r="BL126" s="7"/>
      <c r="BM126" s="8"/>
      <c r="BN126" s="7"/>
      <c r="BO126" s="8"/>
      <c r="BP126" s="7"/>
      <c r="BQ126" s="8"/>
      <c r="BR126" s="7"/>
      <c r="BS126" s="8"/>
      <c r="BT126" s="7"/>
      <c r="BU126" s="8"/>
      <c r="BV126" s="7"/>
      <c r="BW126" s="8"/>
      <c r="BX126" s="7"/>
      <c r="BY126" s="8"/>
      <c r="BZ126" s="7"/>
      <c r="CA126" s="8"/>
      <c r="CB126" s="7"/>
      <c r="CC126" s="8"/>
      <c r="CD126" s="7"/>
      <c r="CE126" s="8"/>
      <c r="CF126" s="7"/>
      <c r="CG126" s="8"/>
      <c r="CH126" s="7"/>
      <c r="CI126" s="8"/>
      <c r="CJ126" s="7"/>
      <c r="CK126" s="8"/>
      <c r="CL126" s="7"/>
      <c r="CM126" s="67"/>
      <c r="CN126" s="68"/>
      <c r="CO126" s="69"/>
      <c r="CP126" s="15"/>
      <c r="CQ126" s="50"/>
      <c r="CR126" s="43"/>
      <c r="CS126" s="43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  <c r="IW126" s="15"/>
      <c r="IX126" s="15"/>
      <c r="IY126" s="15"/>
      <c r="IZ126" s="15"/>
      <c r="JA126" s="15"/>
      <c r="JB126" s="15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</row>
    <row r="127" spans="1:625" s="5" customFormat="1" ht="15.6" x14ac:dyDescent="0.3">
      <c r="A127" s="304">
        <v>55</v>
      </c>
      <c r="B127" s="305"/>
      <c r="C127" s="39" t="s">
        <v>175</v>
      </c>
      <c r="D127" s="7"/>
      <c r="E127" s="8"/>
      <c r="F127" s="7"/>
      <c r="G127" s="8"/>
      <c r="H127" s="7"/>
      <c r="I127" s="8"/>
      <c r="J127" s="7"/>
      <c r="K127" s="8"/>
      <c r="L127" s="7"/>
      <c r="M127" s="8"/>
      <c r="N127" s="7"/>
      <c r="O127" s="8"/>
      <c r="P127" s="7"/>
      <c r="Q127" s="8"/>
      <c r="R127" s="298"/>
      <c r="S127" s="227"/>
      <c r="T127" s="244">
        <v>0</v>
      </c>
      <c r="U127" s="245">
        <v>0</v>
      </c>
      <c r="V127" s="252">
        <v>0</v>
      </c>
      <c r="W127" s="8"/>
      <c r="X127" s="264"/>
      <c r="Y127" s="265"/>
      <c r="Z127" s="211">
        <v>0</v>
      </c>
      <c r="AA127" s="215">
        <v>0</v>
      </c>
      <c r="AB127" s="94"/>
      <c r="AC127" s="8"/>
      <c r="AD127" s="300" t="s">
        <v>63</v>
      </c>
      <c r="AE127" s="8"/>
      <c r="AF127" s="26"/>
      <c r="AG127" s="28"/>
      <c r="AH127" s="7"/>
      <c r="AI127" s="8"/>
      <c r="AJ127" s="7"/>
      <c r="AK127" s="8"/>
      <c r="AL127" s="7"/>
      <c r="AM127" s="8"/>
      <c r="AN127" s="13"/>
      <c r="AO127" s="74"/>
      <c r="AP127" s="282"/>
      <c r="AQ127" s="283"/>
      <c r="AR127" s="12"/>
      <c r="AS127" s="8"/>
      <c r="AT127" s="26"/>
      <c r="AU127" s="27"/>
      <c r="AV127" s="12"/>
      <c r="AW127" s="8"/>
      <c r="AX127" s="26"/>
      <c r="AY127" s="28"/>
      <c r="AZ127" s="7"/>
      <c r="BA127" s="8"/>
      <c r="BB127" s="7"/>
      <c r="BC127" s="8"/>
      <c r="BD127" s="7"/>
      <c r="BE127" s="8"/>
      <c r="BF127" s="7"/>
      <c r="BG127" s="8"/>
      <c r="BH127" s="7"/>
      <c r="BI127" s="8"/>
      <c r="BJ127" s="7"/>
      <c r="BK127" s="8"/>
      <c r="BL127" s="7"/>
      <c r="BM127" s="8"/>
      <c r="BN127" s="7"/>
      <c r="BO127" s="8"/>
      <c r="BP127" s="7"/>
      <c r="BQ127" s="8"/>
      <c r="BR127" s="7"/>
      <c r="BS127" s="8"/>
      <c r="BT127" s="7"/>
      <c r="BU127" s="8"/>
      <c r="BV127" s="7"/>
      <c r="BW127" s="8"/>
      <c r="BX127" s="7"/>
      <c r="BY127" s="8"/>
      <c r="BZ127" s="7"/>
      <c r="CA127" s="8"/>
      <c r="CB127" s="7"/>
      <c r="CC127" s="8"/>
      <c r="CD127" s="7"/>
      <c r="CE127" s="8"/>
      <c r="CF127" s="7"/>
      <c r="CG127" s="8"/>
      <c r="CH127" s="7"/>
      <c r="CI127" s="8"/>
      <c r="CJ127" s="7"/>
      <c r="CK127" s="8"/>
      <c r="CL127" s="7"/>
      <c r="CM127" s="67"/>
      <c r="CN127" s="68"/>
      <c r="CO127" s="69"/>
      <c r="CP127" s="15"/>
      <c r="CQ127" s="50"/>
      <c r="CR127" s="43"/>
      <c r="CS127" s="43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  <c r="IW127" s="15"/>
      <c r="IX127" s="15"/>
      <c r="IY127" s="15"/>
      <c r="IZ127" s="15"/>
      <c r="JA127" s="15"/>
      <c r="JB127" s="15"/>
      <c r="JC127" s="15"/>
      <c r="JD127" s="15"/>
      <c r="JE127" s="15"/>
      <c r="JF127" s="15"/>
      <c r="JG127" s="15"/>
      <c r="JH127" s="15"/>
      <c r="JI127" s="15"/>
      <c r="JJ127" s="15"/>
      <c r="JK127" s="15"/>
      <c r="JL127" s="15"/>
      <c r="JM127" s="15"/>
      <c r="JN127" s="15"/>
      <c r="JO127" s="15"/>
      <c r="JP127" s="15"/>
      <c r="JQ127" s="15"/>
      <c r="JR127" s="15"/>
      <c r="JS127" s="15"/>
      <c r="JT127" s="15"/>
      <c r="JU127" s="15"/>
      <c r="JV127" s="15"/>
      <c r="JW127" s="15"/>
      <c r="JX127" s="15"/>
      <c r="JY127" s="15"/>
      <c r="JZ127" s="15"/>
      <c r="KA127" s="15"/>
      <c r="KB127" s="15"/>
      <c r="KC127" s="15"/>
      <c r="KD127" s="15"/>
      <c r="KE127" s="15"/>
      <c r="KF127" s="15"/>
      <c r="KG127" s="15"/>
      <c r="KH127" s="15"/>
      <c r="KI127" s="15"/>
      <c r="KJ127" s="15"/>
      <c r="KK127" s="15"/>
      <c r="KL127" s="15"/>
      <c r="KM127" s="15"/>
      <c r="KN127" s="15"/>
      <c r="KO127" s="15"/>
      <c r="KP127" s="15"/>
      <c r="KQ127" s="15"/>
      <c r="KR127" s="15"/>
      <c r="KS127" s="15"/>
      <c r="KT127" s="15"/>
      <c r="KU127" s="15"/>
      <c r="KV127" s="15"/>
      <c r="KW127" s="15"/>
      <c r="KX127" s="15"/>
      <c r="KY127" s="15"/>
      <c r="KZ127" s="15"/>
      <c r="LA127" s="15"/>
      <c r="LB127" s="15"/>
      <c r="LC127" s="15"/>
      <c r="LD127" s="15"/>
      <c r="LE127" s="15"/>
      <c r="LF127" s="15"/>
      <c r="LG127" s="15"/>
      <c r="LH127" s="15"/>
      <c r="LI127" s="15"/>
      <c r="LJ127" s="15"/>
      <c r="LK127" s="15"/>
      <c r="LL127" s="15"/>
      <c r="LM127" s="15"/>
      <c r="LN127" s="15"/>
      <c r="LO127" s="15"/>
      <c r="LP127" s="15"/>
      <c r="LQ127" s="15"/>
      <c r="LR127" s="15"/>
      <c r="LS127" s="15"/>
      <c r="LT127" s="15"/>
      <c r="LU127" s="15"/>
      <c r="LV127" s="15"/>
      <c r="LW127" s="15"/>
      <c r="LX127" s="15"/>
      <c r="LY127" s="15"/>
      <c r="LZ127" s="15"/>
      <c r="MA127" s="15"/>
      <c r="MB127" s="15"/>
      <c r="MC127" s="15"/>
      <c r="MD127" s="15"/>
      <c r="ME127" s="15"/>
      <c r="MF127" s="15"/>
      <c r="MG127" s="15"/>
      <c r="MH127" s="15"/>
      <c r="MI127" s="15"/>
      <c r="MJ127" s="15"/>
      <c r="MK127" s="15"/>
      <c r="ML127" s="15"/>
      <c r="MM127" s="15"/>
      <c r="MN127" s="15"/>
      <c r="MO127" s="15"/>
      <c r="MP127" s="15"/>
      <c r="MQ127" s="15"/>
      <c r="MR127" s="15"/>
      <c r="MS127" s="15"/>
      <c r="MT127" s="15"/>
      <c r="MU127" s="15"/>
      <c r="MV127" s="15"/>
      <c r="MW127" s="15"/>
      <c r="MX127" s="15"/>
      <c r="MY127" s="15"/>
      <c r="MZ127" s="15"/>
      <c r="NA127" s="15"/>
      <c r="NB127" s="15"/>
      <c r="NC127" s="15"/>
      <c r="ND127" s="15"/>
      <c r="NE127" s="15"/>
      <c r="NF127" s="15"/>
      <c r="NG127" s="15"/>
      <c r="NH127" s="15"/>
      <c r="NI127" s="15"/>
      <c r="NJ127" s="15"/>
      <c r="NK127" s="15"/>
      <c r="NL127" s="15"/>
      <c r="NM127" s="15"/>
      <c r="NN127" s="15"/>
      <c r="NO127" s="15"/>
      <c r="NP127" s="15"/>
      <c r="NQ127" s="15"/>
      <c r="NR127" s="15"/>
      <c r="NS127" s="15"/>
      <c r="NT127" s="15"/>
      <c r="NU127" s="15"/>
      <c r="NV127" s="15"/>
      <c r="NW127" s="15"/>
      <c r="NX127" s="15"/>
      <c r="NY127" s="15"/>
      <c r="NZ127" s="15"/>
      <c r="OA127" s="15"/>
      <c r="OB127" s="15"/>
      <c r="OC127" s="15"/>
      <c r="OD127" s="15"/>
      <c r="OE127" s="15"/>
      <c r="OF127" s="15"/>
      <c r="OG127" s="15"/>
      <c r="OH127" s="15"/>
      <c r="OI127" s="15"/>
      <c r="OJ127" s="15"/>
      <c r="OK127" s="15"/>
      <c r="OL127" s="15"/>
      <c r="OM127" s="15"/>
      <c r="ON127" s="15"/>
      <c r="OO127" s="15"/>
      <c r="OP127" s="15"/>
      <c r="OQ127" s="15"/>
      <c r="OR127" s="15"/>
      <c r="OS127" s="15"/>
      <c r="OT127" s="15"/>
      <c r="OU127" s="15"/>
      <c r="OV127" s="15"/>
      <c r="OW127" s="15"/>
      <c r="OX127" s="15"/>
      <c r="OY127" s="15"/>
      <c r="OZ127" s="15"/>
      <c r="PA127" s="15"/>
      <c r="PB127" s="15"/>
      <c r="PC127" s="15"/>
      <c r="PD127" s="15"/>
      <c r="PE127" s="15"/>
      <c r="PF127" s="15"/>
      <c r="PG127" s="15"/>
      <c r="PH127" s="15"/>
      <c r="PI127" s="15"/>
      <c r="PJ127" s="15"/>
      <c r="PK127" s="15"/>
      <c r="PL127" s="15"/>
      <c r="PM127" s="15"/>
      <c r="PN127" s="15"/>
      <c r="PO127" s="15"/>
      <c r="PP127" s="15"/>
      <c r="PQ127" s="15"/>
      <c r="PR127" s="15"/>
      <c r="PS127" s="15"/>
      <c r="PT127" s="15"/>
      <c r="PU127" s="15"/>
      <c r="PV127" s="15"/>
      <c r="PW127" s="15"/>
      <c r="PX127" s="15"/>
      <c r="PY127" s="15"/>
      <c r="PZ127" s="15"/>
      <c r="QA127" s="15"/>
      <c r="QB127" s="15"/>
      <c r="QC127" s="15"/>
      <c r="QD127" s="15"/>
      <c r="QE127" s="15"/>
      <c r="QF127" s="15"/>
      <c r="QG127" s="15"/>
      <c r="QH127" s="15"/>
      <c r="QI127" s="15"/>
      <c r="QJ127" s="15"/>
      <c r="QK127" s="15"/>
      <c r="QL127" s="15"/>
      <c r="QM127" s="15"/>
      <c r="QN127" s="15"/>
      <c r="QO127" s="15"/>
      <c r="QP127" s="15"/>
      <c r="QQ127" s="15"/>
      <c r="QR127" s="15"/>
      <c r="QS127" s="15"/>
      <c r="QT127" s="15"/>
      <c r="QU127" s="15"/>
      <c r="QV127" s="15"/>
      <c r="QW127" s="15"/>
      <c r="QX127" s="15"/>
      <c r="QY127" s="15"/>
      <c r="QZ127" s="15"/>
      <c r="RA127" s="15"/>
      <c r="RB127" s="15"/>
      <c r="RC127" s="15"/>
      <c r="RD127" s="15"/>
      <c r="RE127" s="15"/>
      <c r="RF127" s="15"/>
      <c r="RG127" s="15"/>
      <c r="RH127" s="15"/>
      <c r="RI127" s="15"/>
      <c r="RJ127" s="15"/>
      <c r="RK127" s="15"/>
      <c r="RL127" s="15"/>
      <c r="RM127" s="15"/>
      <c r="RN127" s="15"/>
      <c r="RO127" s="15"/>
      <c r="RP127" s="15"/>
      <c r="RQ127" s="15"/>
      <c r="RR127" s="15"/>
      <c r="RS127" s="15"/>
      <c r="RT127" s="15"/>
      <c r="RU127" s="15"/>
      <c r="RV127" s="15"/>
      <c r="RW127" s="15"/>
      <c r="RX127" s="15"/>
      <c r="RY127" s="15"/>
      <c r="RZ127" s="15"/>
      <c r="SA127" s="15"/>
      <c r="SB127" s="15"/>
      <c r="SC127" s="15"/>
      <c r="SD127" s="15"/>
      <c r="SE127" s="15"/>
      <c r="SF127" s="15"/>
      <c r="SG127" s="15"/>
      <c r="SH127" s="15"/>
      <c r="SI127" s="15"/>
      <c r="SJ127" s="15"/>
      <c r="SK127" s="15"/>
      <c r="SL127" s="15"/>
      <c r="SM127" s="15"/>
      <c r="SN127" s="15"/>
      <c r="SO127" s="15"/>
      <c r="SP127" s="15"/>
      <c r="SQ127" s="15"/>
      <c r="SR127" s="15"/>
      <c r="SS127" s="15"/>
      <c r="ST127" s="15"/>
      <c r="SU127" s="15"/>
      <c r="SV127" s="15"/>
      <c r="SW127" s="15"/>
      <c r="SX127" s="15"/>
      <c r="SY127" s="15"/>
      <c r="SZ127" s="15"/>
      <c r="TA127" s="15"/>
      <c r="TB127" s="15"/>
      <c r="TC127" s="15"/>
      <c r="TD127" s="15"/>
      <c r="TE127" s="15"/>
      <c r="TF127" s="15"/>
      <c r="TG127" s="15"/>
      <c r="TH127" s="15"/>
      <c r="TI127" s="15"/>
      <c r="TJ127" s="15"/>
      <c r="TK127" s="15"/>
      <c r="TL127" s="15"/>
      <c r="TM127" s="15"/>
      <c r="TN127" s="15"/>
      <c r="TO127" s="15"/>
      <c r="TP127" s="15"/>
      <c r="TQ127" s="15"/>
      <c r="TR127" s="15"/>
      <c r="TS127" s="15"/>
      <c r="TT127" s="15"/>
      <c r="TU127" s="15"/>
      <c r="TV127" s="15"/>
      <c r="TW127" s="15"/>
      <c r="TX127" s="15"/>
      <c r="TY127" s="15"/>
      <c r="TZ127" s="15"/>
      <c r="UA127" s="15"/>
      <c r="UB127" s="15"/>
      <c r="UC127" s="15"/>
      <c r="UD127" s="15"/>
      <c r="UE127" s="15"/>
      <c r="UF127" s="15"/>
      <c r="UG127" s="15"/>
      <c r="UH127" s="15"/>
      <c r="UI127" s="15"/>
      <c r="UJ127" s="15"/>
      <c r="UK127" s="15"/>
      <c r="UL127" s="15"/>
      <c r="UM127" s="15"/>
      <c r="UN127" s="15"/>
      <c r="UO127" s="15"/>
      <c r="UP127" s="15"/>
      <c r="UQ127" s="15"/>
      <c r="UR127" s="15"/>
      <c r="US127" s="15"/>
      <c r="UT127" s="15"/>
      <c r="UU127" s="15"/>
      <c r="UV127" s="15"/>
      <c r="UW127" s="15"/>
      <c r="UX127" s="15"/>
      <c r="UY127" s="15"/>
      <c r="UZ127" s="15"/>
      <c r="VA127" s="15"/>
      <c r="VB127" s="15"/>
      <c r="VC127" s="15"/>
      <c r="VD127" s="15"/>
      <c r="VE127" s="15"/>
      <c r="VF127" s="15"/>
      <c r="VG127" s="15"/>
      <c r="VH127" s="15"/>
      <c r="VI127" s="15"/>
      <c r="VJ127" s="15"/>
      <c r="VK127" s="15"/>
      <c r="VL127" s="15"/>
      <c r="VM127" s="15"/>
      <c r="VN127" s="15"/>
      <c r="VO127" s="15"/>
      <c r="VP127" s="15"/>
      <c r="VQ127" s="15"/>
      <c r="VR127" s="15"/>
      <c r="VS127" s="15"/>
      <c r="VT127" s="15"/>
      <c r="VU127" s="15"/>
      <c r="VV127" s="15"/>
      <c r="VW127" s="15"/>
      <c r="VX127" s="15"/>
      <c r="VY127" s="15"/>
      <c r="VZ127" s="15"/>
      <c r="WA127" s="15"/>
      <c r="WB127" s="15"/>
      <c r="WC127" s="15"/>
      <c r="WD127" s="15"/>
      <c r="WE127" s="15"/>
      <c r="WF127" s="15"/>
      <c r="WG127" s="15"/>
      <c r="WH127" s="15"/>
      <c r="WI127" s="15"/>
      <c r="WJ127" s="15"/>
      <c r="WK127" s="15"/>
      <c r="WL127" s="15"/>
      <c r="WM127" s="15"/>
      <c r="WN127" s="15"/>
      <c r="WO127" s="15"/>
      <c r="WP127" s="15"/>
      <c r="WQ127" s="15"/>
      <c r="WR127" s="15"/>
      <c r="WS127" s="15"/>
      <c r="WT127" s="15"/>
      <c r="WU127" s="15"/>
      <c r="WV127" s="15"/>
      <c r="WW127" s="15"/>
      <c r="WX127" s="15"/>
      <c r="WY127" s="15"/>
      <c r="WZ127" s="15"/>
      <c r="XA127" s="15"/>
    </row>
    <row r="128" spans="1:625" s="5" customFormat="1" ht="15.6" x14ac:dyDescent="0.3">
      <c r="A128" s="304">
        <v>56</v>
      </c>
      <c r="B128" s="305"/>
      <c r="C128" s="39" t="s">
        <v>176</v>
      </c>
      <c r="D128" s="10"/>
      <c r="E128" s="11"/>
      <c r="F128" s="10"/>
      <c r="G128" s="11"/>
      <c r="H128" s="10"/>
      <c r="I128" s="11"/>
      <c r="J128" s="10"/>
      <c r="K128" s="11"/>
      <c r="L128" s="10"/>
      <c r="M128" s="11"/>
      <c r="N128" s="10"/>
      <c r="O128" s="11"/>
      <c r="P128" s="10"/>
      <c r="Q128" s="299"/>
      <c r="R128" s="298">
        <v>0</v>
      </c>
      <c r="S128" s="227"/>
      <c r="T128" s="246">
        <v>0</v>
      </c>
      <c r="U128" s="247">
        <v>0</v>
      </c>
      <c r="V128" s="252"/>
      <c r="W128" s="11"/>
      <c r="X128" s="266">
        <v>26</v>
      </c>
      <c r="Y128" s="267">
        <v>18</v>
      </c>
      <c r="Z128" s="211">
        <v>0</v>
      </c>
      <c r="AA128" s="215">
        <v>0</v>
      </c>
      <c r="AB128" s="94" t="s">
        <v>63</v>
      </c>
      <c r="AC128" s="11"/>
      <c r="AD128" s="300" t="s">
        <v>63</v>
      </c>
      <c r="AE128" s="11"/>
      <c r="AF128" s="26"/>
      <c r="AG128" s="28"/>
      <c r="AH128" s="10"/>
      <c r="AI128" s="11" t="s">
        <v>63</v>
      </c>
      <c r="AJ128" s="10"/>
      <c r="AK128" s="11"/>
      <c r="AL128" s="10"/>
      <c r="AM128" s="11"/>
      <c r="AN128" s="13"/>
      <c r="AO128" s="74"/>
      <c r="AP128" s="282">
        <v>0</v>
      </c>
      <c r="AQ128" s="283">
        <v>0</v>
      </c>
      <c r="AR128" s="20"/>
      <c r="AS128" s="11"/>
      <c r="AT128" s="26"/>
      <c r="AU128" s="27"/>
      <c r="AV128" s="20"/>
      <c r="AW128" s="11"/>
      <c r="AX128" s="26"/>
      <c r="AY128" s="28"/>
      <c r="AZ128" s="10" t="s">
        <v>63</v>
      </c>
      <c r="BA128" s="11" t="s">
        <v>63</v>
      </c>
      <c r="BB128" s="10"/>
      <c r="BC128" s="11"/>
      <c r="BD128" s="10"/>
      <c r="BE128" s="11"/>
      <c r="BF128" s="10"/>
      <c r="BG128" s="11"/>
      <c r="BH128" s="10"/>
      <c r="BI128" s="11"/>
      <c r="BJ128" s="10"/>
      <c r="BK128" s="11"/>
      <c r="BL128" s="10"/>
      <c r="BM128" s="11"/>
      <c r="BN128" s="10"/>
      <c r="BO128" s="11"/>
      <c r="BP128" s="10"/>
      <c r="BQ128" s="11"/>
      <c r="BR128" s="10"/>
      <c r="BS128" s="11"/>
      <c r="BT128" s="10"/>
      <c r="BU128" s="11"/>
      <c r="BV128" s="10"/>
      <c r="BW128" s="11"/>
      <c r="BX128" s="10"/>
      <c r="BY128" s="11"/>
      <c r="BZ128" s="10"/>
      <c r="CA128" s="11"/>
      <c r="CB128" s="10"/>
      <c r="CC128" s="11"/>
      <c r="CD128" s="10"/>
      <c r="CE128" s="11"/>
      <c r="CF128" s="10"/>
      <c r="CG128" s="11"/>
      <c r="CH128" s="10"/>
      <c r="CI128" s="11"/>
      <c r="CJ128" s="10"/>
      <c r="CK128" s="11"/>
      <c r="CL128" s="10"/>
      <c r="CM128" s="78"/>
      <c r="CN128" s="68"/>
      <c r="CO128" s="69"/>
      <c r="CP128" s="15"/>
      <c r="CQ128" s="50"/>
      <c r="CR128" s="43"/>
      <c r="CS128" s="43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  <c r="IW128" s="15"/>
      <c r="IX128" s="15"/>
      <c r="IY128" s="15"/>
      <c r="IZ128" s="15"/>
      <c r="JA128" s="15"/>
      <c r="JB128" s="15"/>
      <c r="JC128" s="15"/>
      <c r="JD128" s="15"/>
      <c r="JE128" s="15"/>
      <c r="JF128" s="15"/>
      <c r="JG128" s="15"/>
      <c r="JH128" s="15"/>
      <c r="JI128" s="15"/>
      <c r="JJ128" s="15"/>
      <c r="JK128" s="15"/>
      <c r="JL128" s="15"/>
      <c r="JM128" s="15"/>
      <c r="JN128" s="15"/>
      <c r="JO128" s="15"/>
      <c r="JP128" s="15"/>
      <c r="JQ128" s="15"/>
      <c r="JR128" s="15"/>
      <c r="JS128" s="15"/>
      <c r="JT128" s="15"/>
      <c r="JU128" s="15"/>
      <c r="JV128" s="15"/>
      <c r="JW128" s="15"/>
      <c r="JX128" s="15"/>
      <c r="JY128" s="15"/>
      <c r="JZ128" s="15"/>
      <c r="KA128" s="15"/>
      <c r="KB128" s="15"/>
      <c r="KC128" s="15"/>
      <c r="KD128" s="15"/>
      <c r="KE128" s="15"/>
      <c r="KF128" s="15"/>
      <c r="KG128" s="15"/>
      <c r="KH128" s="15"/>
      <c r="KI128" s="15"/>
      <c r="KJ128" s="15"/>
      <c r="KK128" s="15"/>
      <c r="KL128" s="15"/>
      <c r="KM128" s="15"/>
      <c r="KN128" s="15"/>
      <c r="KO128" s="15"/>
      <c r="KP128" s="15"/>
      <c r="KQ128" s="15"/>
      <c r="KR128" s="15"/>
      <c r="KS128" s="15"/>
      <c r="KT128" s="15"/>
      <c r="KU128" s="15"/>
      <c r="KV128" s="15"/>
      <c r="KW128" s="15"/>
      <c r="KX128" s="15"/>
      <c r="KY128" s="15"/>
      <c r="KZ128" s="15"/>
      <c r="LA128" s="15"/>
      <c r="LB128" s="15"/>
      <c r="LC128" s="15"/>
      <c r="LD128" s="15"/>
      <c r="LE128" s="15"/>
      <c r="LF128" s="15"/>
      <c r="LG128" s="15"/>
      <c r="LH128" s="15"/>
      <c r="LI128" s="15"/>
      <c r="LJ128" s="15"/>
      <c r="LK128" s="15"/>
      <c r="LL128" s="15"/>
      <c r="LM128" s="15"/>
      <c r="LN128" s="15"/>
      <c r="LO128" s="15"/>
      <c r="LP128" s="15"/>
      <c r="LQ128" s="15"/>
      <c r="LR128" s="15"/>
      <c r="LS128" s="15"/>
      <c r="LT128" s="15"/>
      <c r="LU128" s="15"/>
      <c r="LV128" s="15"/>
      <c r="LW128" s="15"/>
      <c r="LX128" s="15"/>
      <c r="LY128" s="15"/>
      <c r="LZ128" s="15"/>
      <c r="MA128" s="15"/>
      <c r="MB128" s="15"/>
      <c r="MC128" s="15"/>
      <c r="MD128" s="15"/>
      <c r="ME128" s="15"/>
      <c r="MF128" s="15"/>
      <c r="MG128" s="15"/>
      <c r="MH128" s="15"/>
      <c r="MI128" s="15"/>
      <c r="MJ128" s="15"/>
      <c r="MK128" s="15"/>
      <c r="ML128" s="15"/>
      <c r="MM128" s="15"/>
      <c r="MN128" s="15"/>
      <c r="MO128" s="15"/>
      <c r="MP128" s="15"/>
      <c r="MQ128" s="15"/>
      <c r="MR128" s="15"/>
      <c r="MS128" s="15"/>
      <c r="MT128" s="15"/>
      <c r="MU128" s="15"/>
      <c r="MV128" s="15"/>
      <c r="MW128" s="15"/>
      <c r="MX128" s="15"/>
      <c r="MY128" s="15"/>
      <c r="MZ128" s="15"/>
      <c r="NA128" s="15"/>
      <c r="NB128" s="15"/>
      <c r="NC128" s="15"/>
      <c r="ND128" s="15"/>
      <c r="NE128" s="15"/>
      <c r="NF128" s="15"/>
      <c r="NG128" s="15"/>
      <c r="NH128" s="15"/>
      <c r="NI128" s="15"/>
      <c r="NJ128" s="15"/>
      <c r="NK128" s="15"/>
      <c r="NL128" s="15"/>
      <c r="NM128" s="15"/>
      <c r="NN128" s="15"/>
      <c r="NO128" s="15"/>
      <c r="NP128" s="15"/>
      <c r="NQ128" s="15"/>
      <c r="NR128" s="15"/>
      <c r="NS128" s="15"/>
      <c r="NT128" s="15"/>
      <c r="NU128" s="15"/>
      <c r="NV128" s="15"/>
      <c r="NW128" s="15"/>
      <c r="NX128" s="15"/>
      <c r="NY128" s="15"/>
      <c r="NZ128" s="15"/>
      <c r="OA128" s="15"/>
      <c r="OB128" s="15"/>
      <c r="OC128" s="15"/>
      <c r="OD128" s="15"/>
      <c r="OE128" s="15"/>
      <c r="OF128" s="15"/>
      <c r="OG128" s="15"/>
      <c r="OH128" s="15"/>
      <c r="OI128" s="15"/>
      <c r="OJ128" s="15"/>
      <c r="OK128" s="15"/>
      <c r="OL128" s="15"/>
      <c r="OM128" s="15"/>
      <c r="ON128" s="15"/>
      <c r="OO128" s="15"/>
      <c r="OP128" s="15"/>
      <c r="OQ128" s="15"/>
      <c r="OR128" s="15"/>
      <c r="OS128" s="15"/>
      <c r="OT128" s="15"/>
      <c r="OU128" s="15"/>
      <c r="OV128" s="15"/>
      <c r="OW128" s="15"/>
      <c r="OX128" s="15"/>
      <c r="OY128" s="15"/>
      <c r="OZ128" s="15"/>
      <c r="PA128" s="15"/>
      <c r="PB128" s="15"/>
      <c r="PC128" s="15"/>
      <c r="PD128" s="15"/>
      <c r="PE128" s="15"/>
      <c r="PF128" s="15"/>
      <c r="PG128" s="15"/>
      <c r="PH128" s="15"/>
      <c r="PI128" s="15"/>
      <c r="PJ128" s="15"/>
      <c r="PK128" s="15"/>
      <c r="PL128" s="15"/>
      <c r="PM128" s="15"/>
      <c r="PN128" s="15"/>
      <c r="PO128" s="15"/>
      <c r="PP128" s="15"/>
      <c r="PQ128" s="15"/>
      <c r="PR128" s="15"/>
      <c r="PS128" s="15"/>
      <c r="PT128" s="15"/>
      <c r="PU128" s="15"/>
      <c r="PV128" s="15"/>
      <c r="PW128" s="15"/>
      <c r="PX128" s="15"/>
      <c r="PY128" s="15"/>
      <c r="PZ128" s="15"/>
      <c r="QA128" s="15"/>
      <c r="QB128" s="15"/>
      <c r="QC128" s="15"/>
      <c r="QD128" s="15"/>
      <c r="QE128" s="15"/>
      <c r="QF128" s="15"/>
      <c r="QG128" s="15"/>
      <c r="QH128" s="15"/>
      <c r="QI128" s="15"/>
      <c r="QJ128" s="15"/>
      <c r="QK128" s="15"/>
      <c r="QL128" s="15"/>
      <c r="QM128" s="15"/>
      <c r="QN128" s="15"/>
      <c r="QO128" s="15"/>
      <c r="QP128" s="15"/>
      <c r="QQ128" s="15"/>
      <c r="QR128" s="15"/>
      <c r="QS128" s="15"/>
      <c r="QT128" s="15"/>
      <c r="QU128" s="15"/>
      <c r="QV128" s="15"/>
      <c r="QW128" s="15"/>
      <c r="QX128" s="15"/>
      <c r="QY128" s="15"/>
      <c r="QZ128" s="15"/>
      <c r="RA128" s="15"/>
      <c r="RB128" s="15"/>
      <c r="RC128" s="15"/>
      <c r="RD128" s="15"/>
      <c r="RE128" s="15"/>
      <c r="RF128" s="15"/>
      <c r="RG128" s="15"/>
      <c r="RH128" s="15"/>
      <c r="RI128" s="15"/>
      <c r="RJ128" s="15"/>
      <c r="RK128" s="15"/>
      <c r="RL128" s="15"/>
      <c r="RM128" s="15"/>
      <c r="RN128" s="15"/>
      <c r="RO128" s="15"/>
      <c r="RP128" s="15"/>
      <c r="RQ128" s="15"/>
      <c r="RR128" s="15"/>
      <c r="RS128" s="15"/>
      <c r="RT128" s="15"/>
      <c r="RU128" s="15"/>
      <c r="RV128" s="15"/>
      <c r="RW128" s="15"/>
      <c r="RX128" s="15"/>
      <c r="RY128" s="15"/>
      <c r="RZ128" s="15"/>
      <c r="SA128" s="15"/>
      <c r="SB128" s="15"/>
      <c r="SC128" s="15"/>
      <c r="SD128" s="15"/>
      <c r="SE128" s="15"/>
      <c r="SF128" s="15"/>
      <c r="SG128" s="15"/>
      <c r="SH128" s="15"/>
      <c r="SI128" s="15"/>
      <c r="SJ128" s="15"/>
      <c r="SK128" s="15"/>
      <c r="SL128" s="15"/>
      <c r="SM128" s="15"/>
      <c r="SN128" s="15"/>
      <c r="SO128" s="15"/>
      <c r="SP128" s="15"/>
      <c r="SQ128" s="15"/>
      <c r="SR128" s="15"/>
      <c r="SS128" s="15"/>
      <c r="ST128" s="15"/>
      <c r="SU128" s="15"/>
      <c r="SV128" s="15"/>
      <c r="SW128" s="15"/>
      <c r="SX128" s="15"/>
      <c r="SY128" s="15"/>
      <c r="SZ128" s="15"/>
      <c r="TA128" s="15"/>
      <c r="TB128" s="15"/>
      <c r="TC128" s="15"/>
      <c r="TD128" s="15"/>
      <c r="TE128" s="15"/>
      <c r="TF128" s="15"/>
      <c r="TG128" s="15"/>
      <c r="TH128" s="15"/>
      <c r="TI128" s="15"/>
      <c r="TJ128" s="15"/>
      <c r="TK128" s="15"/>
      <c r="TL128" s="15"/>
      <c r="TM128" s="15"/>
      <c r="TN128" s="15"/>
      <c r="TO128" s="15"/>
      <c r="TP128" s="15"/>
      <c r="TQ128" s="15"/>
      <c r="TR128" s="15"/>
      <c r="TS128" s="15"/>
      <c r="TT128" s="15"/>
      <c r="TU128" s="15"/>
      <c r="TV128" s="15"/>
      <c r="TW128" s="15"/>
      <c r="TX128" s="15"/>
      <c r="TY128" s="15"/>
      <c r="TZ128" s="15"/>
      <c r="UA128" s="15"/>
      <c r="UB128" s="15"/>
      <c r="UC128" s="15"/>
      <c r="UD128" s="15"/>
      <c r="UE128" s="15"/>
      <c r="UF128" s="15"/>
      <c r="UG128" s="15"/>
      <c r="UH128" s="15"/>
      <c r="UI128" s="15"/>
      <c r="UJ128" s="15"/>
      <c r="UK128" s="15"/>
      <c r="UL128" s="15"/>
      <c r="UM128" s="15"/>
      <c r="UN128" s="15"/>
      <c r="UO128" s="15"/>
      <c r="UP128" s="15"/>
      <c r="UQ128" s="15"/>
      <c r="UR128" s="15"/>
      <c r="US128" s="15"/>
      <c r="UT128" s="15"/>
      <c r="UU128" s="15"/>
      <c r="UV128" s="15"/>
      <c r="UW128" s="15"/>
      <c r="UX128" s="15"/>
      <c r="UY128" s="15"/>
      <c r="UZ128" s="15"/>
      <c r="VA128" s="15"/>
      <c r="VB128" s="15"/>
      <c r="VC128" s="15"/>
      <c r="VD128" s="15"/>
      <c r="VE128" s="15"/>
      <c r="VF128" s="15"/>
      <c r="VG128" s="15"/>
      <c r="VH128" s="15"/>
      <c r="VI128" s="15"/>
      <c r="VJ128" s="15"/>
      <c r="VK128" s="15"/>
      <c r="VL128" s="15"/>
      <c r="VM128" s="15"/>
      <c r="VN128" s="15"/>
      <c r="VO128" s="15"/>
      <c r="VP128" s="15"/>
      <c r="VQ128" s="15"/>
      <c r="VR128" s="15"/>
      <c r="VS128" s="15"/>
      <c r="VT128" s="15"/>
      <c r="VU128" s="15"/>
      <c r="VV128" s="15"/>
      <c r="VW128" s="15"/>
      <c r="VX128" s="15"/>
      <c r="VY128" s="15"/>
      <c r="VZ128" s="15"/>
      <c r="WA128" s="15"/>
      <c r="WB128" s="15"/>
      <c r="WC128" s="15"/>
      <c r="WD128" s="15"/>
      <c r="WE128" s="15"/>
      <c r="WF128" s="15"/>
      <c r="WG128" s="15"/>
      <c r="WH128" s="15"/>
      <c r="WI128" s="15"/>
      <c r="WJ128" s="15"/>
      <c r="WK128" s="15"/>
      <c r="WL128" s="15"/>
      <c r="WM128" s="15"/>
      <c r="WN128" s="15"/>
      <c r="WO128" s="15"/>
      <c r="WP128" s="15"/>
      <c r="WQ128" s="15"/>
      <c r="WR128" s="15"/>
      <c r="WS128" s="15"/>
      <c r="WT128" s="15"/>
      <c r="WU128" s="15"/>
      <c r="WV128" s="15"/>
      <c r="WW128" s="15"/>
      <c r="WX128" s="15"/>
      <c r="WY128" s="15"/>
      <c r="WZ128" s="15"/>
      <c r="XA128" s="15"/>
    </row>
    <row r="129" spans="1:625" s="5" customFormat="1" ht="15.6" x14ac:dyDescent="0.3">
      <c r="A129" s="304">
        <v>57</v>
      </c>
      <c r="B129" s="305"/>
      <c r="C129" s="39" t="s">
        <v>177</v>
      </c>
      <c r="D129" s="13"/>
      <c r="E129" s="14"/>
      <c r="F129" s="13"/>
      <c r="G129" s="14"/>
      <c r="H129" s="13"/>
      <c r="I129" s="14"/>
      <c r="J129" s="13"/>
      <c r="K129" s="14"/>
      <c r="L129" s="13"/>
      <c r="M129" s="14"/>
      <c r="N129" s="13"/>
      <c r="O129" s="14"/>
      <c r="P129" s="13"/>
      <c r="Q129" s="14"/>
      <c r="R129" s="13"/>
      <c r="S129" s="14"/>
      <c r="T129" s="248">
        <v>0</v>
      </c>
      <c r="U129" s="249">
        <v>0</v>
      </c>
      <c r="V129" s="252">
        <v>0</v>
      </c>
      <c r="W129" s="14"/>
      <c r="X129" s="26"/>
      <c r="Y129" s="27"/>
      <c r="Z129" s="211">
        <v>0</v>
      </c>
      <c r="AA129" s="215">
        <v>0</v>
      </c>
      <c r="AB129" s="105" t="s">
        <v>63</v>
      </c>
      <c r="AC129" s="14"/>
      <c r="AD129" s="300" t="s">
        <v>63</v>
      </c>
      <c r="AE129" s="14"/>
      <c r="AF129" s="26"/>
      <c r="AG129" s="28"/>
      <c r="AH129" s="13"/>
      <c r="AI129" s="14" t="s">
        <v>63</v>
      </c>
      <c r="AJ129" s="13">
        <v>0</v>
      </c>
      <c r="AK129" s="14">
        <v>0</v>
      </c>
      <c r="AL129" s="13"/>
      <c r="AM129" s="14"/>
      <c r="AN129" s="13"/>
      <c r="AO129" s="74">
        <v>0</v>
      </c>
      <c r="AP129" s="282" t="s">
        <v>63</v>
      </c>
      <c r="AQ129" s="283"/>
      <c r="AR129" s="16" t="s">
        <v>63</v>
      </c>
      <c r="AS129" s="14"/>
      <c r="AT129" s="26"/>
      <c r="AU129" s="27"/>
      <c r="AV129" s="16">
        <v>0</v>
      </c>
      <c r="AW129" s="14">
        <v>0</v>
      </c>
      <c r="AX129" s="26">
        <v>0</v>
      </c>
      <c r="AY129" s="28"/>
      <c r="AZ129" s="13">
        <v>0</v>
      </c>
      <c r="BA129" s="14">
        <v>0</v>
      </c>
      <c r="BB129" s="13"/>
      <c r="BC129" s="14"/>
      <c r="BD129" s="13"/>
      <c r="BE129" s="14"/>
      <c r="BF129" s="13"/>
      <c r="BG129" s="14"/>
      <c r="BH129" s="13"/>
      <c r="BI129" s="14"/>
      <c r="BJ129" s="13"/>
      <c r="BK129" s="14"/>
      <c r="BL129" s="13"/>
      <c r="BM129" s="14"/>
      <c r="BN129" s="13"/>
      <c r="BO129" s="14"/>
      <c r="BP129" s="13"/>
      <c r="BQ129" s="14"/>
      <c r="BR129" s="13"/>
      <c r="BS129" s="14"/>
      <c r="BT129" s="13"/>
      <c r="BU129" s="14"/>
      <c r="BV129" s="13"/>
      <c r="BW129" s="14"/>
      <c r="BX129" s="13"/>
      <c r="BY129" s="14"/>
      <c r="BZ129" s="13"/>
      <c r="CA129" s="14"/>
      <c r="CB129" s="13"/>
      <c r="CC129" s="14"/>
      <c r="CD129" s="13"/>
      <c r="CE129" s="14"/>
      <c r="CF129" s="13"/>
      <c r="CG129" s="14"/>
      <c r="CH129" s="13"/>
      <c r="CI129" s="14"/>
      <c r="CJ129" s="13"/>
      <c r="CK129" s="14"/>
      <c r="CL129" s="13"/>
      <c r="CM129" s="74"/>
      <c r="CN129" s="68"/>
      <c r="CO129" s="69"/>
      <c r="CP129" s="15"/>
      <c r="CQ129" s="50"/>
      <c r="CR129" s="43"/>
      <c r="CS129" s="43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  <c r="IW129" s="15"/>
      <c r="IX129" s="15"/>
      <c r="IY129" s="15"/>
      <c r="IZ129" s="15"/>
      <c r="JA129" s="15"/>
      <c r="JB129" s="15"/>
      <c r="JC129" s="15"/>
      <c r="JD129" s="15"/>
      <c r="JE129" s="15"/>
      <c r="JF129" s="15"/>
      <c r="JG129" s="15"/>
      <c r="JH129" s="15"/>
      <c r="JI129" s="15"/>
      <c r="JJ129" s="15"/>
      <c r="JK129" s="15"/>
      <c r="JL129" s="15"/>
      <c r="JM129" s="15"/>
      <c r="JN129" s="15"/>
      <c r="JO129" s="15"/>
      <c r="JP129" s="15"/>
      <c r="JQ129" s="15"/>
      <c r="JR129" s="15"/>
      <c r="JS129" s="15"/>
      <c r="JT129" s="15"/>
      <c r="JU129" s="15"/>
      <c r="JV129" s="15"/>
      <c r="JW129" s="15"/>
      <c r="JX129" s="15"/>
      <c r="JY129" s="15"/>
      <c r="JZ129" s="15"/>
      <c r="KA129" s="15"/>
      <c r="KB129" s="15"/>
      <c r="KC129" s="15"/>
      <c r="KD129" s="15"/>
      <c r="KE129" s="15"/>
      <c r="KF129" s="15"/>
      <c r="KG129" s="15"/>
      <c r="KH129" s="15"/>
      <c r="KI129" s="15"/>
      <c r="KJ129" s="15"/>
      <c r="KK129" s="15"/>
      <c r="KL129" s="15"/>
      <c r="KM129" s="15"/>
      <c r="KN129" s="15"/>
      <c r="KO129" s="15"/>
      <c r="KP129" s="15"/>
      <c r="KQ129" s="15"/>
      <c r="KR129" s="15"/>
      <c r="KS129" s="15"/>
      <c r="KT129" s="15"/>
      <c r="KU129" s="15"/>
      <c r="KV129" s="15"/>
      <c r="KW129" s="15"/>
      <c r="KX129" s="15"/>
      <c r="KY129" s="15"/>
      <c r="KZ129" s="15"/>
      <c r="LA129" s="15"/>
      <c r="LB129" s="15"/>
      <c r="LC129" s="15"/>
      <c r="LD129" s="15"/>
      <c r="LE129" s="15"/>
      <c r="LF129" s="15"/>
      <c r="LG129" s="15"/>
      <c r="LH129" s="15"/>
      <c r="LI129" s="15"/>
      <c r="LJ129" s="15"/>
      <c r="LK129" s="15"/>
      <c r="LL129" s="15"/>
      <c r="LM129" s="15"/>
      <c r="LN129" s="15"/>
      <c r="LO129" s="15"/>
      <c r="LP129" s="15"/>
      <c r="LQ129" s="15"/>
      <c r="LR129" s="15"/>
      <c r="LS129" s="15"/>
      <c r="LT129" s="15"/>
      <c r="LU129" s="15"/>
      <c r="LV129" s="15"/>
      <c r="LW129" s="15"/>
      <c r="LX129" s="15"/>
      <c r="LY129" s="15"/>
      <c r="LZ129" s="15"/>
      <c r="MA129" s="15"/>
      <c r="MB129" s="15"/>
      <c r="MC129" s="15"/>
      <c r="MD129" s="15"/>
      <c r="ME129" s="15"/>
      <c r="MF129" s="15"/>
      <c r="MG129" s="15"/>
      <c r="MH129" s="15"/>
      <c r="MI129" s="15"/>
      <c r="MJ129" s="15"/>
      <c r="MK129" s="15"/>
      <c r="ML129" s="15"/>
      <c r="MM129" s="15"/>
      <c r="MN129" s="15"/>
      <c r="MO129" s="15"/>
      <c r="MP129" s="15"/>
      <c r="MQ129" s="15"/>
      <c r="MR129" s="15"/>
      <c r="MS129" s="15"/>
      <c r="MT129" s="15"/>
      <c r="MU129" s="15"/>
      <c r="MV129" s="15"/>
      <c r="MW129" s="15"/>
      <c r="MX129" s="15"/>
      <c r="MY129" s="15"/>
      <c r="MZ129" s="15"/>
      <c r="NA129" s="15"/>
      <c r="NB129" s="15"/>
      <c r="NC129" s="15"/>
      <c r="ND129" s="15"/>
      <c r="NE129" s="15"/>
      <c r="NF129" s="15"/>
      <c r="NG129" s="15"/>
      <c r="NH129" s="15"/>
      <c r="NI129" s="15"/>
      <c r="NJ129" s="15"/>
      <c r="NK129" s="15"/>
      <c r="NL129" s="15"/>
      <c r="NM129" s="15"/>
      <c r="NN129" s="15"/>
      <c r="NO129" s="15"/>
      <c r="NP129" s="15"/>
      <c r="NQ129" s="15"/>
      <c r="NR129" s="15"/>
      <c r="NS129" s="15"/>
      <c r="NT129" s="15"/>
      <c r="NU129" s="15"/>
      <c r="NV129" s="15"/>
      <c r="NW129" s="15"/>
      <c r="NX129" s="15"/>
      <c r="NY129" s="15"/>
      <c r="NZ129" s="15"/>
      <c r="OA129" s="15"/>
      <c r="OB129" s="15"/>
      <c r="OC129" s="15"/>
      <c r="OD129" s="15"/>
      <c r="OE129" s="15"/>
      <c r="OF129" s="15"/>
      <c r="OG129" s="15"/>
      <c r="OH129" s="15"/>
      <c r="OI129" s="15"/>
      <c r="OJ129" s="15"/>
      <c r="OK129" s="15"/>
      <c r="OL129" s="15"/>
      <c r="OM129" s="15"/>
      <c r="ON129" s="15"/>
      <c r="OO129" s="15"/>
      <c r="OP129" s="15"/>
      <c r="OQ129" s="15"/>
      <c r="OR129" s="15"/>
      <c r="OS129" s="15"/>
      <c r="OT129" s="15"/>
      <c r="OU129" s="15"/>
      <c r="OV129" s="15"/>
      <c r="OW129" s="15"/>
      <c r="OX129" s="15"/>
      <c r="OY129" s="15"/>
      <c r="OZ129" s="15"/>
      <c r="PA129" s="15"/>
      <c r="PB129" s="15"/>
      <c r="PC129" s="15"/>
      <c r="PD129" s="15"/>
      <c r="PE129" s="15"/>
      <c r="PF129" s="15"/>
      <c r="PG129" s="15"/>
      <c r="PH129" s="15"/>
      <c r="PI129" s="15"/>
      <c r="PJ129" s="15"/>
      <c r="PK129" s="15"/>
      <c r="PL129" s="15"/>
      <c r="PM129" s="15"/>
      <c r="PN129" s="15"/>
      <c r="PO129" s="15"/>
      <c r="PP129" s="15"/>
      <c r="PQ129" s="15"/>
      <c r="PR129" s="15"/>
      <c r="PS129" s="15"/>
      <c r="PT129" s="15"/>
      <c r="PU129" s="15"/>
      <c r="PV129" s="15"/>
      <c r="PW129" s="15"/>
      <c r="PX129" s="15"/>
      <c r="PY129" s="15"/>
      <c r="PZ129" s="15"/>
      <c r="QA129" s="15"/>
      <c r="QB129" s="15"/>
      <c r="QC129" s="15"/>
      <c r="QD129" s="15"/>
      <c r="QE129" s="15"/>
      <c r="QF129" s="15"/>
      <c r="QG129" s="15"/>
      <c r="QH129" s="15"/>
      <c r="QI129" s="15"/>
      <c r="QJ129" s="15"/>
      <c r="QK129" s="15"/>
      <c r="QL129" s="15"/>
      <c r="QM129" s="15"/>
      <c r="QN129" s="15"/>
      <c r="QO129" s="15"/>
      <c r="QP129" s="15"/>
      <c r="QQ129" s="15"/>
      <c r="QR129" s="15"/>
      <c r="QS129" s="15"/>
      <c r="QT129" s="15"/>
      <c r="QU129" s="15"/>
      <c r="QV129" s="15"/>
      <c r="QW129" s="15"/>
      <c r="QX129" s="15"/>
      <c r="QY129" s="15"/>
      <c r="QZ129" s="15"/>
      <c r="RA129" s="15"/>
      <c r="RB129" s="15"/>
      <c r="RC129" s="15"/>
      <c r="RD129" s="15"/>
      <c r="RE129" s="15"/>
      <c r="RF129" s="15"/>
      <c r="RG129" s="15"/>
      <c r="RH129" s="15"/>
      <c r="RI129" s="15"/>
      <c r="RJ129" s="15"/>
      <c r="RK129" s="15"/>
      <c r="RL129" s="15"/>
      <c r="RM129" s="15"/>
      <c r="RN129" s="15"/>
      <c r="RO129" s="15"/>
      <c r="RP129" s="15"/>
      <c r="RQ129" s="15"/>
      <c r="RR129" s="15"/>
      <c r="RS129" s="15"/>
      <c r="RT129" s="15"/>
      <c r="RU129" s="15"/>
      <c r="RV129" s="15"/>
      <c r="RW129" s="15"/>
      <c r="RX129" s="15"/>
      <c r="RY129" s="15"/>
      <c r="RZ129" s="15"/>
      <c r="SA129" s="15"/>
      <c r="SB129" s="15"/>
      <c r="SC129" s="15"/>
      <c r="SD129" s="15"/>
      <c r="SE129" s="15"/>
      <c r="SF129" s="15"/>
      <c r="SG129" s="15"/>
      <c r="SH129" s="15"/>
      <c r="SI129" s="15"/>
      <c r="SJ129" s="15"/>
      <c r="SK129" s="15"/>
      <c r="SL129" s="15"/>
      <c r="SM129" s="15"/>
      <c r="SN129" s="15"/>
      <c r="SO129" s="15"/>
      <c r="SP129" s="15"/>
      <c r="SQ129" s="15"/>
      <c r="SR129" s="15"/>
      <c r="SS129" s="15"/>
      <c r="ST129" s="15"/>
      <c r="SU129" s="15"/>
      <c r="SV129" s="15"/>
      <c r="SW129" s="15"/>
      <c r="SX129" s="15"/>
      <c r="SY129" s="15"/>
      <c r="SZ129" s="15"/>
      <c r="TA129" s="15"/>
      <c r="TB129" s="15"/>
      <c r="TC129" s="15"/>
      <c r="TD129" s="15"/>
      <c r="TE129" s="15"/>
      <c r="TF129" s="15"/>
      <c r="TG129" s="15"/>
      <c r="TH129" s="15"/>
      <c r="TI129" s="15"/>
      <c r="TJ129" s="15"/>
      <c r="TK129" s="15"/>
      <c r="TL129" s="15"/>
      <c r="TM129" s="15"/>
      <c r="TN129" s="15"/>
      <c r="TO129" s="15"/>
      <c r="TP129" s="15"/>
      <c r="TQ129" s="15"/>
      <c r="TR129" s="15"/>
      <c r="TS129" s="15"/>
      <c r="TT129" s="15"/>
      <c r="TU129" s="15"/>
      <c r="TV129" s="15"/>
      <c r="TW129" s="15"/>
      <c r="TX129" s="15"/>
      <c r="TY129" s="15"/>
      <c r="TZ129" s="15"/>
      <c r="UA129" s="15"/>
      <c r="UB129" s="15"/>
      <c r="UC129" s="15"/>
      <c r="UD129" s="15"/>
      <c r="UE129" s="15"/>
      <c r="UF129" s="15"/>
      <c r="UG129" s="15"/>
      <c r="UH129" s="15"/>
      <c r="UI129" s="15"/>
      <c r="UJ129" s="15"/>
      <c r="UK129" s="15"/>
      <c r="UL129" s="15"/>
      <c r="UM129" s="15"/>
      <c r="UN129" s="15"/>
      <c r="UO129" s="15"/>
      <c r="UP129" s="15"/>
      <c r="UQ129" s="15"/>
      <c r="UR129" s="15"/>
      <c r="US129" s="15"/>
      <c r="UT129" s="15"/>
      <c r="UU129" s="15"/>
      <c r="UV129" s="15"/>
      <c r="UW129" s="15"/>
      <c r="UX129" s="15"/>
      <c r="UY129" s="15"/>
      <c r="UZ129" s="15"/>
      <c r="VA129" s="15"/>
      <c r="VB129" s="15"/>
      <c r="VC129" s="15"/>
      <c r="VD129" s="15"/>
      <c r="VE129" s="15"/>
      <c r="VF129" s="15"/>
      <c r="VG129" s="15"/>
      <c r="VH129" s="15"/>
      <c r="VI129" s="15"/>
      <c r="VJ129" s="15"/>
      <c r="VK129" s="15"/>
      <c r="VL129" s="15"/>
      <c r="VM129" s="15"/>
      <c r="VN129" s="15"/>
      <c r="VO129" s="15"/>
      <c r="VP129" s="15"/>
      <c r="VQ129" s="15"/>
      <c r="VR129" s="15"/>
      <c r="VS129" s="15"/>
      <c r="VT129" s="15"/>
      <c r="VU129" s="15"/>
      <c r="VV129" s="15"/>
      <c r="VW129" s="15"/>
      <c r="VX129" s="15"/>
      <c r="VY129" s="15"/>
      <c r="VZ129" s="15"/>
      <c r="WA129" s="15"/>
      <c r="WB129" s="15"/>
      <c r="WC129" s="15"/>
      <c r="WD129" s="15"/>
      <c r="WE129" s="15"/>
      <c r="WF129" s="15"/>
      <c r="WG129" s="15"/>
      <c r="WH129" s="15"/>
      <c r="WI129" s="15"/>
      <c r="WJ129" s="15"/>
      <c r="WK129" s="15"/>
      <c r="WL129" s="15"/>
      <c r="WM129" s="15"/>
      <c r="WN129" s="15"/>
      <c r="WO129" s="15"/>
      <c r="WP129" s="15"/>
      <c r="WQ129" s="15"/>
      <c r="WR129" s="15"/>
      <c r="WS129" s="15"/>
      <c r="WT129" s="15"/>
      <c r="WU129" s="15"/>
      <c r="WV129" s="15"/>
      <c r="WW129" s="15"/>
      <c r="WX129" s="15"/>
      <c r="WY129" s="15"/>
      <c r="WZ129" s="15"/>
      <c r="XA129" s="15"/>
    </row>
    <row r="130" spans="1:625" s="5" customFormat="1" ht="16.2" thickBot="1" x14ac:dyDescent="0.35">
      <c r="A130" s="306">
        <v>58</v>
      </c>
      <c r="B130" s="307"/>
      <c r="C130" s="40" t="s">
        <v>178</v>
      </c>
      <c r="D130" s="21"/>
      <c r="E130" s="22"/>
      <c r="F130" s="21"/>
      <c r="G130" s="22"/>
      <c r="H130" s="21"/>
      <c r="I130" s="22"/>
      <c r="J130" s="21"/>
      <c r="K130" s="22"/>
      <c r="L130" s="21"/>
      <c r="M130" s="22"/>
      <c r="N130" s="21"/>
      <c r="O130" s="22"/>
      <c r="P130" s="21"/>
      <c r="Q130" s="22"/>
      <c r="R130" s="21"/>
      <c r="S130" s="22"/>
      <c r="T130" s="250">
        <v>0</v>
      </c>
      <c r="U130" s="251">
        <v>0</v>
      </c>
      <c r="V130" s="253"/>
      <c r="W130" s="22"/>
      <c r="X130" s="29"/>
      <c r="Y130" s="106"/>
      <c r="Z130" s="273">
        <v>0</v>
      </c>
      <c r="AA130" s="270">
        <v>0</v>
      </c>
      <c r="AB130" s="107">
        <v>0</v>
      </c>
      <c r="AC130" s="22"/>
      <c r="AD130" s="301">
        <v>0</v>
      </c>
      <c r="AE130" s="22"/>
      <c r="AF130" s="29"/>
      <c r="AG130" s="30"/>
      <c r="AH130" s="21"/>
      <c r="AI130" s="22">
        <v>0</v>
      </c>
      <c r="AJ130" s="21">
        <v>0</v>
      </c>
      <c r="AK130" s="22">
        <v>0</v>
      </c>
      <c r="AL130" s="21"/>
      <c r="AM130" s="22"/>
      <c r="AN130" s="21"/>
      <c r="AO130" s="79">
        <v>0</v>
      </c>
      <c r="AP130" s="284">
        <v>0</v>
      </c>
      <c r="AQ130" s="285">
        <v>0</v>
      </c>
      <c r="AR130" s="23">
        <v>0</v>
      </c>
      <c r="AS130" s="22"/>
      <c r="AT130" s="29"/>
      <c r="AU130" s="106"/>
      <c r="AV130" s="23">
        <v>0</v>
      </c>
      <c r="AW130" s="22">
        <v>0</v>
      </c>
      <c r="AX130" s="29">
        <v>0</v>
      </c>
      <c r="AY130" s="30"/>
      <c r="AZ130" s="21">
        <v>0</v>
      </c>
      <c r="BA130" s="22">
        <v>0</v>
      </c>
      <c r="BB130" s="21"/>
      <c r="BC130" s="22"/>
      <c r="BD130" s="21"/>
      <c r="BE130" s="22"/>
      <c r="BF130" s="21"/>
      <c r="BG130" s="22"/>
      <c r="BH130" s="21"/>
      <c r="BI130" s="22"/>
      <c r="BJ130" s="21">
        <v>0</v>
      </c>
      <c r="BK130" s="22">
        <v>0</v>
      </c>
      <c r="BL130" s="21"/>
      <c r="BM130" s="22"/>
      <c r="BN130" s="21"/>
      <c r="BO130" s="22"/>
      <c r="BP130" s="21"/>
      <c r="BQ130" s="22"/>
      <c r="BR130" s="21"/>
      <c r="BS130" s="22"/>
      <c r="BT130" s="21"/>
      <c r="BU130" s="22"/>
      <c r="BV130" s="21"/>
      <c r="BW130" s="22"/>
      <c r="BX130" s="21">
        <v>0</v>
      </c>
      <c r="BY130" s="22">
        <v>0</v>
      </c>
      <c r="BZ130" s="21">
        <v>0</v>
      </c>
      <c r="CA130" s="22">
        <v>0</v>
      </c>
      <c r="CB130" s="21">
        <v>0</v>
      </c>
      <c r="CC130" s="22">
        <v>0</v>
      </c>
      <c r="CD130" s="21"/>
      <c r="CE130" s="22"/>
      <c r="CF130" s="21"/>
      <c r="CG130" s="22"/>
      <c r="CH130" s="21">
        <v>0</v>
      </c>
      <c r="CI130" s="22">
        <v>0</v>
      </c>
      <c r="CJ130" s="21"/>
      <c r="CK130" s="22"/>
      <c r="CL130" s="21">
        <v>0</v>
      </c>
      <c r="CM130" s="79">
        <v>0</v>
      </c>
      <c r="CN130" s="21">
        <v>0</v>
      </c>
      <c r="CO130" s="22">
        <v>0</v>
      </c>
      <c r="CP130" s="15"/>
      <c r="CQ130" s="50"/>
      <c r="CR130" s="43"/>
      <c r="CS130" s="43"/>
      <c r="CT130" s="2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  <c r="IW130" s="15"/>
      <c r="IX130" s="15"/>
      <c r="IY130" s="15"/>
      <c r="IZ130" s="15"/>
      <c r="JA130" s="15"/>
      <c r="JB130" s="15"/>
      <c r="JC130" s="15"/>
      <c r="JD130" s="15"/>
      <c r="JE130" s="15"/>
      <c r="JF130" s="15"/>
      <c r="JG130" s="15"/>
      <c r="JH130" s="15"/>
      <c r="JI130" s="15"/>
      <c r="JJ130" s="15"/>
      <c r="JK130" s="15"/>
      <c r="JL130" s="15"/>
      <c r="JM130" s="15"/>
      <c r="JN130" s="15"/>
      <c r="JO130" s="15"/>
      <c r="JP130" s="15"/>
      <c r="JQ130" s="15"/>
      <c r="JR130" s="15"/>
      <c r="JS130" s="15"/>
      <c r="JT130" s="15"/>
      <c r="JU130" s="15"/>
      <c r="JV130" s="15"/>
      <c r="JW130" s="15"/>
      <c r="JX130" s="15"/>
      <c r="JY130" s="15"/>
      <c r="JZ130" s="15"/>
      <c r="KA130" s="15"/>
      <c r="KB130" s="15"/>
      <c r="KC130" s="15"/>
      <c r="KD130" s="15"/>
      <c r="KE130" s="15"/>
      <c r="KF130" s="15"/>
      <c r="KG130" s="15"/>
      <c r="KH130" s="15"/>
      <c r="KI130" s="15"/>
      <c r="KJ130" s="15"/>
      <c r="KK130" s="15"/>
      <c r="KL130" s="15"/>
      <c r="KM130" s="15"/>
      <c r="KN130" s="15"/>
      <c r="KO130" s="15"/>
      <c r="KP130" s="15"/>
      <c r="KQ130" s="15"/>
      <c r="KR130" s="15"/>
      <c r="KS130" s="15"/>
      <c r="KT130" s="15"/>
      <c r="KU130" s="15"/>
      <c r="KV130" s="15"/>
      <c r="KW130" s="15"/>
      <c r="KX130" s="15"/>
      <c r="KY130" s="15"/>
      <c r="KZ130" s="15"/>
      <c r="LA130" s="15"/>
      <c r="LB130" s="15"/>
      <c r="LC130" s="15"/>
      <c r="LD130" s="15"/>
      <c r="LE130" s="15"/>
      <c r="LF130" s="15"/>
      <c r="LG130" s="15"/>
      <c r="LH130" s="15"/>
      <c r="LI130" s="15"/>
      <c r="LJ130" s="15"/>
      <c r="LK130" s="15"/>
      <c r="LL130" s="15"/>
      <c r="LM130" s="15"/>
      <c r="LN130" s="15"/>
      <c r="LO130" s="15"/>
      <c r="LP130" s="15"/>
      <c r="LQ130" s="15"/>
      <c r="LR130" s="15"/>
      <c r="LS130" s="15"/>
      <c r="LT130" s="15"/>
      <c r="LU130" s="15"/>
      <c r="LV130" s="15"/>
      <c r="LW130" s="15"/>
      <c r="LX130" s="15"/>
      <c r="LY130" s="15"/>
      <c r="LZ130" s="15"/>
      <c r="MA130" s="15"/>
      <c r="MB130" s="15"/>
      <c r="MC130" s="15"/>
      <c r="MD130" s="15"/>
      <c r="ME130" s="15"/>
      <c r="MF130" s="15"/>
      <c r="MG130" s="15"/>
      <c r="MH130" s="15"/>
      <c r="MI130" s="15"/>
      <c r="MJ130" s="15"/>
      <c r="MK130" s="15"/>
      <c r="ML130" s="15"/>
      <c r="MM130" s="15"/>
      <c r="MN130" s="15"/>
      <c r="MO130" s="15"/>
      <c r="MP130" s="15"/>
      <c r="MQ130" s="15"/>
      <c r="MR130" s="15"/>
      <c r="MS130" s="15"/>
      <c r="MT130" s="15"/>
      <c r="MU130" s="15"/>
      <c r="MV130" s="15"/>
      <c r="MW130" s="15"/>
      <c r="MX130" s="15"/>
      <c r="MY130" s="15"/>
      <c r="MZ130" s="15"/>
      <c r="NA130" s="15"/>
      <c r="NB130" s="15"/>
      <c r="NC130" s="15"/>
      <c r="ND130" s="15"/>
      <c r="NE130" s="15"/>
      <c r="NF130" s="15"/>
      <c r="NG130" s="15"/>
      <c r="NH130" s="15"/>
      <c r="NI130" s="15"/>
      <c r="NJ130" s="15"/>
      <c r="NK130" s="15"/>
      <c r="NL130" s="15"/>
      <c r="NM130" s="15"/>
      <c r="NN130" s="15"/>
      <c r="NO130" s="15"/>
      <c r="NP130" s="15"/>
      <c r="NQ130" s="15"/>
      <c r="NR130" s="15"/>
      <c r="NS130" s="15"/>
      <c r="NT130" s="15"/>
      <c r="NU130" s="15"/>
      <c r="NV130" s="15"/>
      <c r="NW130" s="15"/>
      <c r="NX130" s="15"/>
      <c r="NY130" s="15"/>
      <c r="NZ130" s="15"/>
      <c r="OA130" s="15"/>
      <c r="OB130" s="15"/>
      <c r="OC130" s="15"/>
      <c r="OD130" s="15"/>
      <c r="OE130" s="15"/>
      <c r="OF130" s="15"/>
      <c r="OG130" s="15"/>
      <c r="OH130" s="15"/>
      <c r="OI130" s="15"/>
      <c r="OJ130" s="15"/>
      <c r="OK130" s="15"/>
      <c r="OL130" s="15"/>
      <c r="OM130" s="15"/>
      <c r="ON130" s="15"/>
      <c r="OO130" s="15"/>
      <c r="OP130" s="15"/>
      <c r="OQ130" s="15"/>
      <c r="OR130" s="15"/>
      <c r="OS130" s="15"/>
      <c r="OT130" s="15"/>
      <c r="OU130" s="15"/>
      <c r="OV130" s="15"/>
      <c r="OW130" s="15"/>
      <c r="OX130" s="15"/>
      <c r="OY130" s="15"/>
      <c r="OZ130" s="15"/>
      <c r="PA130" s="15"/>
      <c r="PB130" s="15"/>
      <c r="PC130" s="15"/>
      <c r="PD130" s="15"/>
      <c r="PE130" s="15"/>
      <c r="PF130" s="15"/>
      <c r="PG130" s="15"/>
      <c r="PH130" s="15"/>
      <c r="PI130" s="15"/>
      <c r="PJ130" s="15"/>
      <c r="PK130" s="15"/>
      <c r="PL130" s="15"/>
      <c r="PM130" s="15"/>
      <c r="PN130" s="15"/>
      <c r="PO130" s="15"/>
      <c r="PP130" s="15"/>
      <c r="PQ130" s="15"/>
      <c r="PR130" s="15"/>
      <c r="PS130" s="15"/>
      <c r="PT130" s="15"/>
      <c r="PU130" s="15"/>
      <c r="PV130" s="15"/>
      <c r="PW130" s="15"/>
      <c r="PX130" s="15"/>
      <c r="PY130" s="15"/>
      <c r="PZ130" s="15"/>
      <c r="QA130" s="15"/>
      <c r="QB130" s="15"/>
      <c r="QC130" s="15"/>
      <c r="QD130" s="15"/>
      <c r="QE130" s="15"/>
      <c r="QF130" s="15"/>
      <c r="QG130" s="15"/>
      <c r="QH130" s="15"/>
      <c r="QI130" s="15"/>
      <c r="QJ130" s="15"/>
      <c r="QK130" s="15"/>
      <c r="QL130" s="15"/>
      <c r="QM130" s="15"/>
      <c r="QN130" s="15"/>
      <c r="QO130" s="15"/>
      <c r="QP130" s="15"/>
      <c r="QQ130" s="15"/>
      <c r="QR130" s="15"/>
      <c r="QS130" s="15"/>
      <c r="QT130" s="15"/>
      <c r="QU130" s="15"/>
      <c r="QV130" s="15"/>
      <c r="QW130" s="15"/>
      <c r="QX130" s="15"/>
      <c r="QY130" s="15"/>
      <c r="QZ130" s="15"/>
      <c r="RA130" s="15"/>
      <c r="RB130" s="15"/>
      <c r="RC130" s="15"/>
      <c r="RD130" s="15"/>
      <c r="RE130" s="15"/>
      <c r="RF130" s="15"/>
      <c r="RG130" s="15"/>
      <c r="RH130" s="15"/>
      <c r="RI130" s="15"/>
      <c r="RJ130" s="15"/>
      <c r="RK130" s="15"/>
      <c r="RL130" s="15"/>
      <c r="RM130" s="15"/>
      <c r="RN130" s="15"/>
      <c r="RO130" s="15"/>
      <c r="RP130" s="15"/>
      <c r="RQ130" s="15"/>
      <c r="RR130" s="15"/>
      <c r="RS130" s="15"/>
      <c r="RT130" s="15"/>
      <c r="RU130" s="15"/>
      <c r="RV130" s="15"/>
      <c r="RW130" s="15"/>
      <c r="RX130" s="15"/>
      <c r="RY130" s="15"/>
      <c r="RZ130" s="15"/>
      <c r="SA130" s="15"/>
      <c r="SB130" s="15"/>
      <c r="SC130" s="15"/>
      <c r="SD130" s="15"/>
      <c r="SE130" s="15"/>
      <c r="SF130" s="15"/>
      <c r="SG130" s="15"/>
      <c r="SH130" s="15"/>
      <c r="SI130" s="15"/>
      <c r="SJ130" s="15"/>
      <c r="SK130" s="15"/>
      <c r="SL130" s="15"/>
      <c r="SM130" s="15"/>
      <c r="SN130" s="15"/>
      <c r="SO130" s="15"/>
      <c r="SP130" s="15"/>
      <c r="SQ130" s="15"/>
      <c r="SR130" s="15"/>
      <c r="SS130" s="15"/>
      <c r="ST130" s="15"/>
      <c r="SU130" s="15"/>
      <c r="SV130" s="15"/>
      <c r="SW130" s="15"/>
      <c r="SX130" s="15"/>
      <c r="SY130" s="15"/>
      <c r="SZ130" s="15"/>
      <c r="TA130" s="15"/>
      <c r="TB130" s="15"/>
      <c r="TC130" s="15"/>
      <c r="TD130" s="15"/>
      <c r="TE130" s="15"/>
      <c r="TF130" s="15"/>
      <c r="TG130" s="15"/>
      <c r="TH130" s="15"/>
      <c r="TI130" s="15"/>
      <c r="TJ130" s="15"/>
      <c r="TK130" s="15"/>
      <c r="TL130" s="15"/>
      <c r="TM130" s="15"/>
      <c r="TN130" s="15"/>
      <c r="TO130" s="15"/>
      <c r="TP130" s="15"/>
      <c r="TQ130" s="15"/>
      <c r="TR130" s="15"/>
      <c r="TS130" s="15"/>
      <c r="TT130" s="15"/>
      <c r="TU130" s="15"/>
      <c r="TV130" s="15"/>
      <c r="TW130" s="15"/>
      <c r="TX130" s="15"/>
      <c r="TY130" s="15"/>
      <c r="TZ130" s="15"/>
      <c r="UA130" s="15"/>
      <c r="UB130" s="15"/>
      <c r="UC130" s="15"/>
      <c r="UD130" s="15"/>
      <c r="UE130" s="15"/>
      <c r="UF130" s="15"/>
      <c r="UG130" s="15"/>
      <c r="UH130" s="15"/>
      <c r="UI130" s="15"/>
      <c r="UJ130" s="15"/>
      <c r="UK130" s="15"/>
      <c r="UL130" s="15"/>
      <c r="UM130" s="15"/>
      <c r="UN130" s="15"/>
      <c r="UO130" s="15"/>
      <c r="UP130" s="15"/>
      <c r="UQ130" s="15"/>
      <c r="UR130" s="15"/>
      <c r="US130" s="15"/>
      <c r="UT130" s="15"/>
      <c r="UU130" s="15"/>
      <c r="UV130" s="15"/>
      <c r="UW130" s="15"/>
      <c r="UX130" s="15"/>
      <c r="UY130" s="15"/>
      <c r="UZ130" s="15"/>
      <c r="VA130" s="15"/>
      <c r="VB130" s="15"/>
      <c r="VC130" s="15"/>
      <c r="VD130" s="15"/>
      <c r="VE130" s="15"/>
      <c r="VF130" s="15"/>
      <c r="VG130" s="15"/>
      <c r="VH130" s="15"/>
      <c r="VI130" s="15"/>
      <c r="VJ130" s="15"/>
      <c r="VK130" s="15"/>
      <c r="VL130" s="15"/>
      <c r="VM130" s="15"/>
      <c r="VN130" s="15"/>
      <c r="VO130" s="15"/>
      <c r="VP130" s="15"/>
      <c r="VQ130" s="15"/>
      <c r="VR130" s="15"/>
      <c r="VS130" s="15"/>
      <c r="VT130" s="15"/>
      <c r="VU130" s="15"/>
      <c r="VV130" s="15"/>
      <c r="VW130" s="15"/>
      <c r="VX130" s="15"/>
      <c r="VY130" s="15"/>
      <c r="VZ130" s="15"/>
      <c r="WA130" s="15"/>
      <c r="WB130" s="15"/>
      <c r="WC130" s="15"/>
      <c r="WD130" s="15"/>
      <c r="WE130" s="15"/>
      <c r="WF130" s="15"/>
      <c r="WG130" s="15"/>
      <c r="WH130" s="15"/>
      <c r="WI130" s="15"/>
      <c r="WJ130" s="15"/>
      <c r="WK130" s="15"/>
      <c r="WL130" s="15"/>
      <c r="WM130" s="15"/>
      <c r="WN130" s="15"/>
      <c r="WO130" s="15"/>
      <c r="WP130" s="15"/>
      <c r="WQ130" s="15"/>
      <c r="WR130" s="15"/>
      <c r="WS130" s="15"/>
      <c r="WT130" s="15"/>
      <c r="WU130" s="15"/>
      <c r="WV130" s="15"/>
      <c r="WW130" s="15"/>
      <c r="WX130" s="15"/>
      <c r="WY130" s="15"/>
      <c r="WZ130" s="15"/>
      <c r="XA130" s="15"/>
    </row>
    <row r="131" spans="1:625" ht="42" customHeight="1" x14ac:dyDescent="0.3">
      <c r="A131" s="24"/>
      <c r="B131" s="24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108"/>
      <c r="AE131" s="108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Q131" s="51"/>
      <c r="CR131" s="51"/>
      <c r="CS131" s="51"/>
    </row>
    <row r="132" spans="1:625" ht="42" customHeight="1" x14ac:dyDescent="0.3">
      <c r="A132" s="1"/>
      <c r="B132" s="1"/>
      <c r="C132" s="25"/>
      <c r="D132" s="308" t="s">
        <v>179</v>
      </c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  <c r="R132" s="308"/>
      <c r="S132" s="308"/>
      <c r="T132" s="308"/>
      <c r="U132" s="308"/>
      <c r="V132" s="308"/>
      <c r="W132" s="308"/>
      <c r="X132" s="308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308"/>
      <c r="AK132" s="308"/>
      <c r="AL132" s="308"/>
      <c r="AM132" s="308"/>
      <c r="AN132" s="308"/>
      <c r="AO132" s="308"/>
      <c r="AP132" s="308"/>
      <c r="AQ132" s="308"/>
      <c r="AR132" s="308"/>
      <c r="AS132" s="308"/>
      <c r="AT132" s="308"/>
      <c r="AU132" s="308"/>
      <c r="AV132" s="308"/>
      <c r="AW132" s="308"/>
      <c r="AX132" s="308"/>
      <c r="AY132" s="308"/>
      <c r="AZ132" s="308"/>
      <c r="BA132" s="308"/>
      <c r="BB132" s="308"/>
      <c r="BC132" s="308"/>
      <c r="BD132" s="308"/>
      <c r="BE132" s="308"/>
      <c r="BF132" s="308"/>
      <c r="BG132" s="308"/>
      <c r="BH132" s="308"/>
      <c r="BI132" s="308"/>
      <c r="BJ132" s="308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Q132" s="51"/>
      <c r="CR132" s="51"/>
      <c r="CS132" s="51"/>
    </row>
    <row r="133" spans="1:625" ht="42" customHeight="1" x14ac:dyDescent="0.3">
      <c r="D133" s="61" t="s">
        <v>180</v>
      </c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308"/>
      <c r="AK133" s="308"/>
      <c r="AL133" s="308"/>
      <c r="AM133" s="308"/>
      <c r="AN133" s="308"/>
      <c r="AO133" s="308"/>
      <c r="AP133" s="308"/>
      <c r="AQ133" s="308"/>
      <c r="AR133" s="308"/>
      <c r="AS133" s="308"/>
      <c r="AT133" s="308"/>
      <c r="AU133" s="308"/>
      <c r="AV133" s="308"/>
      <c r="AW133" s="308"/>
      <c r="AX133" s="308"/>
      <c r="AY133" s="308"/>
      <c r="AZ133" s="308"/>
      <c r="BA133" s="308"/>
      <c r="BB133" s="308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Q133" s="51"/>
      <c r="CR133" s="51"/>
      <c r="CS133" s="51"/>
    </row>
    <row r="134" spans="1:625" ht="42" customHeight="1" x14ac:dyDescent="0.3"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Q134" s="51"/>
      <c r="CR134" s="51"/>
      <c r="CS134" s="51"/>
    </row>
    <row r="135" spans="1:625" ht="42" customHeight="1" x14ac:dyDescent="0.3"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Q135" s="51"/>
      <c r="CR135" s="51"/>
      <c r="CS135" s="51"/>
    </row>
    <row r="136" spans="1:625" ht="42" customHeight="1" x14ac:dyDescent="0.3"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Q136" s="51"/>
      <c r="CR136" s="51"/>
      <c r="CS136" s="51"/>
    </row>
    <row r="137" spans="1:625" ht="42" customHeight="1" x14ac:dyDescent="0.3"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Q137" s="51"/>
      <c r="CR137" s="51"/>
      <c r="CS137" s="51"/>
    </row>
    <row r="138" spans="1:625" ht="42" customHeight="1" x14ac:dyDescent="0.3"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Q138" s="51"/>
      <c r="CR138" s="51"/>
      <c r="CS138" s="51"/>
    </row>
    <row r="139" spans="1:625" ht="42" customHeight="1" x14ac:dyDescent="0.3"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/>
      <c r="CQ139" s="51"/>
      <c r="CR139" s="51"/>
      <c r="CS139" s="51"/>
    </row>
    <row r="140" spans="1:625" ht="42" customHeight="1" x14ac:dyDescent="0.3"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61"/>
      <c r="CI140" s="61"/>
      <c r="CQ140" s="51"/>
      <c r="CR140" s="51"/>
      <c r="CS140" s="51"/>
    </row>
    <row r="141" spans="1:625" ht="42" customHeight="1" x14ac:dyDescent="0.3"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Q141" s="51"/>
      <c r="CR141" s="51"/>
      <c r="CS141" s="51"/>
    </row>
    <row r="142" spans="1:625" ht="42" customHeight="1" x14ac:dyDescent="0.3"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Q142" s="51"/>
      <c r="CR142" s="51"/>
      <c r="CS142" s="51"/>
    </row>
    <row r="143" spans="1:625" ht="42" customHeight="1" x14ac:dyDescent="0.3"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61"/>
      <c r="CC143" s="61"/>
      <c r="CD143" s="61"/>
      <c r="CE143" s="61"/>
      <c r="CF143" s="61"/>
      <c r="CG143" s="61"/>
      <c r="CH143" s="61"/>
      <c r="CI143" s="61"/>
      <c r="CQ143" s="51"/>
      <c r="CR143" s="51"/>
      <c r="CS143" s="51"/>
    </row>
    <row r="144" spans="1:625" ht="42" customHeight="1" x14ac:dyDescent="0.3"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Q144" s="51"/>
      <c r="CR144" s="51"/>
      <c r="CS144" s="51"/>
    </row>
    <row r="145" spans="6:97" ht="42" customHeight="1" x14ac:dyDescent="0.3"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Q145" s="51"/>
      <c r="CR145" s="51"/>
      <c r="CS145" s="51"/>
    </row>
    <row r="146" spans="6:97" ht="42" customHeight="1" x14ac:dyDescent="0.3"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61"/>
      <c r="CC146" s="61"/>
      <c r="CD146" s="61"/>
      <c r="CE146" s="61"/>
      <c r="CF146" s="61"/>
      <c r="CG146" s="61"/>
      <c r="CH146" s="61"/>
      <c r="CI146" s="61"/>
      <c r="CQ146" s="51"/>
      <c r="CR146" s="51"/>
      <c r="CS146" s="51"/>
    </row>
    <row r="147" spans="6:97" ht="42" customHeight="1" x14ac:dyDescent="0.3"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61"/>
      <c r="CC147" s="61"/>
      <c r="CD147" s="61"/>
      <c r="CE147" s="61"/>
      <c r="CF147" s="61"/>
      <c r="CG147" s="61"/>
      <c r="CH147" s="61"/>
      <c r="CI147" s="61"/>
      <c r="CQ147" s="51"/>
      <c r="CR147" s="51"/>
      <c r="CS147" s="51"/>
    </row>
    <row r="148" spans="6:97" ht="42" customHeight="1" x14ac:dyDescent="0.3"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61"/>
      <c r="CC148" s="61"/>
      <c r="CD148" s="61"/>
      <c r="CE148" s="61"/>
      <c r="CF148" s="61"/>
      <c r="CG148" s="61"/>
      <c r="CH148" s="61"/>
      <c r="CI148" s="61"/>
      <c r="CQ148" s="51"/>
      <c r="CR148" s="51"/>
      <c r="CS148" s="51"/>
    </row>
    <row r="149" spans="6:97" ht="42" customHeight="1" x14ac:dyDescent="0.3"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Q149" s="51"/>
      <c r="CR149" s="51"/>
      <c r="CS149" s="51"/>
    </row>
    <row r="150" spans="6:97" ht="42" customHeight="1" x14ac:dyDescent="0.3"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Q150" s="51"/>
      <c r="CR150" s="51"/>
      <c r="CS150" s="51"/>
    </row>
    <row r="151" spans="6:97" ht="42" customHeight="1" x14ac:dyDescent="0.3"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Q151" s="51"/>
      <c r="CR151" s="51"/>
      <c r="CS151" s="51"/>
    </row>
    <row r="152" spans="6:97" ht="42" customHeight="1" x14ac:dyDescent="0.3"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Q152" s="51"/>
      <c r="CR152" s="51"/>
      <c r="CS152" s="51"/>
    </row>
    <row r="153" spans="6:97" ht="42" customHeight="1" x14ac:dyDescent="0.3"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Q153" s="51"/>
      <c r="CR153" s="51"/>
      <c r="CS153" s="51"/>
    </row>
    <row r="154" spans="6:97" ht="42" customHeight="1" x14ac:dyDescent="0.3"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61"/>
      <c r="CC154" s="61"/>
      <c r="CD154" s="61"/>
      <c r="CE154" s="61"/>
      <c r="CF154" s="61"/>
      <c r="CG154" s="61"/>
      <c r="CH154" s="61"/>
      <c r="CI154" s="61"/>
      <c r="CQ154" s="51"/>
      <c r="CR154" s="51"/>
      <c r="CS154" s="51"/>
    </row>
    <row r="155" spans="6:97" ht="42" customHeight="1" x14ac:dyDescent="0.3"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Q155" s="51"/>
      <c r="CR155" s="51"/>
      <c r="CS155" s="51"/>
    </row>
    <row r="156" spans="6:97" ht="42" customHeight="1" x14ac:dyDescent="0.3"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Q156" s="51"/>
      <c r="CR156" s="51"/>
      <c r="CS156" s="51"/>
    </row>
    <row r="157" spans="6:97" ht="42" customHeight="1" x14ac:dyDescent="0.3"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Q157" s="51"/>
      <c r="CR157" s="51"/>
      <c r="CS157" s="51"/>
    </row>
    <row r="158" spans="6:97" ht="42" customHeight="1" x14ac:dyDescent="0.3"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Q158" s="51"/>
      <c r="CR158" s="51"/>
      <c r="CS158" s="51"/>
    </row>
    <row r="159" spans="6:97" ht="42" customHeight="1" x14ac:dyDescent="0.3"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Q159" s="51"/>
      <c r="CR159" s="51"/>
      <c r="CS159" s="51"/>
    </row>
    <row r="160" spans="6:97" ht="42" customHeight="1" x14ac:dyDescent="0.3"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Q160" s="51"/>
      <c r="CR160" s="51"/>
      <c r="CS160" s="51"/>
    </row>
    <row r="161" spans="6:97" ht="42" customHeight="1" x14ac:dyDescent="0.3"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Q161" s="51"/>
      <c r="CR161" s="51"/>
      <c r="CS161" s="51"/>
    </row>
    <row r="162" spans="6:97" ht="42" customHeight="1" x14ac:dyDescent="0.3"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Q162" s="51"/>
      <c r="CR162" s="51"/>
      <c r="CS162" s="51"/>
    </row>
    <row r="163" spans="6:97" ht="42" customHeight="1" x14ac:dyDescent="0.3"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Q163" s="51"/>
      <c r="CR163" s="51"/>
      <c r="CS163" s="51"/>
    </row>
    <row r="164" spans="6:97" ht="42" customHeight="1" x14ac:dyDescent="0.3"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Q164" s="51"/>
      <c r="CR164" s="51"/>
      <c r="CS164" s="51"/>
    </row>
    <row r="165" spans="6:97" ht="42" customHeight="1" x14ac:dyDescent="0.3"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Q165" s="51"/>
      <c r="CR165" s="51"/>
      <c r="CS165" s="51"/>
    </row>
    <row r="166" spans="6:97" ht="42" customHeight="1" x14ac:dyDescent="0.3"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Q166" s="51"/>
      <c r="CR166" s="51"/>
      <c r="CS166" s="51"/>
    </row>
    <row r="167" spans="6:97" ht="42" customHeight="1" x14ac:dyDescent="0.3"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Q167" s="51"/>
      <c r="CR167" s="51"/>
      <c r="CS167" s="51"/>
    </row>
    <row r="168" spans="6:97" ht="42" customHeight="1" x14ac:dyDescent="0.3"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Q168" s="51"/>
      <c r="CR168" s="51"/>
      <c r="CS168" s="51"/>
    </row>
    <row r="169" spans="6:97" ht="42" customHeight="1" x14ac:dyDescent="0.3"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Q169" s="51"/>
      <c r="CR169" s="51"/>
      <c r="CS169" s="51"/>
    </row>
    <row r="170" spans="6:97" ht="42" customHeight="1" x14ac:dyDescent="0.3"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Q170" s="51"/>
      <c r="CR170" s="51"/>
      <c r="CS170" s="51"/>
    </row>
    <row r="171" spans="6:97" ht="42" customHeight="1" x14ac:dyDescent="0.3"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Q171" s="51"/>
      <c r="CR171" s="51"/>
      <c r="CS171" s="51"/>
    </row>
    <row r="172" spans="6:97" ht="42" customHeight="1" x14ac:dyDescent="0.3"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Q172" s="51"/>
      <c r="CR172" s="51"/>
      <c r="CS172" s="51"/>
    </row>
    <row r="173" spans="6:97" ht="42" customHeight="1" x14ac:dyDescent="0.3"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Q173" s="51"/>
      <c r="CR173" s="51"/>
      <c r="CS173" s="51"/>
    </row>
    <row r="174" spans="6:97" ht="42" customHeight="1" x14ac:dyDescent="0.3"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Q174" s="51"/>
      <c r="CR174" s="51"/>
      <c r="CS174" s="51"/>
    </row>
    <row r="175" spans="6:97" ht="42" customHeight="1" x14ac:dyDescent="0.3"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Q175" s="51"/>
      <c r="CR175" s="51"/>
      <c r="CS175" s="51"/>
    </row>
    <row r="176" spans="6:97" ht="42" customHeight="1" x14ac:dyDescent="0.3"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Q176" s="51"/>
      <c r="CR176" s="51"/>
      <c r="CS176" s="51"/>
    </row>
    <row r="177" spans="6:97" ht="42" customHeight="1" x14ac:dyDescent="0.3"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Q177" s="51"/>
      <c r="CR177" s="51"/>
      <c r="CS177" s="51"/>
    </row>
    <row r="178" spans="6:97" ht="42" customHeight="1" x14ac:dyDescent="0.3"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Q178" s="51"/>
      <c r="CR178" s="51"/>
      <c r="CS178" s="51"/>
    </row>
    <row r="179" spans="6:97" ht="42" customHeight="1" x14ac:dyDescent="0.3"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Q179" s="51"/>
      <c r="CR179" s="51"/>
      <c r="CS179" s="51"/>
    </row>
    <row r="180" spans="6:97" ht="42" customHeight="1" x14ac:dyDescent="0.3"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Q180" s="51"/>
      <c r="CR180" s="51"/>
      <c r="CS180" s="51"/>
    </row>
    <row r="181" spans="6:97" ht="42" customHeight="1" x14ac:dyDescent="0.3"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Q181" s="51"/>
      <c r="CR181" s="51"/>
      <c r="CS181" s="51"/>
    </row>
    <row r="182" spans="6:97" ht="42" customHeight="1" x14ac:dyDescent="0.3"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</row>
    <row r="183" spans="6:97" ht="42" customHeight="1" x14ac:dyDescent="0.3"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</row>
    <row r="184" spans="6:97" ht="42" customHeight="1" x14ac:dyDescent="0.3"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</row>
    <row r="185" spans="6:97" ht="42" customHeight="1" x14ac:dyDescent="0.3"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</row>
    <row r="186" spans="6:97" ht="42" customHeight="1" x14ac:dyDescent="0.3"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</row>
    <row r="187" spans="6:97" ht="42" customHeight="1" x14ac:dyDescent="0.3"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</row>
    <row r="188" spans="6:97" ht="42" customHeight="1" x14ac:dyDescent="0.3"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</row>
    <row r="189" spans="6:97" ht="42" customHeight="1" x14ac:dyDescent="0.3"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</row>
    <row r="190" spans="6:97" ht="42" customHeight="1" x14ac:dyDescent="0.3"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</row>
    <row r="191" spans="6:97" ht="42" customHeight="1" x14ac:dyDescent="0.3"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</row>
    <row r="192" spans="6:97" ht="42" customHeight="1" x14ac:dyDescent="0.3"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</row>
    <row r="193" spans="6:87" ht="42" customHeight="1" x14ac:dyDescent="0.3"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</row>
    <row r="194" spans="6:87" ht="42" customHeight="1" x14ac:dyDescent="0.3"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</row>
    <row r="195" spans="6:87" ht="42" customHeight="1" x14ac:dyDescent="0.3"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</row>
    <row r="196" spans="6:87" ht="42" customHeight="1" x14ac:dyDescent="0.3"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</row>
    <row r="197" spans="6:87" ht="42" customHeight="1" x14ac:dyDescent="0.3"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</row>
    <row r="198" spans="6:87" ht="42" customHeight="1" x14ac:dyDescent="0.3"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</row>
    <row r="199" spans="6:87" ht="42" customHeight="1" x14ac:dyDescent="0.3"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</row>
    <row r="200" spans="6:87" ht="42" customHeight="1" x14ac:dyDescent="0.3"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</row>
    <row r="201" spans="6:87" ht="42" customHeight="1" x14ac:dyDescent="0.3"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</row>
    <row r="202" spans="6:87" ht="42" customHeight="1" x14ac:dyDescent="0.3"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</row>
    <row r="203" spans="6:87" ht="42" customHeight="1" x14ac:dyDescent="0.3"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</row>
    <row r="204" spans="6:87" ht="42" customHeight="1" x14ac:dyDescent="0.3"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</row>
    <row r="205" spans="6:87" ht="42" customHeight="1" x14ac:dyDescent="0.3"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</row>
    <row r="206" spans="6:87" ht="42" customHeight="1" x14ac:dyDescent="0.3"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</row>
    <row r="207" spans="6:87" ht="42" customHeight="1" x14ac:dyDescent="0.3"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</row>
    <row r="208" spans="6:87" ht="42" customHeight="1" x14ac:dyDescent="0.3"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</row>
    <row r="209" spans="6:87" ht="42" customHeight="1" x14ac:dyDescent="0.3"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</row>
    <row r="210" spans="6:87" ht="42" customHeight="1" x14ac:dyDescent="0.3"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</row>
    <row r="211" spans="6:87" ht="42" customHeight="1" x14ac:dyDescent="0.3"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</row>
    <row r="212" spans="6:87" ht="42" customHeight="1" x14ac:dyDescent="0.3"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</row>
    <row r="213" spans="6:87" ht="42" customHeight="1" x14ac:dyDescent="0.3"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</row>
    <row r="214" spans="6:87" ht="42" customHeight="1" x14ac:dyDescent="0.3"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</row>
    <row r="215" spans="6:87" ht="42" customHeight="1" x14ac:dyDescent="0.3"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</row>
    <row r="216" spans="6:87" ht="42" customHeight="1" x14ac:dyDescent="0.3"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</row>
    <row r="217" spans="6:87" ht="42" customHeight="1" x14ac:dyDescent="0.3"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</row>
    <row r="218" spans="6:87" ht="42" customHeight="1" x14ac:dyDescent="0.3"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</row>
    <row r="219" spans="6:87" ht="42" customHeight="1" x14ac:dyDescent="0.3"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</row>
    <row r="220" spans="6:87" ht="42" customHeight="1" x14ac:dyDescent="0.3"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</row>
    <row r="221" spans="6:87" ht="42" customHeight="1" x14ac:dyDescent="0.3"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</row>
    <row r="222" spans="6:87" ht="42" customHeight="1" x14ac:dyDescent="0.3"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</row>
    <row r="223" spans="6:87" ht="42" customHeight="1" x14ac:dyDescent="0.3"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</row>
    <row r="224" spans="6:87" ht="42" customHeight="1" x14ac:dyDescent="0.3"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</row>
    <row r="225" spans="6:87" ht="42" customHeight="1" x14ac:dyDescent="0.3"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</row>
    <row r="226" spans="6:87" ht="42" customHeight="1" x14ac:dyDescent="0.3"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</row>
    <row r="227" spans="6:87" ht="42" customHeight="1" x14ac:dyDescent="0.3"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</row>
    <row r="228" spans="6:87" ht="42" customHeight="1" x14ac:dyDescent="0.3"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</row>
    <row r="229" spans="6:87" ht="42" customHeight="1" x14ac:dyDescent="0.3"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</row>
    <row r="230" spans="6:87" ht="42" customHeight="1" x14ac:dyDescent="0.3"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</row>
    <row r="231" spans="6:87" ht="42" customHeight="1" x14ac:dyDescent="0.3"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</row>
    <row r="232" spans="6:87" ht="42" customHeight="1" x14ac:dyDescent="0.3"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</row>
    <row r="233" spans="6:87" ht="42" customHeight="1" x14ac:dyDescent="0.3"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</row>
    <row r="234" spans="6:87" ht="42" customHeight="1" x14ac:dyDescent="0.3"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</row>
    <row r="235" spans="6:87" ht="42" customHeight="1" x14ac:dyDescent="0.3"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</row>
    <row r="236" spans="6:87" ht="42" customHeight="1" x14ac:dyDescent="0.3"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</row>
    <row r="237" spans="6:87" ht="42" customHeight="1" x14ac:dyDescent="0.3"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</row>
    <row r="238" spans="6:87" ht="42" customHeight="1" x14ac:dyDescent="0.3"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</row>
    <row r="239" spans="6:87" ht="42" customHeight="1" x14ac:dyDescent="0.3"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</row>
    <row r="240" spans="6:87" ht="42" customHeight="1" x14ac:dyDescent="0.3"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</row>
    <row r="241" spans="6:87" ht="42" customHeight="1" x14ac:dyDescent="0.3"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</row>
    <row r="242" spans="6:87" ht="42" customHeight="1" x14ac:dyDescent="0.3"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</row>
    <row r="243" spans="6:87" ht="42" customHeight="1" x14ac:dyDescent="0.3"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</row>
    <row r="244" spans="6:87" ht="42" customHeight="1" x14ac:dyDescent="0.3"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</row>
    <row r="245" spans="6:87" ht="42" customHeight="1" x14ac:dyDescent="0.3"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</row>
    <row r="246" spans="6:87" ht="42" customHeight="1" x14ac:dyDescent="0.3"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</row>
    <row r="247" spans="6:87" ht="42" customHeight="1" x14ac:dyDescent="0.3"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</row>
    <row r="248" spans="6:87" ht="42" customHeight="1" x14ac:dyDescent="0.3"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</row>
    <row r="249" spans="6:87" ht="42" customHeight="1" x14ac:dyDescent="0.3"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</row>
    <row r="250" spans="6:87" ht="42" customHeight="1" x14ac:dyDescent="0.3"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</row>
    <row r="251" spans="6:87" ht="42" customHeight="1" x14ac:dyDescent="0.3"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</row>
    <row r="252" spans="6:87" ht="42" customHeight="1" x14ac:dyDescent="0.3"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</row>
    <row r="253" spans="6:87" ht="42" customHeight="1" x14ac:dyDescent="0.3"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</row>
    <row r="254" spans="6:87" ht="42" customHeight="1" x14ac:dyDescent="0.3"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</row>
    <row r="255" spans="6:87" ht="42" customHeight="1" x14ac:dyDescent="0.3"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</row>
    <row r="256" spans="6:87" ht="42" customHeight="1" x14ac:dyDescent="0.3"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</row>
    <row r="257" spans="6:87" ht="42" customHeight="1" x14ac:dyDescent="0.3"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</row>
    <row r="258" spans="6:87" ht="42" customHeight="1" x14ac:dyDescent="0.3"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</row>
    <row r="259" spans="6:87" ht="42" customHeight="1" x14ac:dyDescent="0.3"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</row>
    <row r="260" spans="6:87" ht="42" customHeight="1" x14ac:dyDescent="0.3"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</row>
    <row r="261" spans="6:87" ht="42" customHeight="1" x14ac:dyDescent="0.3"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</row>
    <row r="262" spans="6:87" ht="42" customHeight="1" x14ac:dyDescent="0.3"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</row>
    <row r="263" spans="6:87" ht="42" customHeight="1" x14ac:dyDescent="0.3"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</row>
    <row r="264" spans="6:87" ht="42" customHeight="1" x14ac:dyDescent="0.3"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</row>
    <row r="265" spans="6:87" ht="42" customHeight="1" x14ac:dyDescent="0.3"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</row>
    <row r="266" spans="6:87" ht="42" customHeight="1" x14ac:dyDescent="0.3"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</row>
    <row r="267" spans="6:87" ht="42" customHeight="1" x14ac:dyDescent="0.3"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</row>
    <row r="268" spans="6:87" ht="42" customHeight="1" x14ac:dyDescent="0.3"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</row>
    <row r="269" spans="6:87" ht="42" customHeight="1" x14ac:dyDescent="0.3"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</row>
    <row r="270" spans="6:87" ht="42" customHeight="1" x14ac:dyDescent="0.3"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</row>
    <row r="271" spans="6:87" ht="42" customHeight="1" x14ac:dyDescent="0.3"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</row>
    <row r="272" spans="6:87" ht="42" customHeight="1" x14ac:dyDescent="0.3"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</row>
    <row r="273" spans="6:87" ht="42" customHeight="1" x14ac:dyDescent="0.3"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</row>
    <row r="274" spans="6:87" ht="42" customHeight="1" x14ac:dyDescent="0.3"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</row>
    <row r="275" spans="6:87" ht="42" customHeight="1" x14ac:dyDescent="0.3"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</row>
    <row r="276" spans="6:87" ht="42" customHeight="1" x14ac:dyDescent="0.3"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</row>
    <row r="277" spans="6:87" ht="42" customHeight="1" x14ac:dyDescent="0.3"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</row>
    <row r="278" spans="6:87" ht="42" customHeight="1" x14ac:dyDescent="0.3"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</row>
    <row r="279" spans="6:87" ht="42" customHeight="1" x14ac:dyDescent="0.3"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</row>
    <row r="280" spans="6:87" ht="42" customHeight="1" x14ac:dyDescent="0.3"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</row>
    <row r="281" spans="6:87" ht="42" customHeight="1" x14ac:dyDescent="0.3"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</row>
    <row r="282" spans="6:87" ht="42" customHeight="1" x14ac:dyDescent="0.3"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</row>
    <row r="283" spans="6:87" ht="42" customHeight="1" x14ac:dyDescent="0.3"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</row>
    <row r="284" spans="6:87" ht="42" customHeight="1" x14ac:dyDescent="0.3"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</row>
    <row r="285" spans="6:87" ht="42" customHeight="1" x14ac:dyDescent="0.3"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</row>
    <row r="286" spans="6:87" ht="42" customHeight="1" x14ac:dyDescent="0.3"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</row>
    <row r="287" spans="6:87" ht="42" customHeight="1" x14ac:dyDescent="0.3"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</row>
    <row r="288" spans="6:87" ht="42" customHeight="1" x14ac:dyDescent="0.3"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</row>
    <row r="289" spans="6:87" ht="42" customHeight="1" x14ac:dyDescent="0.3"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</row>
    <row r="290" spans="6:87" ht="42" customHeight="1" x14ac:dyDescent="0.3"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</row>
    <row r="291" spans="6:87" ht="42" customHeight="1" x14ac:dyDescent="0.3"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</row>
    <row r="292" spans="6:87" ht="42" customHeight="1" x14ac:dyDescent="0.3"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</row>
    <row r="293" spans="6:87" ht="42" customHeight="1" x14ac:dyDescent="0.3"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</row>
    <row r="294" spans="6:87" ht="42" customHeight="1" x14ac:dyDescent="0.3"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</row>
    <row r="295" spans="6:87" ht="42" customHeight="1" x14ac:dyDescent="0.3"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</row>
    <row r="296" spans="6:87" ht="42" customHeight="1" x14ac:dyDescent="0.3"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</row>
    <row r="297" spans="6:87" ht="42" customHeight="1" x14ac:dyDescent="0.3"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</row>
    <row r="298" spans="6:87" ht="42" customHeight="1" x14ac:dyDescent="0.3"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</row>
    <row r="299" spans="6:87" ht="42" customHeight="1" x14ac:dyDescent="0.3"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</row>
    <row r="300" spans="6:87" ht="42" customHeight="1" x14ac:dyDescent="0.3"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</row>
    <row r="301" spans="6:87" ht="42" customHeight="1" x14ac:dyDescent="0.3"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</row>
    <row r="302" spans="6:87" ht="42" customHeight="1" x14ac:dyDescent="0.3"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</row>
    <row r="303" spans="6:87" ht="42" customHeight="1" x14ac:dyDescent="0.3"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</row>
    <row r="304" spans="6:87" ht="42" customHeight="1" x14ac:dyDescent="0.3"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</row>
    <row r="305" spans="6:87" ht="42" customHeight="1" x14ac:dyDescent="0.3"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</row>
    <row r="306" spans="6:87" ht="42" customHeight="1" x14ac:dyDescent="0.3"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</row>
    <row r="307" spans="6:87" ht="42" customHeight="1" x14ac:dyDescent="0.3"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</row>
    <row r="308" spans="6:87" ht="42" customHeight="1" x14ac:dyDescent="0.3"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</row>
    <row r="309" spans="6:87" ht="42" customHeight="1" x14ac:dyDescent="0.3"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</row>
    <row r="310" spans="6:87" ht="42" customHeight="1" x14ac:dyDescent="0.3"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</row>
    <row r="311" spans="6:87" ht="42" customHeight="1" x14ac:dyDescent="0.3"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</row>
    <row r="312" spans="6:87" ht="42" customHeight="1" x14ac:dyDescent="0.3"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</row>
    <row r="313" spans="6:87" ht="42" customHeight="1" x14ac:dyDescent="0.3"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</row>
    <row r="314" spans="6:87" ht="42" customHeight="1" x14ac:dyDescent="0.3"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</row>
    <row r="315" spans="6:87" ht="42" customHeight="1" x14ac:dyDescent="0.3"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</row>
    <row r="316" spans="6:87" ht="42" customHeight="1" x14ac:dyDescent="0.3"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</row>
    <row r="317" spans="6:87" ht="42" customHeight="1" x14ac:dyDescent="0.3"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</row>
    <row r="318" spans="6:87" ht="42" customHeight="1" x14ac:dyDescent="0.3"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</row>
    <row r="319" spans="6:87" ht="42" customHeight="1" x14ac:dyDescent="0.3"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</row>
    <row r="320" spans="6:87" ht="42" customHeight="1" x14ac:dyDescent="0.3"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</row>
    <row r="321" spans="6:87" ht="42" customHeight="1" x14ac:dyDescent="0.3"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</row>
    <row r="322" spans="6:87" ht="42" customHeight="1" x14ac:dyDescent="0.3"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</row>
    <row r="323" spans="6:87" ht="42" customHeight="1" x14ac:dyDescent="0.3"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</row>
    <row r="324" spans="6:87" ht="42" customHeight="1" x14ac:dyDescent="0.3"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</row>
    <row r="325" spans="6:87" ht="42" customHeight="1" x14ac:dyDescent="0.3"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</row>
    <row r="326" spans="6:87" ht="42" customHeight="1" x14ac:dyDescent="0.3"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</row>
    <row r="327" spans="6:87" ht="42" customHeight="1" x14ac:dyDescent="0.3"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</row>
    <row r="328" spans="6:87" ht="42" customHeight="1" x14ac:dyDescent="0.3"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</row>
    <row r="329" spans="6:87" ht="42" customHeight="1" x14ac:dyDescent="0.3"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</row>
    <row r="330" spans="6:87" ht="42" customHeight="1" x14ac:dyDescent="0.3"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</row>
    <row r="331" spans="6:87" ht="42" customHeight="1" x14ac:dyDescent="0.3"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</row>
    <row r="332" spans="6:87" ht="42" customHeight="1" x14ac:dyDescent="0.3"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</row>
    <row r="333" spans="6:87" ht="42" customHeight="1" x14ac:dyDescent="0.3"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</row>
    <row r="334" spans="6:87" ht="42" customHeight="1" x14ac:dyDescent="0.3"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</row>
    <row r="335" spans="6:87" ht="42" customHeight="1" x14ac:dyDescent="0.3"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</row>
    <row r="336" spans="6:87" ht="42" customHeight="1" x14ac:dyDescent="0.3"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</row>
    <row r="337" spans="6:87" ht="42" customHeight="1" x14ac:dyDescent="0.3"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</row>
    <row r="338" spans="6:87" ht="42" customHeight="1" x14ac:dyDescent="0.3"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</row>
    <row r="339" spans="6:87" ht="42" customHeight="1" x14ac:dyDescent="0.3"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</row>
    <row r="340" spans="6:87" ht="42" customHeight="1" x14ac:dyDescent="0.3"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  <c r="AU340" s="61"/>
      <c r="AV340" s="61"/>
      <c r="AW340" s="61"/>
      <c r="AX340" s="61"/>
      <c r="AY340" s="61"/>
      <c r="AZ340" s="61"/>
      <c r="BA340" s="61"/>
      <c r="BB340" s="61"/>
      <c r="BC340" s="61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</row>
    <row r="341" spans="6:87" ht="42" customHeight="1" x14ac:dyDescent="0.3"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  <c r="AU341" s="61"/>
      <c r="AV341" s="61"/>
      <c r="AW341" s="61"/>
      <c r="AX341" s="61"/>
      <c r="AY341" s="61"/>
      <c r="AZ341" s="61"/>
      <c r="BA341" s="61"/>
      <c r="BB341" s="61"/>
      <c r="BC341" s="61"/>
      <c r="BD341" s="61"/>
      <c r="BE341" s="61"/>
      <c r="BF341" s="61"/>
      <c r="BG341" s="61"/>
      <c r="BH341" s="61"/>
      <c r="BI341" s="61"/>
      <c r="BJ341" s="61"/>
      <c r="BK341" s="61"/>
      <c r="BL341" s="61"/>
      <c r="BM341" s="61"/>
      <c r="BN341" s="61"/>
      <c r="BO341" s="61"/>
      <c r="BP341" s="61"/>
      <c r="BQ341" s="61"/>
      <c r="BR341" s="61"/>
      <c r="BS341" s="61"/>
      <c r="BT341" s="61"/>
      <c r="BU341" s="61"/>
      <c r="BV341" s="61"/>
      <c r="BW341" s="61"/>
      <c r="BX341" s="61"/>
      <c r="BY341" s="61"/>
      <c r="BZ341" s="61"/>
      <c r="CA341" s="61"/>
      <c r="CB341" s="61"/>
      <c r="CC341" s="61"/>
      <c r="CD341" s="61"/>
      <c r="CE341" s="61"/>
      <c r="CF341" s="61"/>
      <c r="CG341" s="61"/>
      <c r="CH341" s="61"/>
      <c r="CI341" s="61"/>
    </row>
    <row r="342" spans="6:87" ht="42" customHeight="1" x14ac:dyDescent="0.3"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  <c r="AU342" s="61"/>
      <c r="AV342" s="61"/>
      <c r="AW342" s="61"/>
      <c r="AX342" s="61"/>
      <c r="AY342" s="61"/>
      <c r="AZ342" s="61"/>
      <c r="BA342" s="61"/>
      <c r="BB342" s="61"/>
      <c r="BC342" s="61"/>
      <c r="BD342" s="61"/>
      <c r="BE342" s="61"/>
      <c r="BF342" s="61"/>
      <c r="BG342" s="61"/>
      <c r="BH342" s="61"/>
      <c r="BI342" s="61"/>
      <c r="BJ342" s="61"/>
      <c r="BK342" s="61"/>
      <c r="BL342" s="61"/>
      <c r="BM342" s="61"/>
      <c r="BN342" s="61"/>
      <c r="BO342" s="61"/>
      <c r="BP342" s="61"/>
      <c r="BQ342" s="61"/>
      <c r="BR342" s="61"/>
      <c r="BS342" s="61"/>
      <c r="BT342" s="61"/>
      <c r="BU342" s="61"/>
      <c r="BV342" s="61"/>
      <c r="BW342" s="61"/>
      <c r="BX342" s="61"/>
      <c r="BY342" s="61"/>
      <c r="BZ342" s="61"/>
      <c r="CA342" s="61"/>
      <c r="CB342" s="61"/>
      <c r="CC342" s="61"/>
      <c r="CD342" s="61"/>
      <c r="CE342" s="61"/>
      <c r="CF342" s="61"/>
      <c r="CG342" s="61"/>
      <c r="CH342" s="61"/>
      <c r="CI342" s="61"/>
    </row>
    <row r="343" spans="6:87" ht="42" customHeight="1" x14ac:dyDescent="0.3"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61"/>
      <c r="BD343" s="61"/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/>
      <c r="CA343" s="61"/>
      <c r="CB343" s="61"/>
      <c r="CC343" s="61"/>
      <c r="CD343" s="61"/>
      <c r="CE343" s="61"/>
      <c r="CF343" s="61"/>
      <c r="CG343" s="61"/>
      <c r="CH343" s="61"/>
      <c r="CI343" s="61"/>
    </row>
    <row r="344" spans="6:87" ht="42" customHeight="1" x14ac:dyDescent="0.3"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  <c r="AU344" s="61"/>
      <c r="AV344" s="61"/>
      <c r="AW344" s="61"/>
      <c r="AX344" s="61"/>
      <c r="AY344" s="61"/>
      <c r="AZ344" s="61"/>
      <c r="BA344" s="61"/>
      <c r="BB344" s="61"/>
      <c r="BC344" s="61"/>
      <c r="BD344" s="61"/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/>
      <c r="CA344" s="61"/>
      <c r="CB344" s="61"/>
      <c r="CC344" s="61"/>
      <c r="CD344" s="61"/>
      <c r="CE344" s="61"/>
      <c r="CF344" s="61"/>
      <c r="CG344" s="61"/>
      <c r="CH344" s="61"/>
      <c r="CI344" s="61"/>
    </row>
    <row r="345" spans="6:87" ht="42" customHeight="1" x14ac:dyDescent="0.3"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  <c r="AU345" s="61"/>
      <c r="AV345" s="61"/>
      <c r="AW345" s="61"/>
      <c r="AX345" s="61"/>
      <c r="AY345" s="61"/>
      <c r="AZ345" s="61"/>
      <c r="BA345" s="61"/>
      <c r="BB345" s="61"/>
      <c r="BC345" s="61"/>
      <c r="BD345" s="61"/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/>
      <c r="CA345" s="61"/>
      <c r="CB345" s="61"/>
      <c r="CC345" s="61"/>
      <c r="CD345" s="61"/>
      <c r="CE345" s="61"/>
      <c r="CF345" s="61"/>
      <c r="CG345" s="61"/>
      <c r="CH345" s="61"/>
      <c r="CI345" s="61"/>
    </row>
    <row r="346" spans="6:87" ht="42" customHeight="1" x14ac:dyDescent="0.3"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  <c r="AU346" s="61"/>
      <c r="AV346" s="61"/>
      <c r="AW346" s="61"/>
      <c r="AX346" s="61"/>
      <c r="AY346" s="61"/>
      <c r="AZ346" s="61"/>
      <c r="BA346" s="61"/>
      <c r="BB346" s="61"/>
      <c r="BC346" s="61"/>
      <c r="BD346" s="61"/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/>
      <c r="CA346" s="61"/>
      <c r="CB346" s="61"/>
      <c r="CC346" s="61"/>
      <c r="CD346" s="61"/>
      <c r="CE346" s="61"/>
      <c r="CF346" s="61"/>
      <c r="CG346" s="61"/>
      <c r="CH346" s="61"/>
      <c r="CI346" s="61"/>
    </row>
    <row r="347" spans="6:87" ht="42" customHeight="1" x14ac:dyDescent="0.3"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  <c r="AU347" s="61"/>
      <c r="AV347" s="61"/>
      <c r="AW347" s="61"/>
      <c r="AX347" s="61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/>
      <c r="CA347" s="61"/>
      <c r="CB347" s="61"/>
      <c r="CC347" s="61"/>
      <c r="CD347" s="61"/>
      <c r="CE347" s="61"/>
      <c r="CF347" s="61"/>
      <c r="CG347" s="61"/>
      <c r="CH347" s="61"/>
      <c r="CI347" s="61"/>
    </row>
    <row r="348" spans="6:87" ht="42" customHeight="1" x14ac:dyDescent="0.3"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  <c r="AU348" s="61"/>
      <c r="AV348" s="61"/>
      <c r="AW348" s="61"/>
      <c r="AX348" s="61"/>
      <c r="AY348" s="61"/>
      <c r="AZ348" s="61"/>
      <c r="BA348" s="61"/>
      <c r="BB348" s="61"/>
      <c r="BC348" s="61"/>
      <c r="BD348" s="61"/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/>
      <c r="CA348" s="61"/>
      <c r="CB348" s="61"/>
      <c r="CC348" s="61"/>
      <c r="CD348" s="61"/>
      <c r="CE348" s="61"/>
      <c r="CF348" s="61"/>
      <c r="CG348" s="61"/>
      <c r="CH348" s="61"/>
      <c r="CI348" s="61"/>
    </row>
    <row r="349" spans="6:87" ht="42" customHeight="1" x14ac:dyDescent="0.3"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  <c r="AU349" s="61"/>
      <c r="AV349" s="61"/>
      <c r="AW349" s="61"/>
      <c r="AX349" s="61"/>
      <c r="AY349" s="61"/>
      <c r="AZ349" s="61"/>
      <c r="BA349" s="61"/>
      <c r="BB349" s="61"/>
      <c r="BC349" s="61"/>
      <c r="BD349" s="61"/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/>
      <c r="CA349" s="61"/>
      <c r="CB349" s="61"/>
      <c r="CC349" s="61"/>
      <c r="CD349" s="61"/>
      <c r="CE349" s="61"/>
      <c r="CF349" s="61"/>
      <c r="CG349" s="61"/>
      <c r="CH349" s="61"/>
      <c r="CI349" s="61"/>
    </row>
    <row r="350" spans="6:87" ht="42" customHeight="1" x14ac:dyDescent="0.3"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  <c r="AU350" s="61"/>
      <c r="AV350" s="61"/>
      <c r="AW350" s="61"/>
      <c r="AX350" s="61"/>
      <c r="AY350" s="61"/>
      <c r="AZ350" s="61"/>
      <c r="BA350" s="61"/>
      <c r="BB350" s="61"/>
      <c r="BC350" s="61"/>
      <c r="BD350" s="61"/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/>
      <c r="CA350" s="61"/>
      <c r="CB350" s="61"/>
      <c r="CC350" s="61"/>
      <c r="CD350" s="61"/>
      <c r="CE350" s="61"/>
      <c r="CF350" s="61"/>
      <c r="CG350" s="61"/>
      <c r="CH350" s="61"/>
      <c r="CI350" s="61"/>
    </row>
    <row r="351" spans="6:87" ht="42" customHeight="1" x14ac:dyDescent="0.3"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  <c r="AU351" s="61"/>
      <c r="AV351" s="61"/>
      <c r="AW351" s="61"/>
      <c r="AX351" s="61"/>
      <c r="AY351" s="61"/>
      <c r="AZ351" s="61"/>
      <c r="BA351" s="61"/>
      <c r="BB351" s="61"/>
      <c r="BC351" s="61"/>
      <c r="BD351" s="61"/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/>
      <c r="CA351" s="61"/>
      <c r="CB351" s="61"/>
      <c r="CC351" s="61"/>
      <c r="CD351" s="61"/>
      <c r="CE351" s="61"/>
      <c r="CF351" s="61"/>
      <c r="CG351" s="61"/>
      <c r="CH351" s="61"/>
      <c r="CI351" s="61"/>
    </row>
    <row r="352" spans="6:87" ht="42" customHeight="1" x14ac:dyDescent="0.3"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  <c r="AU352" s="61"/>
      <c r="AV352" s="61"/>
      <c r="AW352" s="61"/>
      <c r="AX352" s="61"/>
      <c r="AY352" s="61"/>
      <c r="AZ352" s="61"/>
      <c r="BA352" s="61"/>
      <c r="BB352" s="61"/>
      <c r="BC352" s="61"/>
      <c r="BD352" s="61"/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/>
      <c r="CA352" s="61"/>
      <c r="CB352" s="61"/>
      <c r="CC352" s="61"/>
      <c r="CD352" s="61"/>
      <c r="CE352" s="61"/>
      <c r="CF352" s="61"/>
      <c r="CG352" s="61"/>
      <c r="CH352" s="61"/>
      <c r="CI352" s="61"/>
    </row>
    <row r="353" spans="6:87" ht="42" customHeight="1" x14ac:dyDescent="0.3"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  <c r="AU353" s="61"/>
      <c r="AV353" s="61"/>
      <c r="AW353" s="61"/>
      <c r="AX353" s="61"/>
      <c r="AY353" s="61"/>
      <c r="AZ353" s="61"/>
      <c r="BA353" s="61"/>
      <c r="BB353" s="61"/>
      <c r="BC353" s="61"/>
      <c r="BD353" s="61"/>
      <c r="BE353" s="61"/>
      <c r="BF353" s="61"/>
      <c r="BG353" s="61"/>
      <c r="BH353" s="61"/>
      <c r="BI353" s="61"/>
      <c r="BJ353" s="61"/>
      <c r="BK353" s="61"/>
      <c r="BL353" s="61"/>
      <c r="BM353" s="61"/>
      <c r="BN353" s="61"/>
      <c r="BO353" s="61"/>
      <c r="BP353" s="61"/>
      <c r="BQ353" s="61"/>
      <c r="BR353" s="61"/>
      <c r="BS353" s="61"/>
      <c r="BT353" s="61"/>
      <c r="BU353" s="61"/>
      <c r="BV353" s="61"/>
      <c r="BW353" s="61"/>
      <c r="BX353" s="61"/>
      <c r="BY353" s="61"/>
      <c r="BZ353" s="61"/>
      <c r="CA353" s="61"/>
      <c r="CB353" s="61"/>
      <c r="CC353" s="61"/>
      <c r="CD353" s="61"/>
      <c r="CE353" s="61"/>
      <c r="CF353" s="61"/>
      <c r="CG353" s="61"/>
      <c r="CH353" s="61"/>
      <c r="CI353" s="61"/>
    </row>
    <row r="354" spans="6:87" ht="42" customHeight="1" x14ac:dyDescent="0.3"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61"/>
      <c r="BM354" s="61"/>
      <c r="BN354" s="61"/>
      <c r="BO354" s="61"/>
      <c r="BP354" s="61"/>
      <c r="BQ354" s="61"/>
      <c r="BR354" s="61"/>
      <c r="BS354" s="61"/>
      <c r="BT354" s="61"/>
      <c r="BU354" s="61"/>
      <c r="BV354" s="61"/>
      <c r="BW354" s="61"/>
      <c r="BX354" s="61"/>
      <c r="BY354" s="61"/>
      <c r="BZ354" s="61"/>
      <c r="CA354" s="61"/>
      <c r="CB354" s="61"/>
      <c r="CC354" s="61"/>
      <c r="CD354" s="61"/>
      <c r="CE354" s="61"/>
      <c r="CF354" s="61"/>
      <c r="CG354" s="61"/>
      <c r="CH354" s="61"/>
      <c r="CI354" s="61"/>
    </row>
    <row r="355" spans="6:87" ht="42" customHeight="1" x14ac:dyDescent="0.3"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/>
      <c r="CA355" s="61"/>
      <c r="CB355" s="61"/>
      <c r="CC355" s="61"/>
      <c r="CD355" s="61"/>
      <c r="CE355" s="61"/>
      <c r="CF355" s="61"/>
      <c r="CG355" s="61"/>
      <c r="CH355" s="61"/>
      <c r="CI355" s="61"/>
    </row>
    <row r="356" spans="6:87" ht="42" customHeight="1" x14ac:dyDescent="0.3"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/>
      <c r="CA356" s="61"/>
      <c r="CB356" s="61"/>
      <c r="CC356" s="61"/>
      <c r="CD356" s="61"/>
      <c r="CE356" s="61"/>
      <c r="CF356" s="61"/>
      <c r="CG356" s="61"/>
      <c r="CH356" s="61"/>
      <c r="CI356" s="61"/>
    </row>
    <row r="357" spans="6:87" ht="42" customHeight="1" x14ac:dyDescent="0.3"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/>
      <c r="CA357" s="61"/>
      <c r="CB357" s="61"/>
      <c r="CC357" s="61"/>
      <c r="CD357" s="61"/>
      <c r="CE357" s="61"/>
      <c r="CF357" s="61"/>
      <c r="CG357" s="61"/>
      <c r="CH357" s="61"/>
      <c r="CI357" s="61"/>
    </row>
    <row r="358" spans="6:87" ht="42" customHeight="1" x14ac:dyDescent="0.3"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/>
      <c r="CA358" s="61"/>
      <c r="CB358" s="61"/>
      <c r="CC358" s="61"/>
      <c r="CD358" s="61"/>
      <c r="CE358" s="61"/>
      <c r="CF358" s="61"/>
      <c r="CG358" s="61"/>
      <c r="CH358" s="61"/>
      <c r="CI358" s="61"/>
    </row>
    <row r="359" spans="6:87" ht="42" customHeight="1" x14ac:dyDescent="0.3"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/>
      <c r="BB359" s="61"/>
      <c r="BC359" s="61"/>
      <c r="BD359" s="61"/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/>
      <c r="CA359" s="61"/>
      <c r="CB359" s="61"/>
      <c r="CC359" s="61"/>
      <c r="CD359" s="61"/>
      <c r="CE359" s="61"/>
      <c r="CF359" s="61"/>
      <c r="CG359" s="61"/>
      <c r="CH359" s="61"/>
      <c r="CI359" s="61"/>
    </row>
    <row r="360" spans="6:87" ht="42" customHeight="1" x14ac:dyDescent="0.3"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  <c r="AU360" s="61"/>
      <c r="AV360" s="61"/>
      <c r="AW360" s="61"/>
      <c r="AX360" s="61"/>
      <c r="AY360" s="61"/>
      <c r="AZ360" s="61"/>
      <c r="BA360" s="61"/>
      <c r="BB360" s="61"/>
      <c r="BC360" s="61"/>
      <c r="BD360" s="61"/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/>
      <c r="CA360" s="61"/>
      <c r="CB360" s="61"/>
      <c r="CC360" s="61"/>
      <c r="CD360" s="61"/>
      <c r="CE360" s="61"/>
      <c r="CF360" s="61"/>
      <c r="CG360" s="61"/>
      <c r="CH360" s="61"/>
      <c r="CI360" s="61"/>
    </row>
    <row r="361" spans="6:87" ht="42" customHeight="1" x14ac:dyDescent="0.3"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  <c r="AU361" s="61"/>
      <c r="AV361" s="61"/>
      <c r="AW361" s="61"/>
      <c r="AX361" s="61"/>
      <c r="AY361" s="61"/>
      <c r="AZ361" s="61"/>
      <c r="BA361" s="61"/>
      <c r="BB361" s="61"/>
      <c r="BC361" s="61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</row>
    <row r="362" spans="6:87" ht="42" customHeight="1" x14ac:dyDescent="0.3"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  <c r="AU362" s="61"/>
      <c r="AV362" s="61"/>
      <c r="AW362" s="61"/>
      <c r="AX362" s="61"/>
      <c r="AY362" s="61"/>
      <c r="AZ362" s="61"/>
      <c r="BA362" s="61"/>
      <c r="BB362" s="61"/>
      <c r="BC362" s="61"/>
      <c r="BD362" s="61"/>
      <c r="BE362" s="61"/>
      <c r="BF362" s="61"/>
      <c r="BG362" s="61"/>
      <c r="BH362" s="61"/>
      <c r="BI362" s="61"/>
      <c r="BJ362" s="61"/>
      <c r="BK362" s="61"/>
      <c r="BL362" s="61"/>
      <c r="BM362" s="61"/>
      <c r="BN362" s="61"/>
      <c r="BO362" s="61"/>
      <c r="BP362" s="61"/>
      <c r="BQ362" s="61"/>
      <c r="BR362" s="61"/>
      <c r="BS362" s="61"/>
      <c r="BT362" s="61"/>
      <c r="BU362" s="61"/>
      <c r="BV362" s="61"/>
      <c r="BW362" s="61"/>
      <c r="BX362" s="61"/>
      <c r="BY362" s="61"/>
      <c r="BZ362" s="61"/>
      <c r="CA362" s="61"/>
      <c r="CB362" s="61"/>
      <c r="CC362" s="61"/>
      <c r="CD362" s="61"/>
      <c r="CE362" s="61"/>
      <c r="CF362" s="61"/>
      <c r="CG362" s="61"/>
      <c r="CH362" s="61"/>
      <c r="CI362" s="61"/>
    </row>
    <row r="363" spans="6:87" ht="42" customHeight="1" x14ac:dyDescent="0.3"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/>
      <c r="CA363" s="61"/>
      <c r="CB363" s="61"/>
      <c r="CC363" s="61"/>
      <c r="CD363" s="61"/>
      <c r="CE363" s="61"/>
      <c r="CF363" s="61"/>
      <c r="CG363" s="61"/>
      <c r="CH363" s="61"/>
      <c r="CI363" s="61"/>
    </row>
    <row r="364" spans="6:87" ht="42" customHeight="1" x14ac:dyDescent="0.3"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  <c r="AU364" s="61"/>
      <c r="AV364" s="61"/>
      <c r="AW364" s="61"/>
      <c r="AX364" s="61"/>
      <c r="AY364" s="61"/>
      <c r="AZ364" s="61"/>
      <c r="BA364" s="61"/>
      <c r="BB364" s="61"/>
      <c r="BC364" s="61"/>
      <c r="BD364" s="61"/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/>
      <c r="CA364" s="61"/>
      <c r="CB364" s="61"/>
      <c r="CC364" s="61"/>
      <c r="CD364" s="61"/>
      <c r="CE364" s="61"/>
      <c r="CF364" s="61"/>
      <c r="CG364" s="61"/>
      <c r="CH364" s="61"/>
      <c r="CI364" s="61"/>
    </row>
    <row r="365" spans="6:87" ht="42" customHeight="1" x14ac:dyDescent="0.3"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  <c r="AU365" s="61"/>
      <c r="AV365" s="61"/>
      <c r="AW365" s="61"/>
      <c r="AX365" s="61"/>
      <c r="AY365" s="61"/>
      <c r="AZ365" s="61"/>
      <c r="BA365" s="61"/>
      <c r="BB365" s="61"/>
      <c r="BC365" s="61"/>
      <c r="BD365" s="61"/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/>
      <c r="CA365" s="61"/>
      <c r="CB365" s="61"/>
      <c r="CC365" s="61"/>
      <c r="CD365" s="61"/>
      <c r="CE365" s="61"/>
      <c r="CF365" s="61"/>
      <c r="CG365" s="61"/>
      <c r="CH365" s="61"/>
      <c r="CI365" s="61"/>
    </row>
    <row r="366" spans="6:87" ht="42" customHeight="1" x14ac:dyDescent="0.3"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  <c r="AU366" s="61"/>
      <c r="AV366" s="61"/>
      <c r="AW366" s="61"/>
      <c r="AX366" s="61"/>
      <c r="AY366" s="61"/>
      <c r="AZ366" s="61"/>
      <c r="BA366" s="61"/>
      <c r="BB366" s="61"/>
      <c r="BC366" s="61"/>
      <c r="BD366" s="61"/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/>
      <c r="CA366" s="61"/>
      <c r="CB366" s="61"/>
      <c r="CC366" s="61"/>
      <c r="CD366" s="61"/>
      <c r="CE366" s="61"/>
      <c r="CF366" s="61"/>
      <c r="CG366" s="61"/>
      <c r="CH366" s="61"/>
      <c r="CI366" s="61"/>
    </row>
    <row r="367" spans="6:87" ht="42" customHeight="1" x14ac:dyDescent="0.3"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  <c r="AU367" s="61"/>
      <c r="AV367" s="61"/>
      <c r="AW367" s="61"/>
      <c r="AX367" s="61"/>
      <c r="AY367" s="61"/>
      <c r="AZ367" s="61"/>
      <c r="BA367" s="61"/>
      <c r="BB367" s="61"/>
      <c r="BC367" s="61"/>
      <c r="BD367" s="61"/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/>
      <c r="CA367" s="61"/>
      <c r="CB367" s="61"/>
      <c r="CC367" s="61"/>
      <c r="CD367" s="61"/>
      <c r="CE367" s="61"/>
      <c r="CF367" s="61"/>
      <c r="CG367" s="61"/>
      <c r="CH367" s="61"/>
      <c r="CI367" s="61"/>
    </row>
    <row r="368" spans="6:87" ht="42" customHeight="1" x14ac:dyDescent="0.3"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  <c r="AU368" s="61"/>
      <c r="AV368" s="61"/>
      <c r="AW368" s="61"/>
      <c r="AX368" s="61"/>
      <c r="AY368" s="61"/>
      <c r="AZ368" s="61"/>
      <c r="BA368" s="61"/>
      <c r="BB368" s="61"/>
      <c r="BC368" s="61"/>
      <c r="BD368" s="61"/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/>
      <c r="CA368" s="61"/>
      <c r="CB368" s="61"/>
      <c r="CC368" s="61"/>
      <c r="CD368" s="61"/>
      <c r="CE368" s="61"/>
      <c r="CF368" s="61"/>
      <c r="CG368" s="61"/>
      <c r="CH368" s="61"/>
      <c r="CI368" s="61"/>
    </row>
    <row r="369" spans="6:87" ht="42" customHeight="1" x14ac:dyDescent="0.3"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</row>
    <row r="370" spans="6:87" ht="42" customHeight="1" x14ac:dyDescent="0.3"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</row>
    <row r="371" spans="6:87" ht="42" customHeight="1" x14ac:dyDescent="0.3"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61"/>
      <c r="BM371" s="61"/>
      <c r="BN371" s="61"/>
      <c r="BO371" s="61"/>
      <c r="BP371" s="61"/>
      <c r="BQ371" s="61"/>
      <c r="BR371" s="61"/>
      <c r="BS371" s="61"/>
      <c r="BT371" s="61"/>
      <c r="BU371" s="61"/>
      <c r="BV371" s="61"/>
      <c r="BW371" s="61"/>
      <c r="BX371" s="61"/>
      <c r="BY371" s="61"/>
      <c r="BZ371" s="61"/>
      <c r="CA371" s="61"/>
      <c r="CB371" s="61"/>
      <c r="CC371" s="61"/>
      <c r="CD371" s="61"/>
      <c r="CE371" s="61"/>
      <c r="CF371" s="61"/>
      <c r="CG371" s="61"/>
      <c r="CH371" s="61"/>
      <c r="CI371" s="61"/>
    </row>
    <row r="372" spans="6:87" ht="42" customHeight="1" x14ac:dyDescent="0.3"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61"/>
      <c r="BM372" s="61"/>
      <c r="BN372" s="61"/>
      <c r="BO372" s="61"/>
      <c r="BP372" s="61"/>
      <c r="BQ372" s="61"/>
      <c r="BR372" s="61"/>
      <c r="BS372" s="61"/>
      <c r="BT372" s="61"/>
      <c r="BU372" s="61"/>
      <c r="BV372" s="61"/>
      <c r="BW372" s="61"/>
      <c r="BX372" s="61"/>
      <c r="BY372" s="61"/>
      <c r="BZ372" s="61"/>
      <c r="CA372" s="61"/>
      <c r="CB372" s="61"/>
      <c r="CC372" s="61"/>
      <c r="CD372" s="61"/>
      <c r="CE372" s="61"/>
      <c r="CF372" s="61"/>
      <c r="CG372" s="61"/>
      <c r="CH372" s="61"/>
      <c r="CI372" s="61"/>
    </row>
    <row r="373" spans="6:87" ht="42" customHeight="1" x14ac:dyDescent="0.3"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  <c r="AU373" s="61"/>
      <c r="AV373" s="61"/>
      <c r="AW373" s="61"/>
      <c r="AX373" s="61"/>
      <c r="AY373" s="61"/>
      <c r="AZ373" s="61"/>
      <c r="BA373" s="61"/>
      <c r="BB373" s="61"/>
      <c r="BC373" s="61"/>
      <c r="BD373" s="61"/>
      <c r="BE373" s="61"/>
      <c r="BF373" s="61"/>
      <c r="BG373" s="61"/>
      <c r="BH373" s="61"/>
      <c r="BI373" s="61"/>
      <c r="BJ373" s="61"/>
      <c r="BK373" s="61"/>
      <c r="BL373" s="61"/>
      <c r="BM373" s="61"/>
      <c r="BN373" s="61"/>
      <c r="BO373" s="61"/>
      <c r="BP373" s="61"/>
      <c r="BQ373" s="61"/>
      <c r="BR373" s="61"/>
      <c r="BS373" s="61"/>
      <c r="BT373" s="61"/>
      <c r="BU373" s="61"/>
      <c r="BV373" s="61"/>
      <c r="BW373" s="61"/>
      <c r="BX373" s="61"/>
      <c r="BY373" s="61"/>
      <c r="BZ373" s="61"/>
      <c r="CA373" s="61"/>
      <c r="CB373" s="61"/>
      <c r="CC373" s="61"/>
      <c r="CD373" s="61"/>
      <c r="CE373" s="61"/>
      <c r="CF373" s="61"/>
      <c r="CG373" s="61"/>
      <c r="CH373" s="61"/>
      <c r="CI373" s="61"/>
    </row>
    <row r="374" spans="6:87" ht="42" customHeight="1" x14ac:dyDescent="0.3"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  <c r="AU374" s="61"/>
      <c r="AV374" s="61"/>
      <c r="AW374" s="61"/>
      <c r="AX374" s="61"/>
      <c r="AY374" s="61"/>
      <c r="AZ374" s="61"/>
      <c r="BA374" s="61"/>
      <c r="BB374" s="61"/>
      <c r="BC374" s="61"/>
      <c r="BD374" s="61"/>
      <c r="BE374" s="61"/>
      <c r="BF374" s="61"/>
      <c r="BG374" s="61"/>
      <c r="BH374" s="61"/>
      <c r="BI374" s="61"/>
      <c r="BJ374" s="61"/>
      <c r="BK374" s="61"/>
      <c r="BL374" s="61"/>
      <c r="BM374" s="61"/>
      <c r="BN374" s="61"/>
      <c r="BO374" s="61"/>
      <c r="BP374" s="61"/>
      <c r="BQ374" s="61"/>
      <c r="BR374" s="61"/>
      <c r="BS374" s="61"/>
      <c r="BT374" s="61"/>
      <c r="BU374" s="61"/>
      <c r="BV374" s="61"/>
      <c r="BW374" s="61"/>
      <c r="BX374" s="61"/>
      <c r="BY374" s="61"/>
      <c r="BZ374" s="61"/>
      <c r="CA374" s="61"/>
      <c r="CB374" s="61"/>
      <c r="CC374" s="61"/>
      <c r="CD374" s="61"/>
      <c r="CE374" s="61"/>
      <c r="CF374" s="61"/>
      <c r="CG374" s="61"/>
      <c r="CH374" s="61"/>
      <c r="CI374" s="61"/>
    </row>
    <row r="375" spans="6:87" ht="42" customHeight="1" x14ac:dyDescent="0.3"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  <c r="AU375" s="61"/>
      <c r="AV375" s="61"/>
      <c r="AW375" s="61"/>
      <c r="AX375" s="61"/>
      <c r="AY375" s="61"/>
      <c r="AZ375" s="61"/>
      <c r="BA375" s="61"/>
      <c r="BB375" s="61"/>
      <c r="BC375" s="61"/>
      <c r="BD375" s="61"/>
      <c r="BE375" s="61"/>
      <c r="BF375" s="61"/>
      <c r="BG375" s="61"/>
      <c r="BH375" s="61"/>
      <c r="BI375" s="61"/>
      <c r="BJ375" s="61"/>
      <c r="BK375" s="61"/>
      <c r="BL375" s="61"/>
      <c r="BM375" s="61"/>
      <c r="BN375" s="61"/>
      <c r="BO375" s="61"/>
      <c r="BP375" s="61"/>
      <c r="BQ375" s="61"/>
      <c r="BR375" s="61"/>
      <c r="BS375" s="61"/>
      <c r="BT375" s="61"/>
      <c r="BU375" s="61"/>
      <c r="BV375" s="61"/>
      <c r="BW375" s="61"/>
      <c r="BX375" s="61"/>
      <c r="BY375" s="61"/>
      <c r="BZ375" s="61"/>
      <c r="CA375" s="61"/>
      <c r="CB375" s="61"/>
      <c r="CC375" s="61"/>
      <c r="CD375" s="61"/>
      <c r="CE375" s="61"/>
      <c r="CF375" s="61"/>
      <c r="CG375" s="61"/>
      <c r="CH375" s="61"/>
      <c r="CI375" s="61"/>
    </row>
    <row r="376" spans="6:87" ht="42" customHeight="1" x14ac:dyDescent="0.3"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  <c r="AU376" s="61"/>
      <c r="AV376" s="61"/>
      <c r="AW376" s="61"/>
      <c r="AX376" s="61"/>
      <c r="AY376" s="61"/>
      <c r="AZ376" s="61"/>
      <c r="BA376" s="61"/>
      <c r="BB376" s="61"/>
      <c r="BC376" s="61"/>
      <c r="BD376" s="61"/>
      <c r="BE376" s="61"/>
      <c r="BF376" s="61"/>
      <c r="BG376" s="61"/>
      <c r="BH376" s="61"/>
      <c r="BI376" s="61"/>
      <c r="BJ376" s="61"/>
      <c r="BK376" s="61"/>
      <c r="BL376" s="61"/>
      <c r="BM376" s="61"/>
      <c r="BN376" s="61"/>
      <c r="BO376" s="61"/>
      <c r="BP376" s="61"/>
      <c r="BQ376" s="61"/>
      <c r="BR376" s="61"/>
      <c r="BS376" s="61"/>
      <c r="BT376" s="61"/>
      <c r="BU376" s="61"/>
      <c r="BV376" s="61"/>
      <c r="BW376" s="61"/>
      <c r="BX376" s="61"/>
      <c r="BY376" s="61"/>
      <c r="BZ376" s="61"/>
      <c r="CA376" s="61"/>
      <c r="CB376" s="61"/>
      <c r="CC376" s="61"/>
      <c r="CD376" s="61"/>
      <c r="CE376" s="61"/>
      <c r="CF376" s="61"/>
      <c r="CG376" s="61"/>
      <c r="CH376" s="61"/>
      <c r="CI376" s="61"/>
    </row>
    <row r="377" spans="6:87" ht="42" customHeight="1" x14ac:dyDescent="0.3"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L377" s="61"/>
      <c r="BM377" s="61"/>
      <c r="BN377" s="61"/>
      <c r="BO377" s="61"/>
      <c r="BP377" s="61"/>
      <c r="BQ377" s="61"/>
      <c r="BR377" s="61"/>
      <c r="BS377" s="61"/>
      <c r="BT377" s="61"/>
      <c r="BU377" s="61"/>
      <c r="BV377" s="61"/>
      <c r="BW377" s="61"/>
      <c r="BX377" s="61"/>
      <c r="BY377" s="61"/>
      <c r="BZ377" s="61"/>
      <c r="CA377" s="61"/>
      <c r="CB377" s="61"/>
      <c r="CC377" s="61"/>
      <c r="CD377" s="61"/>
      <c r="CE377" s="61"/>
      <c r="CF377" s="61"/>
      <c r="CG377" s="61"/>
      <c r="CH377" s="61"/>
      <c r="CI377" s="61"/>
    </row>
    <row r="378" spans="6:87" ht="42" customHeight="1" x14ac:dyDescent="0.3"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  <c r="AU378" s="61"/>
      <c r="AV378" s="61"/>
      <c r="AW378" s="61"/>
      <c r="AX378" s="61"/>
      <c r="AY378" s="61"/>
      <c r="AZ378" s="61"/>
      <c r="BA378" s="61"/>
      <c r="BB378" s="61"/>
      <c r="BC378" s="61"/>
      <c r="BD378" s="61"/>
      <c r="BE378" s="61"/>
      <c r="BF378" s="61"/>
      <c r="BG378" s="61"/>
      <c r="BH378" s="61"/>
      <c r="BI378" s="61"/>
      <c r="BJ378" s="61"/>
      <c r="BK378" s="61"/>
      <c r="BL378" s="61"/>
      <c r="BM378" s="61"/>
      <c r="BN378" s="61"/>
      <c r="BO378" s="61"/>
      <c r="BP378" s="61"/>
      <c r="BQ378" s="61"/>
      <c r="BR378" s="61"/>
      <c r="BS378" s="61"/>
      <c r="BT378" s="61"/>
      <c r="BU378" s="61"/>
      <c r="BV378" s="61"/>
      <c r="BW378" s="61"/>
      <c r="BX378" s="61"/>
      <c r="BY378" s="61"/>
      <c r="BZ378" s="61"/>
      <c r="CA378" s="61"/>
      <c r="CB378" s="61"/>
      <c r="CC378" s="61"/>
      <c r="CD378" s="61"/>
      <c r="CE378" s="61"/>
      <c r="CF378" s="61"/>
      <c r="CG378" s="61"/>
      <c r="CH378" s="61"/>
      <c r="CI378" s="61"/>
    </row>
    <row r="379" spans="6:87" ht="42" customHeight="1" x14ac:dyDescent="0.3"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  <c r="AU379" s="61"/>
      <c r="AV379" s="61"/>
      <c r="AW379" s="61"/>
      <c r="AX379" s="61"/>
      <c r="AY379" s="61"/>
      <c r="AZ379" s="61"/>
      <c r="BA379" s="61"/>
      <c r="BB379" s="61"/>
      <c r="BC379" s="61"/>
      <c r="BD379" s="61"/>
      <c r="BE379" s="61"/>
      <c r="BF379" s="61"/>
      <c r="BG379" s="61"/>
      <c r="BH379" s="61"/>
      <c r="BI379" s="61"/>
      <c r="BJ379" s="61"/>
      <c r="BK379" s="61"/>
      <c r="BL379" s="61"/>
      <c r="BM379" s="61"/>
      <c r="BN379" s="61"/>
      <c r="BO379" s="61"/>
      <c r="BP379" s="61"/>
      <c r="BQ379" s="61"/>
      <c r="BR379" s="61"/>
      <c r="BS379" s="61"/>
      <c r="BT379" s="61"/>
      <c r="BU379" s="61"/>
      <c r="BV379" s="61"/>
      <c r="BW379" s="61"/>
      <c r="BX379" s="61"/>
      <c r="BY379" s="61"/>
      <c r="BZ379" s="61"/>
      <c r="CA379" s="61"/>
      <c r="CB379" s="61"/>
      <c r="CC379" s="61"/>
      <c r="CD379" s="61"/>
      <c r="CE379" s="61"/>
      <c r="CF379" s="61"/>
      <c r="CG379" s="61"/>
      <c r="CH379" s="61"/>
      <c r="CI379" s="61"/>
    </row>
    <row r="380" spans="6:87" ht="42" customHeight="1" x14ac:dyDescent="0.3"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  <c r="AU380" s="61"/>
      <c r="AV380" s="61"/>
      <c r="AW380" s="61"/>
      <c r="AX380" s="61"/>
      <c r="AY380" s="61"/>
      <c r="AZ380" s="61"/>
      <c r="BA380" s="61"/>
      <c r="BB380" s="61"/>
      <c r="BC380" s="61"/>
      <c r="BD380" s="61"/>
      <c r="BE380" s="61"/>
      <c r="BF380" s="61"/>
      <c r="BG380" s="61"/>
      <c r="BH380" s="61"/>
      <c r="BI380" s="61"/>
      <c r="BJ380" s="61"/>
      <c r="BK380" s="61"/>
      <c r="BL380" s="61"/>
      <c r="BM380" s="61"/>
      <c r="BN380" s="61"/>
      <c r="BO380" s="61"/>
      <c r="BP380" s="61"/>
      <c r="BQ380" s="61"/>
      <c r="BR380" s="61"/>
      <c r="BS380" s="61"/>
      <c r="BT380" s="61"/>
      <c r="BU380" s="61"/>
      <c r="BV380" s="61"/>
      <c r="BW380" s="61"/>
      <c r="BX380" s="61"/>
      <c r="BY380" s="61"/>
      <c r="BZ380" s="61"/>
      <c r="CA380" s="61"/>
      <c r="CB380" s="61"/>
      <c r="CC380" s="61"/>
      <c r="CD380" s="61"/>
      <c r="CE380" s="61"/>
      <c r="CF380" s="61"/>
      <c r="CG380" s="61"/>
      <c r="CH380" s="61"/>
      <c r="CI380" s="61"/>
    </row>
    <row r="381" spans="6:87" ht="42" customHeight="1" x14ac:dyDescent="0.3"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  <c r="AU381" s="61"/>
      <c r="AV381" s="61"/>
      <c r="AW381" s="61"/>
      <c r="AX381" s="61"/>
      <c r="AY381" s="61"/>
      <c r="AZ381" s="61"/>
      <c r="BA381" s="61"/>
      <c r="BB381" s="61"/>
      <c r="BC381" s="61"/>
      <c r="BD381" s="61"/>
      <c r="BE381" s="61"/>
      <c r="BF381" s="61"/>
      <c r="BG381" s="61"/>
      <c r="BH381" s="61"/>
      <c r="BI381" s="61"/>
      <c r="BJ381" s="61"/>
      <c r="BK381" s="61"/>
      <c r="BL381" s="61"/>
      <c r="BM381" s="61"/>
      <c r="BN381" s="61"/>
      <c r="BO381" s="61"/>
      <c r="BP381" s="61"/>
      <c r="BQ381" s="61"/>
      <c r="BR381" s="61"/>
      <c r="BS381" s="61"/>
      <c r="BT381" s="61"/>
      <c r="BU381" s="61"/>
      <c r="BV381" s="61"/>
      <c r="BW381" s="61"/>
      <c r="BX381" s="61"/>
      <c r="BY381" s="61"/>
      <c r="BZ381" s="61"/>
      <c r="CA381" s="61"/>
      <c r="CB381" s="61"/>
      <c r="CC381" s="61"/>
      <c r="CD381" s="61"/>
      <c r="CE381" s="61"/>
      <c r="CF381" s="61"/>
      <c r="CG381" s="61"/>
      <c r="CH381" s="61"/>
      <c r="CI381" s="61"/>
    </row>
    <row r="382" spans="6:87" ht="42" customHeight="1" x14ac:dyDescent="0.3"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  <c r="AU382" s="61"/>
      <c r="AV382" s="61"/>
      <c r="AW382" s="61"/>
      <c r="AX382" s="61"/>
      <c r="AY382" s="61"/>
      <c r="AZ382" s="61"/>
      <c r="BA382" s="61"/>
      <c r="BB382" s="61"/>
      <c r="BC382" s="61"/>
      <c r="BD382" s="61"/>
      <c r="BE382" s="61"/>
      <c r="BF382" s="61"/>
      <c r="BG382" s="61"/>
      <c r="BH382" s="61"/>
      <c r="BI382" s="61"/>
      <c r="BJ382" s="61"/>
      <c r="BK382" s="61"/>
      <c r="BL382" s="61"/>
      <c r="BM382" s="61"/>
      <c r="BN382" s="61"/>
      <c r="BO382" s="61"/>
      <c r="BP382" s="61"/>
      <c r="BQ382" s="61"/>
      <c r="BR382" s="61"/>
      <c r="BS382" s="61"/>
      <c r="BT382" s="61"/>
      <c r="BU382" s="61"/>
      <c r="BV382" s="61"/>
      <c r="BW382" s="61"/>
      <c r="BX382" s="61"/>
      <c r="BY382" s="61"/>
      <c r="BZ382" s="61"/>
      <c r="CA382" s="61"/>
      <c r="CB382" s="61"/>
      <c r="CC382" s="61"/>
      <c r="CD382" s="61"/>
      <c r="CE382" s="61"/>
      <c r="CF382" s="61"/>
      <c r="CG382" s="61"/>
      <c r="CH382" s="61"/>
      <c r="CI382" s="61"/>
    </row>
    <row r="383" spans="6:87" ht="42" customHeight="1" x14ac:dyDescent="0.3"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  <c r="AU383" s="61"/>
      <c r="AV383" s="61"/>
      <c r="AW383" s="61"/>
      <c r="AX383" s="61"/>
      <c r="AY383" s="61"/>
      <c r="AZ383" s="61"/>
      <c r="BA383" s="61"/>
      <c r="BB383" s="61"/>
      <c r="BC383" s="61"/>
      <c r="BD383" s="61"/>
      <c r="BE383" s="61"/>
      <c r="BF383" s="61"/>
      <c r="BG383" s="61"/>
      <c r="BH383" s="61"/>
      <c r="BI383" s="61"/>
      <c r="BJ383" s="61"/>
      <c r="BK383" s="61"/>
      <c r="BL383" s="61"/>
      <c r="BM383" s="61"/>
      <c r="BN383" s="61"/>
      <c r="BO383" s="61"/>
      <c r="BP383" s="61"/>
      <c r="BQ383" s="61"/>
      <c r="BR383" s="61"/>
      <c r="BS383" s="61"/>
      <c r="BT383" s="61"/>
      <c r="BU383" s="61"/>
      <c r="BV383" s="61"/>
      <c r="BW383" s="61"/>
      <c r="BX383" s="61"/>
      <c r="BY383" s="61"/>
      <c r="BZ383" s="61"/>
      <c r="CA383" s="61"/>
      <c r="CB383" s="61"/>
      <c r="CC383" s="61"/>
      <c r="CD383" s="61"/>
      <c r="CE383" s="61"/>
      <c r="CF383" s="61"/>
      <c r="CG383" s="61"/>
      <c r="CH383" s="61"/>
      <c r="CI383" s="61"/>
    </row>
    <row r="384" spans="6:87" ht="42" customHeight="1" x14ac:dyDescent="0.3"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  <c r="AU384" s="61"/>
      <c r="AV384" s="61"/>
      <c r="AW384" s="61"/>
      <c r="AX384" s="61"/>
      <c r="AY384" s="61"/>
      <c r="AZ384" s="61"/>
      <c r="BA384" s="61"/>
      <c r="BB384" s="61"/>
      <c r="BC384" s="61"/>
      <c r="BD384" s="61"/>
      <c r="BE384" s="61"/>
      <c r="BF384" s="61"/>
      <c r="BG384" s="61"/>
      <c r="BH384" s="61"/>
      <c r="BI384" s="61"/>
      <c r="BJ384" s="61"/>
      <c r="BK384" s="61"/>
      <c r="BL384" s="61"/>
      <c r="BM384" s="61"/>
      <c r="BN384" s="61"/>
      <c r="BO384" s="61"/>
      <c r="BP384" s="61"/>
      <c r="BQ384" s="61"/>
      <c r="BR384" s="61"/>
      <c r="BS384" s="61"/>
      <c r="BT384" s="61"/>
      <c r="BU384" s="61"/>
      <c r="BV384" s="61"/>
      <c r="BW384" s="61"/>
      <c r="BX384" s="61"/>
      <c r="BY384" s="61"/>
      <c r="BZ384" s="61"/>
      <c r="CA384" s="61"/>
      <c r="CB384" s="61"/>
      <c r="CC384" s="61"/>
      <c r="CD384" s="61"/>
      <c r="CE384" s="61"/>
      <c r="CF384" s="61"/>
      <c r="CG384" s="61"/>
      <c r="CH384" s="61"/>
      <c r="CI384" s="61"/>
    </row>
    <row r="385" spans="6:87" ht="42" customHeight="1" x14ac:dyDescent="0.3"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  <c r="AU385" s="61"/>
      <c r="AV385" s="61"/>
      <c r="AW385" s="61"/>
      <c r="AX385" s="61"/>
      <c r="AY385" s="61"/>
      <c r="AZ385" s="61"/>
      <c r="BA385" s="61"/>
      <c r="BB385" s="61"/>
      <c r="BC385" s="61"/>
      <c r="BD385" s="61"/>
      <c r="BE385" s="61"/>
      <c r="BF385" s="61"/>
      <c r="BG385" s="61"/>
      <c r="BH385" s="61"/>
      <c r="BI385" s="61"/>
      <c r="BJ385" s="61"/>
      <c r="BK385" s="61"/>
      <c r="BL385" s="61"/>
      <c r="BM385" s="61"/>
      <c r="BN385" s="61"/>
      <c r="BO385" s="61"/>
      <c r="BP385" s="61"/>
      <c r="BQ385" s="61"/>
      <c r="BR385" s="61"/>
      <c r="BS385" s="61"/>
      <c r="BT385" s="61"/>
      <c r="BU385" s="61"/>
      <c r="BV385" s="61"/>
      <c r="BW385" s="61"/>
      <c r="BX385" s="61"/>
      <c r="BY385" s="61"/>
      <c r="BZ385" s="61"/>
      <c r="CA385" s="61"/>
      <c r="CB385" s="61"/>
      <c r="CC385" s="61"/>
      <c r="CD385" s="61"/>
      <c r="CE385" s="61"/>
      <c r="CF385" s="61"/>
      <c r="CG385" s="61"/>
      <c r="CH385" s="61"/>
      <c r="CI385" s="61"/>
    </row>
    <row r="386" spans="6:87" ht="42" customHeight="1" x14ac:dyDescent="0.3"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  <c r="AU386" s="61"/>
      <c r="AV386" s="61"/>
      <c r="AW386" s="61"/>
      <c r="AX386" s="61"/>
      <c r="AY386" s="61"/>
      <c r="AZ386" s="61"/>
      <c r="BA386" s="61"/>
      <c r="BB386" s="61"/>
      <c r="BC386" s="61"/>
      <c r="BD386" s="61"/>
      <c r="BE386" s="61"/>
      <c r="BF386" s="61"/>
      <c r="BG386" s="61"/>
      <c r="BH386" s="61"/>
      <c r="BI386" s="61"/>
      <c r="BJ386" s="61"/>
      <c r="BK386" s="61"/>
      <c r="BL386" s="61"/>
      <c r="BM386" s="61"/>
      <c r="BN386" s="61"/>
      <c r="BO386" s="61"/>
      <c r="BP386" s="61"/>
      <c r="BQ386" s="61"/>
      <c r="BR386" s="61"/>
      <c r="BS386" s="61"/>
      <c r="BT386" s="61"/>
      <c r="BU386" s="61"/>
      <c r="BV386" s="61"/>
      <c r="BW386" s="61"/>
      <c r="BX386" s="61"/>
      <c r="BY386" s="61"/>
      <c r="BZ386" s="61"/>
      <c r="CA386" s="61"/>
      <c r="CB386" s="61"/>
      <c r="CC386" s="61"/>
      <c r="CD386" s="61"/>
      <c r="CE386" s="61"/>
      <c r="CF386" s="61"/>
      <c r="CG386" s="61"/>
      <c r="CH386" s="61"/>
      <c r="CI386" s="61"/>
    </row>
    <row r="387" spans="6:87" ht="42" customHeight="1" x14ac:dyDescent="0.3"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  <c r="AU387" s="61"/>
      <c r="AV387" s="61"/>
      <c r="AW387" s="61"/>
      <c r="AX387" s="61"/>
      <c r="AY387" s="61"/>
      <c r="AZ387" s="61"/>
      <c r="BA387" s="61"/>
      <c r="BB387" s="61"/>
      <c r="BC387" s="61"/>
      <c r="BD387" s="61"/>
      <c r="BE387" s="61"/>
      <c r="BF387" s="61"/>
      <c r="BG387" s="61"/>
      <c r="BH387" s="61"/>
      <c r="BI387" s="61"/>
      <c r="BJ387" s="61"/>
      <c r="BK387" s="61"/>
      <c r="BL387" s="61"/>
      <c r="BM387" s="61"/>
      <c r="BN387" s="61"/>
      <c r="BO387" s="61"/>
      <c r="BP387" s="61"/>
      <c r="BQ387" s="61"/>
      <c r="BR387" s="61"/>
      <c r="BS387" s="61"/>
      <c r="BT387" s="61"/>
      <c r="BU387" s="61"/>
      <c r="BV387" s="61"/>
      <c r="BW387" s="61"/>
      <c r="BX387" s="61"/>
      <c r="BY387" s="61"/>
      <c r="BZ387" s="61"/>
      <c r="CA387" s="61"/>
      <c r="CB387" s="61"/>
      <c r="CC387" s="61"/>
      <c r="CD387" s="61"/>
      <c r="CE387" s="61"/>
      <c r="CF387" s="61"/>
      <c r="CG387" s="61"/>
      <c r="CH387" s="61"/>
      <c r="CI387" s="61"/>
    </row>
    <row r="388" spans="6:87" ht="42" customHeight="1" x14ac:dyDescent="0.3"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  <c r="AU388" s="61"/>
      <c r="AV388" s="61"/>
      <c r="AW388" s="61"/>
      <c r="AX388" s="61"/>
      <c r="AY388" s="61"/>
      <c r="AZ388" s="61"/>
      <c r="BA388" s="61"/>
      <c r="BB388" s="61"/>
      <c r="BC388" s="61"/>
      <c r="BD388" s="61"/>
      <c r="BE388" s="61"/>
      <c r="BF388" s="61"/>
      <c r="BG388" s="61"/>
      <c r="BH388" s="61"/>
      <c r="BI388" s="61"/>
      <c r="BJ388" s="61"/>
      <c r="BK388" s="61"/>
      <c r="BL388" s="61"/>
      <c r="BM388" s="61"/>
      <c r="BN388" s="61"/>
      <c r="BO388" s="61"/>
      <c r="BP388" s="61"/>
      <c r="BQ388" s="61"/>
      <c r="BR388" s="61"/>
      <c r="BS388" s="61"/>
      <c r="BT388" s="61"/>
      <c r="BU388" s="61"/>
      <c r="BV388" s="61"/>
      <c r="BW388" s="61"/>
      <c r="BX388" s="61"/>
      <c r="BY388" s="61"/>
      <c r="BZ388" s="61"/>
      <c r="CA388" s="61"/>
      <c r="CB388" s="61"/>
      <c r="CC388" s="61"/>
      <c r="CD388" s="61"/>
      <c r="CE388" s="61"/>
      <c r="CF388" s="61"/>
      <c r="CG388" s="61"/>
      <c r="CH388" s="61"/>
      <c r="CI388" s="61"/>
    </row>
    <row r="389" spans="6:87" ht="42" customHeight="1" x14ac:dyDescent="0.3"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1"/>
      <c r="AW389" s="61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1"/>
      <c r="BL389" s="61"/>
      <c r="BM389" s="61"/>
      <c r="BN389" s="61"/>
      <c r="BO389" s="61"/>
      <c r="BP389" s="61"/>
      <c r="BQ389" s="61"/>
      <c r="BR389" s="61"/>
      <c r="BS389" s="61"/>
      <c r="BT389" s="61"/>
      <c r="BU389" s="61"/>
      <c r="BV389" s="61"/>
      <c r="BW389" s="61"/>
      <c r="BX389" s="61"/>
      <c r="BY389" s="61"/>
      <c r="BZ389" s="61"/>
      <c r="CA389" s="61"/>
      <c r="CB389" s="61"/>
      <c r="CC389" s="61"/>
      <c r="CD389" s="61"/>
      <c r="CE389" s="61"/>
      <c r="CF389" s="61"/>
      <c r="CG389" s="61"/>
      <c r="CH389" s="61"/>
      <c r="CI389" s="61"/>
    </row>
    <row r="390" spans="6:87" ht="42" customHeight="1" x14ac:dyDescent="0.3"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  <c r="AU390" s="61"/>
      <c r="AV390" s="61"/>
      <c r="AW390" s="61"/>
      <c r="AX390" s="61"/>
      <c r="AY390" s="61"/>
      <c r="AZ390" s="61"/>
      <c r="BA390" s="61"/>
      <c r="BB390" s="61"/>
      <c r="BC390" s="61"/>
      <c r="BD390" s="61"/>
      <c r="BE390" s="61"/>
      <c r="BF390" s="61"/>
      <c r="BG390" s="61"/>
      <c r="BH390" s="61"/>
      <c r="BI390" s="61"/>
      <c r="BJ390" s="61"/>
      <c r="BK390" s="61"/>
      <c r="BL390" s="61"/>
      <c r="BM390" s="61"/>
      <c r="BN390" s="61"/>
      <c r="BO390" s="61"/>
      <c r="BP390" s="61"/>
      <c r="BQ390" s="61"/>
      <c r="BR390" s="61"/>
      <c r="BS390" s="61"/>
      <c r="BT390" s="61"/>
      <c r="BU390" s="61"/>
      <c r="BV390" s="61"/>
      <c r="BW390" s="61"/>
      <c r="BX390" s="61"/>
      <c r="BY390" s="61"/>
      <c r="BZ390" s="61"/>
      <c r="CA390" s="61"/>
      <c r="CB390" s="61"/>
      <c r="CC390" s="61"/>
      <c r="CD390" s="61"/>
      <c r="CE390" s="61"/>
      <c r="CF390" s="61"/>
      <c r="CG390" s="61"/>
      <c r="CH390" s="61"/>
      <c r="CI390" s="61"/>
    </row>
    <row r="391" spans="6:87" ht="42" customHeight="1" x14ac:dyDescent="0.3"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  <c r="AU391" s="61"/>
      <c r="AV391" s="61"/>
      <c r="AW391" s="61"/>
      <c r="AX391" s="61"/>
      <c r="AY391" s="61"/>
      <c r="AZ391" s="61"/>
      <c r="BA391" s="61"/>
      <c r="BB391" s="61"/>
      <c r="BC391" s="61"/>
      <c r="BD391" s="61"/>
      <c r="BE391" s="61"/>
      <c r="BF391" s="61"/>
      <c r="BG391" s="61"/>
      <c r="BH391" s="61"/>
      <c r="BI391" s="61"/>
      <c r="BJ391" s="61"/>
      <c r="BK391" s="61"/>
      <c r="BL391" s="61"/>
      <c r="BM391" s="61"/>
      <c r="BN391" s="61"/>
      <c r="BO391" s="61"/>
      <c r="BP391" s="61"/>
      <c r="BQ391" s="61"/>
      <c r="BR391" s="61"/>
      <c r="BS391" s="61"/>
      <c r="BT391" s="61"/>
      <c r="BU391" s="61"/>
      <c r="BV391" s="61"/>
      <c r="BW391" s="61"/>
      <c r="BX391" s="61"/>
      <c r="BY391" s="61"/>
      <c r="BZ391" s="61"/>
      <c r="CA391" s="61"/>
      <c r="CB391" s="61"/>
      <c r="CC391" s="61"/>
      <c r="CD391" s="61"/>
      <c r="CE391" s="61"/>
      <c r="CF391" s="61"/>
      <c r="CG391" s="61"/>
      <c r="CH391" s="61"/>
      <c r="CI391" s="61"/>
    </row>
    <row r="392" spans="6:87" ht="42" customHeight="1" x14ac:dyDescent="0.3"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  <c r="AU392" s="61"/>
      <c r="AV392" s="61"/>
      <c r="AW392" s="61"/>
      <c r="AX392" s="61"/>
      <c r="AY392" s="61"/>
      <c r="AZ392" s="61"/>
      <c r="BA392" s="61"/>
      <c r="BB392" s="61"/>
      <c r="BC392" s="61"/>
      <c r="BD392" s="61"/>
      <c r="BE392" s="61"/>
      <c r="BF392" s="61"/>
      <c r="BG392" s="61"/>
      <c r="BH392" s="61"/>
      <c r="BI392" s="61"/>
      <c r="BJ392" s="61"/>
      <c r="BK392" s="61"/>
      <c r="BL392" s="61"/>
      <c r="BM392" s="61"/>
      <c r="BN392" s="61"/>
      <c r="BO392" s="61"/>
      <c r="BP392" s="61"/>
      <c r="BQ392" s="61"/>
      <c r="BR392" s="61"/>
      <c r="BS392" s="61"/>
      <c r="BT392" s="61"/>
      <c r="BU392" s="61"/>
      <c r="BV392" s="61"/>
      <c r="BW392" s="61"/>
      <c r="BX392" s="61"/>
      <c r="BY392" s="61"/>
      <c r="BZ392" s="61"/>
      <c r="CA392" s="61"/>
      <c r="CB392" s="61"/>
      <c r="CC392" s="61"/>
      <c r="CD392" s="61"/>
      <c r="CE392" s="61"/>
      <c r="CF392" s="61"/>
      <c r="CG392" s="61"/>
      <c r="CH392" s="61"/>
      <c r="CI392" s="61"/>
    </row>
    <row r="393" spans="6:87" ht="42" customHeight="1" x14ac:dyDescent="0.3"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  <c r="AU393" s="61"/>
      <c r="AV393" s="61"/>
      <c r="AW393" s="61"/>
      <c r="AX393" s="61"/>
      <c r="AY393" s="61"/>
      <c r="AZ393" s="61"/>
      <c r="BA393" s="61"/>
      <c r="BB393" s="61"/>
      <c r="BC393" s="61"/>
      <c r="BD393" s="61"/>
      <c r="BE393" s="61"/>
      <c r="BF393" s="61"/>
      <c r="BG393" s="61"/>
      <c r="BH393" s="61"/>
      <c r="BI393" s="61"/>
      <c r="BJ393" s="61"/>
      <c r="BK393" s="61"/>
      <c r="BL393" s="61"/>
      <c r="BM393" s="61"/>
      <c r="BN393" s="61"/>
      <c r="BO393" s="61"/>
      <c r="BP393" s="61"/>
      <c r="BQ393" s="61"/>
      <c r="BR393" s="61"/>
      <c r="BS393" s="61"/>
      <c r="BT393" s="61"/>
      <c r="BU393" s="61"/>
      <c r="BV393" s="61"/>
      <c r="BW393" s="61"/>
      <c r="BX393" s="61"/>
      <c r="BY393" s="61"/>
      <c r="BZ393" s="61"/>
      <c r="CA393" s="61"/>
      <c r="CB393" s="61"/>
      <c r="CC393" s="61"/>
      <c r="CD393" s="61"/>
      <c r="CE393" s="61"/>
      <c r="CF393" s="61"/>
      <c r="CG393" s="61"/>
      <c r="CH393" s="61"/>
      <c r="CI393" s="61"/>
    </row>
    <row r="394" spans="6:87" ht="42" customHeight="1" x14ac:dyDescent="0.3"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  <c r="AU394" s="61"/>
      <c r="AV394" s="61"/>
      <c r="AW394" s="61"/>
      <c r="AX394" s="61"/>
      <c r="AY394" s="61"/>
      <c r="AZ394" s="61"/>
      <c r="BA394" s="61"/>
      <c r="BB394" s="61"/>
      <c r="BC394" s="61"/>
      <c r="BD394" s="61"/>
      <c r="BE394" s="61"/>
      <c r="BF394" s="61"/>
      <c r="BG394" s="61"/>
      <c r="BH394" s="61"/>
      <c r="BI394" s="61"/>
      <c r="BJ394" s="61"/>
      <c r="BK394" s="61"/>
      <c r="BL394" s="61"/>
      <c r="BM394" s="61"/>
      <c r="BN394" s="61"/>
      <c r="BO394" s="61"/>
      <c r="BP394" s="61"/>
      <c r="BQ394" s="61"/>
      <c r="BR394" s="61"/>
      <c r="BS394" s="61"/>
      <c r="BT394" s="61"/>
      <c r="BU394" s="61"/>
      <c r="BV394" s="61"/>
      <c r="BW394" s="61"/>
      <c r="BX394" s="61"/>
      <c r="BY394" s="61"/>
      <c r="BZ394" s="61"/>
      <c r="CA394" s="61"/>
      <c r="CB394" s="61"/>
      <c r="CC394" s="61"/>
      <c r="CD394" s="61"/>
      <c r="CE394" s="61"/>
      <c r="CF394" s="61"/>
      <c r="CG394" s="61"/>
      <c r="CH394" s="61"/>
      <c r="CI394" s="61"/>
    </row>
    <row r="395" spans="6:87" ht="42" customHeight="1" x14ac:dyDescent="0.3"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L395" s="61"/>
      <c r="BM395" s="61"/>
      <c r="BN395" s="61"/>
      <c r="BO395" s="61"/>
      <c r="BP395" s="61"/>
      <c r="BQ395" s="61"/>
      <c r="BR395" s="61"/>
      <c r="BS395" s="61"/>
      <c r="BT395" s="61"/>
      <c r="BU395" s="61"/>
      <c r="BV395" s="61"/>
      <c r="BW395" s="61"/>
      <c r="BX395" s="61"/>
      <c r="BY395" s="61"/>
      <c r="BZ395" s="61"/>
      <c r="CA395" s="61"/>
      <c r="CB395" s="61"/>
      <c r="CC395" s="61"/>
      <c r="CD395" s="61"/>
      <c r="CE395" s="61"/>
      <c r="CF395" s="61"/>
      <c r="CG395" s="61"/>
      <c r="CH395" s="61"/>
      <c r="CI395" s="61"/>
    </row>
    <row r="396" spans="6:87" ht="42" customHeight="1" x14ac:dyDescent="0.3"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  <c r="AU396" s="61"/>
      <c r="AV396" s="61"/>
      <c r="AW396" s="61"/>
      <c r="AX396" s="61"/>
      <c r="AY396" s="61"/>
      <c r="AZ396" s="61"/>
      <c r="BA396" s="61"/>
      <c r="BB396" s="61"/>
      <c r="BC396" s="61"/>
      <c r="BD396" s="61"/>
      <c r="BE396" s="61"/>
      <c r="BF396" s="61"/>
      <c r="BG396" s="61"/>
      <c r="BH396" s="61"/>
      <c r="BI396" s="61"/>
      <c r="BJ396" s="61"/>
      <c r="BK396" s="61"/>
      <c r="BL396" s="61"/>
      <c r="BM396" s="61"/>
      <c r="BN396" s="61"/>
      <c r="BO396" s="61"/>
      <c r="BP396" s="61"/>
      <c r="BQ396" s="61"/>
      <c r="BR396" s="61"/>
      <c r="BS396" s="61"/>
      <c r="BT396" s="61"/>
      <c r="BU396" s="61"/>
      <c r="BV396" s="61"/>
      <c r="BW396" s="61"/>
      <c r="BX396" s="61"/>
      <c r="BY396" s="61"/>
      <c r="BZ396" s="61"/>
      <c r="CA396" s="61"/>
      <c r="CB396" s="61"/>
      <c r="CC396" s="61"/>
      <c r="CD396" s="61"/>
      <c r="CE396" s="61"/>
      <c r="CF396" s="61"/>
      <c r="CG396" s="61"/>
      <c r="CH396" s="61"/>
      <c r="CI396" s="61"/>
    </row>
    <row r="397" spans="6:87" ht="42" customHeight="1" x14ac:dyDescent="0.3"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L397" s="61"/>
      <c r="BM397" s="61"/>
      <c r="BN397" s="61"/>
      <c r="BO397" s="61"/>
      <c r="BP397" s="61"/>
      <c r="BQ397" s="61"/>
      <c r="BR397" s="61"/>
      <c r="BS397" s="61"/>
      <c r="BT397" s="61"/>
      <c r="BU397" s="61"/>
      <c r="BV397" s="61"/>
      <c r="BW397" s="61"/>
      <c r="BX397" s="61"/>
      <c r="BY397" s="61"/>
      <c r="BZ397" s="61"/>
      <c r="CA397" s="61"/>
      <c r="CB397" s="61"/>
      <c r="CC397" s="61"/>
      <c r="CD397" s="61"/>
      <c r="CE397" s="61"/>
      <c r="CF397" s="61"/>
      <c r="CG397" s="61"/>
      <c r="CH397" s="61"/>
      <c r="CI397" s="61"/>
    </row>
    <row r="398" spans="6:87" ht="42" customHeight="1" x14ac:dyDescent="0.3"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  <c r="AU398" s="61"/>
      <c r="AV398" s="61"/>
      <c r="AW398" s="61"/>
      <c r="AX398" s="61"/>
      <c r="AY398" s="61"/>
      <c r="AZ398" s="61"/>
      <c r="BA398" s="61"/>
      <c r="BB398" s="61"/>
      <c r="BC398" s="61"/>
      <c r="BD398" s="61"/>
      <c r="BE398" s="61"/>
      <c r="BF398" s="61"/>
      <c r="BG398" s="61"/>
      <c r="BH398" s="61"/>
      <c r="BI398" s="61"/>
      <c r="BJ398" s="61"/>
      <c r="BK398" s="61"/>
      <c r="BL398" s="61"/>
      <c r="BM398" s="61"/>
      <c r="BN398" s="61"/>
      <c r="BO398" s="61"/>
      <c r="BP398" s="61"/>
      <c r="BQ398" s="61"/>
      <c r="BR398" s="61"/>
      <c r="BS398" s="61"/>
      <c r="BT398" s="61"/>
      <c r="BU398" s="61"/>
      <c r="BV398" s="61"/>
      <c r="BW398" s="61"/>
      <c r="BX398" s="61"/>
      <c r="BY398" s="61"/>
      <c r="BZ398" s="61"/>
      <c r="CA398" s="61"/>
      <c r="CB398" s="61"/>
      <c r="CC398" s="61"/>
      <c r="CD398" s="61"/>
      <c r="CE398" s="61"/>
      <c r="CF398" s="61"/>
      <c r="CG398" s="61"/>
      <c r="CH398" s="61"/>
      <c r="CI398" s="61"/>
    </row>
    <row r="399" spans="6:87" ht="42" customHeight="1" x14ac:dyDescent="0.3"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  <c r="AU399" s="61"/>
      <c r="AV399" s="61"/>
      <c r="AW399" s="61"/>
      <c r="AX399" s="61"/>
      <c r="AY399" s="61"/>
      <c r="AZ399" s="61"/>
      <c r="BA399" s="61"/>
      <c r="BB399" s="61"/>
      <c r="BC399" s="61"/>
      <c r="BD399" s="61"/>
      <c r="BE399" s="61"/>
      <c r="BF399" s="61"/>
      <c r="BG399" s="61"/>
      <c r="BH399" s="61"/>
      <c r="BI399" s="61"/>
      <c r="BJ399" s="61"/>
      <c r="BK399" s="61"/>
      <c r="BL399" s="61"/>
      <c r="BM399" s="61"/>
      <c r="BN399" s="61"/>
      <c r="BO399" s="61"/>
      <c r="BP399" s="61"/>
      <c r="BQ399" s="61"/>
      <c r="BR399" s="61"/>
      <c r="BS399" s="61"/>
      <c r="BT399" s="61"/>
      <c r="BU399" s="61"/>
      <c r="BV399" s="61"/>
      <c r="BW399" s="61"/>
      <c r="BX399" s="61"/>
      <c r="BY399" s="61"/>
      <c r="BZ399" s="61"/>
      <c r="CA399" s="61"/>
      <c r="CB399" s="61"/>
      <c r="CC399" s="61"/>
      <c r="CD399" s="61"/>
      <c r="CE399" s="61"/>
      <c r="CF399" s="61"/>
      <c r="CG399" s="61"/>
      <c r="CH399" s="61"/>
      <c r="CI399" s="61"/>
    </row>
    <row r="400" spans="6:87" ht="42" customHeight="1" x14ac:dyDescent="0.3"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  <c r="AU400" s="61"/>
      <c r="AV400" s="61"/>
      <c r="AW400" s="61"/>
      <c r="AX400" s="61"/>
      <c r="AY400" s="61"/>
      <c r="AZ400" s="61"/>
      <c r="BA400" s="61"/>
      <c r="BB400" s="61"/>
      <c r="BC400" s="61"/>
      <c r="BD400" s="61"/>
      <c r="BE400" s="61"/>
      <c r="BF400" s="61"/>
      <c r="BG400" s="61"/>
      <c r="BH400" s="61"/>
      <c r="BI400" s="61"/>
      <c r="BJ400" s="61"/>
      <c r="BK400" s="61"/>
      <c r="BL400" s="61"/>
      <c r="BM400" s="61"/>
      <c r="BN400" s="61"/>
      <c r="BO400" s="61"/>
      <c r="BP400" s="61"/>
      <c r="BQ400" s="61"/>
      <c r="BR400" s="61"/>
      <c r="BS400" s="61"/>
      <c r="BT400" s="61"/>
      <c r="BU400" s="61"/>
      <c r="BV400" s="61"/>
      <c r="BW400" s="61"/>
      <c r="BX400" s="61"/>
      <c r="BY400" s="61"/>
      <c r="BZ400" s="61"/>
      <c r="CA400" s="61"/>
      <c r="CB400" s="61"/>
      <c r="CC400" s="61"/>
      <c r="CD400" s="61"/>
      <c r="CE400" s="61"/>
      <c r="CF400" s="61"/>
      <c r="CG400" s="61"/>
      <c r="CH400" s="61"/>
      <c r="CI400" s="61"/>
    </row>
    <row r="401" spans="6:87" ht="42" customHeight="1" x14ac:dyDescent="0.3"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  <c r="AU401" s="61"/>
      <c r="AV401" s="61"/>
      <c r="AW401" s="61"/>
      <c r="AX401" s="61"/>
      <c r="AY401" s="61"/>
      <c r="AZ401" s="61"/>
      <c r="BA401" s="61"/>
      <c r="BB401" s="61"/>
      <c r="BC401" s="61"/>
      <c r="BD401" s="61"/>
      <c r="BE401" s="61"/>
      <c r="BF401" s="61"/>
      <c r="BG401" s="61"/>
      <c r="BH401" s="61"/>
      <c r="BI401" s="61"/>
      <c r="BJ401" s="61"/>
      <c r="BK401" s="61"/>
      <c r="BL401" s="61"/>
      <c r="BM401" s="61"/>
      <c r="BN401" s="61"/>
      <c r="BO401" s="61"/>
      <c r="BP401" s="61"/>
      <c r="BQ401" s="61"/>
      <c r="BR401" s="61"/>
      <c r="BS401" s="61"/>
      <c r="BT401" s="61"/>
      <c r="BU401" s="61"/>
      <c r="BV401" s="61"/>
      <c r="BW401" s="61"/>
      <c r="BX401" s="61"/>
      <c r="BY401" s="61"/>
      <c r="BZ401" s="61"/>
      <c r="CA401" s="61"/>
      <c r="CB401" s="61"/>
      <c r="CC401" s="61"/>
      <c r="CD401" s="61"/>
      <c r="CE401" s="61"/>
      <c r="CF401" s="61"/>
      <c r="CG401" s="61"/>
      <c r="CH401" s="61"/>
      <c r="CI401" s="61"/>
    </row>
    <row r="402" spans="6:87" ht="42" customHeight="1" x14ac:dyDescent="0.3"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L402" s="61"/>
      <c r="BM402" s="61"/>
      <c r="BN402" s="61"/>
      <c r="BO402" s="61"/>
      <c r="BP402" s="61"/>
      <c r="BQ402" s="61"/>
      <c r="BR402" s="61"/>
      <c r="BS402" s="61"/>
      <c r="BT402" s="61"/>
      <c r="BU402" s="61"/>
      <c r="BV402" s="61"/>
      <c r="BW402" s="61"/>
      <c r="BX402" s="61"/>
      <c r="BY402" s="61"/>
      <c r="BZ402" s="61"/>
      <c r="CA402" s="61"/>
      <c r="CB402" s="61"/>
      <c r="CC402" s="61"/>
      <c r="CD402" s="61"/>
      <c r="CE402" s="61"/>
      <c r="CF402" s="61"/>
      <c r="CG402" s="61"/>
      <c r="CH402" s="61"/>
      <c r="CI402" s="61"/>
    </row>
    <row r="403" spans="6:87" ht="42" customHeight="1" x14ac:dyDescent="0.3"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  <c r="AU403" s="61"/>
      <c r="AV403" s="61"/>
      <c r="AW403" s="61"/>
      <c r="AX403" s="61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L403" s="61"/>
      <c r="BM403" s="61"/>
      <c r="BN403" s="61"/>
      <c r="BO403" s="61"/>
      <c r="BP403" s="61"/>
      <c r="BQ403" s="61"/>
      <c r="BR403" s="61"/>
      <c r="BS403" s="61"/>
      <c r="BT403" s="61"/>
      <c r="BU403" s="61"/>
      <c r="BV403" s="61"/>
      <c r="BW403" s="61"/>
      <c r="BX403" s="61"/>
      <c r="BY403" s="61"/>
      <c r="BZ403" s="61"/>
      <c r="CA403" s="61"/>
      <c r="CB403" s="61"/>
      <c r="CC403" s="61"/>
      <c r="CD403" s="61"/>
      <c r="CE403" s="61"/>
      <c r="CF403" s="61"/>
      <c r="CG403" s="61"/>
      <c r="CH403" s="61"/>
      <c r="CI403" s="61"/>
    </row>
    <row r="404" spans="6:87" ht="42" customHeight="1" x14ac:dyDescent="0.3"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L404" s="61"/>
      <c r="BM404" s="61"/>
      <c r="BN404" s="61"/>
      <c r="BO404" s="61"/>
      <c r="BP404" s="61"/>
      <c r="BQ404" s="61"/>
      <c r="BR404" s="61"/>
      <c r="BS404" s="61"/>
      <c r="BT404" s="61"/>
      <c r="BU404" s="61"/>
      <c r="BV404" s="61"/>
      <c r="BW404" s="61"/>
      <c r="BX404" s="61"/>
      <c r="BY404" s="61"/>
      <c r="BZ404" s="61"/>
      <c r="CA404" s="61"/>
      <c r="CB404" s="61"/>
      <c r="CC404" s="61"/>
      <c r="CD404" s="61"/>
      <c r="CE404" s="61"/>
      <c r="CF404" s="61"/>
      <c r="CG404" s="61"/>
      <c r="CH404" s="61"/>
      <c r="CI404" s="61"/>
    </row>
    <row r="405" spans="6:87" ht="42" customHeight="1" x14ac:dyDescent="0.3"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  <c r="AU405" s="61"/>
      <c r="AV405" s="61"/>
      <c r="AW405" s="61"/>
      <c r="AX405" s="61"/>
      <c r="AY405" s="61"/>
      <c r="AZ405" s="61"/>
      <c r="BA405" s="61"/>
      <c r="BB405" s="61"/>
      <c r="BC405" s="61"/>
      <c r="BD405" s="61"/>
      <c r="BE405" s="61"/>
      <c r="BF405" s="61"/>
      <c r="BG405" s="61"/>
      <c r="BH405" s="61"/>
      <c r="BI405" s="61"/>
      <c r="BJ405" s="61"/>
      <c r="BK405" s="61"/>
      <c r="BL405" s="61"/>
      <c r="BM405" s="61"/>
      <c r="BN405" s="61"/>
      <c r="BO405" s="61"/>
      <c r="BP405" s="61"/>
      <c r="BQ405" s="61"/>
      <c r="BR405" s="61"/>
      <c r="BS405" s="61"/>
      <c r="BT405" s="61"/>
      <c r="BU405" s="61"/>
      <c r="BV405" s="61"/>
      <c r="BW405" s="61"/>
      <c r="BX405" s="61"/>
      <c r="BY405" s="61"/>
      <c r="BZ405" s="61"/>
      <c r="CA405" s="61"/>
      <c r="CB405" s="61"/>
      <c r="CC405" s="61"/>
      <c r="CD405" s="61"/>
      <c r="CE405" s="61"/>
      <c r="CF405" s="61"/>
      <c r="CG405" s="61"/>
      <c r="CH405" s="61"/>
      <c r="CI405" s="61"/>
    </row>
    <row r="406" spans="6:87" ht="42" customHeight="1" x14ac:dyDescent="0.3"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  <c r="AU406" s="61"/>
      <c r="AV406" s="61"/>
      <c r="AW406" s="61"/>
      <c r="AX406" s="61"/>
      <c r="AY406" s="61"/>
      <c r="AZ406" s="61"/>
      <c r="BA406" s="61"/>
      <c r="BB406" s="61"/>
      <c r="BC406" s="61"/>
      <c r="BD406" s="61"/>
      <c r="BE406" s="61"/>
      <c r="BF406" s="61"/>
      <c r="BG406" s="61"/>
      <c r="BH406" s="61"/>
      <c r="BI406" s="61"/>
      <c r="BJ406" s="61"/>
      <c r="BK406" s="61"/>
      <c r="BL406" s="61"/>
      <c r="BM406" s="61"/>
      <c r="BN406" s="61"/>
      <c r="BO406" s="61"/>
      <c r="BP406" s="61"/>
      <c r="BQ406" s="61"/>
      <c r="BR406" s="61"/>
      <c r="BS406" s="61"/>
      <c r="BT406" s="61"/>
      <c r="BU406" s="61"/>
      <c r="BV406" s="61"/>
      <c r="BW406" s="61"/>
      <c r="BX406" s="61"/>
      <c r="BY406" s="61"/>
      <c r="BZ406" s="61"/>
      <c r="CA406" s="61"/>
      <c r="CB406" s="61"/>
      <c r="CC406" s="61"/>
      <c r="CD406" s="61"/>
      <c r="CE406" s="61"/>
      <c r="CF406" s="61"/>
      <c r="CG406" s="61"/>
      <c r="CH406" s="61"/>
      <c r="CI406" s="61"/>
    </row>
    <row r="407" spans="6:87" ht="42" customHeight="1" x14ac:dyDescent="0.3"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L407" s="61"/>
      <c r="BM407" s="61"/>
      <c r="BN407" s="61"/>
      <c r="BO407" s="61"/>
      <c r="BP407" s="61"/>
      <c r="BQ407" s="61"/>
      <c r="BR407" s="61"/>
      <c r="BS407" s="61"/>
      <c r="BT407" s="61"/>
      <c r="BU407" s="61"/>
      <c r="BV407" s="61"/>
      <c r="BW407" s="61"/>
      <c r="BX407" s="61"/>
      <c r="BY407" s="61"/>
      <c r="BZ407" s="61"/>
      <c r="CA407" s="61"/>
      <c r="CB407" s="61"/>
      <c r="CC407" s="61"/>
      <c r="CD407" s="61"/>
      <c r="CE407" s="61"/>
      <c r="CF407" s="61"/>
      <c r="CG407" s="61"/>
      <c r="CH407" s="61"/>
      <c r="CI407" s="61"/>
    </row>
    <row r="408" spans="6:87" ht="42" customHeight="1" x14ac:dyDescent="0.3"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  <c r="AU408" s="61"/>
      <c r="AV408" s="61"/>
      <c r="AW408" s="61"/>
      <c r="AX408" s="61"/>
      <c r="AY408" s="61"/>
      <c r="AZ408" s="61"/>
      <c r="BA408" s="61"/>
      <c r="BB408" s="61"/>
      <c r="BC408" s="61"/>
      <c r="BD408" s="61"/>
      <c r="BE408" s="61"/>
      <c r="BF408" s="61"/>
      <c r="BG408" s="61"/>
      <c r="BH408" s="61"/>
      <c r="BI408" s="61"/>
      <c r="BJ408" s="61"/>
      <c r="BK408" s="61"/>
      <c r="BL408" s="61"/>
      <c r="BM408" s="61"/>
      <c r="BN408" s="61"/>
      <c r="BO408" s="61"/>
      <c r="BP408" s="61"/>
      <c r="BQ408" s="61"/>
      <c r="BR408" s="61"/>
      <c r="BS408" s="61"/>
      <c r="BT408" s="61"/>
      <c r="BU408" s="61"/>
      <c r="BV408" s="61"/>
      <c r="BW408" s="61"/>
      <c r="BX408" s="61"/>
      <c r="BY408" s="61"/>
      <c r="BZ408" s="61"/>
      <c r="CA408" s="61"/>
      <c r="CB408" s="61"/>
      <c r="CC408" s="61"/>
      <c r="CD408" s="61"/>
      <c r="CE408" s="61"/>
      <c r="CF408" s="61"/>
      <c r="CG408" s="61"/>
      <c r="CH408" s="61"/>
      <c r="CI408" s="61"/>
    </row>
    <row r="409" spans="6:87" ht="42" customHeight="1" x14ac:dyDescent="0.3"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  <c r="AU409" s="61"/>
      <c r="AV409" s="61"/>
      <c r="AW409" s="61"/>
      <c r="AX409" s="61"/>
      <c r="AY409" s="61"/>
      <c r="AZ409" s="61"/>
      <c r="BA409" s="61"/>
      <c r="BB409" s="61"/>
      <c r="BC409" s="61"/>
      <c r="BD409" s="61"/>
      <c r="BE409" s="61"/>
      <c r="BF409" s="61"/>
      <c r="BG409" s="61"/>
      <c r="BH409" s="61"/>
      <c r="BI409" s="61"/>
      <c r="BJ409" s="61"/>
      <c r="BK409" s="61"/>
      <c r="BL409" s="61"/>
      <c r="BM409" s="61"/>
      <c r="BN409" s="61"/>
      <c r="BO409" s="61"/>
      <c r="BP409" s="61"/>
      <c r="BQ409" s="61"/>
      <c r="BR409" s="61"/>
      <c r="BS409" s="61"/>
      <c r="BT409" s="61"/>
      <c r="BU409" s="61"/>
      <c r="BV409" s="61"/>
      <c r="BW409" s="61"/>
      <c r="BX409" s="61"/>
      <c r="BY409" s="61"/>
      <c r="BZ409" s="61"/>
      <c r="CA409" s="61"/>
      <c r="CB409" s="61"/>
      <c r="CC409" s="61"/>
      <c r="CD409" s="61"/>
      <c r="CE409" s="61"/>
      <c r="CF409" s="61"/>
      <c r="CG409" s="61"/>
      <c r="CH409" s="61"/>
      <c r="CI409" s="61"/>
    </row>
    <row r="410" spans="6:87" ht="42" customHeight="1" x14ac:dyDescent="0.3"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  <c r="AU410" s="61"/>
      <c r="AV410" s="61"/>
      <c r="AW410" s="61"/>
      <c r="AX410" s="61"/>
      <c r="AY410" s="61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L410" s="61"/>
      <c r="BM410" s="61"/>
      <c r="BN410" s="61"/>
      <c r="BO410" s="61"/>
      <c r="BP410" s="61"/>
      <c r="BQ410" s="61"/>
      <c r="BR410" s="61"/>
      <c r="BS410" s="61"/>
      <c r="BT410" s="61"/>
      <c r="BU410" s="61"/>
      <c r="BV410" s="61"/>
      <c r="BW410" s="61"/>
      <c r="BX410" s="61"/>
      <c r="BY410" s="61"/>
      <c r="BZ410" s="61"/>
      <c r="CA410" s="61"/>
      <c r="CB410" s="61"/>
      <c r="CC410" s="61"/>
      <c r="CD410" s="61"/>
      <c r="CE410" s="61"/>
      <c r="CF410" s="61"/>
      <c r="CG410" s="61"/>
      <c r="CH410" s="61"/>
      <c r="CI410" s="61"/>
    </row>
    <row r="411" spans="6:87" ht="42" customHeight="1" x14ac:dyDescent="0.3"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  <c r="AU411" s="61"/>
      <c r="AV411" s="61"/>
      <c r="AW411" s="61"/>
      <c r="AX411" s="61"/>
      <c r="AY411" s="61"/>
      <c r="AZ411" s="61"/>
      <c r="BA411" s="61"/>
      <c r="BB411" s="61"/>
      <c r="BC411" s="61"/>
      <c r="BD411" s="61"/>
      <c r="BE411" s="61"/>
      <c r="BF411" s="61"/>
      <c r="BG411" s="61"/>
      <c r="BH411" s="61"/>
      <c r="BI411" s="61"/>
      <c r="BJ411" s="61"/>
      <c r="BK411" s="61"/>
      <c r="BL411" s="61"/>
      <c r="BM411" s="61"/>
      <c r="BN411" s="61"/>
      <c r="BO411" s="61"/>
      <c r="BP411" s="61"/>
      <c r="BQ411" s="61"/>
      <c r="BR411" s="61"/>
      <c r="BS411" s="61"/>
      <c r="BT411" s="61"/>
      <c r="BU411" s="61"/>
      <c r="BV411" s="61"/>
      <c r="BW411" s="61"/>
      <c r="BX411" s="61"/>
      <c r="BY411" s="61"/>
      <c r="BZ411" s="61"/>
      <c r="CA411" s="61"/>
      <c r="CB411" s="61"/>
      <c r="CC411" s="61"/>
      <c r="CD411" s="61"/>
      <c r="CE411" s="61"/>
      <c r="CF411" s="61"/>
      <c r="CG411" s="61"/>
      <c r="CH411" s="61"/>
      <c r="CI411" s="61"/>
    </row>
    <row r="412" spans="6:87" ht="42" customHeight="1" x14ac:dyDescent="0.3"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  <c r="AU412" s="61"/>
      <c r="AV412" s="61"/>
      <c r="AW412" s="61"/>
      <c r="AX412" s="61"/>
      <c r="AY412" s="61"/>
      <c r="AZ412" s="61"/>
      <c r="BA412" s="61"/>
      <c r="BB412" s="61"/>
      <c r="BC412" s="61"/>
      <c r="BD412" s="61"/>
      <c r="BE412" s="61"/>
      <c r="BF412" s="61"/>
      <c r="BG412" s="61"/>
      <c r="BH412" s="61"/>
      <c r="BI412" s="61"/>
      <c r="BJ412" s="61"/>
      <c r="BK412" s="61"/>
      <c r="BL412" s="61"/>
      <c r="BM412" s="61"/>
      <c r="BN412" s="61"/>
      <c r="BO412" s="61"/>
      <c r="BP412" s="61"/>
      <c r="BQ412" s="61"/>
      <c r="BR412" s="61"/>
      <c r="BS412" s="61"/>
      <c r="BT412" s="61"/>
      <c r="BU412" s="61"/>
      <c r="BV412" s="61"/>
      <c r="BW412" s="61"/>
      <c r="BX412" s="61"/>
      <c r="BY412" s="61"/>
      <c r="BZ412" s="61"/>
      <c r="CA412" s="61"/>
      <c r="CB412" s="61"/>
      <c r="CC412" s="61"/>
      <c r="CD412" s="61"/>
      <c r="CE412" s="61"/>
      <c r="CF412" s="61"/>
      <c r="CG412" s="61"/>
      <c r="CH412" s="61"/>
      <c r="CI412" s="61"/>
    </row>
    <row r="413" spans="6:87" ht="42" customHeight="1" x14ac:dyDescent="0.3"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  <c r="AU413" s="61"/>
      <c r="AV413" s="61"/>
      <c r="AW413" s="61"/>
      <c r="AX413" s="61"/>
      <c r="AY413" s="61"/>
      <c r="AZ413" s="61"/>
      <c r="BA413" s="61"/>
      <c r="BB413" s="61"/>
      <c r="BC413" s="61"/>
      <c r="BD413" s="61"/>
      <c r="BE413" s="61"/>
      <c r="BF413" s="61"/>
      <c r="BG413" s="61"/>
      <c r="BH413" s="61"/>
      <c r="BI413" s="61"/>
      <c r="BJ413" s="61"/>
      <c r="BK413" s="61"/>
      <c r="BL413" s="61"/>
      <c r="BM413" s="61"/>
      <c r="BN413" s="61"/>
      <c r="BO413" s="61"/>
      <c r="BP413" s="61"/>
      <c r="BQ413" s="61"/>
      <c r="BR413" s="61"/>
      <c r="BS413" s="61"/>
      <c r="BT413" s="61"/>
      <c r="BU413" s="61"/>
      <c r="BV413" s="61"/>
      <c r="BW413" s="61"/>
      <c r="BX413" s="61"/>
      <c r="BY413" s="61"/>
      <c r="BZ413" s="61"/>
      <c r="CA413" s="61"/>
      <c r="CB413" s="61"/>
      <c r="CC413" s="61"/>
      <c r="CD413" s="61"/>
      <c r="CE413" s="61"/>
      <c r="CF413" s="61"/>
      <c r="CG413" s="61"/>
      <c r="CH413" s="61"/>
      <c r="CI413" s="61"/>
    </row>
    <row r="414" spans="6:87" ht="42" customHeight="1" x14ac:dyDescent="0.3"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  <c r="AU414" s="61"/>
      <c r="AV414" s="61"/>
      <c r="AW414" s="61"/>
      <c r="AX414" s="61"/>
      <c r="AY414" s="61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L414" s="61"/>
      <c r="BM414" s="61"/>
      <c r="BN414" s="61"/>
      <c r="BO414" s="61"/>
      <c r="BP414" s="61"/>
      <c r="BQ414" s="61"/>
      <c r="BR414" s="61"/>
      <c r="BS414" s="61"/>
      <c r="BT414" s="61"/>
      <c r="BU414" s="61"/>
      <c r="BV414" s="61"/>
      <c r="BW414" s="61"/>
      <c r="BX414" s="61"/>
      <c r="BY414" s="61"/>
      <c r="BZ414" s="61"/>
      <c r="CA414" s="61"/>
      <c r="CB414" s="61"/>
      <c r="CC414" s="61"/>
      <c r="CD414" s="61"/>
      <c r="CE414" s="61"/>
      <c r="CF414" s="61"/>
      <c r="CG414" s="61"/>
      <c r="CH414" s="61"/>
      <c r="CI414" s="61"/>
    </row>
    <row r="415" spans="6:87" ht="42" customHeight="1" x14ac:dyDescent="0.3"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  <c r="AU415" s="61"/>
      <c r="AV415" s="61"/>
      <c r="AW415" s="61"/>
      <c r="AX415" s="61"/>
      <c r="AY415" s="61"/>
      <c r="AZ415" s="61"/>
      <c r="BA415" s="61"/>
      <c r="BB415" s="61"/>
      <c r="BC415" s="61"/>
      <c r="BD415" s="61"/>
      <c r="BE415" s="61"/>
      <c r="BF415" s="61"/>
      <c r="BG415" s="61"/>
      <c r="BH415" s="61"/>
      <c r="BI415" s="61"/>
      <c r="BJ415" s="61"/>
      <c r="BK415" s="61"/>
      <c r="BL415" s="61"/>
      <c r="BM415" s="61"/>
      <c r="BN415" s="61"/>
      <c r="BO415" s="61"/>
      <c r="BP415" s="61"/>
      <c r="BQ415" s="61"/>
      <c r="BR415" s="61"/>
      <c r="BS415" s="61"/>
      <c r="BT415" s="61"/>
      <c r="BU415" s="61"/>
      <c r="BV415" s="61"/>
      <c r="BW415" s="61"/>
      <c r="BX415" s="61"/>
      <c r="BY415" s="61"/>
      <c r="BZ415" s="61"/>
      <c r="CA415" s="61"/>
      <c r="CB415" s="61"/>
      <c r="CC415" s="61"/>
      <c r="CD415" s="61"/>
      <c r="CE415" s="61"/>
      <c r="CF415" s="61"/>
      <c r="CG415" s="61"/>
      <c r="CH415" s="61"/>
      <c r="CI415" s="61"/>
    </row>
    <row r="416" spans="6:87" ht="42" customHeight="1" x14ac:dyDescent="0.3"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61"/>
      <c r="BM416" s="61"/>
      <c r="BN416" s="61"/>
      <c r="BO416" s="61"/>
      <c r="BP416" s="61"/>
      <c r="BQ416" s="61"/>
      <c r="BR416" s="61"/>
      <c r="BS416" s="61"/>
      <c r="BT416" s="61"/>
      <c r="BU416" s="61"/>
      <c r="BV416" s="61"/>
      <c r="BW416" s="61"/>
      <c r="BX416" s="61"/>
      <c r="BY416" s="61"/>
      <c r="BZ416" s="61"/>
      <c r="CA416" s="61"/>
      <c r="CB416" s="61"/>
      <c r="CC416" s="61"/>
      <c r="CD416" s="61"/>
      <c r="CE416" s="61"/>
      <c r="CF416" s="61"/>
      <c r="CG416" s="61"/>
      <c r="CH416" s="61"/>
      <c r="CI416" s="61"/>
    </row>
    <row r="417" spans="6:87" ht="42" customHeight="1" x14ac:dyDescent="0.3"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61"/>
      <c r="BM417" s="61"/>
      <c r="BN417" s="61"/>
      <c r="BO417" s="61"/>
      <c r="BP417" s="61"/>
      <c r="BQ417" s="61"/>
      <c r="BR417" s="61"/>
      <c r="BS417" s="61"/>
      <c r="BT417" s="61"/>
      <c r="BU417" s="61"/>
      <c r="BV417" s="61"/>
      <c r="BW417" s="61"/>
      <c r="BX417" s="61"/>
      <c r="BY417" s="61"/>
      <c r="BZ417" s="61"/>
      <c r="CA417" s="61"/>
      <c r="CB417" s="61"/>
      <c r="CC417" s="61"/>
      <c r="CD417" s="61"/>
      <c r="CE417" s="61"/>
      <c r="CF417" s="61"/>
      <c r="CG417" s="61"/>
      <c r="CH417" s="61"/>
      <c r="CI417" s="61"/>
    </row>
    <row r="418" spans="6:87" ht="42" customHeight="1" x14ac:dyDescent="0.3"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61"/>
      <c r="BM418" s="61"/>
      <c r="BN418" s="61"/>
      <c r="BO418" s="61"/>
      <c r="BP418" s="61"/>
      <c r="BQ418" s="61"/>
      <c r="BR418" s="61"/>
      <c r="BS418" s="61"/>
      <c r="BT418" s="61"/>
      <c r="BU418" s="61"/>
      <c r="BV418" s="61"/>
      <c r="BW418" s="61"/>
      <c r="BX418" s="61"/>
      <c r="BY418" s="61"/>
      <c r="BZ418" s="61"/>
      <c r="CA418" s="61"/>
      <c r="CB418" s="61"/>
      <c r="CC418" s="61"/>
      <c r="CD418" s="61"/>
      <c r="CE418" s="61"/>
      <c r="CF418" s="61"/>
      <c r="CG418" s="61"/>
      <c r="CH418" s="61"/>
      <c r="CI418" s="61"/>
    </row>
    <row r="419" spans="6:87" ht="42" customHeight="1" x14ac:dyDescent="0.3"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61"/>
      <c r="BM419" s="61"/>
      <c r="BN419" s="61"/>
      <c r="BO419" s="61"/>
      <c r="BP419" s="61"/>
      <c r="BQ419" s="61"/>
      <c r="BR419" s="61"/>
      <c r="BS419" s="61"/>
      <c r="BT419" s="61"/>
      <c r="BU419" s="61"/>
      <c r="BV419" s="61"/>
      <c r="BW419" s="61"/>
      <c r="BX419" s="61"/>
      <c r="BY419" s="61"/>
      <c r="BZ419" s="61"/>
      <c r="CA419" s="61"/>
      <c r="CB419" s="61"/>
      <c r="CC419" s="61"/>
      <c r="CD419" s="61"/>
      <c r="CE419" s="61"/>
      <c r="CF419" s="61"/>
      <c r="CG419" s="61"/>
      <c r="CH419" s="61"/>
      <c r="CI419" s="61"/>
    </row>
    <row r="420" spans="6:87" ht="42" customHeight="1" x14ac:dyDescent="0.3"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61"/>
      <c r="BM420" s="61"/>
      <c r="BN420" s="61"/>
      <c r="BO420" s="61"/>
      <c r="BP420" s="61"/>
      <c r="BQ420" s="61"/>
      <c r="BR420" s="61"/>
      <c r="BS420" s="61"/>
      <c r="BT420" s="61"/>
      <c r="BU420" s="61"/>
      <c r="BV420" s="61"/>
      <c r="BW420" s="61"/>
      <c r="BX420" s="61"/>
      <c r="BY420" s="61"/>
      <c r="BZ420" s="61"/>
      <c r="CA420" s="61"/>
      <c r="CB420" s="61"/>
      <c r="CC420" s="61"/>
      <c r="CD420" s="61"/>
      <c r="CE420" s="61"/>
      <c r="CF420" s="61"/>
      <c r="CG420" s="61"/>
      <c r="CH420" s="61"/>
      <c r="CI420" s="61"/>
    </row>
    <row r="421" spans="6:87" ht="42" customHeight="1" x14ac:dyDescent="0.3"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/>
      <c r="AX421" s="61"/>
      <c r="AY421" s="61"/>
      <c r="AZ421" s="61"/>
      <c r="BA421" s="61"/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L421" s="61"/>
      <c r="BM421" s="61"/>
      <c r="BN421" s="61"/>
      <c r="BO421" s="61"/>
      <c r="BP421" s="61"/>
      <c r="BQ421" s="61"/>
      <c r="BR421" s="61"/>
      <c r="BS421" s="61"/>
      <c r="BT421" s="61"/>
      <c r="BU421" s="61"/>
      <c r="BV421" s="61"/>
      <c r="BW421" s="61"/>
      <c r="BX421" s="61"/>
      <c r="BY421" s="61"/>
      <c r="BZ421" s="61"/>
      <c r="CA421" s="61"/>
      <c r="CB421" s="61"/>
      <c r="CC421" s="61"/>
      <c r="CD421" s="61"/>
      <c r="CE421" s="61"/>
      <c r="CF421" s="61"/>
      <c r="CG421" s="61"/>
      <c r="CH421" s="61"/>
      <c r="CI421" s="61"/>
    </row>
    <row r="422" spans="6:87" ht="42" customHeight="1" x14ac:dyDescent="0.3"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  <c r="AU422" s="61"/>
      <c r="AV422" s="61"/>
      <c r="AW422" s="61"/>
      <c r="AX422" s="61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L422" s="61"/>
      <c r="BM422" s="61"/>
      <c r="BN422" s="61"/>
      <c r="BO422" s="61"/>
      <c r="BP422" s="61"/>
      <c r="BQ422" s="61"/>
      <c r="BR422" s="61"/>
      <c r="BS422" s="61"/>
      <c r="BT422" s="61"/>
      <c r="BU422" s="61"/>
      <c r="BV422" s="61"/>
      <c r="BW422" s="61"/>
      <c r="BX422" s="61"/>
      <c r="BY422" s="61"/>
      <c r="BZ422" s="61"/>
      <c r="CA422" s="61"/>
      <c r="CB422" s="61"/>
      <c r="CC422" s="61"/>
      <c r="CD422" s="61"/>
      <c r="CE422" s="61"/>
      <c r="CF422" s="61"/>
      <c r="CG422" s="61"/>
      <c r="CH422" s="61"/>
      <c r="CI422" s="61"/>
    </row>
    <row r="423" spans="6:87" ht="42" customHeight="1" x14ac:dyDescent="0.3"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  <c r="AU423" s="61"/>
      <c r="AV423" s="61"/>
      <c r="AW423" s="61"/>
      <c r="AX423" s="61"/>
      <c r="AY423" s="61"/>
      <c r="AZ423" s="61"/>
      <c r="BA423" s="61"/>
      <c r="BB423" s="61"/>
      <c r="BC423" s="61"/>
      <c r="BD423" s="61"/>
      <c r="BE423" s="61"/>
      <c r="BF423" s="61"/>
      <c r="BG423" s="61"/>
      <c r="BH423" s="61"/>
      <c r="BI423" s="61"/>
      <c r="BJ423" s="61"/>
      <c r="BK423" s="61"/>
      <c r="BL423" s="61"/>
      <c r="BM423" s="61"/>
      <c r="BN423" s="61"/>
      <c r="BO423" s="61"/>
      <c r="BP423" s="61"/>
      <c r="BQ423" s="61"/>
      <c r="BR423" s="61"/>
      <c r="BS423" s="61"/>
      <c r="BT423" s="61"/>
      <c r="BU423" s="61"/>
      <c r="BV423" s="61"/>
      <c r="BW423" s="61"/>
      <c r="BX423" s="61"/>
      <c r="BY423" s="61"/>
      <c r="BZ423" s="61"/>
      <c r="CA423" s="61"/>
      <c r="CB423" s="61"/>
      <c r="CC423" s="61"/>
      <c r="CD423" s="61"/>
      <c r="CE423" s="61"/>
      <c r="CF423" s="61"/>
      <c r="CG423" s="61"/>
      <c r="CH423" s="61"/>
      <c r="CI423" s="61"/>
    </row>
    <row r="424" spans="6:87" ht="42" customHeight="1" x14ac:dyDescent="0.3"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  <c r="AU424" s="61"/>
      <c r="AV424" s="61"/>
      <c r="AW424" s="61"/>
      <c r="AX424" s="61"/>
      <c r="AY424" s="61"/>
      <c r="AZ424" s="61"/>
      <c r="BA424" s="61"/>
      <c r="BB424" s="61"/>
      <c r="BC424" s="61"/>
      <c r="BD424" s="61"/>
      <c r="BE424" s="61"/>
      <c r="BF424" s="61"/>
      <c r="BG424" s="61"/>
      <c r="BH424" s="61"/>
      <c r="BI424" s="61"/>
      <c r="BJ424" s="61"/>
      <c r="BK424" s="61"/>
      <c r="BL424" s="61"/>
      <c r="BM424" s="61"/>
      <c r="BN424" s="61"/>
      <c r="BO424" s="61"/>
      <c r="BP424" s="61"/>
      <c r="BQ424" s="61"/>
      <c r="BR424" s="61"/>
      <c r="BS424" s="61"/>
      <c r="BT424" s="61"/>
      <c r="BU424" s="61"/>
      <c r="BV424" s="61"/>
      <c r="BW424" s="61"/>
      <c r="BX424" s="61"/>
      <c r="BY424" s="61"/>
      <c r="BZ424" s="61"/>
      <c r="CA424" s="61"/>
      <c r="CB424" s="61"/>
      <c r="CC424" s="61"/>
      <c r="CD424" s="61"/>
      <c r="CE424" s="61"/>
      <c r="CF424" s="61"/>
      <c r="CG424" s="61"/>
      <c r="CH424" s="61"/>
      <c r="CI424" s="61"/>
    </row>
    <row r="425" spans="6:87" ht="42" customHeight="1" x14ac:dyDescent="0.3"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  <c r="AU425" s="61"/>
      <c r="AV425" s="61"/>
      <c r="AW425" s="61"/>
      <c r="AX425" s="61"/>
      <c r="AY425" s="61"/>
      <c r="AZ425" s="61"/>
      <c r="BA425" s="61"/>
      <c r="BB425" s="61"/>
      <c r="BC425" s="61"/>
      <c r="BD425" s="61"/>
      <c r="BE425" s="61"/>
      <c r="BF425" s="61"/>
      <c r="BG425" s="61"/>
      <c r="BH425" s="61"/>
      <c r="BI425" s="61"/>
      <c r="BJ425" s="61"/>
      <c r="BK425" s="61"/>
      <c r="BL425" s="61"/>
      <c r="BM425" s="61"/>
      <c r="BN425" s="61"/>
      <c r="BO425" s="61"/>
      <c r="BP425" s="61"/>
      <c r="BQ425" s="61"/>
      <c r="BR425" s="61"/>
      <c r="BS425" s="61"/>
      <c r="BT425" s="61"/>
      <c r="BU425" s="61"/>
      <c r="BV425" s="61"/>
      <c r="BW425" s="61"/>
      <c r="BX425" s="61"/>
      <c r="BY425" s="61"/>
      <c r="BZ425" s="61"/>
      <c r="CA425" s="61"/>
      <c r="CB425" s="61"/>
      <c r="CC425" s="61"/>
      <c r="CD425" s="61"/>
      <c r="CE425" s="61"/>
      <c r="CF425" s="61"/>
      <c r="CG425" s="61"/>
      <c r="CH425" s="61"/>
      <c r="CI425" s="61"/>
    </row>
    <row r="426" spans="6:87" ht="42" customHeight="1" x14ac:dyDescent="0.3"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  <c r="AU426" s="61"/>
      <c r="AV426" s="61"/>
      <c r="AW426" s="61"/>
      <c r="AX426" s="61"/>
      <c r="AY426" s="61"/>
      <c r="AZ426" s="61"/>
      <c r="BA426" s="61"/>
      <c r="BB426" s="61"/>
      <c r="BC426" s="61"/>
      <c r="BD426" s="61"/>
      <c r="BE426" s="61"/>
      <c r="BF426" s="61"/>
      <c r="BG426" s="61"/>
      <c r="BH426" s="61"/>
      <c r="BI426" s="61"/>
      <c r="BJ426" s="61"/>
      <c r="BK426" s="61"/>
      <c r="BL426" s="61"/>
      <c r="BM426" s="61"/>
      <c r="BN426" s="61"/>
      <c r="BO426" s="61"/>
      <c r="BP426" s="61"/>
      <c r="BQ426" s="61"/>
      <c r="BR426" s="61"/>
      <c r="BS426" s="61"/>
      <c r="BT426" s="61"/>
      <c r="BU426" s="61"/>
      <c r="BV426" s="61"/>
      <c r="BW426" s="61"/>
      <c r="BX426" s="61"/>
      <c r="BY426" s="61"/>
      <c r="BZ426" s="61"/>
      <c r="CA426" s="61"/>
      <c r="CB426" s="61"/>
      <c r="CC426" s="61"/>
      <c r="CD426" s="61"/>
      <c r="CE426" s="61"/>
      <c r="CF426" s="61"/>
      <c r="CG426" s="61"/>
      <c r="CH426" s="61"/>
      <c r="CI426" s="61"/>
    </row>
    <row r="427" spans="6:87" ht="42" customHeight="1" x14ac:dyDescent="0.3"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  <c r="AU427" s="61"/>
      <c r="AV427" s="61"/>
      <c r="AW427" s="61"/>
      <c r="AX427" s="61"/>
      <c r="AY427" s="61"/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L427" s="61"/>
      <c r="BM427" s="61"/>
      <c r="BN427" s="61"/>
      <c r="BO427" s="61"/>
      <c r="BP427" s="61"/>
      <c r="BQ427" s="61"/>
      <c r="BR427" s="61"/>
      <c r="BS427" s="61"/>
      <c r="BT427" s="61"/>
      <c r="BU427" s="61"/>
      <c r="BV427" s="61"/>
      <c r="BW427" s="61"/>
      <c r="BX427" s="61"/>
      <c r="BY427" s="61"/>
      <c r="BZ427" s="61"/>
      <c r="CA427" s="61"/>
      <c r="CB427" s="61"/>
      <c r="CC427" s="61"/>
      <c r="CD427" s="61"/>
      <c r="CE427" s="61"/>
      <c r="CF427" s="61"/>
      <c r="CG427" s="61"/>
      <c r="CH427" s="61"/>
      <c r="CI427" s="61"/>
    </row>
    <row r="428" spans="6:87" ht="42" customHeight="1" x14ac:dyDescent="0.3"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  <c r="AU428" s="61"/>
      <c r="AV428" s="61"/>
      <c r="AW428" s="61"/>
      <c r="AX428" s="61"/>
      <c r="AY428" s="61"/>
      <c r="AZ428" s="61"/>
      <c r="BA428" s="61"/>
      <c r="BB428" s="61"/>
      <c r="BC428" s="61"/>
      <c r="BD428" s="61"/>
      <c r="BE428" s="61"/>
      <c r="BF428" s="61"/>
      <c r="BG428" s="61"/>
      <c r="BH428" s="61"/>
      <c r="BI428" s="61"/>
      <c r="BJ428" s="61"/>
      <c r="BK428" s="61"/>
      <c r="BL428" s="61"/>
      <c r="BM428" s="61"/>
      <c r="BN428" s="61"/>
      <c r="BO428" s="61"/>
      <c r="BP428" s="61"/>
      <c r="BQ428" s="61"/>
      <c r="BR428" s="61"/>
      <c r="BS428" s="61"/>
      <c r="BT428" s="61"/>
      <c r="BU428" s="61"/>
      <c r="BV428" s="61"/>
      <c r="BW428" s="61"/>
      <c r="BX428" s="61"/>
      <c r="BY428" s="61"/>
      <c r="BZ428" s="61"/>
      <c r="CA428" s="61"/>
      <c r="CB428" s="61"/>
      <c r="CC428" s="61"/>
      <c r="CD428" s="61"/>
      <c r="CE428" s="61"/>
      <c r="CF428" s="61"/>
      <c r="CG428" s="61"/>
      <c r="CH428" s="61"/>
      <c r="CI428" s="61"/>
    </row>
    <row r="429" spans="6:87" ht="42" customHeight="1" x14ac:dyDescent="0.3"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  <c r="AU429" s="61"/>
      <c r="AV429" s="61"/>
      <c r="AW429" s="61"/>
      <c r="AX429" s="61"/>
      <c r="AY429" s="61"/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L429" s="61"/>
      <c r="BM429" s="61"/>
      <c r="BN429" s="61"/>
      <c r="BO429" s="61"/>
      <c r="BP429" s="61"/>
      <c r="BQ429" s="61"/>
      <c r="BR429" s="61"/>
      <c r="BS429" s="61"/>
      <c r="BT429" s="61"/>
      <c r="BU429" s="61"/>
      <c r="BV429" s="61"/>
      <c r="BW429" s="61"/>
      <c r="BX429" s="61"/>
      <c r="BY429" s="61"/>
      <c r="BZ429" s="61"/>
      <c r="CA429" s="61"/>
      <c r="CB429" s="61"/>
      <c r="CC429" s="61"/>
      <c r="CD429" s="61"/>
      <c r="CE429" s="61"/>
      <c r="CF429" s="61"/>
      <c r="CG429" s="61"/>
      <c r="CH429" s="61"/>
      <c r="CI429" s="61"/>
    </row>
    <row r="430" spans="6:87" ht="42" customHeight="1" x14ac:dyDescent="0.3"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  <c r="AU430" s="61"/>
      <c r="AV430" s="61"/>
      <c r="AW430" s="61"/>
      <c r="AX430" s="61"/>
      <c r="AY430" s="61"/>
      <c r="AZ430" s="61"/>
      <c r="BA430" s="61"/>
      <c r="BB430" s="61"/>
      <c r="BC430" s="61"/>
      <c r="BD430" s="61"/>
      <c r="BE430" s="61"/>
      <c r="BF430" s="61"/>
      <c r="BG430" s="61"/>
      <c r="BH430" s="61"/>
      <c r="BI430" s="61"/>
      <c r="BJ430" s="61"/>
      <c r="BK430" s="61"/>
      <c r="BL430" s="61"/>
      <c r="BM430" s="61"/>
      <c r="BN430" s="61"/>
      <c r="BO430" s="61"/>
      <c r="BP430" s="61"/>
      <c r="BQ430" s="61"/>
      <c r="BR430" s="61"/>
      <c r="BS430" s="61"/>
      <c r="BT430" s="61"/>
      <c r="BU430" s="61"/>
      <c r="BV430" s="61"/>
      <c r="BW430" s="61"/>
      <c r="BX430" s="61"/>
      <c r="BY430" s="61"/>
      <c r="BZ430" s="61"/>
      <c r="CA430" s="61"/>
      <c r="CB430" s="61"/>
      <c r="CC430" s="61"/>
      <c r="CD430" s="61"/>
      <c r="CE430" s="61"/>
      <c r="CF430" s="61"/>
      <c r="CG430" s="61"/>
      <c r="CH430" s="61"/>
      <c r="CI430" s="61"/>
    </row>
    <row r="431" spans="6:87" ht="42" customHeight="1" x14ac:dyDescent="0.3"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  <c r="AU431" s="61"/>
      <c r="AV431" s="61"/>
      <c r="AW431" s="61"/>
      <c r="AX431" s="61"/>
      <c r="AY431" s="61"/>
      <c r="AZ431" s="61"/>
      <c r="BA431" s="61"/>
      <c r="BB431" s="61"/>
      <c r="BC431" s="61"/>
      <c r="BD431" s="61"/>
      <c r="BE431" s="61"/>
      <c r="BF431" s="61"/>
      <c r="BG431" s="61"/>
      <c r="BH431" s="61"/>
      <c r="BI431" s="61"/>
      <c r="BJ431" s="61"/>
      <c r="BK431" s="61"/>
      <c r="BL431" s="61"/>
      <c r="BM431" s="61"/>
      <c r="BN431" s="61"/>
      <c r="BO431" s="61"/>
      <c r="BP431" s="61"/>
      <c r="BQ431" s="61"/>
      <c r="BR431" s="61"/>
      <c r="BS431" s="61"/>
      <c r="BT431" s="61"/>
      <c r="BU431" s="61"/>
      <c r="BV431" s="61"/>
      <c r="BW431" s="61"/>
      <c r="BX431" s="61"/>
      <c r="BY431" s="61"/>
      <c r="BZ431" s="61"/>
      <c r="CA431" s="61"/>
      <c r="CB431" s="61"/>
      <c r="CC431" s="61"/>
      <c r="CD431" s="61"/>
      <c r="CE431" s="61"/>
      <c r="CF431" s="61"/>
      <c r="CG431" s="61"/>
      <c r="CH431" s="61"/>
      <c r="CI431" s="61"/>
    </row>
    <row r="432" spans="6:87" ht="42" customHeight="1" x14ac:dyDescent="0.3"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  <c r="AU432" s="61"/>
      <c r="AV432" s="61"/>
      <c r="AW432" s="61"/>
      <c r="AX432" s="61"/>
      <c r="AY432" s="61"/>
      <c r="AZ432" s="61"/>
      <c r="BA432" s="61"/>
      <c r="BB432" s="61"/>
      <c r="BC432" s="61"/>
      <c r="BD432" s="61"/>
      <c r="BE432" s="61"/>
      <c r="BF432" s="61"/>
      <c r="BG432" s="61"/>
      <c r="BH432" s="61"/>
      <c r="BI432" s="61"/>
      <c r="BJ432" s="61"/>
      <c r="BK432" s="61"/>
      <c r="BL432" s="61"/>
      <c r="BM432" s="61"/>
      <c r="BN432" s="61"/>
      <c r="BO432" s="61"/>
      <c r="BP432" s="61"/>
      <c r="BQ432" s="61"/>
      <c r="BR432" s="61"/>
      <c r="BS432" s="61"/>
      <c r="BT432" s="61"/>
      <c r="BU432" s="61"/>
      <c r="BV432" s="61"/>
      <c r="BW432" s="61"/>
      <c r="BX432" s="61"/>
      <c r="BY432" s="61"/>
      <c r="BZ432" s="61"/>
      <c r="CA432" s="61"/>
      <c r="CB432" s="61"/>
      <c r="CC432" s="61"/>
      <c r="CD432" s="61"/>
      <c r="CE432" s="61"/>
      <c r="CF432" s="61"/>
      <c r="CG432" s="61"/>
      <c r="CH432" s="61"/>
      <c r="CI432" s="61"/>
    </row>
    <row r="433" spans="6:87" ht="42" customHeight="1" x14ac:dyDescent="0.3"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L433" s="61"/>
      <c r="BM433" s="61"/>
      <c r="BN433" s="61"/>
      <c r="BO433" s="61"/>
      <c r="BP433" s="61"/>
      <c r="BQ433" s="61"/>
      <c r="BR433" s="61"/>
      <c r="BS433" s="61"/>
      <c r="BT433" s="61"/>
      <c r="BU433" s="61"/>
      <c r="BV433" s="61"/>
      <c r="BW433" s="61"/>
      <c r="BX433" s="61"/>
      <c r="BY433" s="61"/>
      <c r="BZ433" s="61"/>
      <c r="CA433" s="61"/>
      <c r="CB433" s="61"/>
      <c r="CC433" s="61"/>
      <c r="CD433" s="61"/>
      <c r="CE433" s="61"/>
      <c r="CF433" s="61"/>
      <c r="CG433" s="61"/>
      <c r="CH433" s="61"/>
      <c r="CI433" s="61"/>
    </row>
    <row r="434" spans="6:87" ht="42" customHeight="1" x14ac:dyDescent="0.3"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  <c r="AU434" s="61"/>
      <c r="AV434" s="61"/>
      <c r="AW434" s="61"/>
      <c r="AX434" s="61"/>
      <c r="AY434" s="61"/>
      <c r="AZ434" s="61"/>
      <c r="BA434" s="61"/>
      <c r="BB434" s="61"/>
      <c r="BC434" s="61"/>
      <c r="BD434" s="61"/>
      <c r="BE434" s="61"/>
      <c r="BF434" s="61"/>
      <c r="BG434" s="61"/>
      <c r="BH434" s="61"/>
      <c r="BI434" s="61"/>
      <c r="BJ434" s="61"/>
      <c r="BK434" s="61"/>
      <c r="BL434" s="61"/>
      <c r="BM434" s="61"/>
      <c r="BN434" s="61"/>
      <c r="BO434" s="61"/>
      <c r="BP434" s="61"/>
      <c r="BQ434" s="61"/>
      <c r="BR434" s="61"/>
      <c r="BS434" s="61"/>
      <c r="BT434" s="61"/>
      <c r="BU434" s="61"/>
      <c r="BV434" s="61"/>
      <c r="BW434" s="61"/>
      <c r="BX434" s="61"/>
      <c r="BY434" s="61"/>
      <c r="BZ434" s="61"/>
      <c r="CA434" s="61"/>
      <c r="CB434" s="61"/>
      <c r="CC434" s="61"/>
      <c r="CD434" s="61"/>
      <c r="CE434" s="61"/>
      <c r="CF434" s="61"/>
      <c r="CG434" s="61"/>
      <c r="CH434" s="61"/>
      <c r="CI434" s="61"/>
    </row>
    <row r="435" spans="6:87" ht="42" customHeight="1" x14ac:dyDescent="0.3"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  <c r="AU435" s="61"/>
      <c r="AV435" s="61"/>
      <c r="AW435" s="61"/>
      <c r="AX435" s="61"/>
      <c r="AY435" s="61"/>
      <c r="AZ435" s="61"/>
      <c r="BA435" s="61"/>
      <c r="BB435" s="61"/>
      <c r="BC435" s="61"/>
      <c r="BD435" s="61"/>
      <c r="BE435" s="61"/>
      <c r="BF435" s="61"/>
      <c r="BG435" s="61"/>
      <c r="BH435" s="61"/>
      <c r="BI435" s="61"/>
      <c r="BJ435" s="61"/>
      <c r="BK435" s="61"/>
      <c r="BL435" s="61"/>
      <c r="BM435" s="61"/>
      <c r="BN435" s="61"/>
      <c r="BO435" s="61"/>
      <c r="BP435" s="61"/>
      <c r="BQ435" s="61"/>
      <c r="BR435" s="61"/>
      <c r="BS435" s="61"/>
      <c r="BT435" s="61"/>
      <c r="BU435" s="61"/>
      <c r="BV435" s="61"/>
      <c r="BW435" s="61"/>
      <c r="BX435" s="61"/>
      <c r="BY435" s="61"/>
      <c r="BZ435" s="61"/>
      <c r="CA435" s="61"/>
      <c r="CB435" s="61"/>
      <c r="CC435" s="61"/>
      <c r="CD435" s="61"/>
      <c r="CE435" s="61"/>
      <c r="CF435" s="61"/>
      <c r="CG435" s="61"/>
      <c r="CH435" s="61"/>
      <c r="CI435" s="61"/>
    </row>
    <row r="436" spans="6:87" ht="42" customHeight="1" x14ac:dyDescent="0.3"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/>
      <c r="BD436" s="61"/>
      <c r="BE436" s="61"/>
      <c r="BF436" s="61"/>
      <c r="BG436" s="61"/>
      <c r="BH436" s="61"/>
      <c r="BI436" s="61"/>
      <c r="BJ436" s="61"/>
      <c r="BK436" s="61"/>
      <c r="BL436" s="61"/>
      <c r="BM436" s="61"/>
      <c r="BN436" s="61"/>
      <c r="BO436" s="61"/>
      <c r="BP436" s="61"/>
      <c r="BQ436" s="61"/>
      <c r="BR436" s="61"/>
      <c r="BS436" s="61"/>
      <c r="BT436" s="61"/>
      <c r="BU436" s="61"/>
      <c r="BV436" s="61"/>
      <c r="BW436" s="61"/>
      <c r="BX436" s="61"/>
      <c r="BY436" s="61"/>
      <c r="BZ436" s="61"/>
      <c r="CA436" s="61"/>
      <c r="CB436" s="61"/>
      <c r="CC436" s="61"/>
      <c r="CD436" s="61"/>
      <c r="CE436" s="61"/>
      <c r="CF436" s="61"/>
      <c r="CG436" s="61"/>
      <c r="CH436" s="61"/>
      <c r="CI436" s="61"/>
    </row>
    <row r="437" spans="6:87" ht="42" customHeight="1" x14ac:dyDescent="0.3"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  <c r="AU437" s="61"/>
      <c r="AV437" s="61"/>
      <c r="AW437" s="61"/>
      <c r="AX437" s="61"/>
      <c r="AY437" s="61"/>
      <c r="AZ437" s="61"/>
      <c r="BA437" s="61"/>
      <c r="BB437" s="61"/>
      <c r="BC437" s="61"/>
      <c r="BD437" s="61"/>
      <c r="BE437" s="61"/>
      <c r="BF437" s="61"/>
      <c r="BG437" s="61"/>
      <c r="BH437" s="61"/>
      <c r="BI437" s="61"/>
      <c r="BJ437" s="61"/>
      <c r="BK437" s="61"/>
      <c r="BL437" s="61"/>
      <c r="BM437" s="61"/>
      <c r="BN437" s="61"/>
      <c r="BO437" s="61"/>
      <c r="BP437" s="61"/>
      <c r="BQ437" s="61"/>
      <c r="BR437" s="61"/>
      <c r="BS437" s="61"/>
      <c r="BT437" s="61"/>
      <c r="BU437" s="61"/>
      <c r="BV437" s="61"/>
      <c r="BW437" s="61"/>
      <c r="BX437" s="61"/>
      <c r="BY437" s="61"/>
      <c r="BZ437" s="61"/>
      <c r="CA437" s="61"/>
      <c r="CB437" s="61"/>
      <c r="CC437" s="61"/>
      <c r="CD437" s="61"/>
      <c r="CE437" s="61"/>
      <c r="CF437" s="61"/>
      <c r="CG437" s="61"/>
      <c r="CH437" s="61"/>
      <c r="CI437" s="61"/>
    </row>
    <row r="438" spans="6:87" ht="42" customHeight="1" x14ac:dyDescent="0.3"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L438" s="61"/>
      <c r="BM438" s="61"/>
      <c r="BN438" s="61"/>
      <c r="BO438" s="61"/>
      <c r="BP438" s="61"/>
      <c r="BQ438" s="61"/>
      <c r="BR438" s="61"/>
      <c r="BS438" s="61"/>
      <c r="BT438" s="61"/>
      <c r="BU438" s="61"/>
      <c r="BV438" s="61"/>
      <c r="BW438" s="61"/>
      <c r="BX438" s="61"/>
      <c r="BY438" s="61"/>
      <c r="BZ438" s="61"/>
      <c r="CA438" s="61"/>
      <c r="CB438" s="61"/>
      <c r="CC438" s="61"/>
      <c r="CD438" s="61"/>
      <c r="CE438" s="61"/>
      <c r="CF438" s="61"/>
      <c r="CG438" s="61"/>
      <c r="CH438" s="61"/>
      <c r="CI438" s="61"/>
    </row>
    <row r="439" spans="6:87" ht="42" customHeight="1" x14ac:dyDescent="0.3"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  <c r="AU439" s="61"/>
      <c r="AV439" s="61"/>
      <c r="AW439" s="61"/>
      <c r="AX439" s="61"/>
      <c r="AY439" s="61"/>
      <c r="AZ439" s="61"/>
      <c r="BA439" s="61"/>
      <c r="BB439" s="61"/>
      <c r="BC439" s="61"/>
      <c r="BD439" s="61"/>
      <c r="BE439" s="61"/>
      <c r="BF439" s="61"/>
      <c r="BG439" s="61"/>
      <c r="BH439" s="61"/>
      <c r="BI439" s="61"/>
      <c r="BJ439" s="61"/>
      <c r="BK439" s="61"/>
      <c r="BL439" s="61"/>
      <c r="BM439" s="61"/>
      <c r="BN439" s="61"/>
      <c r="BO439" s="61"/>
      <c r="BP439" s="61"/>
      <c r="BQ439" s="61"/>
      <c r="BR439" s="61"/>
      <c r="BS439" s="61"/>
      <c r="BT439" s="61"/>
      <c r="BU439" s="61"/>
      <c r="BV439" s="61"/>
      <c r="BW439" s="61"/>
      <c r="BX439" s="61"/>
      <c r="BY439" s="61"/>
      <c r="BZ439" s="61"/>
      <c r="CA439" s="61"/>
      <c r="CB439" s="61"/>
      <c r="CC439" s="61"/>
      <c r="CD439" s="61"/>
      <c r="CE439" s="61"/>
      <c r="CF439" s="61"/>
      <c r="CG439" s="61"/>
      <c r="CH439" s="61"/>
      <c r="CI439" s="61"/>
    </row>
    <row r="440" spans="6:87" ht="42" customHeight="1" x14ac:dyDescent="0.3"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  <c r="AU440" s="61"/>
      <c r="AV440" s="61"/>
      <c r="AW440" s="61"/>
      <c r="AX440" s="61"/>
      <c r="AY440" s="61"/>
      <c r="AZ440" s="61"/>
      <c r="BA440" s="61"/>
      <c r="BB440" s="61"/>
      <c r="BC440" s="61"/>
      <c r="BD440" s="61"/>
      <c r="BE440" s="61"/>
      <c r="BF440" s="61"/>
      <c r="BG440" s="61"/>
      <c r="BH440" s="61"/>
      <c r="BI440" s="61"/>
      <c r="BJ440" s="61"/>
      <c r="BK440" s="61"/>
      <c r="BL440" s="61"/>
      <c r="BM440" s="61"/>
      <c r="BN440" s="61"/>
      <c r="BO440" s="61"/>
      <c r="BP440" s="61"/>
      <c r="BQ440" s="61"/>
      <c r="BR440" s="61"/>
      <c r="BS440" s="61"/>
      <c r="BT440" s="61"/>
      <c r="BU440" s="61"/>
      <c r="BV440" s="61"/>
      <c r="BW440" s="61"/>
      <c r="BX440" s="61"/>
      <c r="BY440" s="61"/>
      <c r="BZ440" s="61"/>
      <c r="CA440" s="61"/>
      <c r="CB440" s="61"/>
      <c r="CC440" s="61"/>
      <c r="CD440" s="61"/>
      <c r="CE440" s="61"/>
      <c r="CF440" s="61"/>
      <c r="CG440" s="61"/>
      <c r="CH440" s="61"/>
      <c r="CI440" s="61"/>
    </row>
    <row r="441" spans="6:87" ht="42" customHeight="1" x14ac:dyDescent="0.3"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  <c r="AU441" s="61"/>
      <c r="AV441" s="61"/>
      <c r="AW441" s="61"/>
      <c r="AX441" s="61"/>
      <c r="AY441" s="61"/>
      <c r="AZ441" s="61"/>
      <c r="BA441" s="61"/>
      <c r="BB441" s="61"/>
      <c r="BC441" s="61"/>
      <c r="BD441" s="61"/>
      <c r="BE441" s="61"/>
      <c r="BF441" s="61"/>
      <c r="BG441" s="61"/>
      <c r="BH441" s="61"/>
      <c r="BI441" s="61"/>
      <c r="BJ441" s="61"/>
      <c r="BK441" s="61"/>
      <c r="BL441" s="61"/>
      <c r="BM441" s="61"/>
      <c r="BN441" s="61"/>
      <c r="BO441" s="61"/>
      <c r="BP441" s="61"/>
      <c r="BQ441" s="61"/>
      <c r="BR441" s="61"/>
      <c r="BS441" s="61"/>
      <c r="BT441" s="61"/>
      <c r="BU441" s="61"/>
      <c r="BV441" s="61"/>
      <c r="BW441" s="61"/>
      <c r="BX441" s="61"/>
      <c r="BY441" s="61"/>
      <c r="BZ441" s="61"/>
      <c r="CA441" s="61"/>
      <c r="CB441" s="61"/>
      <c r="CC441" s="61"/>
      <c r="CD441" s="61"/>
      <c r="CE441" s="61"/>
      <c r="CF441" s="61"/>
      <c r="CG441" s="61"/>
      <c r="CH441" s="61"/>
      <c r="CI441" s="61"/>
    </row>
    <row r="442" spans="6:87" ht="42" customHeight="1" x14ac:dyDescent="0.3"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  <c r="AU442" s="61"/>
      <c r="AV442" s="61"/>
      <c r="AW442" s="61"/>
      <c r="AX442" s="61"/>
      <c r="AY442" s="61"/>
      <c r="AZ442" s="61"/>
      <c r="BA442" s="61"/>
      <c r="BB442" s="61"/>
      <c r="BC442" s="61"/>
      <c r="BD442" s="61"/>
      <c r="BE442" s="61"/>
      <c r="BF442" s="61"/>
      <c r="BG442" s="61"/>
      <c r="BH442" s="61"/>
      <c r="BI442" s="61"/>
      <c r="BJ442" s="61"/>
      <c r="BK442" s="61"/>
      <c r="BL442" s="61"/>
      <c r="BM442" s="61"/>
      <c r="BN442" s="61"/>
      <c r="BO442" s="61"/>
      <c r="BP442" s="61"/>
      <c r="BQ442" s="61"/>
      <c r="BR442" s="61"/>
      <c r="BS442" s="61"/>
      <c r="BT442" s="61"/>
      <c r="BU442" s="61"/>
      <c r="BV442" s="61"/>
      <c r="BW442" s="61"/>
      <c r="BX442" s="61"/>
      <c r="BY442" s="61"/>
      <c r="BZ442" s="61"/>
      <c r="CA442" s="61"/>
      <c r="CB442" s="61"/>
      <c r="CC442" s="61"/>
      <c r="CD442" s="61"/>
      <c r="CE442" s="61"/>
      <c r="CF442" s="61"/>
      <c r="CG442" s="61"/>
      <c r="CH442" s="61"/>
      <c r="CI442" s="61"/>
    </row>
    <row r="443" spans="6:87" ht="42" customHeight="1" x14ac:dyDescent="0.3"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  <c r="AU443" s="61"/>
      <c r="AV443" s="61"/>
      <c r="AW443" s="61"/>
      <c r="AX443" s="61"/>
      <c r="AY443" s="61"/>
      <c r="AZ443" s="61"/>
      <c r="BA443" s="61"/>
      <c r="BB443" s="61"/>
      <c r="BC443" s="61"/>
      <c r="BD443" s="61"/>
      <c r="BE443" s="61"/>
      <c r="BF443" s="61"/>
      <c r="BG443" s="61"/>
      <c r="BH443" s="61"/>
      <c r="BI443" s="61"/>
      <c r="BJ443" s="61"/>
      <c r="BK443" s="61"/>
      <c r="BL443" s="61"/>
      <c r="BM443" s="61"/>
      <c r="BN443" s="61"/>
      <c r="BO443" s="61"/>
      <c r="BP443" s="61"/>
      <c r="BQ443" s="61"/>
      <c r="BR443" s="61"/>
      <c r="BS443" s="61"/>
      <c r="BT443" s="61"/>
      <c r="BU443" s="61"/>
      <c r="BV443" s="61"/>
      <c r="BW443" s="61"/>
      <c r="BX443" s="61"/>
      <c r="BY443" s="61"/>
      <c r="BZ443" s="61"/>
      <c r="CA443" s="61"/>
      <c r="CB443" s="61"/>
      <c r="CC443" s="61"/>
      <c r="CD443" s="61"/>
      <c r="CE443" s="61"/>
      <c r="CF443" s="61"/>
      <c r="CG443" s="61"/>
      <c r="CH443" s="61"/>
      <c r="CI443" s="61"/>
    </row>
    <row r="444" spans="6:87" ht="42" customHeight="1" x14ac:dyDescent="0.3"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  <c r="AU444" s="61"/>
      <c r="AV444" s="61"/>
      <c r="AW444" s="61"/>
      <c r="AX444" s="61"/>
      <c r="AY444" s="61"/>
      <c r="AZ444" s="61"/>
      <c r="BA444" s="61"/>
      <c r="BB444" s="61"/>
      <c r="BC444" s="61"/>
      <c r="BD444" s="61"/>
      <c r="BE444" s="61"/>
      <c r="BF444" s="61"/>
      <c r="BG444" s="61"/>
      <c r="BH444" s="61"/>
      <c r="BI444" s="61"/>
      <c r="BJ444" s="61"/>
      <c r="BK444" s="61"/>
      <c r="BL444" s="61"/>
      <c r="BM444" s="61"/>
      <c r="BN444" s="61"/>
      <c r="BO444" s="61"/>
      <c r="BP444" s="61"/>
      <c r="BQ444" s="61"/>
      <c r="BR444" s="61"/>
      <c r="BS444" s="61"/>
      <c r="BT444" s="61"/>
      <c r="BU444" s="61"/>
      <c r="BV444" s="61"/>
      <c r="BW444" s="61"/>
      <c r="BX444" s="61"/>
      <c r="BY444" s="61"/>
      <c r="BZ444" s="61"/>
      <c r="CA444" s="61"/>
      <c r="CB444" s="61"/>
      <c r="CC444" s="61"/>
      <c r="CD444" s="61"/>
      <c r="CE444" s="61"/>
      <c r="CF444" s="61"/>
      <c r="CG444" s="61"/>
      <c r="CH444" s="61"/>
      <c r="CI444" s="61"/>
    </row>
    <row r="445" spans="6:87" ht="42" customHeight="1" x14ac:dyDescent="0.3"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  <c r="AU445" s="61"/>
      <c r="AV445" s="61"/>
      <c r="AW445" s="61"/>
      <c r="AX445" s="61"/>
      <c r="AY445" s="61"/>
      <c r="AZ445" s="61"/>
      <c r="BA445" s="61"/>
      <c r="BB445" s="61"/>
      <c r="BC445" s="61"/>
      <c r="BD445" s="61"/>
      <c r="BE445" s="61"/>
      <c r="BF445" s="61"/>
      <c r="BG445" s="61"/>
      <c r="BH445" s="61"/>
      <c r="BI445" s="61"/>
      <c r="BJ445" s="61"/>
      <c r="BK445" s="61"/>
      <c r="BL445" s="61"/>
      <c r="BM445" s="61"/>
      <c r="BN445" s="61"/>
      <c r="BO445" s="61"/>
      <c r="BP445" s="61"/>
      <c r="BQ445" s="61"/>
      <c r="BR445" s="61"/>
      <c r="BS445" s="61"/>
      <c r="BT445" s="61"/>
      <c r="BU445" s="61"/>
      <c r="BV445" s="61"/>
      <c r="BW445" s="61"/>
      <c r="BX445" s="61"/>
      <c r="BY445" s="61"/>
      <c r="BZ445" s="61"/>
      <c r="CA445" s="61"/>
      <c r="CB445" s="61"/>
      <c r="CC445" s="61"/>
      <c r="CD445" s="61"/>
      <c r="CE445" s="61"/>
      <c r="CF445" s="61"/>
      <c r="CG445" s="61"/>
      <c r="CH445" s="61"/>
      <c r="CI445" s="61"/>
    </row>
    <row r="446" spans="6:87" ht="42" customHeight="1" x14ac:dyDescent="0.3"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1"/>
      <c r="BE446" s="61"/>
      <c r="BF446" s="61"/>
      <c r="BG446" s="61"/>
      <c r="BH446" s="61"/>
      <c r="BI446" s="61"/>
      <c r="BJ446" s="61"/>
      <c r="BK446" s="61"/>
      <c r="BL446" s="61"/>
      <c r="BM446" s="61"/>
      <c r="BN446" s="61"/>
      <c r="BO446" s="61"/>
      <c r="BP446" s="61"/>
      <c r="BQ446" s="61"/>
      <c r="BR446" s="61"/>
      <c r="BS446" s="61"/>
      <c r="BT446" s="61"/>
      <c r="BU446" s="61"/>
      <c r="BV446" s="61"/>
      <c r="BW446" s="61"/>
      <c r="BX446" s="61"/>
      <c r="BY446" s="61"/>
      <c r="BZ446" s="61"/>
      <c r="CA446" s="61"/>
      <c r="CB446" s="61"/>
      <c r="CC446" s="61"/>
      <c r="CD446" s="61"/>
      <c r="CE446" s="61"/>
      <c r="CF446" s="61"/>
      <c r="CG446" s="61"/>
      <c r="CH446" s="61"/>
      <c r="CI446" s="61"/>
    </row>
    <row r="447" spans="6:87" ht="42" customHeight="1" x14ac:dyDescent="0.3"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  <c r="AU447" s="61"/>
      <c r="AV447" s="61"/>
      <c r="AW447" s="61"/>
      <c r="AX447" s="61"/>
      <c r="AY447" s="61"/>
      <c r="AZ447" s="61"/>
      <c r="BA447" s="61"/>
      <c r="BB447" s="61"/>
      <c r="BC447" s="61"/>
      <c r="BD447" s="61"/>
      <c r="BE447" s="61"/>
      <c r="BF447" s="61"/>
      <c r="BG447" s="61"/>
      <c r="BH447" s="61"/>
      <c r="BI447" s="61"/>
      <c r="BJ447" s="61"/>
      <c r="BK447" s="61"/>
      <c r="BL447" s="61"/>
      <c r="BM447" s="61"/>
      <c r="BN447" s="61"/>
      <c r="BO447" s="61"/>
      <c r="BP447" s="61"/>
      <c r="BQ447" s="61"/>
      <c r="BR447" s="61"/>
      <c r="BS447" s="61"/>
      <c r="BT447" s="61"/>
      <c r="BU447" s="61"/>
      <c r="BV447" s="61"/>
      <c r="BW447" s="61"/>
      <c r="BX447" s="61"/>
      <c r="BY447" s="61"/>
      <c r="BZ447" s="61"/>
      <c r="CA447" s="61"/>
      <c r="CB447" s="61"/>
      <c r="CC447" s="61"/>
      <c r="CD447" s="61"/>
      <c r="CE447" s="61"/>
      <c r="CF447" s="61"/>
      <c r="CG447" s="61"/>
      <c r="CH447" s="61"/>
      <c r="CI447" s="61"/>
    </row>
    <row r="448" spans="6:87" ht="42" customHeight="1" x14ac:dyDescent="0.3"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  <c r="CF448" s="61"/>
      <c r="CG448" s="61"/>
      <c r="CH448" s="61"/>
      <c r="CI448" s="61"/>
    </row>
    <row r="449" spans="6:87" ht="42" customHeight="1" x14ac:dyDescent="0.3"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  <c r="AU449" s="61"/>
      <c r="AV449" s="61"/>
      <c r="AW449" s="61"/>
      <c r="AX449" s="61"/>
      <c r="AY449" s="61"/>
      <c r="AZ449" s="61"/>
      <c r="BA449" s="61"/>
      <c r="BB449" s="61"/>
      <c r="BC449" s="61"/>
      <c r="BD449" s="61"/>
      <c r="BE449" s="61"/>
      <c r="BF449" s="61"/>
      <c r="BG449" s="61"/>
      <c r="BH449" s="61"/>
      <c r="BI449" s="61"/>
      <c r="BJ449" s="61"/>
      <c r="BK449" s="61"/>
      <c r="BL449" s="61"/>
      <c r="BM449" s="61"/>
      <c r="BN449" s="61"/>
      <c r="BO449" s="61"/>
      <c r="BP449" s="61"/>
      <c r="BQ449" s="61"/>
      <c r="BR449" s="61"/>
      <c r="BS449" s="61"/>
      <c r="BT449" s="61"/>
      <c r="BU449" s="61"/>
      <c r="BV449" s="61"/>
      <c r="BW449" s="61"/>
      <c r="BX449" s="61"/>
      <c r="BY449" s="61"/>
      <c r="BZ449" s="61"/>
      <c r="CA449" s="61"/>
      <c r="CB449" s="61"/>
      <c r="CC449" s="61"/>
      <c r="CD449" s="61"/>
      <c r="CE449" s="61"/>
      <c r="CF449" s="61"/>
      <c r="CG449" s="61"/>
      <c r="CH449" s="61"/>
      <c r="CI449" s="61"/>
    </row>
    <row r="450" spans="6:87" ht="42" customHeight="1" x14ac:dyDescent="0.3"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  <c r="AU450" s="61"/>
      <c r="AV450" s="61"/>
      <c r="AW450" s="61"/>
      <c r="AX450" s="61"/>
      <c r="AY450" s="61"/>
      <c r="AZ450" s="61"/>
      <c r="BA450" s="61"/>
      <c r="BB450" s="61"/>
      <c r="BC450" s="61"/>
      <c r="BD450" s="61"/>
      <c r="BE450" s="61"/>
      <c r="BF450" s="61"/>
      <c r="BG450" s="61"/>
      <c r="BH450" s="61"/>
      <c r="BI450" s="61"/>
      <c r="BJ450" s="61"/>
      <c r="BK450" s="61"/>
      <c r="BL450" s="61"/>
      <c r="BM450" s="61"/>
      <c r="BN450" s="61"/>
      <c r="BO450" s="61"/>
      <c r="BP450" s="61"/>
      <c r="BQ450" s="61"/>
      <c r="BR450" s="61"/>
      <c r="BS450" s="61"/>
      <c r="BT450" s="61"/>
      <c r="BU450" s="61"/>
      <c r="BV450" s="61"/>
      <c r="BW450" s="61"/>
      <c r="BX450" s="61"/>
      <c r="BY450" s="61"/>
      <c r="BZ450" s="61"/>
      <c r="CA450" s="61"/>
      <c r="CB450" s="61"/>
      <c r="CC450" s="61"/>
      <c r="CD450" s="61"/>
      <c r="CE450" s="61"/>
      <c r="CF450" s="61"/>
      <c r="CG450" s="61"/>
      <c r="CH450" s="61"/>
      <c r="CI450" s="61"/>
    </row>
    <row r="451" spans="6:87" ht="42" customHeight="1" x14ac:dyDescent="0.3"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  <c r="AU451" s="61"/>
      <c r="AV451" s="61"/>
      <c r="AW451" s="61"/>
      <c r="AX451" s="61"/>
      <c r="AY451" s="61"/>
      <c r="AZ451" s="61"/>
      <c r="BA451" s="61"/>
      <c r="BB451" s="61"/>
      <c r="BC451" s="61"/>
      <c r="BD451" s="61"/>
      <c r="BE451" s="61"/>
      <c r="BF451" s="61"/>
      <c r="BG451" s="61"/>
      <c r="BH451" s="61"/>
      <c r="BI451" s="61"/>
      <c r="BJ451" s="61"/>
      <c r="BK451" s="61"/>
      <c r="BL451" s="61"/>
      <c r="BM451" s="61"/>
      <c r="BN451" s="61"/>
      <c r="BO451" s="61"/>
      <c r="BP451" s="61"/>
      <c r="BQ451" s="61"/>
      <c r="BR451" s="61"/>
      <c r="BS451" s="61"/>
      <c r="BT451" s="61"/>
      <c r="BU451" s="61"/>
      <c r="BV451" s="61"/>
      <c r="BW451" s="61"/>
      <c r="BX451" s="61"/>
      <c r="BY451" s="61"/>
      <c r="BZ451" s="61"/>
      <c r="CA451" s="61"/>
      <c r="CB451" s="61"/>
      <c r="CC451" s="61"/>
      <c r="CD451" s="61"/>
      <c r="CE451" s="61"/>
      <c r="CF451" s="61"/>
      <c r="CG451" s="61"/>
      <c r="CH451" s="61"/>
      <c r="CI451" s="61"/>
    </row>
    <row r="452" spans="6:87" ht="42" customHeight="1" x14ac:dyDescent="0.3"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  <c r="AU452" s="61"/>
      <c r="AV452" s="61"/>
      <c r="AW452" s="61"/>
      <c r="AX452" s="61"/>
      <c r="AY452" s="61"/>
      <c r="AZ452" s="61"/>
      <c r="BA452" s="61"/>
      <c r="BB452" s="61"/>
      <c r="BC452" s="61"/>
      <c r="BD452" s="61"/>
      <c r="BE452" s="61"/>
      <c r="BF452" s="61"/>
      <c r="BG452" s="61"/>
      <c r="BH452" s="61"/>
      <c r="BI452" s="61"/>
      <c r="BJ452" s="61"/>
      <c r="BK452" s="61"/>
      <c r="BL452" s="61"/>
      <c r="BM452" s="61"/>
      <c r="BN452" s="61"/>
      <c r="BO452" s="61"/>
      <c r="BP452" s="61"/>
      <c r="BQ452" s="61"/>
      <c r="BR452" s="61"/>
      <c r="BS452" s="61"/>
      <c r="BT452" s="61"/>
      <c r="BU452" s="61"/>
      <c r="BV452" s="61"/>
      <c r="BW452" s="61"/>
      <c r="BX452" s="61"/>
      <c r="BY452" s="61"/>
      <c r="BZ452" s="61"/>
      <c r="CA452" s="61"/>
      <c r="CB452" s="61"/>
      <c r="CC452" s="61"/>
      <c r="CD452" s="61"/>
      <c r="CE452" s="61"/>
      <c r="CF452" s="61"/>
      <c r="CG452" s="61"/>
      <c r="CH452" s="61"/>
      <c r="CI452" s="61"/>
    </row>
    <row r="453" spans="6:87" ht="42" customHeight="1" x14ac:dyDescent="0.3"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  <c r="AU453" s="61"/>
      <c r="AV453" s="61"/>
      <c r="AW453" s="61"/>
      <c r="AX453" s="61"/>
      <c r="AY453" s="61"/>
      <c r="AZ453" s="61"/>
      <c r="BA453" s="61"/>
      <c r="BB453" s="61"/>
      <c r="BC453" s="61"/>
      <c r="BD453" s="61"/>
      <c r="BE453" s="61"/>
      <c r="BF453" s="61"/>
      <c r="BG453" s="61"/>
      <c r="BH453" s="61"/>
      <c r="BI453" s="61"/>
      <c r="BJ453" s="61"/>
      <c r="BK453" s="61"/>
      <c r="BL453" s="61"/>
      <c r="BM453" s="61"/>
      <c r="BN453" s="61"/>
      <c r="BO453" s="61"/>
      <c r="BP453" s="61"/>
      <c r="BQ453" s="61"/>
      <c r="BR453" s="61"/>
      <c r="BS453" s="61"/>
      <c r="BT453" s="61"/>
      <c r="BU453" s="61"/>
      <c r="BV453" s="61"/>
      <c r="BW453" s="61"/>
      <c r="BX453" s="61"/>
      <c r="BY453" s="61"/>
      <c r="BZ453" s="61"/>
      <c r="CA453" s="61"/>
      <c r="CB453" s="61"/>
      <c r="CC453" s="61"/>
      <c r="CD453" s="61"/>
      <c r="CE453" s="61"/>
      <c r="CF453" s="61"/>
      <c r="CG453" s="61"/>
      <c r="CH453" s="61"/>
      <c r="CI453" s="61"/>
    </row>
    <row r="454" spans="6:87" ht="42" customHeight="1" x14ac:dyDescent="0.3"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  <c r="AU454" s="61"/>
      <c r="AV454" s="61"/>
      <c r="AW454" s="61"/>
      <c r="AX454" s="61"/>
      <c r="AY454" s="61"/>
      <c r="AZ454" s="61"/>
      <c r="BA454" s="61"/>
      <c r="BB454" s="61"/>
      <c r="BC454" s="61"/>
      <c r="BD454" s="61"/>
      <c r="BE454" s="61"/>
      <c r="BF454" s="61"/>
      <c r="BG454" s="61"/>
      <c r="BH454" s="61"/>
      <c r="BI454" s="61"/>
      <c r="BJ454" s="61"/>
      <c r="BK454" s="61"/>
      <c r="BL454" s="61"/>
      <c r="BM454" s="61"/>
      <c r="BN454" s="61"/>
      <c r="BO454" s="61"/>
      <c r="BP454" s="61"/>
      <c r="BQ454" s="61"/>
      <c r="BR454" s="61"/>
      <c r="BS454" s="61"/>
      <c r="BT454" s="61"/>
      <c r="BU454" s="61"/>
      <c r="BV454" s="61"/>
      <c r="BW454" s="61"/>
      <c r="BX454" s="61"/>
      <c r="BY454" s="61"/>
      <c r="BZ454" s="61"/>
      <c r="CA454" s="61"/>
      <c r="CB454" s="61"/>
      <c r="CC454" s="61"/>
      <c r="CD454" s="61"/>
      <c r="CE454" s="61"/>
      <c r="CF454" s="61"/>
      <c r="CG454" s="61"/>
      <c r="CH454" s="61"/>
      <c r="CI454" s="61"/>
    </row>
    <row r="455" spans="6:87" ht="42" customHeight="1" x14ac:dyDescent="0.3"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  <c r="AU455" s="61"/>
      <c r="AV455" s="61"/>
      <c r="AW455" s="61"/>
      <c r="AX455" s="61"/>
      <c r="AY455" s="61"/>
      <c r="AZ455" s="61"/>
      <c r="BA455" s="61"/>
      <c r="BB455" s="61"/>
      <c r="BC455" s="61"/>
      <c r="BD455" s="61"/>
      <c r="BE455" s="61"/>
      <c r="BF455" s="61"/>
      <c r="BG455" s="61"/>
      <c r="BH455" s="61"/>
      <c r="BI455" s="61"/>
      <c r="BJ455" s="61"/>
      <c r="BK455" s="61"/>
      <c r="BL455" s="61"/>
      <c r="BM455" s="61"/>
      <c r="BN455" s="61"/>
      <c r="BO455" s="61"/>
      <c r="BP455" s="61"/>
      <c r="BQ455" s="61"/>
      <c r="BR455" s="61"/>
      <c r="BS455" s="61"/>
      <c r="BT455" s="61"/>
      <c r="BU455" s="61"/>
      <c r="BV455" s="61"/>
      <c r="BW455" s="61"/>
      <c r="BX455" s="61"/>
      <c r="BY455" s="61"/>
      <c r="BZ455" s="61"/>
      <c r="CA455" s="61"/>
      <c r="CB455" s="61"/>
      <c r="CC455" s="61"/>
      <c r="CD455" s="61"/>
      <c r="CE455" s="61"/>
      <c r="CF455" s="61"/>
      <c r="CG455" s="61"/>
      <c r="CH455" s="61"/>
      <c r="CI455" s="61"/>
    </row>
    <row r="456" spans="6:87" ht="42" customHeight="1" x14ac:dyDescent="0.3"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  <c r="AU456" s="61"/>
      <c r="AV456" s="61"/>
      <c r="AW456" s="61"/>
      <c r="AX456" s="61"/>
      <c r="AY456" s="61"/>
      <c r="AZ456" s="61"/>
      <c r="BA456" s="61"/>
      <c r="BB456" s="61"/>
      <c r="BC456" s="61"/>
      <c r="BD456" s="61"/>
      <c r="BE456" s="61"/>
      <c r="BF456" s="61"/>
      <c r="BG456" s="61"/>
      <c r="BH456" s="61"/>
      <c r="BI456" s="61"/>
      <c r="BJ456" s="61"/>
      <c r="BK456" s="61"/>
      <c r="BL456" s="61"/>
      <c r="BM456" s="61"/>
      <c r="BN456" s="61"/>
      <c r="BO456" s="61"/>
      <c r="BP456" s="61"/>
      <c r="BQ456" s="61"/>
      <c r="BR456" s="61"/>
      <c r="BS456" s="61"/>
      <c r="BT456" s="61"/>
      <c r="BU456" s="61"/>
      <c r="BV456" s="61"/>
      <c r="BW456" s="61"/>
      <c r="BX456" s="61"/>
      <c r="BY456" s="61"/>
      <c r="BZ456" s="61"/>
      <c r="CA456" s="61"/>
      <c r="CB456" s="61"/>
      <c r="CC456" s="61"/>
      <c r="CD456" s="61"/>
      <c r="CE456" s="61"/>
      <c r="CF456" s="61"/>
      <c r="CG456" s="61"/>
      <c r="CH456" s="61"/>
      <c r="CI456" s="61"/>
    </row>
    <row r="457" spans="6:87" ht="42" customHeight="1" x14ac:dyDescent="0.3"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  <c r="AU457" s="61"/>
      <c r="AV457" s="61"/>
      <c r="AW457" s="61"/>
      <c r="AX457" s="61"/>
      <c r="AY457" s="61"/>
      <c r="AZ457" s="61"/>
      <c r="BA457" s="61"/>
      <c r="BB457" s="61"/>
      <c r="BC457" s="61"/>
      <c r="BD457" s="61"/>
      <c r="BE457" s="61"/>
      <c r="BF457" s="61"/>
      <c r="BG457" s="61"/>
      <c r="BH457" s="61"/>
      <c r="BI457" s="61"/>
      <c r="BJ457" s="61"/>
      <c r="BK457" s="61"/>
      <c r="BL457" s="61"/>
      <c r="BM457" s="61"/>
      <c r="BN457" s="61"/>
      <c r="BO457" s="61"/>
      <c r="BP457" s="61"/>
      <c r="BQ457" s="61"/>
      <c r="BR457" s="61"/>
      <c r="BS457" s="61"/>
      <c r="BT457" s="61"/>
      <c r="BU457" s="61"/>
      <c r="BV457" s="61"/>
      <c r="BW457" s="61"/>
      <c r="BX457" s="61"/>
      <c r="BY457" s="61"/>
      <c r="BZ457" s="61"/>
      <c r="CA457" s="61"/>
      <c r="CB457" s="61"/>
      <c r="CC457" s="61"/>
      <c r="CD457" s="61"/>
      <c r="CE457" s="61"/>
      <c r="CF457" s="61"/>
      <c r="CG457" s="61"/>
      <c r="CH457" s="61"/>
      <c r="CI457" s="61"/>
    </row>
    <row r="458" spans="6:87" ht="42" customHeight="1" x14ac:dyDescent="0.3"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  <c r="AU458" s="61"/>
      <c r="AV458" s="61"/>
      <c r="AW458" s="61"/>
      <c r="AX458" s="61"/>
      <c r="AY458" s="61"/>
      <c r="AZ458" s="61"/>
      <c r="BA458" s="61"/>
      <c r="BB458" s="61"/>
      <c r="BC458" s="61"/>
      <c r="BD458" s="61"/>
      <c r="BE458" s="61"/>
      <c r="BF458" s="61"/>
      <c r="BG458" s="61"/>
      <c r="BH458" s="61"/>
      <c r="BI458" s="61"/>
      <c r="BJ458" s="61"/>
      <c r="BK458" s="61"/>
      <c r="BL458" s="61"/>
      <c r="BM458" s="61"/>
      <c r="BN458" s="61"/>
      <c r="BO458" s="61"/>
      <c r="BP458" s="61"/>
      <c r="BQ458" s="61"/>
      <c r="BR458" s="61"/>
      <c r="BS458" s="61"/>
      <c r="BT458" s="61"/>
      <c r="BU458" s="61"/>
      <c r="BV458" s="61"/>
      <c r="BW458" s="61"/>
      <c r="BX458" s="61"/>
      <c r="BY458" s="61"/>
      <c r="BZ458" s="61"/>
      <c r="CA458" s="61"/>
      <c r="CB458" s="61"/>
      <c r="CC458" s="61"/>
      <c r="CD458" s="61"/>
      <c r="CE458" s="61"/>
      <c r="CF458" s="61"/>
      <c r="CG458" s="61"/>
      <c r="CH458" s="61"/>
      <c r="CI458" s="61"/>
    </row>
    <row r="459" spans="6:87" ht="42" customHeight="1" x14ac:dyDescent="0.3"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  <c r="AU459" s="61"/>
      <c r="AV459" s="61"/>
      <c r="AW459" s="61"/>
      <c r="AX459" s="61"/>
      <c r="AY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L459" s="61"/>
      <c r="BM459" s="61"/>
      <c r="BN459" s="61"/>
      <c r="BO459" s="61"/>
      <c r="BP459" s="61"/>
      <c r="BQ459" s="61"/>
      <c r="BR459" s="61"/>
      <c r="BS459" s="61"/>
      <c r="BT459" s="61"/>
      <c r="BU459" s="61"/>
      <c r="BV459" s="61"/>
      <c r="BW459" s="61"/>
      <c r="BX459" s="61"/>
      <c r="BY459" s="61"/>
      <c r="BZ459" s="61"/>
      <c r="CA459" s="61"/>
      <c r="CB459" s="61"/>
      <c r="CC459" s="61"/>
      <c r="CD459" s="61"/>
      <c r="CE459" s="61"/>
      <c r="CF459" s="61"/>
      <c r="CG459" s="61"/>
      <c r="CH459" s="61"/>
      <c r="CI459" s="61"/>
    </row>
    <row r="460" spans="6:87" ht="42" customHeight="1" x14ac:dyDescent="0.3"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  <c r="AU460" s="61"/>
      <c r="AV460" s="61"/>
      <c r="AW460" s="61"/>
      <c r="AX460" s="61"/>
      <c r="AY460" s="61"/>
      <c r="AZ460" s="61"/>
      <c r="BA460" s="61"/>
      <c r="BB460" s="61"/>
      <c r="BC460" s="61"/>
      <c r="BD460" s="61"/>
      <c r="BE460" s="61"/>
      <c r="BF460" s="61"/>
      <c r="BG460" s="61"/>
      <c r="BH460" s="61"/>
      <c r="BI460" s="61"/>
      <c r="BJ460" s="61"/>
      <c r="BK460" s="61"/>
      <c r="BL460" s="61"/>
      <c r="BM460" s="61"/>
      <c r="BN460" s="61"/>
      <c r="BO460" s="61"/>
      <c r="BP460" s="61"/>
      <c r="BQ460" s="61"/>
      <c r="BR460" s="61"/>
      <c r="BS460" s="61"/>
      <c r="BT460" s="61"/>
      <c r="BU460" s="61"/>
      <c r="BV460" s="61"/>
      <c r="BW460" s="61"/>
      <c r="BX460" s="61"/>
      <c r="BY460" s="61"/>
      <c r="BZ460" s="61"/>
      <c r="CA460" s="61"/>
      <c r="CB460" s="61"/>
      <c r="CC460" s="61"/>
      <c r="CD460" s="61"/>
      <c r="CE460" s="61"/>
      <c r="CF460" s="61"/>
      <c r="CG460" s="61"/>
      <c r="CH460" s="61"/>
      <c r="CI460" s="61"/>
    </row>
    <row r="461" spans="6:87" ht="42" customHeight="1" x14ac:dyDescent="0.3"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L461" s="61"/>
      <c r="BM461" s="61"/>
      <c r="BN461" s="61"/>
      <c r="BO461" s="61"/>
      <c r="BP461" s="61"/>
      <c r="BQ461" s="61"/>
      <c r="BR461" s="61"/>
      <c r="BS461" s="61"/>
      <c r="BT461" s="61"/>
      <c r="BU461" s="61"/>
      <c r="BV461" s="61"/>
      <c r="BW461" s="61"/>
      <c r="BX461" s="61"/>
      <c r="BY461" s="61"/>
      <c r="BZ461" s="61"/>
      <c r="CA461" s="61"/>
      <c r="CB461" s="61"/>
      <c r="CC461" s="61"/>
      <c r="CD461" s="61"/>
      <c r="CE461" s="61"/>
      <c r="CF461" s="61"/>
      <c r="CG461" s="61"/>
      <c r="CH461" s="61"/>
      <c r="CI461" s="61"/>
    </row>
    <row r="462" spans="6:87" ht="42" customHeight="1" x14ac:dyDescent="0.3"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  <c r="AU462" s="61"/>
      <c r="AV462" s="61"/>
      <c r="AW462" s="61"/>
      <c r="AX462" s="61"/>
      <c r="AY462" s="61"/>
      <c r="AZ462" s="61"/>
      <c r="BA462" s="61"/>
      <c r="BB462" s="61"/>
      <c r="BC462" s="61"/>
      <c r="BD462" s="61"/>
      <c r="BE462" s="61"/>
      <c r="BF462" s="61"/>
      <c r="BG462" s="61"/>
      <c r="BH462" s="61"/>
      <c r="BI462" s="61"/>
      <c r="BJ462" s="61"/>
      <c r="BK462" s="61"/>
      <c r="BL462" s="61"/>
      <c r="BM462" s="61"/>
      <c r="BN462" s="61"/>
      <c r="BO462" s="61"/>
      <c r="BP462" s="61"/>
      <c r="BQ462" s="61"/>
      <c r="BR462" s="61"/>
      <c r="BS462" s="61"/>
      <c r="BT462" s="61"/>
      <c r="BU462" s="61"/>
      <c r="BV462" s="61"/>
      <c r="BW462" s="61"/>
      <c r="BX462" s="61"/>
      <c r="BY462" s="61"/>
      <c r="BZ462" s="61"/>
      <c r="CA462" s="61"/>
      <c r="CB462" s="61"/>
      <c r="CC462" s="61"/>
      <c r="CD462" s="61"/>
      <c r="CE462" s="61"/>
      <c r="CF462" s="61"/>
      <c r="CG462" s="61"/>
      <c r="CH462" s="61"/>
      <c r="CI462" s="61"/>
    </row>
    <row r="463" spans="6:87" ht="42" customHeight="1" x14ac:dyDescent="0.3"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  <c r="AU463" s="61"/>
      <c r="AV463" s="61"/>
      <c r="AW463" s="61"/>
      <c r="AX463" s="61"/>
      <c r="AY463" s="61"/>
      <c r="AZ463" s="61"/>
      <c r="BA463" s="61"/>
      <c r="BB463" s="61"/>
      <c r="BC463" s="61"/>
      <c r="BD463" s="61"/>
      <c r="BE463" s="61"/>
      <c r="BF463" s="61"/>
      <c r="BG463" s="61"/>
      <c r="BH463" s="61"/>
      <c r="BI463" s="61"/>
      <c r="BJ463" s="61"/>
      <c r="BK463" s="61"/>
      <c r="BL463" s="61"/>
      <c r="BM463" s="61"/>
      <c r="BN463" s="61"/>
      <c r="BO463" s="61"/>
      <c r="BP463" s="61"/>
      <c r="BQ463" s="61"/>
      <c r="BR463" s="61"/>
      <c r="BS463" s="61"/>
      <c r="BT463" s="61"/>
      <c r="BU463" s="61"/>
      <c r="BV463" s="61"/>
      <c r="BW463" s="61"/>
      <c r="BX463" s="61"/>
      <c r="BY463" s="61"/>
      <c r="BZ463" s="61"/>
      <c r="CA463" s="61"/>
      <c r="CB463" s="61"/>
      <c r="CC463" s="61"/>
      <c r="CD463" s="61"/>
      <c r="CE463" s="61"/>
      <c r="CF463" s="61"/>
      <c r="CG463" s="61"/>
      <c r="CH463" s="61"/>
      <c r="CI463" s="61"/>
    </row>
    <row r="464" spans="6:87" ht="42" customHeight="1" x14ac:dyDescent="0.3"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  <c r="AU464" s="61"/>
      <c r="AV464" s="61"/>
      <c r="AW464" s="61"/>
      <c r="AX464" s="61"/>
      <c r="AY464" s="61"/>
      <c r="AZ464" s="61"/>
      <c r="BA464" s="61"/>
      <c r="BB464" s="61"/>
      <c r="BC464" s="61"/>
      <c r="BD464" s="61"/>
      <c r="BE464" s="61"/>
      <c r="BF464" s="61"/>
      <c r="BG464" s="61"/>
      <c r="BH464" s="61"/>
      <c r="BI464" s="61"/>
      <c r="BJ464" s="61"/>
      <c r="BK464" s="61"/>
      <c r="BL464" s="61"/>
      <c r="BM464" s="61"/>
      <c r="BN464" s="61"/>
      <c r="BO464" s="61"/>
      <c r="BP464" s="61"/>
      <c r="BQ464" s="61"/>
      <c r="BR464" s="61"/>
      <c r="BS464" s="61"/>
      <c r="BT464" s="61"/>
      <c r="BU464" s="61"/>
      <c r="BV464" s="61"/>
      <c r="BW464" s="61"/>
      <c r="BX464" s="61"/>
      <c r="BY464" s="61"/>
      <c r="BZ464" s="61"/>
      <c r="CA464" s="61"/>
      <c r="CB464" s="61"/>
      <c r="CC464" s="61"/>
      <c r="CD464" s="61"/>
      <c r="CE464" s="61"/>
      <c r="CF464" s="61"/>
      <c r="CG464" s="61"/>
      <c r="CH464" s="61"/>
      <c r="CI464" s="61"/>
    </row>
    <row r="465" spans="6:87" ht="42" customHeight="1" x14ac:dyDescent="0.3"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  <c r="AU465" s="61"/>
      <c r="AV465" s="61"/>
      <c r="AW465" s="61"/>
      <c r="AX465" s="61"/>
      <c r="AY465" s="61"/>
      <c r="AZ465" s="61"/>
      <c r="BA465" s="61"/>
      <c r="BB465" s="61"/>
      <c r="BC465" s="61"/>
      <c r="BD465" s="61"/>
      <c r="BE465" s="61"/>
      <c r="BF465" s="61"/>
      <c r="BG465" s="61"/>
      <c r="BH465" s="61"/>
      <c r="BI465" s="61"/>
      <c r="BJ465" s="61"/>
      <c r="BK465" s="61"/>
      <c r="BL465" s="61"/>
      <c r="BM465" s="61"/>
      <c r="BN465" s="61"/>
      <c r="BO465" s="61"/>
      <c r="BP465" s="61"/>
      <c r="BQ465" s="61"/>
      <c r="BR465" s="61"/>
      <c r="BS465" s="61"/>
      <c r="BT465" s="61"/>
      <c r="BU465" s="61"/>
      <c r="BV465" s="61"/>
      <c r="BW465" s="61"/>
      <c r="BX465" s="61"/>
      <c r="BY465" s="61"/>
      <c r="BZ465" s="61"/>
      <c r="CA465" s="61"/>
      <c r="CB465" s="61"/>
      <c r="CC465" s="61"/>
      <c r="CD465" s="61"/>
      <c r="CE465" s="61"/>
      <c r="CF465" s="61"/>
      <c r="CG465" s="61"/>
      <c r="CH465" s="61"/>
      <c r="CI465" s="61"/>
    </row>
    <row r="466" spans="6:87" ht="42" customHeight="1" x14ac:dyDescent="0.3"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  <c r="AU466" s="61"/>
      <c r="AV466" s="61"/>
      <c r="AW466" s="61"/>
      <c r="AX466" s="61"/>
      <c r="AY466" s="61"/>
      <c r="AZ466" s="61"/>
      <c r="BA466" s="61"/>
      <c r="BB466" s="61"/>
      <c r="BC466" s="61"/>
      <c r="BD466" s="61"/>
      <c r="BE466" s="61"/>
      <c r="BF466" s="61"/>
      <c r="BG466" s="61"/>
      <c r="BH466" s="61"/>
      <c r="BI466" s="61"/>
      <c r="BJ466" s="61"/>
      <c r="BK466" s="61"/>
      <c r="BL466" s="61"/>
      <c r="BM466" s="61"/>
      <c r="BN466" s="61"/>
      <c r="BO466" s="61"/>
      <c r="BP466" s="61"/>
      <c r="BQ466" s="61"/>
      <c r="BR466" s="61"/>
      <c r="BS466" s="61"/>
      <c r="BT466" s="61"/>
      <c r="BU466" s="61"/>
      <c r="BV466" s="61"/>
      <c r="BW466" s="61"/>
      <c r="BX466" s="61"/>
      <c r="BY466" s="61"/>
      <c r="BZ466" s="61"/>
      <c r="CA466" s="61"/>
      <c r="CB466" s="61"/>
      <c r="CC466" s="61"/>
      <c r="CD466" s="61"/>
      <c r="CE466" s="61"/>
      <c r="CF466" s="61"/>
      <c r="CG466" s="61"/>
      <c r="CH466" s="61"/>
      <c r="CI466" s="61"/>
    </row>
    <row r="467" spans="6:87" ht="42" customHeight="1" x14ac:dyDescent="0.3"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  <c r="AU467" s="61"/>
      <c r="AV467" s="61"/>
      <c r="AW467" s="61"/>
      <c r="AX467" s="61"/>
      <c r="AY467" s="61"/>
      <c r="AZ467" s="61"/>
      <c r="BA467" s="61"/>
      <c r="BB467" s="61"/>
      <c r="BC467" s="61"/>
      <c r="BD467" s="61"/>
      <c r="BE467" s="61"/>
      <c r="BF467" s="61"/>
      <c r="BG467" s="61"/>
      <c r="BH467" s="61"/>
      <c r="BI467" s="61"/>
      <c r="BJ467" s="61"/>
      <c r="BK467" s="61"/>
      <c r="BL467" s="61"/>
      <c r="BM467" s="61"/>
      <c r="BN467" s="61"/>
      <c r="BO467" s="61"/>
      <c r="BP467" s="61"/>
      <c r="BQ467" s="61"/>
      <c r="BR467" s="61"/>
      <c r="BS467" s="61"/>
      <c r="BT467" s="61"/>
      <c r="BU467" s="61"/>
      <c r="BV467" s="61"/>
      <c r="BW467" s="61"/>
      <c r="BX467" s="61"/>
      <c r="BY467" s="61"/>
      <c r="BZ467" s="61"/>
      <c r="CA467" s="61"/>
      <c r="CB467" s="61"/>
      <c r="CC467" s="61"/>
      <c r="CD467" s="61"/>
      <c r="CE467" s="61"/>
      <c r="CF467" s="61"/>
      <c r="CG467" s="61"/>
      <c r="CH467" s="61"/>
      <c r="CI467" s="61"/>
    </row>
    <row r="468" spans="6:87" ht="42" customHeight="1" x14ac:dyDescent="0.3"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  <c r="AU468" s="61"/>
      <c r="AV468" s="61"/>
      <c r="AW468" s="61"/>
      <c r="AX468" s="61"/>
      <c r="AY468" s="61"/>
      <c r="AZ468" s="61"/>
      <c r="BA468" s="61"/>
      <c r="BB468" s="61"/>
      <c r="BC468" s="61"/>
      <c r="BD468" s="61"/>
      <c r="BE468" s="61"/>
      <c r="BF468" s="61"/>
      <c r="BG468" s="61"/>
      <c r="BH468" s="61"/>
      <c r="BI468" s="61"/>
      <c r="BJ468" s="61"/>
      <c r="BK468" s="61"/>
      <c r="BL468" s="61"/>
      <c r="BM468" s="61"/>
      <c r="BN468" s="61"/>
      <c r="BO468" s="61"/>
      <c r="BP468" s="61"/>
      <c r="BQ468" s="61"/>
      <c r="BR468" s="61"/>
      <c r="BS468" s="61"/>
      <c r="BT468" s="61"/>
      <c r="BU468" s="61"/>
      <c r="BV468" s="61"/>
      <c r="BW468" s="61"/>
      <c r="BX468" s="61"/>
      <c r="BY468" s="61"/>
      <c r="BZ468" s="61"/>
      <c r="CA468" s="61"/>
      <c r="CB468" s="61"/>
      <c r="CC468" s="61"/>
      <c r="CD468" s="61"/>
      <c r="CE468" s="61"/>
      <c r="CF468" s="61"/>
      <c r="CG468" s="61"/>
      <c r="CH468" s="61"/>
      <c r="CI468" s="61"/>
    </row>
    <row r="469" spans="6:87" ht="42" customHeight="1" x14ac:dyDescent="0.3"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  <c r="AU469" s="61"/>
      <c r="AV469" s="61"/>
      <c r="AW469" s="61"/>
      <c r="AX469" s="61"/>
      <c r="AY469" s="61"/>
      <c r="AZ469" s="61"/>
      <c r="BA469" s="61"/>
      <c r="BB469" s="61"/>
      <c r="BC469" s="61"/>
      <c r="BD469" s="61"/>
      <c r="BE469" s="61"/>
      <c r="BF469" s="61"/>
      <c r="BG469" s="61"/>
      <c r="BH469" s="61"/>
      <c r="BI469" s="61"/>
      <c r="BJ469" s="61"/>
      <c r="BK469" s="61"/>
      <c r="BL469" s="61"/>
      <c r="BM469" s="61"/>
      <c r="BN469" s="61"/>
      <c r="BO469" s="61"/>
      <c r="BP469" s="61"/>
      <c r="BQ469" s="61"/>
      <c r="BR469" s="61"/>
      <c r="BS469" s="61"/>
      <c r="BT469" s="61"/>
      <c r="BU469" s="61"/>
      <c r="BV469" s="61"/>
      <c r="BW469" s="61"/>
      <c r="BX469" s="61"/>
      <c r="BY469" s="61"/>
      <c r="BZ469" s="61"/>
      <c r="CA469" s="61"/>
      <c r="CB469" s="61"/>
      <c r="CC469" s="61"/>
      <c r="CD469" s="61"/>
      <c r="CE469" s="61"/>
      <c r="CF469" s="61"/>
      <c r="CG469" s="61"/>
      <c r="CH469" s="61"/>
      <c r="CI469" s="61"/>
    </row>
    <row r="470" spans="6:87" ht="42" customHeight="1" x14ac:dyDescent="0.3"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  <c r="AU470" s="61"/>
      <c r="AV470" s="61"/>
      <c r="AW470" s="61"/>
      <c r="AX470" s="61"/>
      <c r="AY470" s="61"/>
      <c r="AZ470" s="61"/>
      <c r="BA470" s="61"/>
      <c r="BB470" s="61"/>
      <c r="BC470" s="61"/>
      <c r="BD470" s="61"/>
      <c r="BE470" s="61"/>
      <c r="BF470" s="61"/>
      <c r="BG470" s="61"/>
      <c r="BH470" s="61"/>
      <c r="BI470" s="61"/>
      <c r="BJ470" s="61"/>
      <c r="BK470" s="61"/>
      <c r="BL470" s="61"/>
      <c r="BM470" s="61"/>
      <c r="BN470" s="61"/>
      <c r="BO470" s="61"/>
      <c r="BP470" s="61"/>
      <c r="BQ470" s="61"/>
      <c r="BR470" s="61"/>
      <c r="BS470" s="61"/>
      <c r="BT470" s="61"/>
      <c r="BU470" s="61"/>
      <c r="BV470" s="61"/>
      <c r="BW470" s="61"/>
      <c r="BX470" s="61"/>
      <c r="BY470" s="61"/>
      <c r="BZ470" s="61"/>
      <c r="CA470" s="61"/>
      <c r="CB470" s="61"/>
      <c r="CC470" s="61"/>
      <c r="CD470" s="61"/>
      <c r="CE470" s="61"/>
      <c r="CF470" s="61"/>
      <c r="CG470" s="61"/>
      <c r="CH470" s="61"/>
      <c r="CI470" s="61"/>
    </row>
    <row r="471" spans="6:87" ht="42" customHeight="1" x14ac:dyDescent="0.3"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  <c r="AU471" s="61"/>
      <c r="AV471" s="61"/>
      <c r="AW471" s="61"/>
      <c r="AX471" s="61"/>
      <c r="AY471" s="61"/>
      <c r="AZ471" s="61"/>
      <c r="BA471" s="61"/>
      <c r="BB471" s="61"/>
      <c r="BC471" s="61"/>
      <c r="BD471" s="61"/>
      <c r="BE471" s="61"/>
      <c r="BF471" s="61"/>
      <c r="BG471" s="61"/>
      <c r="BH471" s="61"/>
      <c r="BI471" s="61"/>
      <c r="BJ471" s="61"/>
      <c r="BK471" s="61"/>
      <c r="BL471" s="61"/>
      <c r="BM471" s="61"/>
      <c r="BN471" s="61"/>
      <c r="BO471" s="61"/>
      <c r="BP471" s="61"/>
      <c r="BQ471" s="61"/>
      <c r="BR471" s="61"/>
      <c r="BS471" s="61"/>
      <c r="BT471" s="61"/>
      <c r="BU471" s="61"/>
      <c r="BV471" s="61"/>
      <c r="BW471" s="61"/>
      <c r="BX471" s="61"/>
      <c r="BY471" s="61"/>
      <c r="BZ471" s="61"/>
      <c r="CA471" s="61"/>
      <c r="CB471" s="61"/>
      <c r="CC471" s="61"/>
      <c r="CD471" s="61"/>
      <c r="CE471" s="61"/>
      <c r="CF471" s="61"/>
      <c r="CG471" s="61"/>
      <c r="CH471" s="61"/>
      <c r="CI471" s="61"/>
    </row>
    <row r="472" spans="6:87" ht="42" customHeight="1" x14ac:dyDescent="0.3"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  <c r="AU472" s="61"/>
      <c r="AV472" s="61"/>
      <c r="AW472" s="61"/>
      <c r="AX472" s="61"/>
      <c r="AY472" s="61"/>
      <c r="AZ472" s="61"/>
      <c r="BA472" s="61"/>
      <c r="BB472" s="61"/>
      <c r="BC472" s="61"/>
      <c r="BD472" s="61"/>
      <c r="BE472" s="61"/>
      <c r="BF472" s="61"/>
      <c r="BG472" s="61"/>
      <c r="BH472" s="61"/>
      <c r="BI472" s="61"/>
      <c r="BJ472" s="61"/>
      <c r="BK472" s="61"/>
      <c r="BL472" s="61"/>
      <c r="BM472" s="61"/>
      <c r="BN472" s="61"/>
      <c r="BO472" s="61"/>
      <c r="BP472" s="61"/>
      <c r="BQ472" s="61"/>
      <c r="BR472" s="61"/>
      <c r="BS472" s="61"/>
      <c r="BT472" s="61"/>
      <c r="BU472" s="61"/>
      <c r="BV472" s="61"/>
      <c r="BW472" s="61"/>
      <c r="BX472" s="61"/>
      <c r="BY472" s="61"/>
      <c r="BZ472" s="61"/>
      <c r="CA472" s="61"/>
      <c r="CB472" s="61"/>
      <c r="CC472" s="61"/>
      <c r="CD472" s="61"/>
      <c r="CE472" s="61"/>
      <c r="CF472" s="61"/>
      <c r="CG472" s="61"/>
      <c r="CH472" s="61"/>
      <c r="CI472" s="61"/>
    </row>
    <row r="473" spans="6:87" ht="42" customHeight="1" x14ac:dyDescent="0.3"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1"/>
      <c r="BL473" s="61"/>
      <c r="BM473" s="61"/>
      <c r="BN473" s="61"/>
      <c r="BO473" s="61"/>
      <c r="BP473" s="61"/>
      <c r="BQ473" s="61"/>
      <c r="BR473" s="61"/>
      <c r="BS473" s="61"/>
      <c r="BT473" s="61"/>
      <c r="BU473" s="61"/>
      <c r="BV473" s="61"/>
      <c r="BW473" s="61"/>
      <c r="BX473" s="61"/>
      <c r="BY473" s="61"/>
      <c r="BZ473" s="61"/>
      <c r="CA473" s="61"/>
      <c r="CB473" s="61"/>
      <c r="CC473" s="61"/>
      <c r="CD473" s="61"/>
      <c r="CE473" s="61"/>
      <c r="CF473" s="61"/>
      <c r="CG473" s="61"/>
      <c r="CH473" s="61"/>
      <c r="CI473" s="61"/>
    </row>
    <row r="474" spans="6:87" ht="42" customHeight="1" x14ac:dyDescent="0.3"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  <c r="AU474" s="61"/>
      <c r="AV474" s="61"/>
      <c r="AW474" s="61"/>
      <c r="AX474" s="61"/>
      <c r="AY474" s="61"/>
      <c r="AZ474" s="61"/>
      <c r="BA474" s="61"/>
      <c r="BB474" s="61"/>
      <c r="BC474" s="61"/>
      <c r="BD474" s="61"/>
      <c r="BE474" s="61"/>
      <c r="BF474" s="61"/>
      <c r="BG474" s="61"/>
      <c r="BH474" s="61"/>
      <c r="BI474" s="61"/>
      <c r="BJ474" s="61"/>
      <c r="BK474" s="61"/>
      <c r="BL474" s="61"/>
      <c r="BM474" s="61"/>
      <c r="BN474" s="61"/>
      <c r="BO474" s="61"/>
      <c r="BP474" s="61"/>
      <c r="BQ474" s="61"/>
      <c r="BR474" s="61"/>
      <c r="BS474" s="61"/>
      <c r="BT474" s="61"/>
      <c r="BU474" s="61"/>
      <c r="BV474" s="61"/>
      <c r="BW474" s="61"/>
      <c r="BX474" s="61"/>
      <c r="BY474" s="61"/>
      <c r="BZ474" s="61"/>
      <c r="CA474" s="61"/>
      <c r="CB474" s="61"/>
      <c r="CC474" s="61"/>
      <c r="CD474" s="61"/>
      <c r="CE474" s="61"/>
      <c r="CF474" s="61"/>
      <c r="CG474" s="61"/>
      <c r="CH474" s="61"/>
      <c r="CI474" s="61"/>
    </row>
    <row r="475" spans="6:87" ht="42" customHeight="1" x14ac:dyDescent="0.3"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1"/>
      <c r="BG475" s="61"/>
      <c r="BH475" s="61"/>
      <c r="BI475" s="61"/>
      <c r="BJ475" s="61"/>
      <c r="BK475" s="61"/>
      <c r="BL475" s="61"/>
      <c r="BM475" s="61"/>
      <c r="BN475" s="61"/>
      <c r="BO475" s="61"/>
      <c r="BP475" s="61"/>
      <c r="BQ475" s="61"/>
      <c r="BR475" s="61"/>
      <c r="BS475" s="61"/>
      <c r="BT475" s="61"/>
      <c r="BU475" s="61"/>
      <c r="BV475" s="61"/>
      <c r="BW475" s="61"/>
      <c r="BX475" s="61"/>
      <c r="BY475" s="61"/>
      <c r="BZ475" s="61"/>
      <c r="CA475" s="61"/>
      <c r="CB475" s="61"/>
      <c r="CC475" s="61"/>
      <c r="CD475" s="61"/>
      <c r="CE475" s="61"/>
      <c r="CF475" s="61"/>
      <c r="CG475" s="61"/>
      <c r="CH475" s="61"/>
      <c r="CI475" s="61"/>
    </row>
    <row r="476" spans="6:87" ht="42" customHeight="1" x14ac:dyDescent="0.3"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  <c r="AU476" s="61"/>
      <c r="AV476" s="61"/>
      <c r="AW476" s="61"/>
      <c r="AX476" s="61"/>
      <c r="AY476" s="61"/>
      <c r="AZ476" s="61"/>
      <c r="BA476" s="61"/>
      <c r="BB476" s="61"/>
      <c r="BC476" s="61"/>
      <c r="BD476" s="61"/>
      <c r="BE476" s="61"/>
      <c r="BF476" s="61"/>
      <c r="BG476" s="61"/>
      <c r="BH476" s="61"/>
      <c r="BI476" s="61"/>
      <c r="BJ476" s="61"/>
      <c r="BK476" s="61"/>
      <c r="BL476" s="61"/>
      <c r="BM476" s="61"/>
      <c r="BN476" s="61"/>
      <c r="BO476" s="61"/>
      <c r="BP476" s="61"/>
      <c r="BQ476" s="61"/>
      <c r="BR476" s="61"/>
      <c r="BS476" s="61"/>
      <c r="BT476" s="61"/>
      <c r="BU476" s="61"/>
      <c r="BV476" s="61"/>
      <c r="BW476" s="61"/>
      <c r="BX476" s="61"/>
      <c r="BY476" s="61"/>
      <c r="BZ476" s="61"/>
      <c r="CA476" s="61"/>
      <c r="CB476" s="61"/>
      <c r="CC476" s="61"/>
      <c r="CD476" s="61"/>
      <c r="CE476" s="61"/>
      <c r="CF476" s="61"/>
      <c r="CG476" s="61"/>
      <c r="CH476" s="61"/>
      <c r="CI476" s="61"/>
    </row>
    <row r="477" spans="6:87" ht="42" customHeight="1" x14ac:dyDescent="0.3"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  <c r="AU477" s="61"/>
      <c r="AV477" s="61"/>
      <c r="AW477" s="61"/>
      <c r="AX477" s="61"/>
      <c r="AY477" s="61"/>
      <c r="AZ477" s="61"/>
      <c r="BA477" s="61"/>
      <c r="BB477" s="61"/>
      <c r="BC477" s="61"/>
      <c r="BD477" s="61"/>
      <c r="BE477" s="61"/>
      <c r="BF477" s="61"/>
      <c r="BG477" s="61"/>
      <c r="BH477" s="61"/>
      <c r="BI477" s="61"/>
      <c r="BJ477" s="61"/>
      <c r="BK477" s="61"/>
      <c r="BL477" s="61"/>
      <c r="BM477" s="61"/>
      <c r="BN477" s="61"/>
      <c r="BO477" s="61"/>
      <c r="BP477" s="61"/>
      <c r="BQ477" s="61"/>
      <c r="BR477" s="61"/>
      <c r="BS477" s="61"/>
      <c r="BT477" s="61"/>
      <c r="BU477" s="61"/>
      <c r="BV477" s="61"/>
      <c r="BW477" s="61"/>
      <c r="BX477" s="61"/>
      <c r="BY477" s="61"/>
      <c r="BZ477" s="61"/>
      <c r="CA477" s="61"/>
      <c r="CB477" s="61"/>
      <c r="CC477" s="61"/>
      <c r="CD477" s="61"/>
      <c r="CE477" s="61"/>
      <c r="CF477" s="61"/>
      <c r="CG477" s="61"/>
      <c r="CH477" s="61"/>
      <c r="CI477" s="61"/>
    </row>
    <row r="478" spans="6:87" ht="42" customHeight="1" x14ac:dyDescent="0.3"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L478" s="61"/>
      <c r="BM478" s="61"/>
      <c r="BN478" s="61"/>
      <c r="BO478" s="61"/>
      <c r="BP478" s="61"/>
      <c r="BQ478" s="61"/>
      <c r="BR478" s="61"/>
      <c r="BS478" s="61"/>
      <c r="BT478" s="61"/>
      <c r="BU478" s="61"/>
      <c r="BV478" s="61"/>
      <c r="BW478" s="61"/>
      <c r="BX478" s="61"/>
      <c r="BY478" s="61"/>
      <c r="BZ478" s="61"/>
      <c r="CA478" s="61"/>
      <c r="CB478" s="61"/>
      <c r="CC478" s="61"/>
      <c r="CD478" s="61"/>
      <c r="CE478" s="61"/>
      <c r="CF478" s="61"/>
      <c r="CG478" s="61"/>
      <c r="CH478" s="61"/>
      <c r="CI478" s="61"/>
    </row>
    <row r="479" spans="6:87" ht="42" customHeight="1" x14ac:dyDescent="0.3"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  <c r="AU479" s="61"/>
      <c r="AV479" s="61"/>
      <c r="AW479" s="61"/>
      <c r="AX479" s="61"/>
      <c r="AY479" s="61"/>
      <c r="AZ479" s="61"/>
      <c r="BA479" s="61"/>
      <c r="BB479" s="61"/>
      <c r="BC479" s="61"/>
      <c r="BD479" s="61"/>
      <c r="BE479" s="61"/>
      <c r="BF479" s="61"/>
      <c r="BG479" s="61"/>
      <c r="BH479" s="61"/>
      <c r="BI479" s="61"/>
      <c r="BJ479" s="61"/>
      <c r="BK479" s="61"/>
      <c r="BL479" s="61"/>
      <c r="BM479" s="61"/>
      <c r="BN479" s="61"/>
      <c r="BO479" s="61"/>
      <c r="BP479" s="61"/>
      <c r="BQ479" s="61"/>
      <c r="BR479" s="61"/>
      <c r="BS479" s="61"/>
      <c r="BT479" s="61"/>
      <c r="BU479" s="61"/>
      <c r="BV479" s="61"/>
      <c r="BW479" s="61"/>
      <c r="BX479" s="61"/>
      <c r="BY479" s="61"/>
      <c r="BZ479" s="61"/>
      <c r="CA479" s="61"/>
      <c r="CB479" s="61"/>
      <c r="CC479" s="61"/>
      <c r="CD479" s="61"/>
      <c r="CE479" s="61"/>
      <c r="CF479" s="61"/>
      <c r="CG479" s="61"/>
      <c r="CH479" s="61"/>
      <c r="CI479" s="61"/>
    </row>
    <row r="480" spans="6:87" ht="42" customHeight="1" x14ac:dyDescent="0.3"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  <c r="AU480" s="61"/>
      <c r="AV480" s="61"/>
      <c r="AW480" s="61"/>
      <c r="AX480" s="61"/>
      <c r="AY480" s="61"/>
      <c r="AZ480" s="61"/>
      <c r="BA480" s="61"/>
      <c r="BB480" s="61"/>
      <c r="BC480" s="61"/>
      <c r="BD480" s="61"/>
      <c r="BE480" s="61"/>
      <c r="BF480" s="61"/>
      <c r="BG480" s="61"/>
      <c r="BH480" s="61"/>
      <c r="BI480" s="61"/>
      <c r="BJ480" s="61"/>
      <c r="BK480" s="61"/>
      <c r="BL480" s="61"/>
      <c r="BM480" s="61"/>
      <c r="BN480" s="61"/>
      <c r="BO480" s="61"/>
      <c r="BP480" s="61"/>
      <c r="BQ480" s="61"/>
      <c r="BR480" s="61"/>
      <c r="BS480" s="61"/>
      <c r="BT480" s="61"/>
      <c r="BU480" s="61"/>
      <c r="BV480" s="61"/>
      <c r="BW480" s="61"/>
      <c r="BX480" s="61"/>
      <c r="BY480" s="61"/>
      <c r="BZ480" s="61"/>
      <c r="CA480" s="61"/>
      <c r="CB480" s="61"/>
      <c r="CC480" s="61"/>
      <c r="CD480" s="61"/>
      <c r="CE480" s="61"/>
      <c r="CF480" s="61"/>
      <c r="CG480" s="61"/>
      <c r="CH480" s="61"/>
      <c r="CI480" s="61"/>
    </row>
    <row r="481" spans="6:87" ht="42" customHeight="1" x14ac:dyDescent="0.3"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  <c r="AU481" s="61"/>
      <c r="AV481" s="61"/>
      <c r="AW481" s="61"/>
      <c r="AX481" s="61"/>
      <c r="AY481" s="61"/>
      <c r="AZ481" s="61"/>
      <c r="BA481" s="61"/>
      <c r="BB481" s="61"/>
      <c r="BC481" s="61"/>
      <c r="BD481" s="61"/>
      <c r="BE481" s="61"/>
      <c r="BF481" s="61"/>
      <c r="BG481" s="61"/>
      <c r="BH481" s="61"/>
      <c r="BI481" s="61"/>
      <c r="BJ481" s="61"/>
      <c r="BK481" s="61"/>
      <c r="BL481" s="61"/>
      <c r="BM481" s="61"/>
      <c r="BN481" s="61"/>
      <c r="BO481" s="61"/>
      <c r="BP481" s="61"/>
      <c r="BQ481" s="61"/>
      <c r="BR481" s="61"/>
      <c r="BS481" s="61"/>
      <c r="BT481" s="61"/>
      <c r="BU481" s="61"/>
      <c r="BV481" s="61"/>
      <c r="BW481" s="61"/>
      <c r="BX481" s="61"/>
      <c r="BY481" s="61"/>
      <c r="BZ481" s="61"/>
      <c r="CA481" s="61"/>
      <c r="CB481" s="61"/>
      <c r="CC481" s="61"/>
      <c r="CD481" s="61"/>
      <c r="CE481" s="61"/>
      <c r="CF481" s="61"/>
      <c r="CG481" s="61"/>
      <c r="CH481" s="61"/>
      <c r="CI481" s="61"/>
    </row>
    <row r="482" spans="6:87" ht="42" customHeight="1" x14ac:dyDescent="0.3"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  <c r="AU482" s="61"/>
      <c r="AV482" s="61"/>
      <c r="AW482" s="61"/>
      <c r="AX482" s="61"/>
      <c r="AY482" s="61"/>
      <c r="AZ482" s="61"/>
      <c r="BA482" s="61"/>
      <c r="BB482" s="61"/>
      <c r="BC482" s="61"/>
      <c r="BD482" s="61"/>
      <c r="BE482" s="61"/>
      <c r="BF482" s="61"/>
      <c r="BG482" s="61"/>
      <c r="BH482" s="61"/>
      <c r="BI482" s="61"/>
      <c r="BJ482" s="61"/>
      <c r="BK482" s="61"/>
      <c r="BL482" s="61"/>
      <c r="BM482" s="61"/>
      <c r="BN482" s="61"/>
      <c r="BO482" s="61"/>
      <c r="BP482" s="61"/>
      <c r="BQ482" s="61"/>
      <c r="BR482" s="61"/>
      <c r="BS482" s="61"/>
      <c r="BT482" s="61"/>
      <c r="BU482" s="61"/>
      <c r="BV482" s="61"/>
      <c r="BW482" s="61"/>
      <c r="BX482" s="61"/>
      <c r="BY482" s="61"/>
      <c r="BZ482" s="61"/>
      <c r="CA482" s="61"/>
      <c r="CB482" s="61"/>
      <c r="CC482" s="61"/>
      <c r="CD482" s="61"/>
      <c r="CE482" s="61"/>
      <c r="CF482" s="61"/>
      <c r="CG482" s="61"/>
      <c r="CH482" s="61"/>
      <c r="CI482" s="61"/>
    </row>
    <row r="483" spans="6:87" ht="42" customHeight="1" x14ac:dyDescent="0.3"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  <c r="AU483" s="61"/>
      <c r="AV483" s="61"/>
      <c r="AW483" s="61"/>
      <c r="AX483" s="61"/>
      <c r="AY483" s="61"/>
      <c r="AZ483" s="61"/>
      <c r="BA483" s="61"/>
      <c r="BB483" s="61"/>
      <c r="BC483" s="61"/>
      <c r="BD483" s="61"/>
      <c r="BE483" s="61"/>
      <c r="BF483" s="61"/>
      <c r="BG483" s="61"/>
      <c r="BH483" s="61"/>
      <c r="BI483" s="61"/>
      <c r="BJ483" s="61"/>
      <c r="BK483" s="61"/>
      <c r="BL483" s="61"/>
      <c r="BM483" s="61"/>
      <c r="BN483" s="61"/>
      <c r="BO483" s="61"/>
      <c r="BP483" s="61"/>
      <c r="BQ483" s="61"/>
      <c r="BR483" s="61"/>
      <c r="BS483" s="61"/>
      <c r="BT483" s="61"/>
      <c r="BU483" s="61"/>
      <c r="BV483" s="61"/>
      <c r="BW483" s="61"/>
      <c r="BX483" s="61"/>
      <c r="BY483" s="61"/>
      <c r="BZ483" s="61"/>
      <c r="CA483" s="61"/>
      <c r="CB483" s="61"/>
      <c r="CC483" s="61"/>
      <c r="CD483" s="61"/>
      <c r="CE483" s="61"/>
      <c r="CF483" s="61"/>
      <c r="CG483" s="61"/>
      <c r="CH483" s="61"/>
      <c r="CI483" s="61"/>
    </row>
    <row r="484" spans="6:87" ht="42" customHeight="1" x14ac:dyDescent="0.3"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  <c r="AU484" s="61"/>
      <c r="AV484" s="61"/>
      <c r="AW484" s="61"/>
      <c r="AX484" s="61"/>
      <c r="AY484" s="61"/>
      <c r="AZ484" s="61"/>
      <c r="BA484" s="61"/>
      <c r="BB484" s="61"/>
      <c r="BC484" s="61"/>
      <c r="BD484" s="61"/>
      <c r="BE484" s="61"/>
      <c r="BF484" s="61"/>
      <c r="BG484" s="61"/>
      <c r="BH484" s="61"/>
      <c r="BI484" s="61"/>
      <c r="BJ484" s="61"/>
      <c r="BK484" s="61"/>
      <c r="BL484" s="61"/>
      <c r="BM484" s="61"/>
      <c r="BN484" s="61"/>
      <c r="BO484" s="61"/>
      <c r="BP484" s="61"/>
      <c r="BQ484" s="61"/>
      <c r="BR484" s="61"/>
      <c r="BS484" s="61"/>
      <c r="BT484" s="61"/>
      <c r="BU484" s="61"/>
      <c r="BV484" s="61"/>
      <c r="BW484" s="61"/>
      <c r="BX484" s="61"/>
      <c r="BY484" s="61"/>
      <c r="BZ484" s="61"/>
      <c r="CA484" s="61"/>
      <c r="CB484" s="61"/>
      <c r="CC484" s="61"/>
      <c r="CD484" s="61"/>
      <c r="CE484" s="61"/>
      <c r="CF484" s="61"/>
      <c r="CG484" s="61"/>
      <c r="CH484" s="61"/>
      <c r="CI484" s="61"/>
    </row>
    <row r="485" spans="6:87" ht="42" customHeight="1" x14ac:dyDescent="0.3"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  <c r="AU485" s="61"/>
      <c r="AV485" s="61"/>
      <c r="AW485" s="61"/>
      <c r="AX485" s="61"/>
      <c r="AY485" s="61"/>
      <c r="AZ485" s="61"/>
      <c r="BA485" s="61"/>
      <c r="BB485" s="61"/>
      <c r="BC485" s="61"/>
      <c r="BD485" s="61"/>
      <c r="BE485" s="61"/>
      <c r="BF485" s="61"/>
      <c r="BG485" s="61"/>
      <c r="BH485" s="61"/>
      <c r="BI485" s="61"/>
      <c r="BJ485" s="61"/>
      <c r="BK485" s="61"/>
      <c r="BL485" s="61"/>
      <c r="BM485" s="61"/>
      <c r="BN485" s="61"/>
      <c r="BO485" s="61"/>
      <c r="BP485" s="61"/>
      <c r="BQ485" s="61"/>
      <c r="BR485" s="61"/>
      <c r="BS485" s="61"/>
      <c r="BT485" s="61"/>
      <c r="BU485" s="61"/>
      <c r="BV485" s="61"/>
      <c r="BW485" s="61"/>
      <c r="BX485" s="61"/>
      <c r="BY485" s="61"/>
      <c r="BZ485" s="61"/>
      <c r="CA485" s="61"/>
      <c r="CB485" s="61"/>
      <c r="CC485" s="61"/>
      <c r="CD485" s="61"/>
      <c r="CE485" s="61"/>
      <c r="CF485" s="61"/>
      <c r="CG485" s="61"/>
      <c r="CH485" s="61"/>
      <c r="CI485" s="61"/>
    </row>
    <row r="486" spans="6:87" ht="42" customHeight="1" x14ac:dyDescent="0.3"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  <c r="AU486" s="61"/>
      <c r="AV486" s="61"/>
      <c r="AW486" s="61"/>
      <c r="AX486" s="61"/>
      <c r="AY486" s="61"/>
      <c r="AZ486" s="61"/>
      <c r="BA486" s="61"/>
      <c r="BB486" s="61"/>
      <c r="BC486" s="61"/>
      <c r="BD486" s="61"/>
      <c r="BE486" s="61"/>
      <c r="BF486" s="61"/>
      <c r="BG486" s="61"/>
      <c r="BH486" s="61"/>
      <c r="BI486" s="61"/>
      <c r="BJ486" s="61"/>
      <c r="BK486" s="61"/>
      <c r="BL486" s="61"/>
      <c r="BM486" s="61"/>
      <c r="BN486" s="61"/>
      <c r="BO486" s="61"/>
      <c r="BP486" s="61"/>
      <c r="BQ486" s="61"/>
      <c r="BR486" s="61"/>
      <c r="BS486" s="61"/>
      <c r="BT486" s="61"/>
      <c r="BU486" s="61"/>
      <c r="BV486" s="61"/>
      <c r="BW486" s="61"/>
      <c r="BX486" s="61"/>
      <c r="BY486" s="61"/>
      <c r="BZ486" s="61"/>
      <c r="CA486" s="61"/>
      <c r="CB486" s="61"/>
      <c r="CC486" s="61"/>
      <c r="CD486" s="61"/>
      <c r="CE486" s="61"/>
      <c r="CF486" s="61"/>
      <c r="CG486" s="61"/>
      <c r="CH486" s="61"/>
      <c r="CI486" s="61"/>
    </row>
    <row r="487" spans="6:87" ht="42" customHeight="1" x14ac:dyDescent="0.3"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  <c r="AU487" s="61"/>
      <c r="AV487" s="61"/>
      <c r="AW487" s="61"/>
      <c r="AX487" s="61"/>
      <c r="AY487" s="61"/>
      <c r="AZ487" s="61"/>
      <c r="BA487" s="61"/>
      <c r="BB487" s="61"/>
      <c r="BC487" s="61"/>
      <c r="BD487" s="61"/>
      <c r="BE487" s="61"/>
      <c r="BF487" s="61"/>
      <c r="BG487" s="61"/>
      <c r="BH487" s="61"/>
      <c r="BI487" s="61"/>
      <c r="BJ487" s="61"/>
      <c r="BK487" s="61"/>
      <c r="BL487" s="61"/>
      <c r="BM487" s="61"/>
      <c r="BN487" s="61"/>
      <c r="BO487" s="61"/>
      <c r="BP487" s="61"/>
      <c r="BQ487" s="61"/>
      <c r="BR487" s="61"/>
      <c r="BS487" s="61"/>
      <c r="BT487" s="61"/>
      <c r="BU487" s="61"/>
      <c r="BV487" s="61"/>
      <c r="BW487" s="61"/>
      <c r="BX487" s="61"/>
      <c r="BY487" s="61"/>
      <c r="BZ487" s="61"/>
      <c r="CA487" s="61"/>
      <c r="CB487" s="61"/>
      <c r="CC487" s="61"/>
      <c r="CD487" s="61"/>
      <c r="CE487" s="61"/>
      <c r="CF487" s="61"/>
      <c r="CG487" s="61"/>
      <c r="CH487" s="61"/>
      <c r="CI487" s="61"/>
    </row>
    <row r="488" spans="6:87" ht="42" customHeight="1" x14ac:dyDescent="0.3"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  <c r="AU488" s="61"/>
      <c r="AV488" s="61"/>
      <c r="AW488" s="61"/>
      <c r="AX488" s="61"/>
      <c r="AY488" s="61"/>
      <c r="AZ488" s="61"/>
      <c r="BA488" s="61"/>
      <c r="BB488" s="61"/>
      <c r="BC488" s="61"/>
      <c r="BD488" s="61"/>
      <c r="BE488" s="61"/>
      <c r="BF488" s="61"/>
      <c r="BG488" s="61"/>
      <c r="BH488" s="61"/>
      <c r="BI488" s="61"/>
      <c r="BJ488" s="61"/>
      <c r="BK488" s="61"/>
      <c r="BL488" s="61"/>
      <c r="BM488" s="61"/>
      <c r="BN488" s="61"/>
      <c r="BO488" s="61"/>
      <c r="BP488" s="61"/>
      <c r="BQ488" s="61"/>
      <c r="BR488" s="61"/>
      <c r="BS488" s="61"/>
      <c r="BT488" s="61"/>
      <c r="BU488" s="61"/>
      <c r="BV488" s="61"/>
      <c r="BW488" s="61"/>
      <c r="BX488" s="61"/>
      <c r="BY488" s="61"/>
      <c r="BZ488" s="61"/>
      <c r="CA488" s="61"/>
      <c r="CB488" s="61"/>
      <c r="CC488" s="61"/>
      <c r="CD488" s="61"/>
      <c r="CE488" s="61"/>
      <c r="CF488" s="61"/>
      <c r="CG488" s="61"/>
      <c r="CH488" s="61"/>
      <c r="CI488" s="61"/>
    </row>
    <row r="489" spans="6:87" ht="42" customHeight="1" x14ac:dyDescent="0.3"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  <c r="AU489" s="61"/>
      <c r="AV489" s="61"/>
      <c r="AW489" s="61"/>
      <c r="AX489" s="61"/>
      <c r="AY489" s="61"/>
      <c r="AZ489" s="61"/>
      <c r="BA489" s="61"/>
      <c r="BB489" s="61"/>
      <c r="BC489" s="61"/>
      <c r="BD489" s="61"/>
      <c r="BE489" s="61"/>
      <c r="BF489" s="61"/>
      <c r="BG489" s="61"/>
      <c r="BH489" s="61"/>
      <c r="BI489" s="61"/>
      <c r="BJ489" s="61"/>
      <c r="BK489" s="61"/>
      <c r="BL489" s="61"/>
      <c r="BM489" s="61"/>
      <c r="BN489" s="61"/>
      <c r="BO489" s="61"/>
      <c r="BP489" s="61"/>
      <c r="BQ489" s="61"/>
      <c r="BR489" s="61"/>
      <c r="BS489" s="61"/>
      <c r="BT489" s="61"/>
      <c r="BU489" s="61"/>
      <c r="BV489" s="61"/>
      <c r="BW489" s="61"/>
      <c r="BX489" s="61"/>
      <c r="BY489" s="61"/>
      <c r="BZ489" s="61"/>
      <c r="CA489" s="61"/>
      <c r="CB489" s="61"/>
      <c r="CC489" s="61"/>
      <c r="CD489" s="61"/>
      <c r="CE489" s="61"/>
      <c r="CF489" s="61"/>
      <c r="CG489" s="61"/>
      <c r="CH489" s="61"/>
      <c r="CI489" s="61"/>
    </row>
    <row r="490" spans="6:87" ht="42" customHeight="1" x14ac:dyDescent="0.3"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  <c r="AU490" s="61"/>
      <c r="AV490" s="61"/>
      <c r="AW490" s="61"/>
      <c r="AX490" s="61"/>
      <c r="AY490" s="61"/>
      <c r="AZ490" s="61"/>
      <c r="BA490" s="61"/>
      <c r="BB490" s="61"/>
      <c r="BC490" s="61"/>
      <c r="BD490" s="61"/>
      <c r="BE490" s="61"/>
      <c r="BF490" s="61"/>
      <c r="BG490" s="61"/>
      <c r="BH490" s="61"/>
      <c r="BI490" s="61"/>
      <c r="BJ490" s="61"/>
      <c r="BK490" s="61"/>
      <c r="BL490" s="61"/>
      <c r="BM490" s="61"/>
      <c r="BN490" s="61"/>
      <c r="BO490" s="61"/>
      <c r="BP490" s="61"/>
      <c r="BQ490" s="61"/>
      <c r="BR490" s="61"/>
      <c r="BS490" s="61"/>
      <c r="BT490" s="61"/>
      <c r="BU490" s="61"/>
      <c r="BV490" s="61"/>
      <c r="BW490" s="61"/>
      <c r="BX490" s="61"/>
      <c r="BY490" s="61"/>
      <c r="BZ490" s="61"/>
      <c r="CA490" s="61"/>
      <c r="CB490" s="61"/>
      <c r="CC490" s="61"/>
      <c r="CD490" s="61"/>
      <c r="CE490" s="61"/>
      <c r="CF490" s="61"/>
      <c r="CG490" s="61"/>
      <c r="CH490" s="61"/>
      <c r="CI490" s="61"/>
    </row>
    <row r="491" spans="6:87" ht="42" customHeight="1" x14ac:dyDescent="0.3"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  <c r="AU491" s="61"/>
      <c r="AV491" s="61"/>
      <c r="AW491" s="61"/>
      <c r="AX491" s="61"/>
      <c r="AY491" s="61"/>
      <c r="AZ491" s="61"/>
      <c r="BA491" s="61"/>
      <c r="BB491" s="61"/>
      <c r="BC491" s="61"/>
      <c r="BD491" s="61"/>
      <c r="BE491" s="61"/>
      <c r="BF491" s="61"/>
      <c r="BG491" s="61"/>
      <c r="BH491" s="61"/>
      <c r="BI491" s="61"/>
      <c r="BJ491" s="61"/>
      <c r="BK491" s="61"/>
      <c r="BL491" s="61"/>
      <c r="BM491" s="61"/>
      <c r="BN491" s="61"/>
      <c r="BO491" s="61"/>
      <c r="BP491" s="61"/>
      <c r="BQ491" s="61"/>
      <c r="BR491" s="61"/>
      <c r="BS491" s="61"/>
      <c r="BT491" s="61"/>
      <c r="BU491" s="61"/>
      <c r="BV491" s="61"/>
      <c r="BW491" s="61"/>
      <c r="BX491" s="61"/>
      <c r="BY491" s="61"/>
      <c r="BZ491" s="61"/>
      <c r="CA491" s="61"/>
      <c r="CB491" s="61"/>
      <c r="CC491" s="61"/>
      <c r="CD491" s="61"/>
      <c r="CE491" s="61"/>
      <c r="CF491" s="61"/>
      <c r="CG491" s="61"/>
      <c r="CH491" s="61"/>
      <c r="CI491" s="61"/>
    </row>
    <row r="492" spans="6:87" ht="42" customHeight="1" x14ac:dyDescent="0.3"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  <c r="AU492" s="61"/>
      <c r="AV492" s="61"/>
      <c r="AW492" s="61"/>
      <c r="AX492" s="61"/>
      <c r="AY492" s="61"/>
      <c r="AZ492" s="61"/>
      <c r="BA492" s="61"/>
      <c r="BB492" s="61"/>
      <c r="BC492" s="61"/>
      <c r="BD492" s="61"/>
      <c r="BE492" s="61"/>
      <c r="BF492" s="61"/>
      <c r="BG492" s="61"/>
      <c r="BH492" s="61"/>
      <c r="BI492" s="61"/>
      <c r="BJ492" s="61"/>
      <c r="BK492" s="61"/>
      <c r="BL492" s="61"/>
      <c r="BM492" s="61"/>
      <c r="BN492" s="61"/>
      <c r="BO492" s="61"/>
      <c r="BP492" s="61"/>
      <c r="BQ492" s="61"/>
      <c r="BR492" s="61"/>
      <c r="BS492" s="61"/>
      <c r="BT492" s="61"/>
      <c r="BU492" s="61"/>
      <c r="BV492" s="61"/>
      <c r="BW492" s="61"/>
      <c r="BX492" s="61"/>
      <c r="BY492" s="61"/>
      <c r="BZ492" s="61"/>
      <c r="CA492" s="61"/>
      <c r="CB492" s="61"/>
      <c r="CC492" s="61"/>
      <c r="CD492" s="61"/>
      <c r="CE492" s="61"/>
      <c r="CF492" s="61"/>
      <c r="CG492" s="61"/>
      <c r="CH492" s="61"/>
      <c r="CI492" s="61"/>
    </row>
    <row r="493" spans="6:87" ht="42" customHeight="1" x14ac:dyDescent="0.3"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  <c r="AU493" s="61"/>
      <c r="AV493" s="61"/>
      <c r="AW493" s="61"/>
      <c r="AX493" s="61"/>
      <c r="AY493" s="61"/>
      <c r="AZ493" s="61"/>
      <c r="BA493" s="61"/>
      <c r="BB493" s="61"/>
      <c r="BC493" s="61"/>
      <c r="BD493" s="61"/>
      <c r="BE493" s="61"/>
      <c r="BF493" s="61"/>
      <c r="BG493" s="61"/>
      <c r="BH493" s="61"/>
      <c r="BI493" s="61"/>
      <c r="BJ493" s="61"/>
      <c r="BK493" s="61"/>
      <c r="BL493" s="61"/>
      <c r="BM493" s="61"/>
      <c r="BN493" s="61"/>
      <c r="BO493" s="61"/>
      <c r="BP493" s="61"/>
      <c r="BQ493" s="61"/>
      <c r="BR493" s="61"/>
      <c r="BS493" s="61"/>
      <c r="BT493" s="61"/>
      <c r="BU493" s="61"/>
      <c r="BV493" s="61"/>
      <c r="BW493" s="61"/>
      <c r="BX493" s="61"/>
      <c r="BY493" s="61"/>
      <c r="BZ493" s="61"/>
      <c r="CA493" s="61"/>
      <c r="CB493" s="61"/>
      <c r="CC493" s="61"/>
      <c r="CD493" s="61"/>
      <c r="CE493" s="61"/>
      <c r="CF493" s="61"/>
      <c r="CG493" s="61"/>
      <c r="CH493" s="61"/>
      <c r="CI493" s="61"/>
    </row>
    <row r="494" spans="6:87" ht="42" customHeight="1" x14ac:dyDescent="0.3"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  <c r="AU494" s="61"/>
      <c r="AV494" s="61"/>
      <c r="AW494" s="61"/>
      <c r="AX494" s="61"/>
      <c r="AY494" s="61"/>
      <c r="AZ494" s="61"/>
      <c r="BA494" s="61"/>
      <c r="BB494" s="61"/>
      <c r="BC494" s="61"/>
      <c r="BD494" s="61"/>
      <c r="BE494" s="61"/>
      <c r="BF494" s="61"/>
      <c r="BG494" s="61"/>
      <c r="BH494" s="61"/>
      <c r="BI494" s="61"/>
      <c r="BJ494" s="61"/>
      <c r="BK494" s="61"/>
      <c r="BL494" s="61"/>
      <c r="BM494" s="61"/>
      <c r="BN494" s="61"/>
      <c r="BO494" s="61"/>
      <c r="BP494" s="61"/>
      <c r="BQ494" s="61"/>
      <c r="BR494" s="61"/>
      <c r="BS494" s="61"/>
      <c r="BT494" s="61"/>
      <c r="BU494" s="61"/>
      <c r="BV494" s="61"/>
      <c r="BW494" s="61"/>
      <c r="BX494" s="61"/>
      <c r="BY494" s="61"/>
      <c r="BZ494" s="61"/>
      <c r="CA494" s="61"/>
      <c r="CB494" s="61"/>
      <c r="CC494" s="61"/>
      <c r="CD494" s="61"/>
      <c r="CE494" s="61"/>
      <c r="CF494" s="61"/>
      <c r="CG494" s="61"/>
      <c r="CH494" s="61"/>
      <c r="CI494" s="61"/>
    </row>
    <row r="495" spans="6:87" ht="42" customHeight="1" x14ac:dyDescent="0.3"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61"/>
      <c r="BE495" s="61"/>
      <c r="BF495" s="61"/>
      <c r="BG495" s="61"/>
      <c r="BH495" s="61"/>
      <c r="BI495" s="61"/>
      <c r="BJ495" s="61"/>
      <c r="BK495" s="61"/>
      <c r="BL495" s="61"/>
      <c r="BM495" s="61"/>
      <c r="BN495" s="61"/>
      <c r="BO495" s="61"/>
      <c r="BP495" s="61"/>
      <c r="BQ495" s="61"/>
      <c r="BR495" s="61"/>
      <c r="BS495" s="61"/>
      <c r="BT495" s="61"/>
      <c r="BU495" s="61"/>
      <c r="BV495" s="61"/>
      <c r="BW495" s="61"/>
      <c r="BX495" s="61"/>
      <c r="BY495" s="61"/>
      <c r="BZ495" s="61"/>
      <c r="CA495" s="61"/>
      <c r="CB495" s="61"/>
      <c r="CC495" s="61"/>
      <c r="CD495" s="61"/>
      <c r="CE495" s="61"/>
      <c r="CF495" s="61"/>
      <c r="CG495" s="61"/>
      <c r="CH495" s="61"/>
      <c r="CI495" s="61"/>
    </row>
    <row r="496" spans="6:87" ht="42" customHeight="1" x14ac:dyDescent="0.3"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  <c r="AU496" s="61"/>
      <c r="AV496" s="61"/>
      <c r="AW496" s="61"/>
      <c r="AX496" s="61"/>
      <c r="AY496" s="61"/>
      <c r="AZ496" s="61"/>
      <c r="BA496" s="61"/>
      <c r="BB496" s="61"/>
      <c r="BC496" s="61"/>
      <c r="BD496" s="61"/>
      <c r="BE496" s="61"/>
      <c r="BF496" s="61"/>
      <c r="BG496" s="61"/>
      <c r="BH496" s="61"/>
      <c r="BI496" s="61"/>
      <c r="BJ496" s="61"/>
      <c r="BK496" s="61"/>
      <c r="BL496" s="61"/>
      <c r="BM496" s="61"/>
      <c r="BN496" s="61"/>
      <c r="BO496" s="61"/>
      <c r="BP496" s="61"/>
      <c r="BQ496" s="61"/>
      <c r="BR496" s="61"/>
      <c r="BS496" s="61"/>
      <c r="BT496" s="61"/>
      <c r="BU496" s="61"/>
      <c r="BV496" s="61"/>
      <c r="BW496" s="61"/>
      <c r="BX496" s="61"/>
      <c r="BY496" s="61"/>
      <c r="BZ496" s="61"/>
      <c r="CA496" s="61"/>
      <c r="CB496" s="61"/>
      <c r="CC496" s="61"/>
      <c r="CD496" s="61"/>
      <c r="CE496" s="61"/>
      <c r="CF496" s="61"/>
      <c r="CG496" s="61"/>
      <c r="CH496" s="61"/>
      <c r="CI496" s="61"/>
    </row>
    <row r="497" spans="6:87" ht="42" customHeight="1" x14ac:dyDescent="0.3"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  <c r="AU497" s="61"/>
      <c r="AV497" s="61"/>
      <c r="AW497" s="61"/>
      <c r="AX497" s="61"/>
      <c r="AY497" s="61"/>
      <c r="AZ497" s="61"/>
      <c r="BA497" s="61"/>
      <c r="BB497" s="61"/>
      <c r="BC497" s="61"/>
      <c r="BD497" s="61"/>
      <c r="BE497" s="61"/>
      <c r="BF497" s="61"/>
      <c r="BG497" s="61"/>
      <c r="BH497" s="61"/>
      <c r="BI497" s="61"/>
      <c r="BJ497" s="61"/>
      <c r="BK497" s="61"/>
      <c r="BL497" s="61"/>
      <c r="BM497" s="61"/>
      <c r="BN497" s="61"/>
      <c r="BO497" s="61"/>
      <c r="BP497" s="61"/>
      <c r="BQ497" s="61"/>
      <c r="BR497" s="61"/>
      <c r="BS497" s="61"/>
      <c r="BT497" s="61"/>
      <c r="BU497" s="61"/>
      <c r="BV497" s="61"/>
      <c r="BW497" s="61"/>
      <c r="BX497" s="61"/>
      <c r="BY497" s="61"/>
      <c r="BZ497" s="61"/>
      <c r="CA497" s="61"/>
      <c r="CB497" s="61"/>
      <c r="CC497" s="61"/>
      <c r="CD497" s="61"/>
      <c r="CE497" s="61"/>
      <c r="CF497" s="61"/>
      <c r="CG497" s="61"/>
      <c r="CH497" s="61"/>
      <c r="CI497" s="61"/>
    </row>
    <row r="498" spans="6:87" ht="42" customHeight="1" x14ac:dyDescent="0.3"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  <c r="AU498" s="61"/>
      <c r="AV498" s="61"/>
      <c r="AW498" s="61"/>
      <c r="AX498" s="61"/>
      <c r="AY498" s="61"/>
      <c r="AZ498" s="61"/>
      <c r="BA498" s="61"/>
      <c r="BB498" s="61"/>
      <c r="BC498" s="61"/>
      <c r="BD498" s="61"/>
      <c r="BE498" s="61"/>
      <c r="BF498" s="61"/>
      <c r="BG498" s="61"/>
      <c r="BH498" s="61"/>
      <c r="BI498" s="61"/>
      <c r="BJ498" s="61"/>
      <c r="BK498" s="61"/>
      <c r="BL498" s="61"/>
      <c r="BM498" s="61"/>
      <c r="BN498" s="61"/>
      <c r="BO498" s="61"/>
      <c r="BP498" s="61"/>
      <c r="BQ498" s="61"/>
      <c r="BR498" s="61"/>
      <c r="BS498" s="61"/>
      <c r="BT498" s="61"/>
      <c r="BU498" s="61"/>
      <c r="BV498" s="61"/>
      <c r="BW498" s="61"/>
      <c r="BX498" s="61"/>
      <c r="BY498" s="61"/>
      <c r="BZ498" s="61"/>
      <c r="CA498" s="61"/>
      <c r="CB498" s="61"/>
      <c r="CC498" s="61"/>
      <c r="CD498" s="61"/>
      <c r="CE498" s="61"/>
      <c r="CF498" s="61"/>
      <c r="CG498" s="61"/>
      <c r="CH498" s="61"/>
      <c r="CI498" s="61"/>
    </row>
    <row r="499" spans="6:87" ht="42" customHeight="1" x14ac:dyDescent="0.3"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  <c r="AU499" s="61"/>
      <c r="AV499" s="61"/>
      <c r="AW499" s="61"/>
      <c r="AX499" s="61"/>
      <c r="AY499" s="61"/>
      <c r="AZ499" s="61"/>
      <c r="BA499" s="61"/>
      <c r="BB499" s="61"/>
      <c r="BC499" s="61"/>
      <c r="BD499" s="61"/>
      <c r="BE499" s="61"/>
      <c r="BF499" s="61"/>
      <c r="BG499" s="61"/>
      <c r="BH499" s="61"/>
      <c r="BI499" s="61"/>
      <c r="BJ499" s="61"/>
      <c r="BK499" s="61"/>
      <c r="BL499" s="61"/>
      <c r="BM499" s="61"/>
      <c r="BN499" s="61"/>
      <c r="BO499" s="61"/>
      <c r="BP499" s="61"/>
      <c r="BQ499" s="61"/>
      <c r="BR499" s="61"/>
      <c r="BS499" s="61"/>
      <c r="BT499" s="61"/>
      <c r="BU499" s="61"/>
      <c r="BV499" s="61"/>
      <c r="BW499" s="61"/>
      <c r="BX499" s="61"/>
      <c r="BY499" s="61"/>
      <c r="BZ499" s="61"/>
      <c r="CA499" s="61"/>
      <c r="CB499" s="61"/>
      <c r="CC499" s="61"/>
      <c r="CD499" s="61"/>
      <c r="CE499" s="61"/>
      <c r="CF499" s="61"/>
      <c r="CG499" s="61"/>
      <c r="CH499" s="61"/>
      <c r="CI499" s="61"/>
    </row>
    <row r="500" spans="6:87" ht="42" customHeight="1" x14ac:dyDescent="0.3"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  <c r="AU500" s="61"/>
      <c r="AV500" s="61"/>
      <c r="AW500" s="61"/>
      <c r="AX500" s="61"/>
      <c r="AY500" s="61"/>
      <c r="AZ500" s="61"/>
      <c r="BA500" s="61"/>
      <c r="BB500" s="61"/>
      <c r="BC500" s="61"/>
      <c r="BD500" s="61"/>
      <c r="BE500" s="61"/>
      <c r="BF500" s="61"/>
      <c r="BG500" s="61"/>
      <c r="BH500" s="61"/>
      <c r="BI500" s="61"/>
      <c r="BJ500" s="61"/>
      <c r="BK500" s="61"/>
      <c r="BL500" s="61"/>
      <c r="BM500" s="61"/>
      <c r="BN500" s="61"/>
      <c r="BO500" s="61"/>
      <c r="BP500" s="61"/>
      <c r="BQ500" s="61"/>
      <c r="BR500" s="61"/>
      <c r="BS500" s="61"/>
      <c r="BT500" s="61"/>
      <c r="BU500" s="61"/>
      <c r="BV500" s="61"/>
      <c r="BW500" s="61"/>
      <c r="BX500" s="61"/>
      <c r="BY500" s="61"/>
      <c r="BZ500" s="61"/>
      <c r="CA500" s="61"/>
      <c r="CB500" s="61"/>
      <c r="CC500" s="61"/>
      <c r="CD500" s="61"/>
      <c r="CE500" s="61"/>
      <c r="CF500" s="61"/>
      <c r="CG500" s="61"/>
      <c r="CH500" s="61"/>
      <c r="CI500" s="61"/>
    </row>
    <row r="501" spans="6:87" ht="42" customHeight="1" x14ac:dyDescent="0.3"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  <c r="AU501" s="61"/>
      <c r="AV501" s="61"/>
      <c r="AW501" s="61"/>
      <c r="AX501" s="61"/>
      <c r="AY501" s="61"/>
      <c r="AZ501" s="61"/>
      <c r="BA501" s="61"/>
      <c r="BB501" s="61"/>
      <c r="BC501" s="61"/>
      <c r="BD501" s="61"/>
      <c r="BE501" s="61"/>
      <c r="BF501" s="61"/>
      <c r="BG501" s="61"/>
      <c r="BH501" s="61"/>
      <c r="BI501" s="61"/>
      <c r="BJ501" s="61"/>
      <c r="BK501" s="61"/>
      <c r="BL501" s="61"/>
      <c r="BM501" s="61"/>
      <c r="BN501" s="61"/>
      <c r="BO501" s="61"/>
      <c r="BP501" s="61"/>
      <c r="BQ501" s="61"/>
      <c r="BR501" s="61"/>
      <c r="BS501" s="61"/>
      <c r="BT501" s="61"/>
      <c r="BU501" s="61"/>
      <c r="BV501" s="61"/>
      <c r="BW501" s="61"/>
      <c r="BX501" s="61"/>
      <c r="BY501" s="61"/>
      <c r="BZ501" s="61"/>
      <c r="CA501" s="61"/>
      <c r="CB501" s="61"/>
      <c r="CC501" s="61"/>
      <c r="CD501" s="61"/>
      <c r="CE501" s="61"/>
      <c r="CF501" s="61"/>
      <c r="CG501" s="61"/>
      <c r="CH501" s="61"/>
      <c r="CI501" s="61"/>
    </row>
    <row r="502" spans="6:87" ht="42" customHeight="1" x14ac:dyDescent="0.3"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  <c r="AU502" s="61"/>
      <c r="AV502" s="61"/>
      <c r="AW502" s="61"/>
      <c r="AX502" s="61"/>
      <c r="AY502" s="61"/>
      <c r="AZ502" s="61"/>
      <c r="BA502" s="61"/>
      <c r="BB502" s="61"/>
      <c r="BC502" s="61"/>
      <c r="BD502" s="61"/>
      <c r="BE502" s="61"/>
      <c r="BF502" s="61"/>
      <c r="BG502" s="61"/>
      <c r="BH502" s="61"/>
      <c r="BI502" s="61"/>
      <c r="BJ502" s="61"/>
      <c r="BK502" s="61"/>
      <c r="BL502" s="61"/>
      <c r="BM502" s="61"/>
      <c r="BN502" s="61"/>
      <c r="BO502" s="61"/>
      <c r="BP502" s="61"/>
      <c r="BQ502" s="61"/>
      <c r="BR502" s="61"/>
      <c r="BS502" s="61"/>
      <c r="BT502" s="61"/>
      <c r="BU502" s="61"/>
      <c r="BV502" s="61"/>
      <c r="BW502" s="61"/>
      <c r="BX502" s="61"/>
      <c r="BY502" s="61"/>
      <c r="BZ502" s="61"/>
      <c r="CA502" s="61"/>
      <c r="CB502" s="61"/>
      <c r="CC502" s="61"/>
      <c r="CD502" s="61"/>
      <c r="CE502" s="61"/>
      <c r="CF502" s="61"/>
      <c r="CG502" s="61"/>
      <c r="CH502" s="61"/>
      <c r="CI502" s="61"/>
    </row>
    <row r="503" spans="6:87" ht="42" customHeight="1" x14ac:dyDescent="0.3"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  <c r="AU503" s="61"/>
      <c r="AV503" s="61"/>
      <c r="AW503" s="61"/>
      <c r="AX503" s="61"/>
      <c r="AY503" s="61"/>
      <c r="AZ503" s="61"/>
      <c r="BA503" s="61"/>
      <c r="BB503" s="61"/>
      <c r="BC503" s="61"/>
      <c r="BD503" s="61"/>
      <c r="BE503" s="61"/>
      <c r="BF503" s="61"/>
      <c r="BG503" s="61"/>
      <c r="BH503" s="61"/>
      <c r="BI503" s="61"/>
      <c r="BJ503" s="61"/>
      <c r="BK503" s="61"/>
      <c r="BL503" s="61"/>
      <c r="BM503" s="61"/>
      <c r="BN503" s="61"/>
      <c r="BO503" s="61"/>
      <c r="BP503" s="61"/>
      <c r="BQ503" s="61"/>
      <c r="BR503" s="61"/>
      <c r="BS503" s="61"/>
      <c r="BT503" s="61"/>
      <c r="BU503" s="61"/>
      <c r="BV503" s="61"/>
      <c r="BW503" s="61"/>
      <c r="BX503" s="61"/>
      <c r="BY503" s="61"/>
      <c r="BZ503" s="61"/>
      <c r="CA503" s="61"/>
      <c r="CB503" s="61"/>
      <c r="CC503" s="61"/>
      <c r="CD503" s="61"/>
      <c r="CE503" s="61"/>
      <c r="CF503" s="61"/>
      <c r="CG503" s="61"/>
      <c r="CH503" s="61"/>
      <c r="CI503" s="61"/>
    </row>
    <row r="504" spans="6:87" ht="42" customHeight="1" x14ac:dyDescent="0.3"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  <c r="AU504" s="61"/>
      <c r="AV504" s="61"/>
      <c r="AW504" s="61"/>
      <c r="AX504" s="61"/>
      <c r="AY504" s="61"/>
      <c r="AZ504" s="61"/>
      <c r="BA504" s="61"/>
      <c r="BB504" s="61"/>
      <c r="BC504" s="61"/>
      <c r="BD504" s="61"/>
      <c r="BE504" s="61"/>
      <c r="BF504" s="61"/>
      <c r="BG504" s="61"/>
      <c r="BH504" s="61"/>
      <c r="BI504" s="61"/>
      <c r="BJ504" s="61"/>
      <c r="BK504" s="61"/>
      <c r="BL504" s="61"/>
      <c r="BM504" s="61"/>
      <c r="BN504" s="61"/>
      <c r="BO504" s="61"/>
      <c r="BP504" s="61"/>
      <c r="BQ504" s="61"/>
      <c r="BR504" s="61"/>
      <c r="BS504" s="61"/>
      <c r="BT504" s="61"/>
      <c r="BU504" s="61"/>
      <c r="BV504" s="61"/>
      <c r="BW504" s="61"/>
      <c r="BX504" s="61"/>
      <c r="BY504" s="61"/>
      <c r="BZ504" s="61"/>
      <c r="CA504" s="61"/>
      <c r="CB504" s="61"/>
      <c r="CC504" s="61"/>
      <c r="CD504" s="61"/>
      <c r="CE504" s="61"/>
      <c r="CF504" s="61"/>
      <c r="CG504" s="61"/>
      <c r="CH504" s="61"/>
      <c r="CI504" s="61"/>
    </row>
    <row r="505" spans="6:87" ht="42" customHeight="1" x14ac:dyDescent="0.3"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  <c r="AU505" s="61"/>
      <c r="AV505" s="61"/>
      <c r="AW505" s="61"/>
      <c r="AX505" s="61"/>
      <c r="AY505" s="61"/>
      <c r="AZ505" s="61"/>
      <c r="BA505" s="61"/>
      <c r="BB505" s="61"/>
      <c r="BC505" s="61"/>
      <c r="BD505" s="61"/>
      <c r="BE505" s="61"/>
      <c r="BF505" s="61"/>
      <c r="BG505" s="61"/>
      <c r="BH505" s="61"/>
      <c r="BI505" s="61"/>
      <c r="BJ505" s="61"/>
      <c r="BK505" s="61"/>
      <c r="BL505" s="61"/>
      <c r="BM505" s="61"/>
      <c r="BN505" s="61"/>
      <c r="BO505" s="61"/>
      <c r="BP505" s="61"/>
      <c r="BQ505" s="61"/>
      <c r="BR505" s="61"/>
      <c r="BS505" s="61"/>
      <c r="BT505" s="61"/>
      <c r="BU505" s="61"/>
      <c r="BV505" s="61"/>
      <c r="BW505" s="61"/>
      <c r="BX505" s="61"/>
      <c r="BY505" s="61"/>
      <c r="BZ505" s="61"/>
      <c r="CA505" s="61"/>
      <c r="CB505" s="61"/>
      <c r="CC505" s="61"/>
      <c r="CD505" s="61"/>
      <c r="CE505" s="61"/>
      <c r="CF505" s="61"/>
      <c r="CG505" s="61"/>
      <c r="CH505" s="61"/>
      <c r="CI505" s="61"/>
    </row>
    <row r="506" spans="6:87" ht="42" customHeight="1" x14ac:dyDescent="0.3"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  <c r="AU506" s="61"/>
      <c r="AV506" s="61"/>
      <c r="AW506" s="61"/>
      <c r="AX506" s="61"/>
      <c r="AY506" s="61"/>
      <c r="AZ506" s="61"/>
      <c r="BA506" s="61"/>
      <c r="BB506" s="61"/>
      <c r="BC506" s="61"/>
      <c r="BD506" s="61"/>
      <c r="BE506" s="61"/>
      <c r="BF506" s="61"/>
      <c r="BG506" s="61"/>
      <c r="BH506" s="61"/>
      <c r="BI506" s="61"/>
      <c r="BJ506" s="61"/>
      <c r="BK506" s="61"/>
      <c r="BL506" s="61"/>
      <c r="BM506" s="61"/>
      <c r="BN506" s="61"/>
      <c r="BO506" s="61"/>
      <c r="BP506" s="61"/>
      <c r="BQ506" s="61"/>
      <c r="BR506" s="61"/>
      <c r="BS506" s="61"/>
      <c r="BT506" s="61"/>
      <c r="BU506" s="61"/>
      <c r="BV506" s="61"/>
      <c r="BW506" s="61"/>
      <c r="BX506" s="61"/>
      <c r="BY506" s="61"/>
      <c r="BZ506" s="61"/>
      <c r="CA506" s="61"/>
      <c r="CB506" s="61"/>
      <c r="CC506" s="61"/>
      <c r="CD506" s="61"/>
      <c r="CE506" s="61"/>
      <c r="CF506" s="61"/>
      <c r="CG506" s="61"/>
      <c r="CH506" s="61"/>
      <c r="CI506" s="61"/>
    </row>
    <row r="507" spans="6:87" ht="42" customHeight="1" x14ac:dyDescent="0.3"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  <c r="AU507" s="61"/>
      <c r="AV507" s="61"/>
      <c r="AW507" s="61"/>
      <c r="AX507" s="61"/>
      <c r="AY507" s="61"/>
      <c r="AZ507" s="61"/>
      <c r="BA507" s="61"/>
      <c r="BB507" s="61"/>
      <c r="BC507" s="61"/>
      <c r="BD507" s="61"/>
      <c r="BE507" s="61"/>
      <c r="BF507" s="61"/>
      <c r="BG507" s="61"/>
      <c r="BH507" s="61"/>
      <c r="BI507" s="61"/>
      <c r="BJ507" s="61"/>
      <c r="BK507" s="61"/>
      <c r="BL507" s="61"/>
      <c r="BM507" s="61"/>
      <c r="BN507" s="61"/>
      <c r="BO507" s="61"/>
      <c r="BP507" s="61"/>
      <c r="BQ507" s="61"/>
      <c r="BR507" s="61"/>
      <c r="BS507" s="61"/>
      <c r="BT507" s="61"/>
      <c r="BU507" s="61"/>
      <c r="BV507" s="61"/>
      <c r="BW507" s="61"/>
      <c r="BX507" s="61"/>
      <c r="BY507" s="61"/>
      <c r="BZ507" s="61"/>
      <c r="CA507" s="61"/>
      <c r="CB507" s="61"/>
      <c r="CC507" s="61"/>
      <c r="CD507" s="61"/>
      <c r="CE507" s="61"/>
      <c r="CF507" s="61"/>
      <c r="CG507" s="61"/>
      <c r="CH507" s="61"/>
      <c r="CI507" s="61"/>
    </row>
    <row r="508" spans="6:87" ht="42" customHeight="1" x14ac:dyDescent="0.3"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  <c r="AU508" s="61"/>
      <c r="AV508" s="61"/>
      <c r="AW508" s="61"/>
      <c r="AX508" s="61"/>
      <c r="AY508" s="61"/>
      <c r="AZ508" s="61"/>
      <c r="BA508" s="61"/>
      <c r="BB508" s="61"/>
      <c r="BC508" s="61"/>
      <c r="BD508" s="61"/>
      <c r="BE508" s="61"/>
      <c r="BF508" s="61"/>
      <c r="BG508" s="61"/>
      <c r="BH508" s="61"/>
      <c r="BI508" s="61"/>
      <c r="BJ508" s="61"/>
      <c r="BK508" s="61"/>
      <c r="BL508" s="61"/>
      <c r="BM508" s="61"/>
      <c r="BN508" s="61"/>
      <c r="BO508" s="61"/>
      <c r="BP508" s="61"/>
      <c r="BQ508" s="61"/>
      <c r="BR508" s="61"/>
      <c r="BS508" s="61"/>
      <c r="BT508" s="61"/>
      <c r="BU508" s="61"/>
      <c r="BV508" s="61"/>
      <c r="BW508" s="61"/>
      <c r="BX508" s="61"/>
      <c r="BY508" s="61"/>
      <c r="BZ508" s="61"/>
      <c r="CA508" s="61"/>
      <c r="CB508" s="61"/>
      <c r="CC508" s="61"/>
      <c r="CD508" s="61"/>
      <c r="CE508" s="61"/>
      <c r="CF508" s="61"/>
      <c r="CG508" s="61"/>
      <c r="CH508" s="61"/>
      <c r="CI508" s="61"/>
    </row>
    <row r="509" spans="6:87" ht="42" customHeight="1" x14ac:dyDescent="0.3"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  <c r="AU509" s="61"/>
      <c r="AV509" s="61"/>
      <c r="AW509" s="61"/>
      <c r="AX509" s="61"/>
      <c r="AY509" s="61"/>
      <c r="AZ509" s="61"/>
      <c r="BA509" s="61"/>
      <c r="BB509" s="61"/>
      <c r="BC509" s="61"/>
      <c r="BD509" s="61"/>
      <c r="BE509" s="61"/>
      <c r="BF509" s="61"/>
      <c r="BG509" s="61"/>
      <c r="BH509" s="61"/>
      <c r="BI509" s="61"/>
      <c r="BJ509" s="61"/>
      <c r="BK509" s="61"/>
      <c r="BL509" s="61"/>
      <c r="BM509" s="61"/>
      <c r="BN509" s="61"/>
      <c r="BO509" s="61"/>
      <c r="BP509" s="61"/>
      <c r="BQ509" s="61"/>
      <c r="BR509" s="61"/>
      <c r="BS509" s="61"/>
      <c r="BT509" s="61"/>
      <c r="BU509" s="61"/>
      <c r="BV509" s="61"/>
      <c r="BW509" s="61"/>
      <c r="BX509" s="61"/>
      <c r="BY509" s="61"/>
      <c r="BZ509" s="61"/>
      <c r="CA509" s="61"/>
      <c r="CB509" s="61"/>
      <c r="CC509" s="61"/>
      <c r="CD509" s="61"/>
      <c r="CE509" s="61"/>
      <c r="CF509" s="61"/>
      <c r="CG509" s="61"/>
      <c r="CH509" s="61"/>
      <c r="CI509" s="61"/>
    </row>
    <row r="510" spans="6:87" ht="42" customHeight="1" x14ac:dyDescent="0.3"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  <c r="AU510" s="61"/>
      <c r="AV510" s="61"/>
      <c r="AW510" s="61"/>
      <c r="AX510" s="61"/>
      <c r="AY510" s="61"/>
      <c r="AZ510" s="61"/>
      <c r="BA510" s="61"/>
      <c r="BB510" s="61"/>
      <c r="BC510" s="61"/>
      <c r="BD510" s="61"/>
      <c r="BE510" s="61"/>
      <c r="BF510" s="61"/>
      <c r="BG510" s="61"/>
      <c r="BH510" s="61"/>
      <c r="BI510" s="61"/>
      <c r="BJ510" s="61"/>
      <c r="BK510" s="61"/>
      <c r="BL510" s="61"/>
      <c r="BM510" s="61"/>
      <c r="BN510" s="61"/>
      <c r="BO510" s="61"/>
      <c r="BP510" s="61"/>
      <c r="BQ510" s="61"/>
      <c r="BR510" s="61"/>
      <c r="BS510" s="61"/>
      <c r="BT510" s="61"/>
      <c r="BU510" s="61"/>
      <c r="BV510" s="61"/>
      <c r="BW510" s="61"/>
      <c r="BX510" s="61"/>
      <c r="BY510" s="61"/>
      <c r="BZ510" s="61"/>
      <c r="CA510" s="61"/>
      <c r="CB510" s="61"/>
      <c r="CC510" s="61"/>
      <c r="CD510" s="61"/>
      <c r="CE510" s="61"/>
      <c r="CF510" s="61"/>
      <c r="CG510" s="61"/>
      <c r="CH510" s="61"/>
      <c r="CI510" s="61"/>
    </row>
    <row r="511" spans="6:87" ht="42" customHeight="1" x14ac:dyDescent="0.3"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  <c r="AU511" s="61"/>
      <c r="AV511" s="61"/>
      <c r="AW511" s="61"/>
      <c r="AX511" s="61"/>
      <c r="AY511" s="61"/>
      <c r="AZ511" s="61"/>
      <c r="BA511" s="61"/>
      <c r="BB511" s="61"/>
      <c r="BC511" s="61"/>
      <c r="BD511" s="61"/>
      <c r="BE511" s="61"/>
      <c r="BF511" s="61"/>
      <c r="BG511" s="61"/>
      <c r="BH511" s="61"/>
      <c r="BI511" s="61"/>
      <c r="BJ511" s="61"/>
      <c r="BK511" s="61"/>
      <c r="BL511" s="61"/>
      <c r="BM511" s="61"/>
      <c r="BN511" s="61"/>
      <c r="BO511" s="61"/>
      <c r="BP511" s="61"/>
      <c r="BQ511" s="61"/>
      <c r="BR511" s="61"/>
      <c r="BS511" s="61"/>
      <c r="BT511" s="61"/>
      <c r="BU511" s="61"/>
      <c r="BV511" s="61"/>
      <c r="BW511" s="61"/>
      <c r="BX511" s="61"/>
      <c r="BY511" s="61"/>
      <c r="BZ511" s="61"/>
      <c r="CA511" s="61"/>
      <c r="CB511" s="61"/>
      <c r="CC511" s="61"/>
      <c r="CD511" s="61"/>
      <c r="CE511" s="61"/>
      <c r="CF511" s="61"/>
      <c r="CG511" s="61"/>
      <c r="CH511" s="61"/>
      <c r="CI511" s="61"/>
    </row>
    <row r="512" spans="6:87" ht="42" customHeight="1" x14ac:dyDescent="0.3"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  <c r="AU512" s="61"/>
      <c r="AV512" s="61"/>
      <c r="AW512" s="61"/>
      <c r="AX512" s="61"/>
      <c r="AY512" s="61"/>
      <c r="AZ512" s="61"/>
      <c r="BA512" s="61"/>
      <c r="BB512" s="61"/>
      <c r="BC512" s="61"/>
      <c r="BD512" s="61"/>
      <c r="BE512" s="61"/>
      <c r="BF512" s="61"/>
      <c r="BG512" s="61"/>
      <c r="BH512" s="61"/>
      <c r="BI512" s="61"/>
      <c r="BJ512" s="61"/>
      <c r="BK512" s="61"/>
      <c r="BL512" s="61"/>
      <c r="BM512" s="61"/>
      <c r="BN512" s="61"/>
      <c r="BO512" s="61"/>
      <c r="BP512" s="61"/>
      <c r="BQ512" s="61"/>
      <c r="BR512" s="61"/>
      <c r="BS512" s="61"/>
      <c r="BT512" s="61"/>
      <c r="BU512" s="61"/>
      <c r="BV512" s="61"/>
      <c r="BW512" s="61"/>
      <c r="BX512" s="61"/>
      <c r="BY512" s="61"/>
      <c r="BZ512" s="61"/>
      <c r="CA512" s="61"/>
      <c r="CB512" s="61"/>
      <c r="CC512" s="61"/>
      <c r="CD512" s="61"/>
      <c r="CE512" s="61"/>
      <c r="CF512" s="61"/>
      <c r="CG512" s="61"/>
      <c r="CH512" s="61"/>
      <c r="CI512" s="61"/>
    </row>
    <row r="513" spans="6:87" ht="42" customHeight="1" x14ac:dyDescent="0.3"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  <c r="AU513" s="61"/>
      <c r="AV513" s="61"/>
      <c r="AW513" s="61"/>
      <c r="AX513" s="61"/>
      <c r="AY513" s="61"/>
      <c r="AZ513" s="61"/>
      <c r="BA513" s="61"/>
      <c r="BB513" s="61"/>
      <c r="BC513" s="61"/>
      <c r="BD513" s="61"/>
      <c r="BE513" s="61"/>
      <c r="BF513" s="61"/>
      <c r="BG513" s="61"/>
      <c r="BH513" s="61"/>
      <c r="BI513" s="61"/>
      <c r="BJ513" s="61"/>
      <c r="BK513" s="61"/>
      <c r="BL513" s="61"/>
      <c r="BM513" s="61"/>
      <c r="BN513" s="61"/>
      <c r="BO513" s="61"/>
      <c r="BP513" s="61"/>
      <c r="BQ513" s="61"/>
      <c r="BR513" s="61"/>
      <c r="BS513" s="61"/>
      <c r="BT513" s="61"/>
      <c r="BU513" s="61"/>
      <c r="BV513" s="61"/>
      <c r="BW513" s="61"/>
      <c r="BX513" s="61"/>
      <c r="BY513" s="61"/>
      <c r="BZ513" s="61"/>
      <c r="CA513" s="61"/>
      <c r="CB513" s="61"/>
      <c r="CC513" s="61"/>
      <c r="CD513" s="61"/>
      <c r="CE513" s="61"/>
      <c r="CF513" s="61"/>
      <c r="CG513" s="61"/>
      <c r="CH513" s="61"/>
      <c r="CI513" s="61"/>
    </row>
    <row r="514" spans="6:87" ht="42" customHeight="1" x14ac:dyDescent="0.3"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  <c r="AU514" s="61"/>
      <c r="AV514" s="61"/>
      <c r="AW514" s="61"/>
      <c r="AX514" s="61"/>
      <c r="AY514" s="61"/>
      <c r="AZ514" s="61"/>
      <c r="BA514" s="61"/>
      <c r="BB514" s="61"/>
      <c r="BC514" s="61"/>
      <c r="BD514" s="61"/>
      <c r="BE514" s="61"/>
      <c r="BF514" s="61"/>
      <c r="BG514" s="61"/>
      <c r="BH514" s="61"/>
      <c r="BI514" s="61"/>
      <c r="BJ514" s="61"/>
      <c r="BK514" s="61"/>
      <c r="BL514" s="61"/>
      <c r="BM514" s="61"/>
      <c r="BN514" s="61"/>
      <c r="BO514" s="61"/>
      <c r="BP514" s="61"/>
      <c r="BQ514" s="61"/>
      <c r="BR514" s="61"/>
      <c r="BS514" s="61"/>
      <c r="BT514" s="61"/>
      <c r="BU514" s="61"/>
      <c r="BV514" s="61"/>
      <c r="BW514" s="61"/>
      <c r="BX514" s="61"/>
      <c r="BY514" s="61"/>
      <c r="BZ514" s="61"/>
      <c r="CA514" s="61"/>
      <c r="CB514" s="61"/>
      <c r="CC514" s="61"/>
      <c r="CD514" s="61"/>
      <c r="CE514" s="61"/>
      <c r="CF514" s="61"/>
      <c r="CG514" s="61"/>
      <c r="CH514" s="61"/>
      <c r="CI514" s="61"/>
    </row>
    <row r="515" spans="6:87" ht="42" customHeight="1" x14ac:dyDescent="0.3"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  <c r="AU515" s="61"/>
      <c r="AV515" s="61"/>
      <c r="AW515" s="61"/>
      <c r="AX515" s="61"/>
      <c r="AY515" s="61"/>
      <c r="AZ515" s="61"/>
      <c r="BA515" s="61"/>
      <c r="BB515" s="61"/>
      <c r="BC515" s="61"/>
      <c r="BD515" s="61"/>
      <c r="BE515" s="61"/>
      <c r="BF515" s="61"/>
      <c r="BG515" s="61"/>
      <c r="BH515" s="61"/>
      <c r="BI515" s="61"/>
      <c r="BJ515" s="61"/>
      <c r="BK515" s="61"/>
      <c r="BL515" s="61"/>
      <c r="BM515" s="61"/>
      <c r="BN515" s="61"/>
      <c r="BO515" s="61"/>
      <c r="BP515" s="61"/>
      <c r="BQ515" s="61"/>
      <c r="BR515" s="61"/>
      <c r="BS515" s="61"/>
      <c r="BT515" s="61"/>
      <c r="BU515" s="61"/>
      <c r="BV515" s="61"/>
      <c r="BW515" s="61"/>
      <c r="BX515" s="61"/>
      <c r="BY515" s="61"/>
      <c r="BZ515" s="61"/>
      <c r="CA515" s="61"/>
      <c r="CB515" s="61"/>
      <c r="CC515" s="61"/>
      <c r="CD515" s="61"/>
      <c r="CE515" s="61"/>
      <c r="CF515" s="61"/>
      <c r="CG515" s="61"/>
      <c r="CH515" s="61"/>
      <c r="CI515" s="61"/>
    </row>
    <row r="516" spans="6:87" ht="42" customHeight="1" x14ac:dyDescent="0.3"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1"/>
      <c r="BG516" s="61"/>
      <c r="BH516" s="61"/>
      <c r="BI516" s="61"/>
      <c r="BJ516" s="61"/>
      <c r="BK516" s="61"/>
      <c r="BL516" s="61"/>
      <c r="BM516" s="61"/>
      <c r="BN516" s="61"/>
      <c r="BO516" s="61"/>
      <c r="BP516" s="61"/>
      <c r="BQ516" s="61"/>
      <c r="BR516" s="61"/>
      <c r="BS516" s="61"/>
      <c r="BT516" s="61"/>
      <c r="BU516" s="61"/>
      <c r="BV516" s="61"/>
      <c r="BW516" s="61"/>
      <c r="BX516" s="61"/>
      <c r="BY516" s="61"/>
      <c r="BZ516" s="61"/>
      <c r="CA516" s="61"/>
      <c r="CB516" s="61"/>
      <c r="CC516" s="61"/>
      <c r="CD516" s="61"/>
      <c r="CE516" s="61"/>
      <c r="CF516" s="61"/>
      <c r="CG516" s="61"/>
      <c r="CH516" s="61"/>
      <c r="CI516" s="61"/>
    </row>
    <row r="517" spans="6:87" ht="42" customHeight="1" x14ac:dyDescent="0.3"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  <c r="AU517" s="61"/>
      <c r="AV517" s="61"/>
      <c r="AW517" s="61"/>
      <c r="AX517" s="61"/>
      <c r="AY517" s="61"/>
      <c r="AZ517" s="61"/>
      <c r="BA517" s="61"/>
      <c r="BB517" s="61"/>
      <c r="BC517" s="61"/>
      <c r="BD517" s="61"/>
      <c r="BE517" s="61"/>
      <c r="BF517" s="61"/>
      <c r="BG517" s="61"/>
      <c r="BH517" s="61"/>
      <c r="BI517" s="61"/>
      <c r="BJ517" s="61"/>
      <c r="BK517" s="61"/>
      <c r="BL517" s="61"/>
      <c r="BM517" s="61"/>
      <c r="BN517" s="61"/>
      <c r="BO517" s="61"/>
      <c r="BP517" s="61"/>
      <c r="BQ517" s="61"/>
      <c r="BR517" s="61"/>
      <c r="BS517" s="61"/>
      <c r="BT517" s="61"/>
      <c r="BU517" s="61"/>
      <c r="BV517" s="61"/>
      <c r="BW517" s="61"/>
      <c r="BX517" s="61"/>
      <c r="BY517" s="61"/>
      <c r="BZ517" s="61"/>
      <c r="CA517" s="61"/>
      <c r="CB517" s="61"/>
      <c r="CC517" s="61"/>
      <c r="CD517" s="61"/>
      <c r="CE517" s="61"/>
      <c r="CF517" s="61"/>
      <c r="CG517" s="61"/>
      <c r="CH517" s="61"/>
      <c r="CI517" s="61"/>
    </row>
    <row r="518" spans="6:87" ht="42" customHeight="1" x14ac:dyDescent="0.3"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  <c r="AU518" s="61"/>
      <c r="AV518" s="61"/>
      <c r="AW518" s="61"/>
      <c r="AX518" s="61"/>
      <c r="AY518" s="61"/>
      <c r="AZ518" s="61"/>
      <c r="BA518" s="61"/>
      <c r="BB518" s="61"/>
      <c r="BC518" s="61"/>
      <c r="BD518" s="61"/>
      <c r="BE518" s="61"/>
      <c r="BF518" s="61"/>
      <c r="BG518" s="61"/>
      <c r="BH518" s="61"/>
      <c r="BI518" s="61"/>
      <c r="BJ518" s="61"/>
      <c r="BK518" s="61"/>
      <c r="BL518" s="61"/>
      <c r="BM518" s="61"/>
      <c r="BN518" s="61"/>
      <c r="BO518" s="61"/>
      <c r="BP518" s="61"/>
      <c r="BQ518" s="61"/>
      <c r="BR518" s="61"/>
      <c r="BS518" s="61"/>
      <c r="BT518" s="61"/>
      <c r="BU518" s="61"/>
      <c r="BV518" s="61"/>
      <c r="BW518" s="61"/>
      <c r="BX518" s="61"/>
      <c r="BY518" s="61"/>
      <c r="BZ518" s="61"/>
      <c r="CA518" s="61"/>
      <c r="CB518" s="61"/>
      <c r="CC518" s="61"/>
      <c r="CD518" s="61"/>
      <c r="CE518" s="61"/>
      <c r="CF518" s="61"/>
      <c r="CG518" s="61"/>
      <c r="CH518" s="61"/>
      <c r="CI518" s="61"/>
    </row>
    <row r="519" spans="6:87" ht="42" customHeight="1" x14ac:dyDescent="0.3"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  <c r="AU519" s="61"/>
      <c r="AV519" s="61"/>
      <c r="AW519" s="61"/>
      <c r="AX519" s="61"/>
      <c r="AY519" s="61"/>
      <c r="AZ519" s="61"/>
      <c r="BA519" s="61"/>
      <c r="BB519" s="61"/>
      <c r="BC519" s="61"/>
      <c r="BD519" s="61"/>
      <c r="BE519" s="61"/>
      <c r="BF519" s="61"/>
      <c r="BG519" s="61"/>
      <c r="BH519" s="61"/>
      <c r="BI519" s="61"/>
      <c r="BJ519" s="61"/>
      <c r="BK519" s="61"/>
      <c r="BL519" s="61"/>
      <c r="BM519" s="61"/>
      <c r="BN519" s="61"/>
      <c r="BO519" s="61"/>
      <c r="BP519" s="61"/>
      <c r="BQ519" s="61"/>
      <c r="BR519" s="61"/>
      <c r="BS519" s="61"/>
      <c r="BT519" s="61"/>
      <c r="BU519" s="61"/>
      <c r="BV519" s="61"/>
      <c r="BW519" s="61"/>
      <c r="BX519" s="61"/>
      <c r="BY519" s="61"/>
      <c r="BZ519" s="61"/>
      <c r="CA519" s="61"/>
      <c r="CB519" s="61"/>
      <c r="CC519" s="61"/>
      <c r="CD519" s="61"/>
      <c r="CE519" s="61"/>
      <c r="CF519" s="61"/>
      <c r="CG519" s="61"/>
      <c r="CH519" s="61"/>
      <c r="CI519" s="61"/>
    </row>
    <row r="520" spans="6:87" ht="42" customHeight="1" x14ac:dyDescent="0.3"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  <c r="AU520" s="61"/>
      <c r="AV520" s="61"/>
      <c r="AW520" s="61"/>
      <c r="AX520" s="61"/>
      <c r="AY520" s="61"/>
      <c r="AZ520" s="61"/>
      <c r="BA520" s="61"/>
      <c r="BB520" s="61"/>
      <c r="BC520" s="61"/>
      <c r="BD520" s="61"/>
      <c r="BE520" s="61"/>
      <c r="BF520" s="61"/>
      <c r="BG520" s="61"/>
      <c r="BH520" s="61"/>
      <c r="BI520" s="61"/>
      <c r="BJ520" s="61"/>
      <c r="BK520" s="61"/>
      <c r="BL520" s="61"/>
      <c r="BM520" s="61"/>
      <c r="BN520" s="61"/>
      <c r="BO520" s="61"/>
      <c r="BP520" s="61"/>
      <c r="BQ520" s="61"/>
      <c r="BR520" s="61"/>
      <c r="BS520" s="61"/>
      <c r="BT520" s="61"/>
      <c r="BU520" s="61"/>
      <c r="BV520" s="61"/>
      <c r="BW520" s="61"/>
      <c r="BX520" s="61"/>
      <c r="BY520" s="61"/>
      <c r="BZ520" s="61"/>
      <c r="CA520" s="61"/>
      <c r="CB520" s="61"/>
      <c r="CC520" s="61"/>
      <c r="CD520" s="61"/>
      <c r="CE520" s="61"/>
      <c r="CF520" s="61"/>
      <c r="CG520" s="61"/>
      <c r="CH520" s="61"/>
      <c r="CI520" s="61"/>
    </row>
    <row r="521" spans="6:87" ht="42" customHeight="1" x14ac:dyDescent="0.3"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  <c r="AU521" s="61"/>
      <c r="AV521" s="61"/>
      <c r="AW521" s="61"/>
      <c r="AX521" s="61"/>
      <c r="AY521" s="61"/>
      <c r="AZ521" s="61"/>
      <c r="BA521" s="61"/>
      <c r="BB521" s="61"/>
      <c r="BC521" s="61"/>
      <c r="BD521" s="61"/>
      <c r="BE521" s="61"/>
      <c r="BF521" s="61"/>
      <c r="BG521" s="61"/>
      <c r="BH521" s="61"/>
      <c r="BI521" s="61"/>
      <c r="BJ521" s="61"/>
      <c r="BK521" s="61"/>
      <c r="BL521" s="61"/>
      <c r="BM521" s="61"/>
      <c r="BN521" s="61"/>
      <c r="BO521" s="61"/>
      <c r="BP521" s="61"/>
      <c r="BQ521" s="61"/>
      <c r="BR521" s="61"/>
      <c r="BS521" s="61"/>
      <c r="BT521" s="61"/>
      <c r="BU521" s="61"/>
      <c r="BV521" s="61"/>
      <c r="BW521" s="61"/>
      <c r="BX521" s="61"/>
      <c r="BY521" s="61"/>
      <c r="BZ521" s="61"/>
      <c r="CA521" s="61"/>
      <c r="CB521" s="61"/>
      <c r="CC521" s="61"/>
      <c r="CD521" s="61"/>
      <c r="CE521" s="61"/>
      <c r="CF521" s="61"/>
      <c r="CG521" s="61"/>
      <c r="CH521" s="61"/>
      <c r="CI521" s="61"/>
    </row>
    <row r="522" spans="6:87" ht="42" customHeight="1" x14ac:dyDescent="0.3"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  <c r="AU522" s="61"/>
      <c r="AV522" s="61"/>
      <c r="AW522" s="61"/>
      <c r="AX522" s="61"/>
      <c r="AY522" s="61"/>
      <c r="AZ522" s="61"/>
      <c r="BA522" s="61"/>
      <c r="BB522" s="61"/>
      <c r="BC522" s="61"/>
      <c r="BD522" s="61"/>
      <c r="BE522" s="61"/>
      <c r="BF522" s="61"/>
      <c r="BG522" s="61"/>
      <c r="BH522" s="61"/>
      <c r="BI522" s="61"/>
      <c r="BJ522" s="61"/>
      <c r="BK522" s="61"/>
      <c r="BL522" s="61"/>
      <c r="BM522" s="61"/>
      <c r="BN522" s="61"/>
      <c r="BO522" s="61"/>
      <c r="BP522" s="61"/>
      <c r="BQ522" s="61"/>
      <c r="BR522" s="61"/>
      <c r="BS522" s="61"/>
      <c r="BT522" s="61"/>
      <c r="BU522" s="61"/>
      <c r="BV522" s="61"/>
      <c r="BW522" s="61"/>
      <c r="BX522" s="61"/>
      <c r="BY522" s="61"/>
      <c r="BZ522" s="61"/>
      <c r="CA522" s="61"/>
      <c r="CB522" s="61"/>
      <c r="CC522" s="61"/>
      <c r="CD522" s="61"/>
      <c r="CE522" s="61"/>
      <c r="CF522" s="61"/>
      <c r="CG522" s="61"/>
      <c r="CH522" s="61"/>
      <c r="CI522" s="61"/>
    </row>
    <row r="523" spans="6:87" ht="42" customHeight="1" x14ac:dyDescent="0.3"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/>
      <c r="CD523" s="61"/>
      <c r="CE523" s="61"/>
      <c r="CF523" s="61"/>
      <c r="CG523" s="61"/>
      <c r="CH523" s="61"/>
      <c r="CI523" s="61"/>
    </row>
    <row r="524" spans="6:87" ht="42" customHeight="1" x14ac:dyDescent="0.3"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  <c r="AU524" s="61"/>
      <c r="AV524" s="61"/>
      <c r="AW524" s="61"/>
      <c r="AX524" s="61"/>
      <c r="AY524" s="61"/>
      <c r="AZ524" s="61"/>
      <c r="BA524" s="61"/>
      <c r="BB524" s="61"/>
      <c r="BC524" s="61"/>
      <c r="BD524" s="61"/>
      <c r="BE524" s="61"/>
      <c r="BF524" s="61"/>
      <c r="BG524" s="61"/>
      <c r="BH524" s="61"/>
      <c r="BI524" s="61"/>
      <c r="BJ524" s="61"/>
      <c r="BK524" s="61"/>
      <c r="BL524" s="61"/>
      <c r="BM524" s="61"/>
      <c r="BN524" s="61"/>
      <c r="BO524" s="61"/>
      <c r="BP524" s="61"/>
      <c r="BQ524" s="61"/>
      <c r="BR524" s="61"/>
      <c r="BS524" s="61"/>
      <c r="BT524" s="61"/>
      <c r="BU524" s="61"/>
      <c r="BV524" s="61"/>
      <c r="BW524" s="61"/>
      <c r="BX524" s="61"/>
      <c r="BY524" s="61"/>
      <c r="BZ524" s="61"/>
      <c r="CA524" s="61"/>
      <c r="CB524" s="61"/>
      <c r="CC524" s="61"/>
      <c r="CD524" s="61"/>
      <c r="CE524" s="61"/>
      <c r="CF524" s="61"/>
      <c r="CG524" s="61"/>
      <c r="CH524" s="61"/>
      <c r="CI524" s="61"/>
    </row>
    <row r="525" spans="6:87" ht="42" customHeight="1" x14ac:dyDescent="0.3"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  <c r="AU525" s="61"/>
      <c r="AV525" s="61"/>
      <c r="AW525" s="61"/>
      <c r="AX525" s="61"/>
      <c r="AY525" s="61"/>
      <c r="AZ525" s="61"/>
      <c r="BA525" s="61"/>
      <c r="BB525" s="61"/>
      <c r="BC525" s="61"/>
      <c r="BD525" s="61"/>
      <c r="BE525" s="61"/>
      <c r="BF525" s="61"/>
      <c r="BG525" s="61"/>
      <c r="BH525" s="61"/>
      <c r="BI525" s="61"/>
      <c r="BJ525" s="61"/>
      <c r="BK525" s="61"/>
      <c r="BL525" s="61"/>
      <c r="BM525" s="61"/>
      <c r="BN525" s="61"/>
      <c r="BO525" s="61"/>
      <c r="BP525" s="61"/>
      <c r="BQ525" s="61"/>
      <c r="BR525" s="61"/>
      <c r="BS525" s="61"/>
      <c r="BT525" s="61"/>
      <c r="BU525" s="61"/>
      <c r="BV525" s="61"/>
      <c r="BW525" s="61"/>
      <c r="BX525" s="61"/>
      <c r="BY525" s="61"/>
      <c r="BZ525" s="61"/>
      <c r="CA525" s="61"/>
      <c r="CB525" s="61"/>
      <c r="CC525" s="61"/>
      <c r="CD525" s="61"/>
      <c r="CE525" s="61"/>
      <c r="CF525" s="61"/>
      <c r="CG525" s="61"/>
      <c r="CH525" s="61"/>
      <c r="CI525" s="61"/>
    </row>
    <row r="526" spans="6:87" ht="42" customHeight="1" x14ac:dyDescent="0.3"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1"/>
      <c r="AW526" s="61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1"/>
      <c r="BL526" s="61"/>
      <c r="BM526" s="61"/>
      <c r="BN526" s="61"/>
      <c r="BO526" s="61"/>
      <c r="BP526" s="61"/>
      <c r="BQ526" s="61"/>
      <c r="BR526" s="61"/>
      <c r="BS526" s="61"/>
      <c r="BT526" s="61"/>
      <c r="BU526" s="61"/>
      <c r="BV526" s="61"/>
      <c r="BW526" s="61"/>
      <c r="BX526" s="61"/>
      <c r="BY526" s="61"/>
      <c r="BZ526" s="61"/>
      <c r="CA526" s="61"/>
      <c r="CB526" s="61"/>
      <c r="CC526" s="61"/>
      <c r="CD526" s="61"/>
      <c r="CE526" s="61"/>
      <c r="CF526" s="61"/>
      <c r="CG526" s="61"/>
      <c r="CH526" s="61"/>
      <c r="CI526" s="61"/>
    </row>
    <row r="527" spans="6:87" ht="42" customHeight="1" x14ac:dyDescent="0.3"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  <c r="AU527" s="61"/>
      <c r="AV527" s="61"/>
      <c r="AW527" s="61"/>
      <c r="AX527" s="61"/>
      <c r="AY527" s="61"/>
      <c r="AZ527" s="61"/>
      <c r="BA527" s="61"/>
      <c r="BB527" s="61"/>
      <c r="BC527" s="61"/>
      <c r="BD527" s="61"/>
      <c r="BE527" s="61"/>
      <c r="BF527" s="61"/>
      <c r="BG527" s="61"/>
      <c r="BH527" s="61"/>
      <c r="BI527" s="61"/>
      <c r="BJ527" s="61"/>
      <c r="BK527" s="61"/>
      <c r="BL527" s="61"/>
      <c r="BM527" s="61"/>
      <c r="BN527" s="61"/>
      <c r="BO527" s="61"/>
      <c r="BP527" s="61"/>
      <c r="BQ527" s="61"/>
      <c r="BR527" s="61"/>
      <c r="BS527" s="61"/>
      <c r="BT527" s="61"/>
      <c r="BU527" s="61"/>
      <c r="BV527" s="61"/>
      <c r="BW527" s="61"/>
      <c r="BX527" s="61"/>
      <c r="BY527" s="61"/>
      <c r="BZ527" s="61"/>
      <c r="CA527" s="61"/>
      <c r="CB527" s="61"/>
      <c r="CC527" s="61"/>
      <c r="CD527" s="61"/>
      <c r="CE527" s="61"/>
      <c r="CF527" s="61"/>
      <c r="CG527" s="61"/>
      <c r="CH527" s="61"/>
      <c r="CI527" s="61"/>
    </row>
    <row r="528" spans="6:87" ht="42" customHeight="1" x14ac:dyDescent="0.3"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  <c r="AU528" s="61"/>
      <c r="AV528" s="61"/>
      <c r="AW528" s="61"/>
      <c r="AX528" s="61"/>
      <c r="AY528" s="61"/>
      <c r="AZ528" s="61"/>
      <c r="BA528" s="61"/>
      <c r="BB528" s="61"/>
      <c r="BC528" s="61"/>
      <c r="BD528" s="61"/>
      <c r="BE528" s="61"/>
      <c r="BF528" s="61"/>
      <c r="BG528" s="61"/>
      <c r="BH528" s="61"/>
      <c r="BI528" s="61"/>
      <c r="BJ528" s="61"/>
      <c r="BK528" s="61"/>
      <c r="BL528" s="61"/>
      <c r="BM528" s="61"/>
      <c r="BN528" s="61"/>
      <c r="BO528" s="61"/>
      <c r="BP528" s="61"/>
      <c r="BQ528" s="61"/>
      <c r="BR528" s="61"/>
      <c r="BS528" s="61"/>
      <c r="BT528" s="61"/>
      <c r="BU528" s="61"/>
      <c r="BV528" s="61"/>
      <c r="BW528" s="61"/>
      <c r="BX528" s="61"/>
      <c r="BY528" s="61"/>
      <c r="BZ528" s="61"/>
      <c r="CA528" s="61"/>
      <c r="CB528" s="61"/>
      <c r="CC528" s="61"/>
      <c r="CD528" s="61"/>
      <c r="CE528" s="61"/>
      <c r="CF528" s="61"/>
      <c r="CG528" s="61"/>
      <c r="CH528" s="61"/>
      <c r="CI528" s="61"/>
    </row>
    <row r="529" spans="6:87" ht="42" customHeight="1" x14ac:dyDescent="0.3"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  <c r="AU529" s="61"/>
      <c r="AV529" s="61"/>
      <c r="AW529" s="61"/>
      <c r="AX529" s="61"/>
      <c r="AY529" s="61"/>
      <c r="AZ529" s="61"/>
      <c r="BA529" s="61"/>
      <c r="BB529" s="61"/>
      <c r="BC529" s="61"/>
      <c r="BD529" s="61"/>
      <c r="BE529" s="61"/>
      <c r="BF529" s="61"/>
      <c r="BG529" s="61"/>
      <c r="BH529" s="61"/>
      <c r="BI529" s="61"/>
      <c r="BJ529" s="61"/>
      <c r="BK529" s="61"/>
      <c r="BL529" s="61"/>
      <c r="BM529" s="61"/>
      <c r="BN529" s="61"/>
      <c r="BO529" s="61"/>
      <c r="BP529" s="61"/>
      <c r="BQ529" s="61"/>
      <c r="BR529" s="61"/>
      <c r="BS529" s="61"/>
      <c r="BT529" s="61"/>
      <c r="BU529" s="61"/>
      <c r="BV529" s="61"/>
      <c r="BW529" s="61"/>
      <c r="BX529" s="61"/>
      <c r="BY529" s="61"/>
      <c r="BZ529" s="61"/>
      <c r="CA529" s="61"/>
      <c r="CB529" s="61"/>
      <c r="CC529" s="61"/>
      <c r="CD529" s="61"/>
      <c r="CE529" s="61"/>
      <c r="CF529" s="61"/>
      <c r="CG529" s="61"/>
      <c r="CH529" s="61"/>
      <c r="CI529" s="61"/>
    </row>
    <row r="530" spans="6:87" ht="42" customHeight="1" x14ac:dyDescent="0.3"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  <c r="AU530" s="61"/>
      <c r="AV530" s="61"/>
      <c r="AW530" s="61"/>
      <c r="AX530" s="61"/>
      <c r="AY530" s="61"/>
      <c r="AZ530" s="61"/>
      <c r="BA530" s="61"/>
      <c r="BB530" s="61"/>
      <c r="BC530" s="61"/>
      <c r="BD530" s="61"/>
      <c r="BE530" s="61"/>
      <c r="BF530" s="61"/>
      <c r="BG530" s="61"/>
      <c r="BH530" s="61"/>
      <c r="BI530" s="61"/>
      <c r="BJ530" s="61"/>
      <c r="BK530" s="61"/>
      <c r="BL530" s="61"/>
      <c r="BM530" s="61"/>
      <c r="BN530" s="61"/>
      <c r="BO530" s="61"/>
      <c r="BP530" s="61"/>
      <c r="BQ530" s="61"/>
      <c r="BR530" s="61"/>
      <c r="BS530" s="61"/>
      <c r="BT530" s="61"/>
      <c r="BU530" s="61"/>
      <c r="BV530" s="61"/>
      <c r="BW530" s="61"/>
      <c r="BX530" s="61"/>
      <c r="BY530" s="61"/>
      <c r="BZ530" s="61"/>
      <c r="CA530" s="61"/>
      <c r="CB530" s="61"/>
      <c r="CC530" s="61"/>
      <c r="CD530" s="61"/>
      <c r="CE530" s="61"/>
      <c r="CF530" s="61"/>
      <c r="CG530" s="61"/>
      <c r="CH530" s="61"/>
      <c r="CI530" s="61"/>
    </row>
    <row r="531" spans="6:87" ht="42" customHeight="1" x14ac:dyDescent="0.3"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  <c r="AU531" s="61"/>
      <c r="AV531" s="61"/>
      <c r="AW531" s="61"/>
      <c r="AX531" s="61"/>
      <c r="AY531" s="61"/>
      <c r="AZ531" s="61"/>
      <c r="BA531" s="61"/>
      <c r="BB531" s="61"/>
      <c r="BC531" s="61"/>
      <c r="BD531" s="61"/>
      <c r="BE531" s="61"/>
      <c r="BF531" s="61"/>
      <c r="BG531" s="61"/>
      <c r="BH531" s="61"/>
      <c r="BI531" s="61"/>
      <c r="BJ531" s="61"/>
      <c r="BK531" s="61"/>
      <c r="BL531" s="61"/>
      <c r="BM531" s="61"/>
      <c r="BN531" s="61"/>
      <c r="BO531" s="61"/>
      <c r="BP531" s="61"/>
      <c r="BQ531" s="61"/>
      <c r="BR531" s="61"/>
      <c r="BS531" s="61"/>
      <c r="BT531" s="61"/>
      <c r="BU531" s="61"/>
      <c r="BV531" s="61"/>
      <c r="BW531" s="61"/>
      <c r="BX531" s="61"/>
      <c r="BY531" s="61"/>
      <c r="BZ531" s="61"/>
      <c r="CA531" s="61"/>
      <c r="CB531" s="61"/>
      <c r="CC531" s="61"/>
      <c r="CD531" s="61"/>
      <c r="CE531" s="61"/>
      <c r="CF531" s="61"/>
      <c r="CG531" s="61"/>
      <c r="CH531" s="61"/>
      <c r="CI531" s="61"/>
    </row>
    <row r="532" spans="6:87" ht="42" customHeight="1" x14ac:dyDescent="0.3"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  <c r="AU532" s="61"/>
      <c r="AV532" s="61"/>
      <c r="AW532" s="61"/>
      <c r="AX532" s="61"/>
      <c r="AY532" s="61"/>
      <c r="AZ532" s="61"/>
      <c r="BA532" s="61"/>
      <c r="BB532" s="61"/>
      <c r="BC532" s="61"/>
      <c r="BD532" s="61"/>
      <c r="BE532" s="61"/>
      <c r="BF532" s="61"/>
      <c r="BG532" s="61"/>
      <c r="BH532" s="61"/>
      <c r="BI532" s="61"/>
      <c r="BJ532" s="61"/>
      <c r="BK532" s="61"/>
      <c r="BL532" s="61"/>
      <c r="BM532" s="61"/>
      <c r="BN532" s="61"/>
      <c r="BO532" s="61"/>
      <c r="BP532" s="61"/>
      <c r="BQ532" s="61"/>
      <c r="BR532" s="61"/>
      <c r="BS532" s="61"/>
      <c r="BT532" s="61"/>
      <c r="BU532" s="61"/>
      <c r="BV532" s="61"/>
      <c r="BW532" s="61"/>
      <c r="BX532" s="61"/>
      <c r="BY532" s="61"/>
      <c r="BZ532" s="61"/>
      <c r="CA532" s="61"/>
      <c r="CB532" s="61"/>
      <c r="CC532" s="61"/>
      <c r="CD532" s="61"/>
      <c r="CE532" s="61"/>
      <c r="CF532" s="61"/>
      <c r="CG532" s="61"/>
      <c r="CH532" s="61"/>
      <c r="CI532" s="61"/>
    </row>
    <row r="533" spans="6:87" ht="42" customHeight="1" x14ac:dyDescent="0.3"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  <c r="AU533" s="61"/>
      <c r="AV533" s="61"/>
      <c r="AW533" s="61"/>
      <c r="AX533" s="61"/>
      <c r="AY533" s="61"/>
      <c r="AZ533" s="61"/>
      <c r="BA533" s="61"/>
      <c r="BB533" s="61"/>
      <c r="BC533" s="61"/>
      <c r="BD533" s="61"/>
      <c r="BE533" s="61"/>
      <c r="BF533" s="61"/>
      <c r="BG533" s="61"/>
      <c r="BH533" s="61"/>
      <c r="BI533" s="61"/>
      <c r="BJ533" s="61"/>
      <c r="BK533" s="61"/>
      <c r="BL533" s="61"/>
      <c r="BM533" s="61"/>
      <c r="BN533" s="61"/>
      <c r="BO533" s="61"/>
      <c r="BP533" s="61"/>
      <c r="BQ533" s="61"/>
      <c r="BR533" s="61"/>
      <c r="BS533" s="61"/>
      <c r="BT533" s="61"/>
      <c r="BU533" s="61"/>
      <c r="BV533" s="61"/>
      <c r="BW533" s="61"/>
      <c r="BX533" s="61"/>
      <c r="BY533" s="61"/>
      <c r="BZ533" s="61"/>
      <c r="CA533" s="61"/>
      <c r="CB533" s="61"/>
      <c r="CC533" s="61"/>
      <c r="CD533" s="61"/>
      <c r="CE533" s="61"/>
      <c r="CF533" s="61"/>
      <c r="CG533" s="61"/>
      <c r="CH533" s="61"/>
      <c r="CI533" s="61"/>
    </row>
    <row r="534" spans="6:87" ht="42" customHeight="1" x14ac:dyDescent="0.3"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  <c r="AU534" s="61"/>
      <c r="AV534" s="61"/>
      <c r="AW534" s="61"/>
      <c r="AX534" s="61"/>
      <c r="AY534" s="61"/>
      <c r="AZ534" s="61"/>
      <c r="BA534" s="61"/>
      <c r="BB534" s="61"/>
      <c r="BC534" s="61"/>
      <c r="BD534" s="61"/>
      <c r="BE534" s="61"/>
      <c r="BF534" s="61"/>
      <c r="BG534" s="61"/>
      <c r="BH534" s="61"/>
      <c r="BI534" s="61"/>
      <c r="BJ534" s="61"/>
      <c r="BK534" s="61"/>
      <c r="BL534" s="61"/>
      <c r="BM534" s="61"/>
      <c r="BN534" s="61"/>
      <c r="BO534" s="61"/>
      <c r="BP534" s="61"/>
      <c r="BQ534" s="61"/>
      <c r="BR534" s="61"/>
      <c r="BS534" s="61"/>
      <c r="BT534" s="61"/>
      <c r="BU534" s="61"/>
      <c r="BV534" s="61"/>
      <c r="BW534" s="61"/>
      <c r="BX534" s="61"/>
      <c r="BY534" s="61"/>
      <c r="BZ534" s="61"/>
      <c r="CA534" s="61"/>
      <c r="CB534" s="61"/>
      <c r="CC534" s="61"/>
      <c r="CD534" s="61"/>
      <c r="CE534" s="61"/>
      <c r="CF534" s="61"/>
      <c r="CG534" s="61"/>
      <c r="CH534" s="61"/>
      <c r="CI534" s="61"/>
    </row>
    <row r="535" spans="6:87" ht="42" customHeight="1" x14ac:dyDescent="0.3"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  <c r="AU535" s="61"/>
      <c r="AV535" s="61"/>
      <c r="AW535" s="61"/>
      <c r="AX535" s="61"/>
      <c r="AY535" s="61"/>
      <c r="AZ535" s="61"/>
      <c r="BA535" s="61"/>
      <c r="BB535" s="61"/>
      <c r="BC535" s="61"/>
      <c r="BD535" s="61"/>
      <c r="BE535" s="61"/>
      <c r="BF535" s="61"/>
      <c r="BG535" s="61"/>
      <c r="BH535" s="61"/>
      <c r="BI535" s="61"/>
      <c r="BJ535" s="61"/>
      <c r="BK535" s="61"/>
      <c r="BL535" s="61"/>
      <c r="BM535" s="61"/>
      <c r="BN535" s="61"/>
      <c r="BO535" s="61"/>
      <c r="BP535" s="61"/>
      <c r="BQ535" s="61"/>
      <c r="BR535" s="61"/>
      <c r="BS535" s="61"/>
      <c r="BT535" s="61"/>
      <c r="BU535" s="61"/>
      <c r="BV535" s="61"/>
      <c r="BW535" s="61"/>
      <c r="BX535" s="61"/>
      <c r="BY535" s="61"/>
      <c r="BZ535" s="61"/>
      <c r="CA535" s="61"/>
      <c r="CB535" s="61"/>
      <c r="CC535" s="61"/>
      <c r="CD535" s="61"/>
      <c r="CE535" s="61"/>
      <c r="CF535" s="61"/>
      <c r="CG535" s="61"/>
      <c r="CH535" s="61"/>
      <c r="CI535" s="61"/>
    </row>
    <row r="536" spans="6:87" ht="42" customHeight="1" x14ac:dyDescent="0.3"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  <c r="AU536" s="61"/>
      <c r="AV536" s="61"/>
      <c r="AW536" s="61"/>
      <c r="AX536" s="61"/>
      <c r="AY536" s="61"/>
      <c r="AZ536" s="61"/>
      <c r="BA536" s="61"/>
      <c r="BB536" s="61"/>
      <c r="BC536" s="61"/>
      <c r="BD536" s="61"/>
      <c r="BE536" s="61"/>
      <c r="BF536" s="61"/>
      <c r="BG536" s="61"/>
      <c r="BH536" s="61"/>
      <c r="BI536" s="61"/>
      <c r="BJ536" s="61"/>
      <c r="BK536" s="61"/>
      <c r="BL536" s="61"/>
      <c r="BM536" s="61"/>
      <c r="BN536" s="61"/>
      <c r="BO536" s="61"/>
      <c r="BP536" s="61"/>
      <c r="BQ536" s="61"/>
      <c r="BR536" s="61"/>
      <c r="BS536" s="61"/>
      <c r="BT536" s="61"/>
      <c r="BU536" s="61"/>
      <c r="BV536" s="61"/>
      <c r="BW536" s="61"/>
      <c r="BX536" s="61"/>
      <c r="BY536" s="61"/>
      <c r="BZ536" s="61"/>
      <c r="CA536" s="61"/>
      <c r="CB536" s="61"/>
      <c r="CC536" s="61"/>
      <c r="CD536" s="61"/>
      <c r="CE536" s="61"/>
      <c r="CF536" s="61"/>
      <c r="CG536" s="61"/>
      <c r="CH536" s="61"/>
      <c r="CI536" s="61"/>
    </row>
    <row r="537" spans="6:87" ht="42" customHeight="1" x14ac:dyDescent="0.3"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  <c r="AU537" s="61"/>
      <c r="AV537" s="61"/>
      <c r="AW537" s="61"/>
      <c r="AX537" s="61"/>
      <c r="AY537" s="61"/>
      <c r="AZ537" s="61"/>
      <c r="BA537" s="61"/>
      <c r="BB537" s="61"/>
      <c r="BC537" s="61"/>
      <c r="BD537" s="61"/>
      <c r="BE537" s="61"/>
      <c r="BF537" s="61"/>
      <c r="BG537" s="61"/>
      <c r="BH537" s="61"/>
      <c r="BI537" s="61"/>
      <c r="BJ537" s="61"/>
      <c r="BK537" s="61"/>
      <c r="BL537" s="61"/>
      <c r="BM537" s="61"/>
      <c r="BN537" s="61"/>
      <c r="BO537" s="61"/>
      <c r="BP537" s="61"/>
      <c r="BQ537" s="61"/>
      <c r="BR537" s="61"/>
      <c r="BS537" s="61"/>
      <c r="BT537" s="61"/>
      <c r="BU537" s="61"/>
      <c r="BV537" s="61"/>
      <c r="BW537" s="61"/>
      <c r="BX537" s="61"/>
      <c r="BY537" s="61"/>
      <c r="BZ537" s="61"/>
      <c r="CA537" s="61"/>
      <c r="CB537" s="61"/>
      <c r="CC537" s="61"/>
      <c r="CD537" s="61"/>
      <c r="CE537" s="61"/>
      <c r="CF537" s="61"/>
      <c r="CG537" s="61"/>
      <c r="CH537" s="61"/>
      <c r="CI537" s="61"/>
    </row>
    <row r="538" spans="6:87" ht="42" customHeight="1" x14ac:dyDescent="0.3"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  <c r="AU538" s="61"/>
      <c r="AV538" s="61"/>
      <c r="AW538" s="61"/>
      <c r="AX538" s="61"/>
      <c r="AY538" s="61"/>
      <c r="AZ538" s="61"/>
      <c r="BA538" s="61"/>
      <c r="BB538" s="61"/>
      <c r="BC538" s="61"/>
      <c r="BD538" s="61"/>
      <c r="BE538" s="61"/>
      <c r="BF538" s="61"/>
      <c r="BG538" s="61"/>
      <c r="BH538" s="61"/>
      <c r="BI538" s="61"/>
      <c r="BJ538" s="61"/>
      <c r="BK538" s="61"/>
      <c r="BL538" s="61"/>
      <c r="BM538" s="61"/>
      <c r="BN538" s="61"/>
      <c r="BO538" s="61"/>
      <c r="BP538" s="61"/>
      <c r="BQ538" s="61"/>
      <c r="BR538" s="61"/>
      <c r="BS538" s="61"/>
      <c r="BT538" s="61"/>
      <c r="BU538" s="61"/>
      <c r="BV538" s="61"/>
      <c r="BW538" s="61"/>
      <c r="BX538" s="61"/>
      <c r="BY538" s="61"/>
      <c r="BZ538" s="61"/>
      <c r="CA538" s="61"/>
      <c r="CB538" s="61"/>
      <c r="CC538" s="61"/>
      <c r="CD538" s="61"/>
      <c r="CE538" s="61"/>
      <c r="CF538" s="61"/>
      <c r="CG538" s="61"/>
      <c r="CH538" s="61"/>
      <c r="CI538" s="61"/>
    </row>
    <row r="539" spans="6:87" ht="42" customHeight="1" x14ac:dyDescent="0.3"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  <c r="AU539" s="61"/>
      <c r="AV539" s="61"/>
      <c r="AW539" s="61"/>
      <c r="AX539" s="61"/>
      <c r="AY539" s="61"/>
      <c r="AZ539" s="61"/>
      <c r="BA539" s="61"/>
      <c r="BB539" s="61"/>
      <c r="BC539" s="61"/>
      <c r="BD539" s="61"/>
      <c r="BE539" s="61"/>
      <c r="BF539" s="61"/>
      <c r="BG539" s="61"/>
      <c r="BH539" s="61"/>
      <c r="BI539" s="61"/>
      <c r="BJ539" s="61"/>
      <c r="BK539" s="61"/>
      <c r="BL539" s="61"/>
      <c r="BM539" s="61"/>
      <c r="BN539" s="61"/>
      <c r="BO539" s="61"/>
      <c r="BP539" s="61"/>
      <c r="BQ539" s="61"/>
      <c r="BR539" s="61"/>
      <c r="BS539" s="61"/>
      <c r="BT539" s="61"/>
      <c r="BU539" s="61"/>
      <c r="BV539" s="61"/>
      <c r="BW539" s="61"/>
      <c r="BX539" s="61"/>
      <c r="BY539" s="61"/>
      <c r="BZ539" s="61"/>
      <c r="CA539" s="61"/>
      <c r="CB539" s="61"/>
      <c r="CC539" s="61"/>
      <c r="CD539" s="61"/>
      <c r="CE539" s="61"/>
      <c r="CF539" s="61"/>
      <c r="CG539" s="61"/>
      <c r="CH539" s="61"/>
      <c r="CI539" s="61"/>
    </row>
    <row r="540" spans="6:87" ht="42" customHeight="1" x14ac:dyDescent="0.3"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  <c r="AU540" s="61"/>
      <c r="AV540" s="61"/>
      <c r="AW540" s="61"/>
      <c r="AX540" s="61"/>
      <c r="AY540" s="61"/>
      <c r="AZ540" s="61"/>
      <c r="BA540" s="61"/>
      <c r="BB540" s="61"/>
      <c r="BC540" s="61"/>
      <c r="BD540" s="61"/>
      <c r="BE540" s="61"/>
      <c r="BF540" s="61"/>
      <c r="BG540" s="61"/>
      <c r="BH540" s="61"/>
      <c r="BI540" s="61"/>
      <c r="BJ540" s="61"/>
      <c r="BK540" s="61"/>
      <c r="BL540" s="61"/>
      <c r="BM540" s="61"/>
      <c r="BN540" s="61"/>
      <c r="BO540" s="61"/>
      <c r="BP540" s="61"/>
      <c r="BQ540" s="61"/>
      <c r="BR540" s="61"/>
      <c r="BS540" s="61"/>
      <c r="BT540" s="61"/>
      <c r="BU540" s="61"/>
      <c r="BV540" s="61"/>
      <c r="BW540" s="61"/>
      <c r="BX540" s="61"/>
      <c r="BY540" s="61"/>
      <c r="BZ540" s="61"/>
      <c r="CA540" s="61"/>
      <c r="CB540" s="61"/>
      <c r="CC540" s="61"/>
      <c r="CD540" s="61"/>
      <c r="CE540" s="61"/>
      <c r="CF540" s="61"/>
      <c r="CG540" s="61"/>
      <c r="CH540" s="61"/>
      <c r="CI540" s="61"/>
    </row>
    <row r="541" spans="6:87" ht="42" customHeight="1" x14ac:dyDescent="0.3"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  <c r="AU541" s="61"/>
      <c r="AV541" s="61"/>
      <c r="AW541" s="61"/>
      <c r="AX541" s="61"/>
      <c r="AY541" s="61"/>
      <c r="AZ541" s="61"/>
      <c r="BA541" s="61"/>
      <c r="BB541" s="61"/>
      <c r="BC541" s="61"/>
      <c r="BD541" s="61"/>
      <c r="BE541" s="61"/>
      <c r="BF541" s="61"/>
      <c r="BG541" s="61"/>
      <c r="BH541" s="61"/>
      <c r="BI541" s="61"/>
      <c r="BJ541" s="61"/>
      <c r="BK541" s="61"/>
      <c r="BL541" s="61"/>
      <c r="BM541" s="61"/>
      <c r="BN541" s="61"/>
      <c r="BO541" s="61"/>
      <c r="BP541" s="61"/>
      <c r="BQ541" s="61"/>
      <c r="BR541" s="61"/>
      <c r="BS541" s="61"/>
      <c r="BT541" s="61"/>
      <c r="BU541" s="61"/>
      <c r="BV541" s="61"/>
      <c r="BW541" s="61"/>
      <c r="BX541" s="61"/>
      <c r="BY541" s="61"/>
      <c r="BZ541" s="61"/>
      <c r="CA541" s="61"/>
      <c r="CB541" s="61"/>
      <c r="CC541" s="61"/>
      <c r="CD541" s="61"/>
      <c r="CE541" s="61"/>
      <c r="CF541" s="61"/>
      <c r="CG541" s="61"/>
      <c r="CH541" s="61"/>
      <c r="CI541" s="61"/>
    </row>
    <row r="542" spans="6:87" ht="42" customHeight="1" x14ac:dyDescent="0.3"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  <c r="AU542" s="61"/>
      <c r="AV542" s="61"/>
      <c r="AW542" s="61"/>
      <c r="AX542" s="61"/>
      <c r="AY542" s="61"/>
      <c r="AZ542" s="61"/>
      <c r="BA542" s="61"/>
      <c r="BB542" s="61"/>
      <c r="BC542" s="61"/>
      <c r="BD542" s="61"/>
      <c r="BE542" s="61"/>
      <c r="BF542" s="61"/>
      <c r="BG542" s="61"/>
      <c r="BH542" s="61"/>
      <c r="BI542" s="61"/>
      <c r="BJ542" s="61"/>
      <c r="BK542" s="61"/>
      <c r="BL542" s="61"/>
      <c r="BM542" s="61"/>
      <c r="BN542" s="61"/>
      <c r="BO542" s="61"/>
      <c r="BP542" s="61"/>
      <c r="BQ542" s="61"/>
      <c r="BR542" s="61"/>
      <c r="BS542" s="61"/>
      <c r="BT542" s="61"/>
      <c r="BU542" s="61"/>
      <c r="BV542" s="61"/>
      <c r="BW542" s="61"/>
      <c r="BX542" s="61"/>
      <c r="BY542" s="61"/>
      <c r="BZ542" s="61"/>
      <c r="CA542" s="61"/>
      <c r="CB542" s="61"/>
      <c r="CC542" s="61"/>
      <c r="CD542" s="61"/>
      <c r="CE542" s="61"/>
      <c r="CF542" s="61"/>
      <c r="CG542" s="61"/>
      <c r="CH542" s="61"/>
      <c r="CI542" s="61"/>
    </row>
    <row r="543" spans="6:87" ht="42" customHeight="1" x14ac:dyDescent="0.3"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  <c r="AU543" s="61"/>
      <c r="AV543" s="61"/>
      <c r="AW543" s="61"/>
      <c r="AX543" s="61"/>
      <c r="AY543" s="61"/>
      <c r="AZ543" s="61"/>
      <c r="BA543" s="61"/>
      <c r="BB543" s="61"/>
      <c r="BC543" s="61"/>
      <c r="BD543" s="61"/>
      <c r="BE543" s="61"/>
      <c r="BF543" s="61"/>
      <c r="BG543" s="61"/>
      <c r="BH543" s="61"/>
      <c r="BI543" s="61"/>
      <c r="BJ543" s="61"/>
      <c r="BK543" s="61"/>
      <c r="BL543" s="61"/>
      <c r="BM543" s="61"/>
      <c r="BN543" s="61"/>
      <c r="BO543" s="61"/>
      <c r="BP543" s="61"/>
      <c r="BQ543" s="61"/>
      <c r="BR543" s="61"/>
      <c r="BS543" s="61"/>
      <c r="BT543" s="61"/>
      <c r="BU543" s="61"/>
      <c r="BV543" s="61"/>
      <c r="BW543" s="61"/>
      <c r="BX543" s="61"/>
      <c r="BY543" s="61"/>
      <c r="BZ543" s="61"/>
      <c r="CA543" s="61"/>
      <c r="CB543" s="61"/>
      <c r="CC543" s="61"/>
      <c r="CD543" s="61"/>
      <c r="CE543" s="61"/>
      <c r="CF543" s="61"/>
      <c r="CG543" s="61"/>
      <c r="CH543" s="61"/>
      <c r="CI543" s="61"/>
    </row>
    <row r="544" spans="6:87" ht="42" customHeight="1" x14ac:dyDescent="0.3"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  <c r="AU544" s="61"/>
      <c r="AV544" s="61"/>
      <c r="AW544" s="61"/>
      <c r="AX544" s="61"/>
      <c r="AY544" s="61"/>
      <c r="AZ544" s="61"/>
      <c r="BA544" s="61"/>
      <c r="BB544" s="61"/>
      <c r="BC544" s="61"/>
      <c r="BD544" s="61"/>
      <c r="BE544" s="61"/>
      <c r="BF544" s="61"/>
      <c r="BG544" s="61"/>
      <c r="BH544" s="61"/>
      <c r="BI544" s="61"/>
      <c r="BJ544" s="61"/>
      <c r="BK544" s="61"/>
      <c r="BL544" s="61"/>
      <c r="BM544" s="61"/>
      <c r="BN544" s="61"/>
      <c r="BO544" s="61"/>
      <c r="BP544" s="61"/>
      <c r="BQ544" s="61"/>
      <c r="BR544" s="61"/>
      <c r="BS544" s="61"/>
      <c r="BT544" s="61"/>
      <c r="BU544" s="61"/>
      <c r="BV544" s="61"/>
      <c r="BW544" s="61"/>
      <c r="BX544" s="61"/>
      <c r="BY544" s="61"/>
      <c r="BZ544" s="61"/>
      <c r="CA544" s="61"/>
      <c r="CB544" s="61"/>
      <c r="CC544" s="61"/>
      <c r="CD544" s="61"/>
      <c r="CE544" s="61"/>
      <c r="CF544" s="61"/>
      <c r="CG544" s="61"/>
      <c r="CH544" s="61"/>
      <c r="CI544" s="61"/>
    </row>
    <row r="545" spans="6:87" ht="42" customHeight="1" x14ac:dyDescent="0.3"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  <c r="AU545" s="61"/>
      <c r="AV545" s="61"/>
      <c r="AW545" s="61"/>
      <c r="AX545" s="61"/>
      <c r="AY545" s="61"/>
      <c r="AZ545" s="61"/>
      <c r="BA545" s="61"/>
      <c r="BB545" s="61"/>
      <c r="BC545" s="61"/>
      <c r="BD545" s="61"/>
      <c r="BE545" s="61"/>
      <c r="BF545" s="61"/>
      <c r="BG545" s="61"/>
      <c r="BH545" s="61"/>
      <c r="BI545" s="61"/>
      <c r="BJ545" s="61"/>
      <c r="BK545" s="61"/>
      <c r="BL545" s="61"/>
      <c r="BM545" s="61"/>
      <c r="BN545" s="61"/>
      <c r="BO545" s="61"/>
      <c r="BP545" s="61"/>
      <c r="BQ545" s="61"/>
      <c r="BR545" s="61"/>
      <c r="BS545" s="61"/>
      <c r="BT545" s="61"/>
      <c r="BU545" s="61"/>
      <c r="BV545" s="61"/>
      <c r="BW545" s="61"/>
      <c r="BX545" s="61"/>
      <c r="BY545" s="61"/>
      <c r="BZ545" s="61"/>
      <c r="CA545" s="61"/>
      <c r="CB545" s="61"/>
      <c r="CC545" s="61"/>
      <c r="CD545" s="61"/>
      <c r="CE545" s="61"/>
      <c r="CF545" s="61"/>
      <c r="CG545" s="61"/>
      <c r="CH545" s="61"/>
      <c r="CI545" s="61"/>
    </row>
    <row r="546" spans="6:87" ht="42" customHeight="1" x14ac:dyDescent="0.3"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  <c r="AU546" s="61"/>
      <c r="AV546" s="61"/>
      <c r="AW546" s="61"/>
      <c r="AX546" s="61"/>
      <c r="AY546" s="61"/>
      <c r="AZ546" s="61"/>
      <c r="BA546" s="61"/>
      <c r="BB546" s="61"/>
      <c r="BC546" s="61"/>
      <c r="BD546" s="61"/>
      <c r="BE546" s="61"/>
      <c r="BF546" s="61"/>
      <c r="BG546" s="61"/>
      <c r="BH546" s="61"/>
      <c r="BI546" s="61"/>
      <c r="BJ546" s="61"/>
      <c r="BK546" s="61"/>
      <c r="BL546" s="61"/>
      <c r="BM546" s="61"/>
      <c r="BN546" s="61"/>
      <c r="BO546" s="61"/>
      <c r="BP546" s="61"/>
      <c r="BQ546" s="61"/>
      <c r="BR546" s="61"/>
      <c r="BS546" s="61"/>
      <c r="BT546" s="61"/>
      <c r="BU546" s="61"/>
      <c r="BV546" s="61"/>
      <c r="BW546" s="61"/>
      <c r="BX546" s="61"/>
      <c r="BY546" s="61"/>
      <c r="BZ546" s="61"/>
      <c r="CA546" s="61"/>
      <c r="CB546" s="61"/>
      <c r="CC546" s="61"/>
      <c r="CD546" s="61"/>
      <c r="CE546" s="61"/>
      <c r="CF546" s="61"/>
      <c r="CG546" s="61"/>
      <c r="CH546" s="61"/>
      <c r="CI546" s="61"/>
    </row>
    <row r="547" spans="6:87" ht="42" customHeight="1" x14ac:dyDescent="0.3"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  <c r="AU547" s="61"/>
      <c r="AV547" s="61"/>
      <c r="AW547" s="61"/>
      <c r="AX547" s="61"/>
      <c r="AY547" s="61"/>
      <c r="AZ547" s="61"/>
      <c r="BA547" s="61"/>
      <c r="BB547" s="61"/>
      <c r="BC547" s="61"/>
      <c r="BD547" s="61"/>
      <c r="BE547" s="61"/>
      <c r="BF547" s="61"/>
      <c r="BG547" s="61"/>
      <c r="BH547" s="61"/>
      <c r="BI547" s="61"/>
      <c r="BJ547" s="61"/>
      <c r="BK547" s="61"/>
      <c r="BL547" s="61"/>
      <c r="BM547" s="61"/>
      <c r="BN547" s="61"/>
      <c r="BO547" s="61"/>
      <c r="BP547" s="61"/>
      <c r="BQ547" s="61"/>
      <c r="BR547" s="61"/>
      <c r="BS547" s="61"/>
      <c r="BT547" s="61"/>
      <c r="BU547" s="61"/>
      <c r="BV547" s="61"/>
      <c r="BW547" s="61"/>
      <c r="BX547" s="61"/>
      <c r="BY547" s="61"/>
      <c r="BZ547" s="61"/>
      <c r="CA547" s="61"/>
      <c r="CB547" s="61"/>
      <c r="CC547" s="61"/>
      <c r="CD547" s="61"/>
      <c r="CE547" s="61"/>
      <c r="CF547" s="61"/>
      <c r="CG547" s="61"/>
      <c r="CH547" s="61"/>
      <c r="CI547" s="61"/>
    </row>
    <row r="548" spans="6:87" ht="42" customHeight="1" x14ac:dyDescent="0.3"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  <c r="AU548" s="61"/>
      <c r="AV548" s="61"/>
      <c r="AW548" s="61"/>
      <c r="AX548" s="61"/>
      <c r="AY548" s="61"/>
      <c r="AZ548" s="61"/>
      <c r="BA548" s="61"/>
      <c r="BB548" s="61"/>
      <c r="BC548" s="61"/>
      <c r="BD548" s="61"/>
      <c r="BE548" s="61"/>
      <c r="BF548" s="61"/>
      <c r="BG548" s="61"/>
      <c r="BH548" s="61"/>
      <c r="BI548" s="61"/>
      <c r="BJ548" s="61"/>
      <c r="BK548" s="61"/>
      <c r="BL548" s="61"/>
      <c r="BM548" s="61"/>
      <c r="BN548" s="61"/>
      <c r="BO548" s="61"/>
      <c r="BP548" s="61"/>
      <c r="BQ548" s="61"/>
      <c r="BR548" s="61"/>
      <c r="BS548" s="61"/>
      <c r="BT548" s="61"/>
      <c r="BU548" s="61"/>
      <c r="BV548" s="61"/>
      <c r="BW548" s="61"/>
      <c r="BX548" s="61"/>
      <c r="BY548" s="61"/>
      <c r="BZ548" s="61"/>
      <c r="CA548" s="61"/>
      <c r="CB548" s="61"/>
      <c r="CC548" s="61"/>
      <c r="CD548" s="61"/>
      <c r="CE548" s="61"/>
      <c r="CF548" s="61"/>
      <c r="CG548" s="61"/>
      <c r="CH548" s="61"/>
      <c r="CI548" s="61"/>
    </row>
    <row r="549" spans="6:87" ht="42" customHeight="1" x14ac:dyDescent="0.3"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  <c r="AU549" s="61"/>
      <c r="AV549" s="61"/>
      <c r="AW549" s="61"/>
      <c r="AX549" s="61"/>
      <c r="AY549" s="61"/>
      <c r="AZ549" s="61"/>
      <c r="BA549" s="61"/>
      <c r="BB549" s="61"/>
      <c r="BC549" s="61"/>
      <c r="BD549" s="61"/>
      <c r="BE549" s="61"/>
      <c r="BF549" s="61"/>
      <c r="BG549" s="61"/>
      <c r="BH549" s="61"/>
      <c r="BI549" s="61"/>
      <c r="BJ549" s="61"/>
      <c r="BK549" s="61"/>
      <c r="BL549" s="61"/>
      <c r="BM549" s="61"/>
      <c r="BN549" s="61"/>
      <c r="BO549" s="61"/>
      <c r="BP549" s="61"/>
      <c r="BQ549" s="61"/>
      <c r="BR549" s="61"/>
      <c r="BS549" s="61"/>
      <c r="BT549" s="61"/>
      <c r="BU549" s="61"/>
      <c r="BV549" s="61"/>
      <c r="BW549" s="61"/>
      <c r="BX549" s="61"/>
      <c r="BY549" s="61"/>
      <c r="BZ549" s="61"/>
      <c r="CA549" s="61"/>
      <c r="CB549" s="61"/>
      <c r="CC549" s="61"/>
      <c r="CD549" s="61"/>
      <c r="CE549" s="61"/>
      <c r="CF549" s="61"/>
      <c r="CG549" s="61"/>
      <c r="CH549" s="61"/>
      <c r="CI549" s="61"/>
    </row>
    <row r="550" spans="6:87" ht="42" customHeight="1" x14ac:dyDescent="0.3"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  <c r="AU550" s="61"/>
      <c r="AV550" s="61"/>
      <c r="AW550" s="61"/>
      <c r="AX550" s="61"/>
      <c r="AY550" s="61"/>
      <c r="AZ550" s="61"/>
      <c r="BA550" s="61"/>
      <c r="BB550" s="61"/>
      <c r="BC550" s="61"/>
      <c r="BD550" s="61"/>
      <c r="BE550" s="61"/>
      <c r="BF550" s="61"/>
      <c r="BG550" s="61"/>
      <c r="BH550" s="61"/>
      <c r="BI550" s="61"/>
      <c r="BJ550" s="61"/>
      <c r="BK550" s="61"/>
      <c r="BL550" s="61"/>
      <c r="BM550" s="61"/>
      <c r="BN550" s="61"/>
      <c r="BO550" s="61"/>
      <c r="BP550" s="61"/>
      <c r="BQ550" s="61"/>
      <c r="BR550" s="61"/>
      <c r="BS550" s="61"/>
      <c r="BT550" s="61"/>
      <c r="BU550" s="61"/>
      <c r="BV550" s="61"/>
      <c r="BW550" s="61"/>
      <c r="BX550" s="61"/>
      <c r="BY550" s="61"/>
      <c r="BZ550" s="61"/>
      <c r="CA550" s="61"/>
      <c r="CB550" s="61"/>
      <c r="CC550" s="61"/>
      <c r="CD550" s="61"/>
      <c r="CE550" s="61"/>
      <c r="CF550" s="61"/>
      <c r="CG550" s="61"/>
      <c r="CH550" s="61"/>
      <c r="CI550" s="61"/>
    </row>
    <row r="551" spans="6:87" ht="42" customHeight="1" x14ac:dyDescent="0.3"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  <c r="AU551" s="61"/>
      <c r="AV551" s="61"/>
      <c r="AW551" s="61"/>
      <c r="AX551" s="61"/>
      <c r="AY551" s="61"/>
      <c r="AZ551" s="61"/>
      <c r="BA551" s="61"/>
      <c r="BB551" s="61"/>
      <c r="BC551" s="61"/>
      <c r="BD551" s="61"/>
      <c r="BE551" s="61"/>
      <c r="BF551" s="61"/>
      <c r="BG551" s="61"/>
      <c r="BH551" s="61"/>
      <c r="BI551" s="61"/>
      <c r="BJ551" s="61"/>
      <c r="BK551" s="61"/>
      <c r="BL551" s="61"/>
      <c r="BM551" s="61"/>
      <c r="BN551" s="61"/>
      <c r="BO551" s="61"/>
      <c r="BP551" s="61"/>
      <c r="BQ551" s="61"/>
      <c r="BR551" s="61"/>
      <c r="BS551" s="61"/>
      <c r="BT551" s="61"/>
      <c r="BU551" s="61"/>
      <c r="BV551" s="61"/>
      <c r="BW551" s="61"/>
      <c r="BX551" s="61"/>
      <c r="BY551" s="61"/>
      <c r="BZ551" s="61"/>
      <c r="CA551" s="61"/>
      <c r="CB551" s="61"/>
      <c r="CC551" s="61"/>
      <c r="CD551" s="61"/>
      <c r="CE551" s="61"/>
      <c r="CF551" s="61"/>
      <c r="CG551" s="61"/>
      <c r="CH551" s="61"/>
      <c r="CI551" s="61"/>
    </row>
    <row r="552" spans="6:87" ht="42" customHeight="1" x14ac:dyDescent="0.3"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  <c r="AU552" s="61"/>
      <c r="AV552" s="61"/>
      <c r="AW552" s="61"/>
      <c r="AX552" s="61"/>
      <c r="AY552" s="61"/>
      <c r="AZ552" s="61"/>
      <c r="BA552" s="61"/>
      <c r="BB552" s="61"/>
      <c r="BC552" s="61"/>
      <c r="BD552" s="61"/>
      <c r="BE552" s="61"/>
      <c r="BF552" s="61"/>
      <c r="BG552" s="61"/>
      <c r="BH552" s="61"/>
      <c r="BI552" s="61"/>
      <c r="BJ552" s="61"/>
      <c r="BK552" s="61"/>
      <c r="BL552" s="61"/>
      <c r="BM552" s="61"/>
      <c r="BN552" s="61"/>
      <c r="BO552" s="61"/>
      <c r="BP552" s="61"/>
      <c r="BQ552" s="61"/>
      <c r="BR552" s="61"/>
      <c r="BS552" s="61"/>
      <c r="BT552" s="61"/>
      <c r="BU552" s="61"/>
      <c r="BV552" s="61"/>
      <c r="BW552" s="61"/>
      <c r="BX552" s="61"/>
      <c r="BY552" s="61"/>
      <c r="BZ552" s="61"/>
      <c r="CA552" s="61"/>
      <c r="CB552" s="61"/>
      <c r="CC552" s="61"/>
      <c r="CD552" s="61"/>
      <c r="CE552" s="61"/>
      <c r="CF552" s="61"/>
      <c r="CG552" s="61"/>
      <c r="CH552" s="61"/>
      <c r="CI552" s="61"/>
    </row>
    <row r="553" spans="6:87" ht="42" customHeight="1" x14ac:dyDescent="0.3"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  <c r="AU553" s="61"/>
      <c r="AV553" s="61"/>
      <c r="AW553" s="61"/>
      <c r="AX553" s="61"/>
      <c r="AY553" s="61"/>
      <c r="AZ553" s="61"/>
      <c r="BA553" s="61"/>
      <c r="BB553" s="61"/>
      <c r="BC553" s="61"/>
      <c r="BD553" s="61"/>
      <c r="BE553" s="61"/>
      <c r="BF553" s="61"/>
      <c r="BG553" s="61"/>
      <c r="BH553" s="61"/>
      <c r="BI553" s="61"/>
      <c r="BJ553" s="61"/>
      <c r="BK553" s="61"/>
      <c r="BL553" s="61"/>
      <c r="BM553" s="61"/>
      <c r="BN553" s="61"/>
      <c r="BO553" s="61"/>
      <c r="BP553" s="61"/>
      <c r="BQ553" s="61"/>
      <c r="BR553" s="61"/>
      <c r="BS553" s="61"/>
      <c r="BT553" s="61"/>
      <c r="BU553" s="61"/>
      <c r="BV553" s="61"/>
      <c r="BW553" s="61"/>
      <c r="BX553" s="61"/>
      <c r="BY553" s="61"/>
      <c r="BZ553" s="61"/>
      <c r="CA553" s="61"/>
      <c r="CB553" s="61"/>
      <c r="CC553" s="61"/>
      <c r="CD553" s="61"/>
      <c r="CE553" s="61"/>
      <c r="CF553" s="61"/>
      <c r="CG553" s="61"/>
      <c r="CH553" s="61"/>
      <c r="CI553" s="61"/>
    </row>
    <row r="554" spans="6:87" ht="42" customHeight="1" x14ac:dyDescent="0.3"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1"/>
      <c r="AW554" s="61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1"/>
      <c r="BL554" s="61"/>
      <c r="BM554" s="61"/>
      <c r="BN554" s="61"/>
      <c r="BO554" s="61"/>
      <c r="BP554" s="61"/>
      <c r="BQ554" s="61"/>
      <c r="BR554" s="61"/>
      <c r="BS554" s="61"/>
      <c r="BT554" s="61"/>
      <c r="BU554" s="61"/>
      <c r="BV554" s="61"/>
      <c r="BW554" s="61"/>
      <c r="BX554" s="61"/>
      <c r="BY554" s="61"/>
      <c r="BZ554" s="61"/>
      <c r="CA554" s="61"/>
      <c r="CB554" s="61"/>
      <c r="CC554" s="61"/>
      <c r="CD554" s="61"/>
      <c r="CE554" s="61"/>
      <c r="CF554" s="61"/>
      <c r="CG554" s="61"/>
      <c r="CH554" s="61"/>
      <c r="CI554" s="61"/>
    </row>
    <row r="555" spans="6:87" ht="42" customHeight="1" x14ac:dyDescent="0.3"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  <c r="AU555" s="61"/>
      <c r="AV555" s="61"/>
      <c r="AW555" s="61"/>
      <c r="AX555" s="61"/>
      <c r="AY555" s="61"/>
      <c r="AZ555" s="61"/>
      <c r="BA555" s="61"/>
      <c r="BB555" s="61"/>
      <c r="BC555" s="61"/>
      <c r="BD555" s="61"/>
      <c r="BE555" s="61"/>
      <c r="BF555" s="61"/>
      <c r="BG555" s="61"/>
      <c r="BH555" s="61"/>
      <c r="BI555" s="61"/>
      <c r="BJ555" s="61"/>
      <c r="BK555" s="61"/>
      <c r="BL555" s="61"/>
      <c r="BM555" s="61"/>
      <c r="BN555" s="61"/>
      <c r="BO555" s="61"/>
      <c r="BP555" s="61"/>
      <c r="BQ555" s="61"/>
      <c r="BR555" s="61"/>
      <c r="BS555" s="61"/>
      <c r="BT555" s="61"/>
      <c r="BU555" s="61"/>
      <c r="BV555" s="61"/>
      <c r="BW555" s="61"/>
      <c r="BX555" s="61"/>
      <c r="BY555" s="61"/>
      <c r="BZ555" s="61"/>
      <c r="CA555" s="61"/>
      <c r="CB555" s="61"/>
      <c r="CC555" s="61"/>
      <c r="CD555" s="61"/>
      <c r="CE555" s="61"/>
      <c r="CF555" s="61"/>
      <c r="CG555" s="61"/>
      <c r="CH555" s="61"/>
      <c r="CI555" s="61"/>
    </row>
    <row r="556" spans="6:87" ht="42" customHeight="1" x14ac:dyDescent="0.3"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  <c r="AU556" s="61"/>
      <c r="AV556" s="61"/>
      <c r="AW556" s="61"/>
      <c r="AX556" s="61"/>
      <c r="AY556" s="61"/>
      <c r="AZ556" s="61"/>
      <c r="BA556" s="61"/>
      <c r="BB556" s="61"/>
      <c r="BC556" s="61"/>
      <c r="BD556" s="61"/>
      <c r="BE556" s="61"/>
      <c r="BF556" s="61"/>
      <c r="BG556" s="61"/>
      <c r="BH556" s="61"/>
      <c r="BI556" s="61"/>
      <c r="BJ556" s="61"/>
      <c r="BK556" s="61"/>
      <c r="BL556" s="61"/>
      <c r="BM556" s="61"/>
      <c r="BN556" s="61"/>
      <c r="BO556" s="61"/>
      <c r="BP556" s="61"/>
      <c r="BQ556" s="61"/>
      <c r="BR556" s="61"/>
      <c r="BS556" s="61"/>
      <c r="BT556" s="61"/>
      <c r="BU556" s="61"/>
      <c r="BV556" s="61"/>
      <c r="BW556" s="61"/>
      <c r="BX556" s="61"/>
      <c r="BY556" s="61"/>
      <c r="BZ556" s="61"/>
      <c r="CA556" s="61"/>
      <c r="CB556" s="61"/>
      <c r="CC556" s="61"/>
      <c r="CD556" s="61"/>
      <c r="CE556" s="61"/>
      <c r="CF556" s="61"/>
      <c r="CG556" s="61"/>
      <c r="CH556" s="61"/>
      <c r="CI556" s="61"/>
    </row>
    <row r="557" spans="6:87" ht="42" customHeight="1" x14ac:dyDescent="0.3"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  <c r="AU557" s="61"/>
      <c r="AV557" s="61"/>
      <c r="AW557" s="61"/>
      <c r="AX557" s="61"/>
      <c r="AY557" s="61"/>
      <c r="AZ557" s="61"/>
      <c r="BA557" s="61"/>
      <c r="BB557" s="61"/>
      <c r="BC557" s="61"/>
      <c r="BD557" s="61"/>
      <c r="BE557" s="61"/>
      <c r="BF557" s="61"/>
      <c r="BG557" s="61"/>
      <c r="BH557" s="61"/>
      <c r="BI557" s="61"/>
      <c r="BJ557" s="61"/>
      <c r="BK557" s="61"/>
      <c r="BL557" s="61"/>
      <c r="BM557" s="61"/>
      <c r="BN557" s="61"/>
      <c r="BO557" s="61"/>
      <c r="BP557" s="61"/>
      <c r="BQ557" s="61"/>
      <c r="BR557" s="61"/>
      <c r="BS557" s="61"/>
      <c r="BT557" s="61"/>
      <c r="BU557" s="61"/>
      <c r="BV557" s="61"/>
      <c r="BW557" s="61"/>
      <c r="BX557" s="61"/>
      <c r="BY557" s="61"/>
      <c r="BZ557" s="61"/>
      <c r="CA557" s="61"/>
      <c r="CB557" s="61"/>
      <c r="CC557" s="61"/>
      <c r="CD557" s="61"/>
      <c r="CE557" s="61"/>
      <c r="CF557" s="61"/>
      <c r="CG557" s="61"/>
      <c r="CH557" s="61"/>
      <c r="CI557" s="61"/>
    </row>
    <row r="558" spans="6:87" ht="42" customHeight="1" x14ac:dyDescent="0.3"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  <c r="AU558" s="61"/>
      <c r="AV558" s="61"/>
      <c r="AW558" s="61"/>
      <c r="AX558" s="61"/>
      <c r="AY558" s="61"/>
      <c r="AZ558" s="61"/>
      <c r="BA558" s="61"/>
      <c r="BB558" s="61"/>
      <c r="BC558" s="61"/>
      <c r="BD558" s="61"/>
      <c r="BE558" s="61"/>
      <c r="BF558" s="61"/>
      <c r="BG558" s="61"/>
      <c r="BH558" s="61"/>
      <c r="BI558" s="61"/>
      <c r="BJ558" s="61"/>
      <c r="BK558" s="61"/>
      <c r="BL558" s="61"/>
      <c r="BM558" s="61"/>
      <c r="BN558" s="61"/>
      <c r="BO558" s="61"/>
      <c r="BP558" s="61"/>
      <c r="BQ558" s="61"/>
      <c r="BR558" s="61"/>
      <c r="BS558" s="61"/>
      <c r="BT558" s="61"/>
      <c r="BU558" s="61"/>
      <c r="BV558" s="61"/>
      <c r="BW558" s="61"/>
      <c r="BX558" s="61"/>
      <c r="BY558" s="61"/>
      <c r="BZ558" s="61"/>
      <c r="CA558" s="61"/>
      <c r="CB558" s="61"/>
      <c r="CC558" s="61"/>
      <c r="CD558" s="61"/>
      <c r="CE558" s="61"/>
      <c r="CF558" s="61"/>
      <c r="CG558" s="61"/>
      <c r="CH558" s="61"/>
      <c r="CI558" s="61"/>
    </row>
    <row r="559" spans="6:87" ht="42" customHeight="1" x14ac:dyDescent="0.3"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  <c r="AU559" s="61"/>
      <c r="AV559" s="61"/>
      <c r="AW559" s="61"/>
      <c r="AX559" s="61"/>
      <c r="AY559" s="61"/>
      <c r="AZ559" s="61"/>
      <c r="BA559" s="61"/>
      <c r="BB559" s="61"/>
      <c r="BC559" s="61"/>
      <c r="BD559" s="61"/>
      <c r="BE559" s="61"/>
      <c r="BF559" s="61"/>
      <c r="BG559" s="61"/>
      <c r="BH559" s="61"/>
      <c r="BI559" s="61"/>
      <c r="BJ559" s="61"/>
      <c r="BK559" s="61"/>
      <c r="BL559" s="61"/>
      <c r="BM559" s="61"/>
      <c r="BN559" s="61"/>
      <c r="BO559" s="61"/>
      <c r="BP559" s="61"/>
      <c r="BQ559" s="61"/>
      <c r="BR559" s="61"/>
      <c r="BS559" s="61"/>
      <c r="BT559" s="61"/>
      <c r="BU559" s="61"/>
      <c r="BV559" s="61"/>
      <c r="BW559" s="61"/>
      <c r="BX559" s="61"/>
      <c r="BY559" s="61"/>
      <c r="BZ559" s="61"/>
      <c r="CA559" s="61"/>
      <c r="CB559" s="61"/>
      <c r="CC559" s="61"/>
      <c r="CD559" s="61"/>
      <c r="CE559" s="61"/>
      <c r="CF559" s="61"/>
      <c r="CG559" s="61"/>
      <c r="CH559" s="61"/>
      <c r="CI559" s="61"/>
    </row>
    <row r="560" spans="6:87" ht="42" customHeight="1" x14ac:dyDescent="0.3"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  <c r="AU560" s="61"/>
      <c r="AV560" s="61"/>
      <c r="AW560" s="61"/>
      <c r="AX560" s="61"/>
      <c r="AY560" s="61"/>
      <c r="AZ560" s="61"/>
      <c r="BA560" s="61"/>
      <c r="BB560" s="61"/>
      <c r="BC560" s="61"/>
      <c r="BD560" s="61"/>
      <c r="BE560" s="61"/>
      <c r="BF560" s="61"/>
      <c r="BG560" s="61"/>
      <c r="BH560" s="61"/>
      <c r="BI560" s="61"/>
      <c r="BJ560" s="61"/>
      <c r="BK560" s="61"/>
      <c r="BL560" s="61"/>
      <c r="BM560" s="61"/>
      <c r="BN560" s="61"/>
      <c r="BO560" s="61"/>
      <c r="BP560" s="61"/>
      <c r="BQ560" s="61"/>
      <c r="BR560" s="61"/>
      <c r="BS560" s="61"/>
      <c r="BT560" s="61"/>
      <c r="BU560" s="61"/>
      <c r="BV560" s="61"/>
      <c r="BW560" s="61"/>
      <c r="BX560" s="61"/>
      <c r="BY560" s="61"/>
      <c r="BZ560" s="61"/>
      <c r="CA560" s="61"/>
      <c r="CB560" s="61"/>
      <c r="CC560" s="61"/>
      <c r="CD560" s="61"/>
      <c r="CE560" s="61"/>
      <c r="CF560" s="61"/>
      <c r="CG560" s="61"/>
      <c r="CH560" s="61"/>
      <c r="CI560" s="61"/>
    </row>
    <row r="561" spans="6:87" ht="42" customHeight="1" x14ac:dyDescent="0.3"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  <c r="AU561" s="61"/>
      <c r="AV561" s="61"/>
      <c r="AW561" s="61"/>
      <c r="AX561" s="61"/>
      <c r="AY561" s="61"/>
      <c r="AZ561" s="61"/>
      <c r="BA561" s="61"/>
      <c r="BB561" s="61"/>
      <c r="BC561" s="61"/>
      <c r="BD561" s="61"/>
      <c r="BE561" s="61"/>
      <c r="BF561" s="61"/>
      <c r="BG561" s="61"/>
      <c r="BH561" s="61"/>
      <c r="BI561" s="61"/>
      <c r="BJ561" s="61"/>
      <c r="BK561" s="61"/>
      <c r="BL561" s="61"/>
      <c r="BM561" s="61"/>
      <c r="BN561" s="61"/>
      <c r="BO561" s="61"/>
      <c r="BP561" s="61"/>
      <c r="BQ561" s="61"/>
      <c r="BR561" s="61"/>
      <c r="BS561" s="61"/>
      <c r="BT561" s="61"/>
      <c r="BU561" s="61"/>
      <c r="BV561" s="61"/>
      <c r="BW561" s="61"/>
      <c r="BX561" s="61"/>
      <c r="BY561" s="61"/>
      <c r="BZ561" s="61"/>
      <c r="CA561" s="61"/>
      <c r="CB561" s="61"/>
      <c r="CC561" s="61"/>
      <c r="CD561" s="61"/>
      <c r="CE561" s="61"/>
      <c r="CF561" s="61"/>
      <c r="CG561" s="61"/>
      <c r="CH561" s="61"/>
      <c r="CI561" s="61"/>
    </row>
    <row r="562" spans="6:87" ht="42" customHeight="1" x14ac:dyDescent="0.3"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  <c r="AU562" s="61"/>
      <c r="AV562" s="61"/>
      <c r="AW562" s="61"/>
      <c r="AX562" s="61"/>
      <c r="AY562" s="61"/>
      <c r="AZ562" s="61"/>
      <c r="BA562" s="61"/>
      <c r="BB562" s="61"/>
      <c r="BC562" s="61"/>
      <c r="BD562" s="61"/>
      <c r="BE562" s="61"/>
      <c r="BF562" s="61"/>
      <c r="BG562" s="61"/>
      <c r="BH562" s="61"/>
      <c r="BI562" s="61"/>
      <c r="BJ562" s="61"/>
      <c r="BK562" s="61"/>
      <c r="BL562" s="61"/>
      <c r="BM562" s="61"/>
      <c r="BN562" s="61"/>
      <c r="BO562" s="61"/>
      <c r="BP562" s="61"/>
      <c r="BQ562" s="61"/>
      <c r="BR562" s="61"/>
      <c r="BS562" s="61"/>
      <c r="BT562" s="61"/>
      <c r="BU562" s="61"/>
      <c r="BV562" s="61"/>
      <c r="BW562" s="61"/>
      <c r="BX562" s="61"/>
      <c r="BY562" s="61"/>
      <c r="BZ562" s="61"/>
      <c r="CA562" s="61"/>
      <c r="CB562" s="61"/>
      <c r="CC562" s="61"/>
      <c r="CD562" s="61"/>
      <c r="CE562" s="61"/>
      <c r="CF562" s="61"/>
      <c r="CG562" s="61"/>
      <c r="CH562" s="61"/>
      <c r="CI562" s="61"/>
    </row>
    <row r="563" spans="6:87" ht="42" customHeight="1" x14ac:dyDescent="0.3"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  <c r="AU563" s="61"/>
      <c r="AV563" s="61"/>
      <c r="AW563" s="61"/>
      <c r="AX563" s="61"/>
      <c r="AY563" s="61"/>
      <c r="AZ563" s="61"/>
      <c r="BA563" s="61"/>
      <c r="BB563" s="61"/>
      <c r="BC563" s="61"/>
      <c r="BD563" s="61"/>
      <c r="BE563" s="61"/>
      <c r="BF563" s="61"/>
      <c r="BG563" s="61"/>
      <c r="BH563" s="61"/>
      <c r="BI563" s="61"/>
      <c r="BJ563" s="61"/>
      <c r="BK563" s="61"/>
      <c r="BL563" s="61"/>
      <c r="BM563" s="61"/>
      <c r="BN563" s="61"/>
      <c r="BO563" s="61"/>
      <c r="BP563" s="61"/>
      <c r="BQ563" s="61"/>
      <c r="BR563" s="61"/>
      <c r="BS563" s="61"/>
      <c r="BT563" s="61"/>
      <c r="BU563" s="61"/>
      <c r="BV563" s="61"/>
      <c r="BW563" s="61"/>
      <c r="BX563" s="61"/>
      <c r="BY563" s="61"/>
      <c r="BZ563" s="61"/>
      <c r="CA563" s="61"/>
      <c r="CB563" s="61"/>
      <c r="CC563" s="61"/>
      <c r="CD563" s="61"/>
      <c r="CE563" s="61"/>
      <c r="CF563" s="61"/>
      <c r="CG563" s="61"/>
      <c r="CH563" s="61"/>
      <c r="CI563" s="61"/>
    </row>
    <row r="564" spans="6:87" ht="42" customHeight="1" x14ac:dyDescent="0.3"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  <c r="AU564" s="61"/>
      <c r="AV564" s="61"/>
      <c r="AW564" s="61"/>
      <c r="AX564" s="61"/>
      <c r="AY564" s="61"/>
      <c r="AZ564" s="61"/>
      <c r="BA564" s="61"/>
      <c r="BB564" s="61"/>
      <c r="BC564" s="61"/>
      <c r="BD564" s="61"/>
      <c r="BE564" s="61"/>
      <c r="BF564" s="61"/>
      <c r="BG564" s="61"/>
      <c r="BH564" s="61"/>
      <c r="BI564" s="61"/>
      <c r="BJ564" s="61"/>
      <c r="BK564" s="61"/>
      <c r="BL564" s="61"/>
      <c r="BM564" s="61"/>
      <c r="BN564" s="61"/>
      <c r="BO564" s="61"/>
      <c r="BP564" s="61"/>
      <c r="BQ564" s="61"/>
      <c r="BR564" s="61"/>
      <c r="BS564" s="61"/>
      <c r="BT564" s="61"/>
      <c r="BU564" s="61"/>
      <c r="BV564" s="61"/>
      <c r="BW564" s="61"/>
      <c r="BX564" s="61"/>
      <c r="BY564" s="61"/>
      <c r="BZ564" s="61"/>
      <c r="CA564" s="61"/>
      <c r="CB564" s="61"/>
      <c r="CC564" s="61"/>
      <c r="CD564" s="61"/>
      <c r="CE564" s="61"/>
      <c r="CF564" s="61"/>
      <c r="CG564" s="61"/>
      <c r="CH564" s="61"/>
      <c r="CI564" s="61"/>
    </row>
    <row r="565" spans="6:87" ht="42" customHeight="1" x14ac:dyDescent="0.3"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  <c r="AU565" s="61"/>
      <c r="AV565" s="61"/>
      <c r="AW565" s="61"/>
      <c r="AX565" s="61"/>
      <c r="AY565" s="61"/>
      <c r="AZ565" s="61"/>
      <c r="BA565" s="61"/>
      <c r="BB565" s="61"/>
      <c r="BC565" s="61"/>
      <c r="BD565" s="61"/>
      <c r="BE565" s="61"/>
      <c r="BF565" s="61"/>
      <c r="BG565" s="61"/>
      <c r="BH565" s="61"/>
      <c r="BI565" s="61"/>
      <c r="BJ565" s="61"/>
      <c r="BK565" s="61"/>
      <c r="BL565" s="61"/>
      <c r="BM565" s="61"/>
      <c r="BN565" s="61"/>
      <c r="BO565" s="61"/>
      <c r="BP565" s="61"/>
      <c r="BQ565" s="61"/>
      <c r="BR565" s="61"/>
      <c r="BS565" s="61"/>
      <c r="BT565" s="61"/>
      <c r="BU565" s="61"/>
      <c r="BV565" s="61"/>
      <c r="BW565" s="61"/>
      <c r="BX565" s="61"/>
      <c r="BY565" s="61"/>
      <c r="BZ565" s="61"/>
      <c r="CA565" s="61"/>
      <c r="CB565" s="61"/>
      <c r="CC565" s="61"/>
      <c r="CD565" s="61"/>
      <c r="CE565" s="61"/>
      <c r="CF565" s="61"/>
      <c r="CG565" s="61"/>
      <c r="CH565" s="61"/>
      <c r="CI565" s="61"/>
    </row>
    <row r="566" spans="6:87" ht="42" customHeight="1" x14ac:dyDescent="0.3"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  <c r="AU566" s="61"/>
      <c r="AV566" s="61"/>
      <c r="AW566" s="61"/>
      <c r="AX566" s="61"/>
      <c r="AY566" s="61"/>
      <c r="AZ566" s="61"/>
      <c r="BA566" s="61"/>
      <c r="BB566" s="61"/>
      <c r="BC566" s="61"/>
      <c r="BD566" s="61"/>
      <c r="BE566" s="61"/>
      <c r="BF566" s="61"/>
      <c r="BG566" s="61"/>
      <c r="BH566" s="61"/>
      <c r="BI566" s="61"/>
      <c r="BJ566" s="61"/>
      <c r="BK566" s="61"/>
      <c r="BL566" s="61"/>
      <c r="BM566" s="61"/>
      <c r="BN566" s="61"/>
      <c r="BO566" s="61"/>
      <c r="BP566" s="61"/>
      <c r="BQ566" s="61"/>
      <c r="BR566" s="61"/>
      <c r="BS566" s="61"/>
      <c r="BT566" s="61"/>
      <c r="BU566" s="61"/>
      <c r="BV566" s="61"/>
      <c r="BW566" s="61"/>
      <c r="BX566" s="61"/>
      <c r="BY566" s="61"/>
      <c r="BZ566" s="61"/>
      <c r="CA566" s="61"/>
      <c r="CB566" s="61"/>
      <c r="CC566" s="61"/>
      <c r="CD566" s="61"/>
      <c r="CE566" s="61"/>
      <c r="CF566" s="61"/>
      <c r="CG566" s="61"/>
      <c r="CH566" s="61"/>
      <c r="CI566" s="61"/>
    </row>
    <row r="567" spans="6:87" ht="42" customHeight="1" x14ac:dyDescent="0.3"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  <c r="AU567" s="61"/>
      <c r="AV567" s="61"/>
      <c r="AW567" s="61"/>
      <c r="AX567" s="61"/>
      <c r="AY567" s="61"/>
      <c r="AZ567" s="61"/>
      <c r="BA567" s="61"/>
      <c r="BB567" s="61"/>
      <c r="BC567" s="61"/>
      <c r="BD567" s="61"/>
      <c r="BE567" s="61"/>
      <c r="BF567" s="61"/>
      <c r="BG567" s="61"/>
      <c r="BH567" s="61"/>
      <c r="BI567" s="61"/>
      <c r="BJ567" s="61"/>
      <c r="BK567" s="61"/>
      <c r="BL567" s="61"/>
      <c r="BM567" s="61"/>
      <c r="BN567" s="61"/>
      <c r="BO567" s="61"/>
      <c r="BP567" s="61"/>
      <c r="BQ567" s="61"/>
      <c r="BR567" s="61"/>
      <c r="BS567" s="61"/>
      <c r="BT567" s="61"/>
      <c r="BU567" s="61"/>
      <c r="BV567" s="61"/>
      <c r="BW567" s="61"/>
      <c r="BX567" s="61"/>
      <c r="BY567" s="61"/>
      <c r="BZ567" s="61"/>
      <c r="CA567" s="61"/>
      <c r="CB567" s="61"/>
      <c r="CC567" s="61"/>
      <c r="CD567" s="61"/>
      <c r="CE567" s="61"/>
      <c r="CF567" s="61"/>
      <c r="CG567" s="61"/>
      <c r="CH567" s="61"/>
      <c r="CI567" s="61"/>
    </row>
    <row r="568" spans="6:87" ht="42" customHeight="1" x14ac:dyDescent="0.3"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  <c r="AU568" s="61"/>
      <c r="AV568" s="61"/>
      <c r="AW568" s="61"/>
      <c r="AX568" s="61"/>
      <c r="AY568" s="61"/>
      <c r="AZ568" s="61"/>
      <c r="BA568" s="61"/>
      <c r="BB568" s="61"/>
      <c r="BC568" s="61"/>
      <c r="BD568" s="61"/>
      <c r="BE568" s="61"/>
      <c r="BF568" s="61"/>
      <c r="BG568" s="61"/>
      <c r="BH568" s="61"/>
      <c r="BI568" s="61"/>
      <c r="BJ568" s="61"/>
      <c r="BK568" s="61"/>
      <c r="BL568" s="61"/>
      <c r="BM568" s="61"/>
      <c r="BN568" s="61"/>
      <c r="BO568" s="61"/>
      <c r="BP568" s="61"/>
      <c r="BQ568" s="61"/>
      <c r="BR568" s="61"/>
      <c r="BS568" s="61"/>
      <c r="BT568" s="61"/>
      <c r="BU568" s="61"/>
      <c r="BV568" s="61"/>
      <c r="BW568" s="61"/>
      <c r="BX568" s="61"/>
      <c r="BY568" s="61"/>
      <c r="BZ568" s="61"/>
      <c r="CA568" s="61"/>
      <c r="CB568" s="61"/>
      <c r="CC568" s="61"/>
      <c r="CD568" s="61"/>
      <c r="CE568" s="61"/>
      <c r="CF568" s="61"/>
      <c r="CG568" s="61"/>
      <c r="CH568" s="61"/>
      <c r="CI568" s="61"/>
    </row>
    <row r="569" spans="6:87" ht="42" customHeight="1" x14ac:dyDescent="0.3"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  <c r="AU569" s="61"/>
      <c r="AV569" s="61"/>
      <c r="AW569" s="61"/>
      <c r="AX569" s="61"/>
      <c r="AY569" s="61"/>
      <c r="AZ569" s="61"/>
      <c r="BA569" s="61"/>
      <c r="BB569" s="61"/>
      <c r="BC569" s="61"/>
      <c r="BD569" s="61"/>
      <c r="BE569" s="61"/>
      <c r="BF569" s="61"/>
      <c r="BG569" s="61"/>
      <c r="BH569" s="61"/>
      <c r="BI569" s="61"/>
      <c r="BJ569" s="61"/>
      <c r="BK569" s="61"/>
      <c r="BL569" s="61"/>
      <c r="BM569" s="61"/>
      <c r="BN569" s="61"/>
      <c r="BO569" s="61"/>
      <c r="BP569" s="61"/>
      <c r="BQ569" s="61"/>
      <c r="BR569" s="61"/>
      <c r="BS569" s="61"/>
      <c r="BT569" s="61"/>
      <c r="BU569" s="61"/>
      <c r="BV569" s="61"/>
      <c r="BW569" s="61"/>
      <c r="BX569" s="61"/>
      <c r="BY569" s="61"/>
      <c r="BZ569" s="61"/>
      <c r="CA569" s="61"/>
      <c r="CB569" s="61"/>
      <c r="CC569" s="61"/>
      <c r="CD569" s="61"/>
      <c r="CE569" s="61"/>
      <c r="CF569" s="61"/>
      <c r="CG569" s="61"/>
      <c r="CH569" s="61"/>
      <c r="CI569" s="61"/>
    </row>
    <row r="570" spans="6:87" ht="42" customHeight="1" x14ac:dyDescent="0.3"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  <c r="AU570" s="61"/>
      <c r="AV570" s="61"/>
      <c r="AW570" s="61"/>
      <c r="AX570" s="61"/>
      <c r="AY570" s="61"/>
      <c r="AZ570" s="61"/>
      <c r="BA570" s="61"/>
      <c r="BB570" s="61"/>
      <c r="BC570" s="61"/>
      <c r="BD570" s="61"/>
      <c r="BE570" s="61"/>
      <c r="BF570" s="61"/>
      <c r="BG570" s="61"/>
      <c r="BH570" s="61"/>
      <c r="BI570" s="61"/>
      <c r="BJ570" s="61"/>
      <c r="BK570" s="61"/>
      <c r="BL570" s="61"/>
      <c r="BM570" s="61"/>
      <c r="BN570" s="61"/>
      <c r="BO570" s="61"/>
      <c r="BP570" s="61"/>
      <c r="BQ570" s="61"/>
      <c r="BR570" s="61"/>
      <c r="BS570" s="61"/>
      <c r="BT570" s="61"/>
      <c r="BU570" s="61"/>
      <c r="BV570" s="61"/>
      <c r="BW570" s="61"/>
      <c r="BX570" s="61"/>
      <c r="BY570" s="61"/>
      <c r="BZ570" s="61"/>
      <c r="CA570" s="61"/>
      <c r="CB570" s="61"/>
      <c r="CC570" s="61"/>
      <c r="CD570" s="61"/>
      <c r="CE570" s="61"/>
      <c r="CF570" s="61"/>
      <c r="CG570" s="61"/>
      <c r="CH570" s="61"/>
      <c r="CI570" s="61"/>
    </row>
    <row r="571" spans="6:87" ht="42" customHeight="1" x14ac:dyDescent="0.3"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  <c r="AU571" s="61"/>
      <c r="AV571" s="61"/>
      <c r="AW571" s="61"/>
      <c r="AX571" s="61"/>
      <c r="AY571" s="61"/>
      <c r="AZ571" s="61"/>
      <c r="BA571" s="61"/>
      <c r="BB571" s="61"/>
      <c r="BC571" s="61"/>
      <c r="BD571" s="61"/>
      <c r="BE571" s="61"/>
      <c r="BF571" s="61"/>
      <c r="BG571" s="61"/>
      <c r="BH571" s="61"/>
      <c r="BI571" s="61"/>
      <c r="BJ571" s="61"/>
      <c r="BK571" s="61"/>
      <c r="BL571" s="61"/>
      <c r="BM571" s="61"/>
      <c r="BN571" s="61"/>
      <c r="BO571" s="61"/>
      <c r="BP571" s="61"/>
      <c r="BQ571" s="61"/>
      <c r="BR571" s="61"/>
      <c r="BS571" s="61"/>
      <c r="BT571" s="61"/>
      <c r="BU571" s="61"/>
      <c r="BV571" s="61"/>
      <c r="BW571" s="61"/>
      <c r="BX571" s="61"/>
      <c r="BY571" s="61"/>
      <c r="BZ571" s="61"/>
      <c r="CA571" s="61"/>
      <c r="CB571" s="61"/>
      <c r="CC571" s="61"/>
      <c r="CD571" s="61"/>
      <c r="CE571" s="61"/>
      <c r="CF571" s="61"/>
      <c r="CG571" s="61"/>
      <c r="CH571" s="61"/>
      <c r="CI571" s="61"/>
    </row>
    <row r="572" spans="6:87" ht="42" customHeight="1" x14ac:dyDescent="0.3"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  <c r="AU572" s="61"/>
      <c r="AV572" s="61"/>
      <c r="AW572" s="61"/>
      <c r="AX572" s="61"/>
      <c r="AY572" s="61"/>
      <c r="AZ572" s="61"/>
      <c r="BA572" s="61"/>
      <c r="BB572" s="61"/>
      <c r="BC572" s="61"/>
      <c r="BD572" s="61"/>
      <c r="BE572" s="61"/>
      <c r="BF572" s="61"/>
      <c r="BG572" s="61"/>
      <c r="BH572" s="61"/>
      <c r="BI572" s="61"/>
      <c r="BJ572" s="61"/>
      <c r="BK572" s="61"/>
      <c r="BL572" s="61"/>
      <c r="BM572" s="61"/>
      <c r="BN572" s="61"/>
      <c r="BO572" s="61"/>
      <c r="BP572" s="61"/>
      <c r="BQ572" s="61"/>
      <c r="BR572" s="61"/>
      <c r="BS572" s="61"/>
      <c r="BT572" s="61"/>
      <c r="BU572" s="61"/>
      <c r="BV572" s="61"/>
      <c r="BW572" s="61"/>
      <c r="BX572" s="61"/>
      <c r="BY572" s="61"/>
      <c r="BZ572" s="61"/>
      <c r="CA572" s="61"/>
      <c r="CB572" s="61"/>
      <c r="CC572" s="61"/>
      <c r="CD572" s="61"/>
      <c r="CE572" s="61"/>
      <c r="CF572" s="61"/>
      <c r="CG572" s="61"/>
      <c r="CH572" s="61"/>
      <c r="CI572" s="61"/>
    </row>
    <row r="573" spans="6:87" ht="42" customHeight="1" x14ac:dyDescent="0.3"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  <c r="AU573" s="61"/>
      <c r="AV573" s="61"/>
      <c r="AW573" s="61"/>
      <c r="AX573" s="61"/>
      <c r="AY573" s="61"/>
      <c r="AZ573" s="61"/>
      <c r="BA573" s="61"/>
      <c r="BB573" s="61"/>
      <c r="BC573" s="61"/>
      <c r="BD573" s="61"/>
      <c r="BE573" s="61"/>
      <c r="BF573" s="61"/>
      <c r="BG573" s="61"/>
      <c r="BH573" s="61"/>
      <c r="BI573" s="61"/>
      <c r="BJ573" s="61"/>
      <c r="BK573" s="61"/>
      <c r="BL573" s="61"/>
      <c r="BM573" s="61"/>
      <c r="BN573" s="61"/>
      <c r="BO573" s="61"/>
      <c r="BP573" s="61"/>
      <c r="BQ573" s="61"/>
      <c r="BR573" s="61"/>
      <c r="BS573" s="61"/>
      <c r="BT573" s="61"/>
      <c r="BU573" s="61"/>
      <c r="BV573" s="61"/>
      <c r="BW573" s="61"/>
      <c r="BX573" s="61"/>
      <c r="BY573" s="61"/>
      <c r="BZ573" s="61"/>
      <c r="CA573" s="61"/>
      <c r="CB573" s="61"/>
      <c r="CC573" s="61"/>
      <c r="CD573" s="61"/>
      <c r="CE573" s="61"/>
      <c r="CF573" s="61"/>
      <c r="CG573" s="61"/>
      <c r="CH573" s="61"/>
      <c r="CI573" s="61"/>
    </row>
    <row r="574" spans="6:87" ht="42" customHeight="1" x14ac:dyDescent="0.3"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  <c r="BM574" s="61"/>
      <c r="BN574" s="61"/>
      <c r="BO574" s="61"/>
      <c r="BP574" s="61"/>
      <c r="BQ574" s="61"/>
      <c r="BR574" s="61"/>
      <c r="BS574" s="61"/>
      <c r="BT574" s="61"/>
      <c r="BU574" s="61"/>
      <c r="BV574" s="61"/>
      <c r="BW574" s="61"/>
      <c r="BX574" s="61"/>
      <c r="BY574" s="61"/>
      <c r="BZ574" s="61"/>
      <c r="CA574" s="61"/>
      <c r="CB574" s="61"/>
      <c r="CC574" s="61"/>
      <c r="CD574" s="61"/>
      <c r="CE574" s="61"/>
      <c r="CF574" s="61"/>
      <c r="CG574" s="61"/>
      <c r="CH574" s="61"/>
      <c r="CI574" s="61"/>
    </row>
    <row r="575" spans="6:87" ht="42" customHeight="1" x14ac:dyDescent="0.3"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  <c r="AU575" s="61"/>
      <c r="AV575" s="61"/>
      <c r="AW575" s="61"/>
      <c r="AX575" s="61"/>
      <c r="AY575" s="61"/>
      <c r="AZ575" s="61"/>
      <c r="BA575" s="61"/>
      <c r="BB575" s="61"/>
      <c r="BC575" s="61"/>
      <c r="BD575" s="61"/>
      <c r="BE575" s="61"/>
      <c r="BF575" s="61"/>
      <c r="BG575" s="61"/>
      <c r="BH575" s="61"/>
      <c r="BI575" s="61"/>
      <c r="BJ575" s="61"/>
      <c r="BK575" s="61"/>
      <c r="BL575" s="61"/>
      <c r="BM575" s="61"/>
      <c r="BN575" s="61"/>
      <c r="BO575" s="61"/>
      <c r="BP575" s="61"/>
      <c r="BQ575" s="61"/>
      <c r="BR575" s="61"/>
      <c r="BS575" s="61"/>
      <c r="BT575" s="61"/>
      <c r="BU575" s="61"/>
      <c r="BV575" s="61"/>
      <c r="BW575" s="61"/>
      <c r="BX575" s="61"/>
      <c r="BY575" s="61"/>
      <c r="BZ575" s="61"/>
      <c r="CA575" s="61"/>
      <c r="CB575" s="61"/>
      <c r="CC575" s="61"/>
      <c r="CD575" s="61"/>
      <c r="CE575" s="61"/>
      <c r="CF575" s="61"/>
      <c r="CG575" s="61"/>
      <c r="CH575" s="61"/>
      <c r="CI575" s="61"/>
    </row>
    <row r="576" spans="6:87" ht="42" customHeight="1" x14ac:dyDescent="0.3"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  <c r="AU576" s="61"/>
      <c r="AV576" s="61"/>
      <c r="AW576" s="61"/>
      <c r="AX576" s="61"/>
      <c r="AY576" s="61"/>
      <c r="AZ576" s="61"/>
      <c r="BA576" s="61"/>
      <c r="BB576" s="61"/>
      <c r="BC576" s="61"/>
      <c r="BD576" s="61"/>
      <c r="BE576" s="61"/>
      <c r="BF576" s="61"/>
      <c r="BG576" s="61"/>
      <c r="BH576" s="61"/>
      <c r="BI576" s="61"/>
      <c r="BJ576" s="61"/>
      <c r="BK576" s="61"/>
      <c r="BL576" s="61"/>
      <c r="BM576" s="61"/>
      <c r="BN576" s="61"/>
      <c r="BO576" s="61"/>
      <c r="BP576" s="61"/>
      <c r="BQ576" s="61"/>
      <c r="BR576" s="61"/>
      <c r="BS576" s="61"/>
      <c r="BT576" s="61"/>
      <c r="BU576" s="61"/>
      <c r="BV576" s="61"/>
      <c r="BW576" s="61"/>
      <c r="BX576" s="61"/>
      <c r="BY576" s="61"/>
      <c r="BZ576" s="61"/>
      <c r="CA576" s="61"/>
      <c r="CB576" s="61"/>
      <c r="CC576" s="61"/>
      <c r="CD576" s="61"/>
      <c r="CE576" s="61"/>
      <c r="CF576" s="61"/>
      <c r="CG576" s="61"/>
      <c r="CH576" s="61"/>
      <c r="CI576" s="61"/>
    </row>
    <row r="577" spans="6:87" ht="42" customHeight="1" x14ac:dyDescent="0.3"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  <c r="AU577" s="61"/>
      <c r="AV577" s="61"/>
      <c r="AW577" s="61"/>
      <c r="AX577" s="61"/>
      <c r="AY577" s="61"/>
      <c r="AZ577" s="61"/>
      <c r="BA577" s="61"/>
      <c r="BB577" s="61"/>
      <c r="BC577" s="61"/>
      <c r="BD577" s="61"/>
      <c r="BE577" s="61"/>
      <c r="BF577" s="61"/>
      <c r="BG577" s="61"/>
      <c r="BH577" s="61"/>
      <c r="BI577" s="61"/>
      <c r="BJ577" s="61"/>
      <c r="BK577" s="61"/>
      <c r="BL577" s="61"/>
      <c r="BM577" s="61"/>
      <c r="BN577" s="61"/>
      <c r="BO577" s="61"/>
      <c r="BP577" s="61"/>
      <c r="BQ577" s="61"/>
      <c r="BR577" s="61"/>
      <c r="BS577" s="61"/>
      <c r="BT577" s="61"/>
      <c r="BU577" s="61"/>
      <c r="BV577" s="61"/>
      <c r="BW577" s="61"/>
      <c r="BX577" s="61"/>
      <c r="BY577" s="61"/>
      <c r="BZ577" s="61"/>
      <c r="CA577" s="61"/>
      <c r="CB577" s="61"/>
      <c r="CC577" s="61"/>
      <c r="CD577" s="61"/>
      <c r="CE577" s="61"/>
      <c r="CF577" s="61"/>
      <c r="CG577" s="61"/>
      <c r="CH577" s="61"/>
      <c r="CI577" s="61"/>
    </row>
    <row r="578" spans="6:87" ht="42" customHeight="1" x14ac:dyDescent="0.3"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  <c r="CF578" s="61"/>
      <c r="CG578" s="61"/>
      <c r="CH578" s="61"/>
      <c r="CI578" s="61"/>
    </row>
    <row r="579" spans="6:87" ht="42" customHeight="1" x14ac:dyDescent="0.3"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/>
      <c r="CD579" s="61"/>
      <c r="CE579" s="61"/>
      <c r="CF579" s="61"/>
      <c r="CG579" s="61"/>
      <c r="CH579" s="61"/>
      <c r="CI579" s="61"/>
    </row>
    <row r="580" spans="6:87" ht="42" customHeight="1" x14ac:dyDescent="0.3"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  <c r="AU580" s="61"/>
      <c r="AV580" s="61"/>
      <c r="AW580" s="61"/>
      <c r="AX580" s="61"/>
      <c r="AY580" s="61"/>
      <c r="AZ580" s="61"/>
      <c r="BA580" s="61"/>
      <c r="BB580" s="61"/>
      <c r="BC580" s="61"/>
      <c r="BD580" s="61"/>
      <c r="BE580" s="61"/>
      <c r="BF580" s="61"/>
      <c r="BG580" s="61"/>
      <c r="BH580" s="61"/>
      <c r="BI580" s="61"/>
      <c r="BJ580" s="61"/>
      <c r="BK580" s="61"/>
      <c r="BL580" s="61"/>
      <c r="BM580" s="61"/>
      <c r="BN580" s="61"/>
      <c r="BO580" s="61"/>
      <c r="BP580" s="61"/>
      <c r="BQ580" s="61"/>
      <c r="BR580" s="61"/>
      <c r="BS580" s="61"/>
      <c r="BT580" s="61"/>
      <c r="BU580" s="61"/>
      <c r="BV580" s="61"/>
      <c r="BW580" s="61"/>
      <c r="BX580" s="61"/>
      <c r="BY580" s="61"/>
      <c r="BZ580" s="61"/>
      <c r="CA580" s="61"/>
      <c r="CB580" s="61"/>
      <c r="CC580" s="61"/>
      <c r="CD580" s="61"/>
      <c r="CE580" s="61"/>
      <c r="CF580" s="61"/>
      <c r="CG580" s="61"/>
      <c r="CH580" s="61"/>
      <c r="CI580" s="61"/>
    </row>
    <row r="581" spans="6:87" ht="42" customHeight="1" x14ac:dyDescent="0.3"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  <c r="AU581" s="61"/>
      <c r="AV581" s="61"/>
      <c r="AW581" s="61"/>
      <c r="AX581" s="61"/>
      <c r="AY581" s="61"/>
      <c r="AZ581" s="61"/>
      <c r="BA581" s="61"/>
      <c r="BB581" s="61"/>
      <c r="BC581" s="61"/>
      <c r="BD581" s="61"/>
      <c r="BE581" s="61"/>
      <c r="BF581" s="61"/>
      <c r="BG581" s="61"/>
      <c r="BH581" s="61"/>
      <c r="BI581" s="61"/>
      <c r="BJ581" s="61"/>
      <c r="BK581" s="61"/>
      <c r="BL581" s="61"/>
      <c r="BM581" s="61"/>
      <c r="BN581" s="61"/>
      <c r="BO581" s="61"/>
      <c r="BP581" s="61"/>
      <c r="BQ581" s="61"/>
      <c r="BR581" s="61"/>
      <c r="BS581" s="61"/>
      <c r="BT581" s="61"/>
      <c r="BU581" s="61"/>
      <c r="BV581" s="61"/>
      <c r="BW581" s="61"/>
      <c r="BX581" s="61"/>
      <c r="BY581" s="61"/>
      <c r="BZ581" s="61"/>
      <c r="CA581" s="61"/>
      <c r="CB581" s="61"/>
      <c r="CC581" s="61"/>
      <c r="CD581" s="61"/>
      <c r="CE581" s="61"/>
      <c r="CF581" s="61"/>
      <c r="CG581" s="61"/>
      <c r="CH581" s="61"/>
      <c r="CI581" s="61"/>
    </row>
    <row r="582" spans="6:87" ht="42" customHeight="1" x14ac:dyDescent="0.3"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  <c r="AU582" s="61"/>
      <c r="AV582" s="61"/>
      <c r="AW582" s="61"/>
      <c r="AX582" s="61"/>
      <c r="AY582" s="61"/>
      <c r="AZ582" s="61"/>
      <c r="BA582" s="61"/>
      <c r="BB582" s="61"/>
      <c r="BC582" s="61"/>
      <c r="BD582" s="61"/>
      <c r="BE582" s="61"/>
      <c r="BF582" s="61"/>
      <c r="BG582" s="61"/>
      <c r="BH582" s="61"/>
      <c r="BI582" s="61"/>
      <c r="BJ582" s="61"/>
      <c r="BK582" s="61"/>
      <c r="BL582" s="61"/>
      <c r="BM582" s="61"/>
      <c r="BN582" s="61"/>
      <c r="BO582" s="61"/>
      <c r="BP582" s="61"/>
      <c r="BQ582" s="61"/>
      <c r="BR582" s="61"/>
      <c r="BS582" s="61"/>
      <c r="BT582" s="61"/>
      <c r="BU582" s="61"/>
      <c r="BV582" s="61"/>
      <c r="BW582" s="61"/>
      <c r="BX582" s="61"/>
      <c r="BY582" s="61"/>
      <c r="BZ582" s="61"/>
      <c r="CA582" s="61"/>
      <c r="CB582" s="61"/>
      <c r="CC582" s="61"/>
      <c r="CD582" s="61"/>
      <c r="CE582" s="61"/>
      <c r="CF582" s="61"/>
      <c r="CG582" s="61"/>
      <c r="CH582" s="61"/>
      <c r="CI582" s="61"/>
    </row>
    <row r="583" spans="6:87" ht="42" customHeight="1" x14ac:dyDescent="0.3"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  <c r="AU583" s="61"/>
      <c r="AV583" s="61"/>
      <c r="AW583" s="61"/>
      <c r="AX583" s="61"/>
      <c r="AY583" s="61"/>
      <c r="AZ583" s="61"/>
      <c r="BA583" s="61"/>
      <c r="BB583" s="61"/>
      <c r="BC583" s="61"/>
      <c r="BD583" s="61"/>
      <c r="BE583" s="61"/>
      <c r="BF583" s="61"/>
      <c r="BG583" s="61"/>
      <c r="BH583" s="61"/>
      <c r="BI583" s="61"/>
      <c r="BJ583" s="61"/>
      <c r="BK583" s="61"/>
      <c r="BL583" s="61"/>
      <c r="BM583" s="61"/>
      <c r="BN583" s="61"/>
      <c r="BO583" s="61"/>
      <c r="BP583" s="61"/>
      <c r="BQ583" s="61"/>
      <c r="BR583" s="61"/>
      <c r="BS583" s="61"/>
      <c r="BT583" s="61"/>
      <c r="BU583" s="61"/>
      <c r="BV583" s="61"/>
      <c r="BW583" s="61"/>
      <c r="BX583" s="61"/>
      <c r="BY583" s="61"/>
      <c r="BZ583" s="61"/>
      <c r="CA583" s="61"/>
      <c r="CB583" s="61"/>
      <c r="CC583" s="61"/>
      <c r="CD583" s="61"/>
      <c r="CE583" s="61"/>
      <c r="CF583" s="61"/>
      <c r="CG583" s="61"/>
      <c r="CH583" s="61"/>
      <c r="CI583" s="61"/>
    </row>
    <row r="584" spans="6:87" ht="42" customHeight="1" x14ac:dyDescent="0.3"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  <c r="AU584" s="61"/>
      <c r="AV584" s="61"/>
      <c r="AW584" s="61"/>
      <c r="AX584" s="61"/>
      <c r="AY584" s="61"/>
      <c r="AZ584" s="61"/>
      <c r="BA584" s="61"/>
      <c r="BB584" s="61"/>
      <c r="BC584" s="61"/>
      <c r="BD584" s="61"/>
      <c r="BE584" s="61"/>
      <c r="BF584" s="61"/>
      <c r="BG584" s="61"/>
      <c r="BH584" s="61"/>
      <c r="BI584" s="61"/>
      <c r="BJ584" s="61"/>
      <c r="BK584" s="61"/>
      <c r="BL584" s="61"/>
      <c r="BM584" s="61"/>
      <c r="BN584" s="61"/>
      <c r="BO584" s="61"/>
      <c r="BP584" s="61"/>
      <c r="BQ584" s="61"/>
      <c r="BR584" s="61"/>
      <c r="BS584" s="61"/>
      <c r="BT584" s="61"/>
      <c r="BU584" s="61"/>
      <c r="BV584" s="61"/>
      <c r="BW584" s="61"/>
      <c r="BX584" s="61"/>
      <c r="BY584" s="61"/>
      <c r="BZ584" s="61"/>
      <c r="CA584" s="61"/>
      <c r="CB584" s="61"/>
      <c r="CC584" s="61"/>
      <c r="CD584" s="61"/>
      <c r="CE584" s="61"/>
      <c r="CF584" s="61"/>
      <c r="CG584" s="61"/>
      <c r="CH584" s="61"/>
      <c r="CI584" s="61"/>
    </row>
    <row r="585" spans="6:87" ht="42" customHeight="1" x14ac:dyDescent="0.3"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  <c r="AU585" s="61"/>
      <c r="AV585" s="61"/>
      <c r="AW585" s="61"/>
      <c r="AX585" s="61"/>
      <c r="AY585" s="61"/>
      <c r="AZ585" s="61"/>
      <c r="BA585" s="61"/>
      <c r="BB585" s="61"/>
      <c r="BC585" s="61"/>
      <c r="BD585" s="61"/>
      <c r="BE585" s="61"/>
      <c r="BF585" s="61"/>
      <c r="BG585" s="61"/>
      <c r="BH585" s="61"/>
      <c r="BI585" s="61"/>
      <c r="BJ585" s="61"/>
      <c r="BK585" s="61"/>
      <c r="BL585" s="61"/>
      <c r="BM585" s="61"/>
      <c r="BN585" s="61"/>
      <c r="BO585" s="61"/>
      <c r="BP585" s="61"/>
      <c r="BQ585" s="61"/>
      <c r="BR585" s="61"/>
      <c r="BS585" s="61"/>
      <c r="BT585" s="61"/>
      <c r="BU585" s="61"/>
      <c r="BV585" s="61"/>
      <c r="BW585" s="61"/>
      <c r="BX585" s="61"/>
      <c r="BY585" s="61"/>
      <c r="BZ585" s="61"/>
      <c r="CA585" s="61"/>
      <c r="CB585" s="61"/>
      <c r="CC585" s="61"/>
      <c r="CD585" s="61"/>
      <c r="CE585" s="61"/>
      <c r="CF585" s="61"/>
      <c r="CG585" s="61"/>
      <c r="CH585" s="61"/>
      <c r="CI585" s="61"/>
    </row>
    <row r="586" spans="6:87" ht="42" customHeight="1" x14ac:dyDescent="0.3"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  <c r="AU586" s="61"/>
      <c r="AV586" s="61"/>
      <c r="AW586" s="61"/>
      <c r="AX586" s="61"/>
      <c r="AY586" s="61"/>
      <c r="AZ586" s="61"/>
      <c r="BA586" s="61"/>
      <c r="BB586" s="61"/>
      <c r="BC586" s="61"/>
      <c r="BD586" s="61"/>
      <c r="BE586" s="61"/>
      <c r="BF586" s="61"/>
      <c r="BG586" s="61"/>
      <c r="BH586" s="61"/>
      <c r="BI586" s="61"/>
      <c r="BJ586" s="61"/>
      <c r="BK586" s="61"/>
      <c r="BL586" s="61"/>
      <c r="BM586" s="61"/>
      <c r="BN586" s="61"/>
      <c r="BO586" s="61"/>
      <c r="BP586" s="61"/>
      <c r="BQ586" s="61"/>
      <c r="BR586" s="61"/>
      <c r="BS586" s="61"/>
      <c r="BT586" s="61"/>
      <c r="BU586" s="61"/>
      <c r="BV586" s="61"/>
      <c r="BW586" s="61"/>
      <c r="BX586" s="61"/>
      <c r="BY586" s="61"/>
      <c r="BZ586" s="61"/>
      <c r="CA586" s="61"/>
      <c r="CB586" s="61"/>
      <c r="CC586" s="61"/>
      <c r="CD586" s="61"/>
      <c r="CE586" s="61"/>
      <c r="CF586" s="61"/>
      <c r="CG586" s="61"/>
      <c r="CH586" s="61"/>
      <c r="CI586" s="61"/>
    </row>
    <row r="587" spans="6:87" ht="42" customHeight="1" x14ac:dyDescent="0.3"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  <c r="AU587" s="61"/>
      <c r="AV587" s="61"/>
      <c r="AW587" s="61"/>
      <c r="AX587" s="61"/>
      <c r="AY587" s="61"/>
      <c r="AZ587" s="61"/>
      <c r="BA587" s="61"/>
      <c r="BB587" s="61"/>
      <c r="BC587" s="61"/>
      <c r="BD587" s="61"/>
      <c r="BE587" s="61"/>
      <c r="BF587" s="61"/>
      <c r="BG587" s="61"/>
      <c r="BH587" s="61"/>
      <c r="BI587" s="61"/>
      <c r="BJ587" s="61"/>
      <c r="BK587" s="61"/>
      <c r="BL587" s="61"/>
      <c r="BM587" s="61"/>
      <c r="BN587" s="61"/>
      <c r="BO587" s="61"/>
      <c r="BP587" s="61"/>
      <c r="BQ587" s="61"/>
      <c r="BR587" s="61"/>
      <c r="BS587" s="61"/>
      <c r="BT587" s="61"/>
      <c r="BU587" s="61"/>
      <c r="BV587" s="61"/>
      <c r="BW587" s="61"/>
      <c r="BX587" s="61"/>
      <c r="BY587" s="61"/>
      <c r="BZ587" s="61"/>
      <c r="CA587" s="61"/>
      <c r="CB587" s="61"/>
      <c r="CC587" s="61"/>
      <c r="CD587" s="61"/>
      <c r="CE587" s="61"/>
      <c r="CF587" s="61"/>
      <c r="CG587" s="61"/>
      <c r="CH587" s="61"/>
      <c r="CI587" s="61"/>
    </row>
    <row r="588" spans="6:87" ht="42" customHeight="1" x14ac:dyDescent="0.3"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  <c r="AU588" s="61"/>
      <c r="AV588" s="61"/>
      <c r="AW588" s="61"/>
      <c r="AX588" s="61"/>
      <c r="AY588" s="61"/>
      <c r="AZ588" s="61"/>
      <c r="BA588" s="61"/>
      <c r="BB588" s="61"/>
      <c r="BC588" s="61"/>
      <c r="BD588" s="61"/>
      <c r="BE588" s="61"/>
      <c r="BF588" s="61"/>
      <c r="BG588" s="61"/>
      <c r="BH588" s="61"/>
      <c r="BI588" s="61"/>
      <c r="BJ588" s="61"/>
      <c r="BK588" s="61"/>
      <c r="BL588" s="61"/>
      <c r="BM588" s="61"/>
      <c r="BN588" s="61"/>
      <c r="BO588" s="61"/>
      <c r="BP588" s="61"/>
      <c r="BQ588" s="61"/>
      <c r="BR588" s="61"/>
      <c r="BS588" s="61"/>
      <c r="BT588" s="61"/>
      <c r="BU588" s="61"/>
      <c r="BV588" s="61"/>
      <c r="BW588" s="61"/>
      <c r="BX588" s="61"/>
      <c r="BY588" s="61"/>
      <c r="BZ588" s="61"/>
      <c r="CA588" s="61"/>
      <c r="CB588" s="61"/>
      <c r="CC588" s="61"/>
      <c r="CD588" s="61"/>
      <c r="CE588" s="61"/>
      <c r="CF588" s="61"/>
      <c r="CG588" s="61"/>
      <c r="CH588" s="61"/>
      <c r="CI588" s="61"/>
    </row>
    <row r="589" spans="6:87" ht="42" customHeight="1" x14ac:dyDescent="0.3"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  <c r="AU589" s="61"/>
      <c r="AV589" s="61"/>
      <c r="AW589" s="61"/>
      <c r="AX589" s="61"/>
      <c r="AY589" s="61"/>
      <c r="AZ589" s="61"/>
      <c r="BA589" s="61"/>
      <c r="BB589" s="61"/>
      <c r="BC589" s="61"/>
      <c r="BD589" s="61"/>
      <c r="BE589" s="61"/>
      <c r="BF589" s="61"/>
      <c r="BG589" s="61"/>
      <c r="BH589" s="61"/>
      <c r="BI589" s="61"/>
      <c r="BJ589" s="61"/>
      <c r="BK589" s="61"/>
      <c r="BL589" s="61"/>
      <c r="BM589" s="61"/>
      <c r="BN589" s="61"/>
      <c r="BO589" s="61"/>
      <c r="BP589" s="61"/>
      <c r="BQ589" s="61"/>
      <c r="BR589" s="61"/>
      <c r="BS589" s="61"/>
      <c r="BT589" s="61"/>
      <c r="BU589" s="61"/>
      <c r="BV589" s="61"/>
      <c r="BW589" s="61"/>
      <c r="BX589" s="61"/>
      <c r="BY589" s="61"/>
      <c r="BZ589" s="61"/>
      <c r="CA589" s="61"/>
      <c r="CB589" s="61"/>
      <c r="CC589" s="61"/>
      <c r="CD589" s="61"/>
      <c r="CE589" s="61"/>
      <c r="CF589" s="61"/>
      <c r="CG589" s="61"/>
      <c r="CH589" s="61"/>
      <c r="CI589" s="61"/>
    </row>
    <row r="590" spans="6:87" ht="42" customHeight="1" x14ac:dyDescent="0.3"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  <c r="AU590" s="61"/>
      <c r="AV590" s="61"/>
      <c r="AW590" s="61"/>
      <c r="AX590" s="61"/>
      <c r="AY590" s="61"/>
      <c r="AZ590" s="61"/>
      <c r="BA590" s="61"/>
      <c r="BB590" s="61"/>
      <c r="BC590" s="61"/>
      <c r="BD590" s="61"/>
      <c r="BE590" s="61"/>
      <c r="BF590" s="61"/>
      <c r="BG590" s="61"/>
      <c r="BH590" s="61"/>
      <c r="BI590" s="61"/>
      <c r="BJ590" s="61"/>
      <c r="BK590" s="61"/>
      <c r="BL590" s="61"/>
      <c r="BM590" s="61"/>
      <c r="BN590" s="61"/>
      <c r="BO590" s="61"/>
      <c r="BP590" s="61"/>
      <c r="BQ590" s="61"/>
      <c r="BR590" s="61"/>
      <c r="BS590" s="61"/>
      <c r="BT590" s="61"/>
      <c r="BU590" s="61"/>
      <c r="BV590" s="61"/>
      <c r="BW590" s="61"/>
      <c r="BX590" s="61"/>
      <c r="BY590" s="61"/>
      <c r="BZ590" s="61"/>
      <c r="CA590" s="61"/>
      <c r="CB590" s="61"/>
      <c r="CC590" s="61"/>
      <c r="CD590" s="61"/>
      <c r="CE590" s="61"/>
      <c r="CF590" s="61"/>
      <c r="CG590" s="61"/>
      <c r="CH590" s="61"/>
      <c r="CI590" s="61"/>
    </row>
    <row r="591" spans="6:87" ht="42" customHeight="1" x14ac:dyDescent="0.3"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  <c r="AU591" s="61"/>
      <c r="AV591" s="61"/>
      <c r="AW591" s="61"/>
      <c r="AX591" s="61"/>
      <c r="AY591" s="61"/>
      <c r="AZ591" s="61"/>
      <c r="BA591" s="61"/>
      <c r="BB591" s="61"/>
      <c r="BC591" s="61"/>
      <c r="BD591" s="61"/>
      <c r="BE591" s="61"/>
      <c r="BF591" s="61"/>
      <c r="BG591" s="61"/>
      <c r="BH591" s="61"/>
      <c r="BI591" s="61"/>
      <c r="BJ591" s="61"/>
      <c r="BK591" s="61"/>
      <c r="BL591" s="61"/>
      <c r="BM591" s="61"/>
      <c r="BN591" s="61"/>
      <c r="BO591" s="61"/>
      <c r="BP591" s="61"/>
      <c r="BQ591" s="61"/>
      <c r="BR591" s="61"/>
      <c r="BS591" s="61"/>
      <c r="BT591" s="61"/>
      <c r="BU591" s="61"/>
      <c r="BV591" s="61"/>
      <c r="BW591" s="61"/>
      <c r="BX591" s="61"/>
      <c r="BY591" s="61"/>
      <c r="BZ591" s="61"/>
      <c r="CA591" s="61"/>
      <c r="CB591" s="61"/>
      <c r="CC591" s="61"/>
      <c r="CD591" s="61"/>
      <c r="CE591" s="61"/>
      <c r="CF591" s="61"/>
      <c r="CG591" s="61"/>
      <c r="CH591" s="61"/>
      <c r="CI591" s="61"/>
    </row>
    <row r="592" spans="6:87" ht="42" customHeight="1" x14ac:dyDescent="0.3"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  <c r="AU592" s="61"/>
      <c r="AV592" s="61"/>
      <c r="AW592" s="61"/>
      <c r="AX592" s="61"/>
      <c r="AY592" s="61"/>
      <c r="AZ592" s="61"/>
      <c r="BA592" s="61"/>
      <c r="BB592" s="61"/>
      <c r="BC592" s="61"/>
      <c r="BD592" s="61"/>
      <c r="BE592" s="61"/>
      <c r="BF592" s="61"/>
      <c r="BG592" s="61"/>
      <c r="BH592" s="61"/>
      <c r="BI592" s="61"/>
      <c r="BJ592" s="61"/>
      <c r="BK592" s="61"/>
      <c r="BL592" s="61"/>
      <c r="BM592" s="61"/>
      <c r="BN592" s="61"/>
      <c r="BO592" s="61"/>
      <c r="BP592" s="61"/>
      <c r="BQ592" s="61"/>
      <c r="BR592" s="61"/>
      <c r="BS592" s="61"/>
      <c r="BT592" s="61"/>
      <c r="BU592" s="61"/>
      <c r="BV592" s="61"/>
      <c r="BW592" s="61"/>
      <c r="BX592" s="61"/>
      <c r="BY592" s="61"/>
      <c r="BZ592" s="61"/>
      <c r="CA592" s="61"/>
      <c r="CB592" s="61"/>
      <c r="CC592" s="61"/>
      <c r="CD592" s="61"/>
      <c r="CE592" s="61"/>
      <c r="CF592" s="61"/>
      <c r="CG592" s="61"/>
      <c r="CH592" s="61"/>
      <c r="CI592" s="61"/>
    </row>
    <row r="593" spans="6:87" ht="42" customHeight="1" x14ac:dyDescent="0.3"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  <c r="AU593" s="61"/>
      <c r="AV593" s="61"/>
      <c r="AW593" s="61"/>
      <c r="AX593" s="61"/>
      <c r="AY593" s="61"/>
      <c r="AZ593" s="61"/>
      <c r="BA593" s="61"/>
      <c r="BB593" s="61"/>
      <c r="BC593" s="61"/>
      <c r="BD593" s="61"/>
      <c r="BE593" s="61"/>
      <c r="BF593" s="61"/>
      <c r="BG593" s="61"/>
      <c r="BH593" s="61"/>
      <c r="BI593" s="61"/>
      <c r="BJ593" s="61"/>
      <c r="BK593" s="61"/>
      <c r="BL593" s="61"/>
      <c r="BM593" s="61"/>
      <c r="BN593" s="61"/>
      <c r="BO593" s="61"/>
      <c r="BP593" s="61"/>
      <c r="BQ593" s="61"/>
      <c r="BR593" s="61"/>
      <c r="BS593" s="61"/>
      <c r="BT593" s="61"/>
      <c r="BU593" s="61"/>
      <c r="BV593" s="61"/>
      <c r="BW593" s="61"/>
      <c r="BX593" s="61"/>
      <c r="BY593" s="61"/>
      <c r="BZ593" s="61"/>
      <c r="CA593" s="61"/>
      <c r="CB593" s="61"/>
      <c r="CC593" s="61"/>
      <c r="CD593" s="61"/>
      <c r="CE593" s="61"/>
      <c r="CF593" s="61"/>
      <c r="CG593" s="61"/>
      <c r="CH593" s="61"/>
      <c r="CI593" s="61"/>
    </row>
    <row r="594" spans="6:87" ht="42" customHeight="1" x14ac:dyDescent="0.3"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  <c r="AU594" s="61"/>
      <c r="AV594" s="61"/>
      <c r="AW594" s="61"/>
      <c r="AX594" s="61"/>
      <c r="AY594" s="61"/>
      <c r="AZ594" s="61"/>
      <c r="BA594" s="61"/>
      <c r="BB594" s="61"/>
      <c r="BC594" s="61"/>
      <c r="BD594" s="61"/>
      <c r="BE594" s="61"/>
      <c r="BF594" s="61"/>
      <c r="BG594" s="61"/>
      <c r="BH594" s="61"/>
      <c r="BI594" s="61"/>
      <c r="BJ594" s="61"/>
      <c r="BK594" s="61"/>
      <c r="BL594" s="61"/>
      <c r="BM594" s="61"/>
      <c r="BN594" s="61"/>
      <c r="BO594" s="61"/>
      <c r="BP594" s="61"/>
      <c r="BQ594" s="61"/>
      <c r="BR594" s="61"/>
      <c r="BS594" s="61"/>
      <c r="BT594" s="61"/>
      <c r="BU594" s="61"/>
      <c r="BV594" s="61"/>
      <c r="BW594" s="61"/>
      <c r="BX594" s="61"/>
      <c r="BY594" s="61"/>
      <c r="BZ594" s="61"/>
      <c r="CA594" s="61"/>
      <c r="CB594" s="61"/>
      <c r="CC594" s="61"/>
      <c r="CD594" s="61"/>
      <c r="CE594" s="61"/>
      <c r="CF594" s="61"/>
      <c r="CG594" s="61"/>
      <c r="CH594" s="61"/>
      <c r="CI594" s="61"/>
    </row>
    <row r="595" spans="6:87" ht="42" customHeight="1" x14ac:dyDescent="0.3"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  <c r="AU595" s="61"/>
      <c r="AV595" s="61"/>
      <c r="AW595" s="61"/>
      <c r="AX595" s="61"/>
      <c r="AY595" s="61"/>
      <c r="AZ595" s="61"/>
      <c r="BA595" s="61"/>
      <c r="BB595" s="61"/>
      <c r="BC595" s="61"/>
      <c r="BD595" s="61"/>
      <c r="BE595" s="61"/>
      <c r="BF595" s="61"/>
      <c r="BG595" s="61"/>
      <c r="BH595" s="61"/>
      <c r="BI595" s="61"/>
      <c r="BJ595" s="61"/>
      <c r="BK595" s="61"/>
      <c r="BL595" s="61"/>
      <c r="BM595" s="61"/>
      <c r="BN595" s="61"/>
      <c r="BO595" s="61"/>
      <c r="BP595" s="61"/>
      <c r="BQ595" s="61"/>
      <c r="BR595" s="61"/>
      <c r="BS595" s="61"/>
      <c r="BT595" s="61"/>
      <c r="BU595" s="61"/>
      <c r="BV595" s="61"/>
      <c r="BW595" s="61"/>
      <c r="BX595" s="61"/>
      <c r="BY595" s="61"/>
      <c r="BZ595" s="61"/>
      <c r="CA595" s="61"/>
      <c r="CB595" s="61"/>
      <c r="CC595" s="61"/>
      <c r="CD595" s="61"/>
      <c r="CE595" s="61"/>
      <c r="CF595" s="61"/>
      <c r="CG595" s="61"/>
      <c r="CH595" s="61"/>
      <c r="CI595" s="61"/>
    </row>
    <row r="596" spans="6:87" ht="42" customHeight="1" x14ac:dyDescent="0.3"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  <c r="AU596" s="61"/>
      <c r="AV596" s="61"/>
      <c r="AW596" s="61"/>
      <c r="AX596" s="61"/>
      <c r="AY596" s="61"/>
      <c r="AZ596" s="61"/>
      <c r="BA596" s="61"/>
      <c r="BB596" s="61"/>
      <c r="BC596" s="61"/>
      <c r="BD596" s="61"/>
      <c r="BE596" s="61"/>
      <c r="BF596" s="61"/>
      <c r="BG596" s="61"/>
      <c r="BH596" s="61"/>
      <c r="BI596" s="61"/>
      <c r="BJ596" s="61"/>
      <c r="BK596" s="61"/>
      <c r="BL596" s="61"/>
      <c r="BM596" s="61"/>
      <c r="BN596" s="61"/>
      <c r="BO596" s="61"/>
      <c r="BP596" s="61"/>
      <c r="BQ596" s="61"/>
      <c r="BR596" s="61"/>
      <c r="BS596" s="61"/>
      <c r="BT596" s="61"/>
      <c r="BU596" s="61"/>
      <c r="BV596" s="61"/>
      <c r="BW596" s="61"/>
      <c r="BX596" s="61"/>
      <c r="BY596" s="61"/>
      <c r="BZ596" s="61"/>
      <c r="CA596" s="61"/>
      <c r="CB596" s="61"/>
      <c r="CC596" s="61"/>
      <c r="CD596" s="61"/>
      <c r="CE596" s="61"/>
      <c r="CF596" s="61"/>
      <c r="CG596" s="61"/>
      <c r="CH596" s="61"/>
      <c r="CI596" s="61"/>
    </row>
    <row r="597" spans="6:87" ht="42" customHeight="1" x14ac:dyDescent="0.3"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  <c r="AU597" s="61"/>
      <c r="AV597" s="61"/>
      <c r="AW597" s="61"/>
      <c r="AX597" s="61"/>
      <c r="AY597" s="61"/>
      <c r="AZ597" s="61"/>
      <c r="BA597" s="61"/>
      <c r="BB597" s="61"/>
      <c r="BC597" s="61"/>
      <c r="BD597" s="61"/>
      <c r="BE597" s="61"/>
      <c r="BF597" s="61"/>
      <c r="BG597" s="61"/>
      <c r="BH597" s="61"/>
      <c r="BI597" s="61"/>
      <c r="BJ597" s="61"/>
      <c r="BK597" s="61"/>
      <c r="BL597" s="61"/>
      <c r="BM597" s="61"/>
      <c r="BN597" s="61"/>
      <c r="BO597" s="61"/>
      <c r="BP597" s="61"/>
      <c r="BQ597" s="61"/>
      <c r="BR597" s="61"/>
      <c r="BS597" s="61"/>
      <c r="BT597" s="61"/>
      <c r="BU597" s="61"/>
      <c r="BV597" s="61"/>
      <c r="BW597" s="61"/>
      <c r="BX597" s="61"/>
      <c r="BY597" s="61"/>
      <c r="BZ597" s="61"/>
      <c r="CA597" s="61"/>
      <c r="CB597" s="61"/>
      <c r="CC597" s="61"/>
      <c r="CD597" s="61"/>
      <c r="CE597" s="61"/>
      <c r="CF597" s="61"/>
      <c r="CG597" s="61"/>
      <c r="CH597" s="61"/>
      <c r="CI597" s="61"/>
    </row>
    <row r="598" spans="6:87" ht="42" customHeight="1" x14ac:dyDescent="0.3"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  <c r="AU598" s="61"/>
      <c r="AV598" s="61"/>
      <c r="AW598" s="61"/>
      <c r="AX598" s="61"/>
      <c r="AY598" s="61"/>
      <c r="AZ598" s="61"/>
      <c r="BA598" s="61"/>
      <c r="BB598" s="61"/>
      <c r="BC598" s="61"/>
      <c r="BD598" s="61"/>
      <c r="BE598" s="61"/>
      <c r="BF598" s="61"/>
      <c r="BG598" s="61"/>
      <c r="BH598" s="61"/>
      <c r="BI598" s="61"/>
      <c r="BJ598" s="61"/>
      <c r="BK598" s="61"/>
      <c r="BL598" s="61"/>
      <c r="BM598" s="61"/>
      <c r="BN598" s="61"/>
      <c r="BO598" s="61"/>
      <c r="BP598" s="61"/>
      <c r="BQ598" s="61"/>
      <c r="BR598" s="61"/>
      <c r="BS598" s="61"/>
      <c r="BT598" s="61"/>
      <c r="BU598" s="61"/>
      <c r="BV598" s="61"/>
      <c r="BW598" s="61"/>
      <c r="BX598" s="61"/>
      <c r="BY598" s="61"/>
      <c r="BZ598" s="61"/>
      <c r="CA598" s="61"/>
      <c r="CB598" s="61"/>
      <c r="CC598" s="61"/>
      <c r="CD598" s="61"/>
      <c r="CE598" s="61"/>
      <c r="CF598" s="61"/>
      <c r="CG598" s="61"/>
      <c r="CH598" s="61"/>
      <c r="CI598" s="61"/>
    </row>
    <row r="599" spans="6:87" ht="42" customHeight="1" x14ac:dyDescent="0.3"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  <c r="AU599" s="61"/>
      <c r="AV599" s="61"/>
      <c r="AW599" s="61"/>
      <c r="AX599" s="61"/>
      <c r="AY599" s="61"/>
      <c r="AZ599" s="61"/>
      <c r="BA599" s="61"/>
      <c r="BB599" s="61"/>
      <c r="BC599" s="61"/>
      <c r="BD599" s="61"/>
      <c r="BE599" s="61"/>
      <c r="BF599" s="61"/>
      <c r="BG599" s="61"/>
      <c r="BH599" s="61"/>
      <c r="BI599" s="61"/>
      <c r="BJ599" s="61"/>
      <c r="BK599" s="61"/>
      <c r="BL599" s="61"/>
      <c r="BM599" s="61"/>
      <c r="BN599" s="61"/>
      <c r="BO599" s="61"/>
      <c r="BP599" s="61"/>
      <c r="BQ599" s="61"/>
      <c r="BR599" s="61"/>
      <c r="BS599" s="61"/>
      <c r="BT599" s="61"/>
      <c r="BU599" s="61"/>
      <c r="BV599" s="61"/>
      <c r="BW599" s="61"/>
      <c r="BX599" s="61"/>
      <c r="BY599" s="61"/>
      <c r="BZ599" s="61"/>
      <c r="CA599" s="61"/>
      <c r="CB599" s="61"/>
      <c r="CC599" s="61"/>
      <c r="CD599" s="61"/>
      <c r="CE599" s="61"/>
      <c r="CF599" s="61"/>
      <c r="CG599" s="61"/>
      <c r="CH599" s="61"/>
      <c r="CI599" s="61"/>
    </row>
    <row r="600" spans="6:87" ht="42" customHeight="1" x14ac:dyDescent="0.3"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  <c r="AU600" s="61"/>
      <c r="AV600" s="61"/>
      <c r="AW600" s="61"/>
      <c r="AX600" s="61"/>
      <c r="AY600" s="61"/>
      <c r="AZ600" s="61"/>
      <c r="BA600" s="61"/>
      <c r="BB600" s="61"/>
      <c r="BC600" s="61"/>
      <c r="BD600" s="61"/>
      <c r="BE600" s="61"/>
      <c r="BF600" s="61"/>
      <c r="BG600" s="61"/>
      <c r="BH600" s="61"/>
      <c r="BI600" s="61"/>
      <c r="BJ600" s="61"/>
      <c r="BK600" s="61"/>
      <c r="BL600" s="61"/>
      <c r="BM600" s="61"/>
      <c r="BN600" s="61"/>
      <c r="BO600" s="61"/>
      <c r="BP600" s="61"/>
      <c r="BQ600" s="61"/>
      <c r="BR600" s="61"/>
      <c r="BS600" s="61"/>
      <c r="BT600" s="61"/>
      <c r="BU600" s="61"/>
      <c r="BV600" s="61"/>
      <c r="BW600" s="61"/>
      <c r="BX600" s="61"/>
      <c r="BY600" s="61"/>
      <c r="BZ600" s="61"/>
      <c r="CA600" s="61"/>
      <c r="CB600" s="61"/>
      <c r="CC600" s="61"/>
      <c r="CD600" s="61"/>
      <c r="CE600" s="61"/>
      <c r="CF600" s="61"/>
      <c r="CG600" s="61"/>
      <c r="CH600" s="61"/>
      <c r="CI600" s="61"/>
    </row>
    <row r="601" spans="6:87" ht="42" customHeight="1" x14ac:dyDescent="0.3"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  <c r="AU601" s="61"/>
      <c r="AV601" s="61"/>
      <c r="AW601" s="61"/>
      <c r="AX601" s="61"/>
      <c r="AY601" s="61"/>
      <c r="AZ601" s="61"/>
      <c r="BA601" s="61"/>
      <c r="BB601" s="61"/>
      <c r="BC601" s="61"/>
      <c r="BD601" s="61"/>
      <c r="BE601" s="61"/>
      <c r="BF601" s="61"/>
      <c r="BG601" s="61"/>
      <c r="BH601" s="61"/>
      <c r="BI601" s="61"/>
      <c r="BJ601" s="61"/>
      <c r="BK601" s="61"/>
      <c r="BL601" s="61"/>
      <c r="BM601" s="61"/>
      <c r="BN601" s="61"/>
      <c r="BO601" s="61"/>
      <c r="BP601" s="61"/>
      <c r="BQ601" s="61"/>
      <c r="BR601" s="61"/>
      <c r="BS601" s="61"/>
      <c r="BT601" s="61"/>
      <c r="BU601" s="61"/>
      <c r="BV601" s="61"/>
      <c r="BW601" s="61"/>
      <c r="BX601" s="61"/>
      <c r="BY601" s="61"/>
      <c r="BZ601" s="61"/>
      <c r="CA601" s="61"/>
      <c r="CB601" s="61"/>
      <c r="CC601" s="61"/>
      <c r="CD601" s="61"/>
      <c r="CE601" s="61"/>
      <c r="CF601" s="61"/>
      <c r="CG601" s="61"/>
      <c r="CH601" s="61"/>
      <c r="CI601" s="61"/>
    </row>
    <row r="602" spans="6:87" ht="42" customHeight="1" x14ac:dyDescent="0.3"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1"/>
      <c r="AW602" s="61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1"/>
      <c r="BL602" s="61"/>
      <c r="BM602" s="61"/>
      <c r="BN602" s="61"/>
      <c r="BO602" s="61"/>
      <c r="BP602" s="61"/>
      <c r="BQ602" s="61"/>
      <c r="BR602" s="61"/>
      <c r="BS602" s="61"/>
      <c r="BT602" s="61"/>
      <c r="BU602" s="61"/>
      <c r="BV602" s="61"/>
      <c r="BW602" s="61"/>
      <c r="BX602" s="61"/>
      <c r="BY602" s="61"/>
      <c r="BZ602" s="61"/>
      <c r="CA602" s="61"/>
      <c r="CB602" s="61"/>
      <c r="CC602" s="61"/>
      <c r="CD602" s="61"/>
      <c r="CE602" s="61"/>
      <c r="CF602" s="61"/>
      <c r="CG602" s="61"/>
      <c r="CH602" s="61"/>
      <c r="CI602" s="61"/>
    </row>
    <row r="603" spans="6:87" ht="42" customHeight="1" x14ac:dyDescent="0.3"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  <c r="AU603" s="61"/>
      <c r="AV603" s="61"/>
      <c r="AW603" s="61"/>
      <c r="AX603" s="61"/>
      <c r="AY603" s="61"/>
      <c r="AZ603" s="61"/>
      <c r="BA603" s="61"/>
      <c r="BB603" s="61"/>
      <c r="BC603" s="61"/>
      <c r="BD603" s="61"/>
      <c r="BE603" s="61"/>
      <c r="BF603" s="61"/>
      <c r="BG603" s="61"/>
      <c r="BH603" s="61"/>
      <c r="BI603" s="61"/>
      <c r="BJ603" s="61"/>
      <c r="BK603" s="61"/>
      <c r="BL603" s="61"/>
      <c r="BM603" s="61"/>
      <c r="BN603" s="61"/>
      <c r="BO603" s="61"/>
      <c r="BP603" s="61"/>
      <c r="BQ603" s="61"/>
      <c r="BR603" s="61"/>
      <c r="BS603" s="61"/>
      <c r="BT603" s="61"/>
      <c r="BU603" s="61"/>
      <c r="BV603" s="61"/>
      <c r="BW603" s="61"/>
      <c r="BX603" s="61"/>
      <c r="BY603" s="61"/>
      <c r="BZ603" s="61"/>
      <c r="CA603" s="61"/>
      <c r="CB603" s="61"/>
      <c r="CC603" s="61"/>
      <c r="CD603" s="61"/>
      <c r="CE603" s="61"/>
      <c r="CF603" s="61"/>
      <c r="CG603" s="61"/>
      <c r="CH603" s="61"/>
      <c r="CI603" s="61"/>
    </row>
    <row r="604" spans="6:87" ht="42" customHeight="1" x14ac:dyDescent="0.3"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  <c r="AU604" s="61"/>
      <c r="AV604" s="61"/>
      <c r="AW604" s="61"/>
      <c r="AX604" s="61"/>
      <c r="AY604" s="61"/>
      <c r="AZ604" s="61"/>
      <c r="BA604" s="61"/>
      <c r="BB604" s="61"/>
      <c r="BC604" s="61"/>
      <c r="BD604" s="61"/>
      <c r="BE604" s="61"/>
      <c r="BF604" s="61"/>
      <c r="BG604" s="61"/>
      <c r="BH604" s="61"/>
      <c r="BI604" s="61"/>
      <c r="BJ604" s="61"/>
      <c r="BK604" s="61"/>
      <c r="BL604" s="61"/>
      <c r="BM604" s="61"/>
      <c r="BN604" s="61"/>
      <c r="BO604" s="61"/>
      <c r="BP604" s="61"/>
      <c r="BQ604" s="61"/>
      <c r="BR604" s="61"/>
      <c r="BS604" s="61"/>
      <c r="BT604" s="61"/>
      <c r="BU604" s="61"/>
      <c r="BV604" s="61"/>
      <c r="BW604" s="61"/>
      <c r="BX604" s="61"/>
      <c r="BY604" s="61"/>
      <c r="BZ604" s="61"/>
      <c r="CA604" s="61"/>
      <c r="CB604" s="61"/>
      <c r="CC604" s="61"/>
      <c r="CD604" s="61"/>
      <c r="CE604" s="61"/>
      <c r="CF604" s="61"/>
      <c r="CG604" s="61"/>
      <c r="CH604" s="61"/>
      <c r="CI604" s="61"/>
    </row>
    <row r="605" spans="6:87" ht="42" customHeight="1" x14ac:dyDescent="0.3"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  <c r="AU605" s="61"/>
      <c r="AV605" s="61"/>
      <c r="AW605" s="61"/>
      <c r="AX605" s="61"/>
      <c r="AY605" s="61"/>
      <c r="AZ605" s="61"/>
      <c r="BA605" s="61"/>
      <c r="BB605" s="61"/>
      <c r="BC605" s="61"/>
      <c r="BD605" s="61"/>
      <c r="BE605" s="61"/>
      <c r="BF605" s="61"/>
      <c r="BG605" s="61"/>
      <c r="BH605" s="61"/>
      <c r="BI605" s="61"/>
      <c r="BJ605" s="61"/>
      <c r="BK605" s="61"/>
      <c r="BL605" s="61"/>
      <c r="BM605" s="61"/>
      <c r="BN605" s="61"/>
      <c r="BO605" s="61"/>
      <c r="BP605" s="61"/>
      <c r="BQ605" s="61"/>
      <c r="BR605" s="61"/>
      <c r="BS605" s="61"/>
      <c r="BT605" s="61"/>
      <c r="BU605" s="61"/>
      <c r="BV605" s="61"/>
      <c r="BW605" s="61"/>
      <c r="BX605" s="61"/>
      <c r="BY605" s="61"/>
      <c r="BZ605" s="61"/>
      <c r="CA605" s="61"/>
      <c r="CB605" s="61"/>
      <c r="CC605" s="61"/>
      <c r="CD605" s="61"/>
      <c r="CE605" s="61"/>
      <c r="CF605" s="61"/>
      <c r="CG605" s="61"/>
      <c r="CH605" s="61"/>
      <c r="CI605" s="61"/>
    </row>
    <row r="606" spans="6:87" ht="42" customHeight="1" x14ac:dyDescent="0.3"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  <c r="AU606" s="61"/>
      <c r="AV606" s="61"/>
      <c r="AW606" s="61"/>
      <c r="AX606" s="61"/>
      <c r="AY606" s="61"/>
      <c r="AZ606" s="61"/>
      <c r="BA606" s="61"/>
      <c r="BB606" s="61"/>
      <c r="BC606" s="61"/>
      <c r="BD606" s="61"/>
      <c r="BE606" s="61"/>
      <c r="BF606" s="61"/>
      <c r="BG606" s="61"/>
      <c r="BH606" s="61"/>
      <c r="BI606" s="61"/>
      <c r="BJ606" s="61"/>
      <c r="BK606" s="61"/>
      <c r="BL606" s="61"/>
      <c r="BM606" s="61"/>
      <c r="BN606" s="61"/>
      <c r="BO606" s="61"/>
      <c r="BP606" s="61"/>
      <c r="BQ606" s="61"/>
      <c r="BR606" s="61"/>
      <c r="BS606" s="61"/>
      <c r="BT606" s="61"/>
      <c r="BU606" s="61"/>
      <c r="BV606" s="61"/>
      <c r="BW606" s="61"/>
      <c r="BX606" s="61"/>
      <c r="BY606" s="61"/>
      <c r="BZ606" s="61"/>
      <c r="CA606" s="61"/>
      <c r="CB606" s="61"/>
      <c r="CC606" s="61"/>
      <c r="CD606" s="61"/>
      <c r="CE606" s="61"/>
      <c r="CF606" s="61"/>
      <c r="CG606" s="61"/>
      <c r="CH606" s="61"/>
      <c r="CI606" s="61"/>
    </row>
    <row r="607" spans="6:87" ht="42" customHeight="1" x14ac:dyDescent="0.3"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  <c r="AU607" s="61"/>
      <c r="AV607" s="61"/>
      <c r="AW607" s="61"/>
      <c r="AX607" s="61"/>
      <c r="AY607" s="61"/>
      <c r="AZ607" s="61"/>
      <c r="BA607" s="61"/>
      <c r="BB607" s="61"/>
      <c r="BC607" s="61"/>
      <c r="BD607" s="61"/>
      <c r="BE607" s="61"/>
      <c r="BF607" s="61"/>
      <c r="BG607" s="61"/>
      <c r="BH607" s="61"/>
      <c r="BI607" s="61"/>
      <c r="BJ607" s="61"/>
      <c r="BK607" s="61"/>
      <c r="BL607" s="61"/>
      <c r="BM607" s="61"/>
      <c r="BN607" s="61"/>
      <c r="BO607" s="61"/>
      <c r="BP607" s="61"/>
      <c r="BQ607" s="61"/>
      <c r="BR607" s="61"/>
      <c r="BS607" s="61"/>
      <c r="BT607" s="61"/>
      <c r="BU607" s="61"/>
      <c r="BV607" s="61"/>
      <c r="BW607" s="61"/>
      <c r="BX607" s="61"/>
      <c r="BY607" s="61"/>
      <c r="BZ607" s="61"/>
      <c r="CA607" s="61"/>
      <c r="CB607" s="61"/>
      <c r="CC607" s="61"/>
      <c r="CD607" s="61"/>
      <c r="CE607" s="61"/>
      <c r="CF607" s="61"/>
      <c r="CG607" s="61"/>
      <c r="CH607" s="61"/>
      <c r="CI607" s="61"/>
    </row>
    <row r="608" spans="6:87" ht="42" customHeight="1" x14ac:dyDescent="0.3"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  <c r="AU608" s="61"/>
      <c r="AV608" s="61"/>
      <c r="AW608" s="61"/>
      <c r="AX608" s="61"/>
      <c r="AY608" s="61"/>
      <c r="AZ608" s="61"/>
      <c r="BA608" s="61"/>
      <c r="BB608" s="61"/>
      <c r="BC608" s="61"/>
      <c r="BD608" s="61"/>
      <c r="BE608" s="61"/>
      <c r="BF608" s="61"/>
      <c r="BG608" s="61"/>
      <c r="BH608" s="61"/>
      <c r="BI608" s="61"/>
      <c r="BJ608" s="61"/>
      <c r="BK608" s="61"/>
      <c r="BL608" s="61"/>
      <c r="BM608" s="61"/>
      <c r="BN608" s="61"/>
      <c r="BO608" s="61"/>
      <c r="BP608" s="61"/>
      <c r="BQ608" s="61"/>
      <c r="BR608" s="61"/>
      <c r="BS608" s="61"/>
      <c r="BT608" s="61"/>
      <c r="BU608" s="61"/>
      <c r="BV608" s="61"/>
      <c r="BW608" s="61"/>
      <c r="BX608" s="61"/>
      <c r="BY608" s="61"/>
      <c r="BZ608" s="61"/>
      <c r="CA608" s="61"/>
      <c r="CB608" s="61"/>
      <c r="CC608" s="61"/>
      <c r="CD608" s="61"/>
      <c r="CE608" s="61"/>
      <c r="CF608" s="61"/>
      <c r="CG608" s="61"/>
      <c r="CH608" s="61"/>
      <c r="CI608" s="61"/>
    </row>
    <row r="609" spans="6:87" ht="42" customHeight="1" x14ac:dyDescent="0.3"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  <c r="BT609" s="61"/>
      <c r="BU609" s="61"/>
      <c r="BV609" s="61"/>
      <c r="BW609" s="61"/>
      <c r="BX609" s="61"/>
      <c r="BY609" s="61"/>
      <c r="BZ609" s="61"/>
      <c r="CA609" s="61"/>
      <c r="CB609" s="61"/>
      <c r="CC609" s="61"/>
      <c r="CD609" s="61"/>
      <c r="CE609" s="61"/>
      <c r="CF609" s="61"/>
      <c r="CG609" s="61"/>
      <c r="CH609" s="61"/>
      <c r="CI609" s="61"/>
    </row>
    <row r="610" spans="6:87" ht="42" customHeight="1" x14ac:dyDescent="0.3"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1"/>
      <c r="BS610" s="61"/>
      <c r="BT610" s="61"/>
      <c r="BU610" s="61"/>
      <c r="BV610" s="61"/>
      <c r="BW610" s="61"/>
      <c r="BX610" s="61"/>
      <c r="BY610" s="61"/>
      <c r="BZ610" s="61"/>
      <c r="CA610" s="61"/>
      <c r="CB610" s="61"/>
      <c r="CC610" s="61"/>
      <c r="CD610" s="61"/>
      <c r="CE610" s="61"/>
      <c r="CF610" s="61"/>
      <c r="CG610" s="61"/>
      <c r="CH610" s="61"/>
      <c r="CI610" s="61"/>
    </row>
    <row r="611" spans="6:87" ht="42" customHeight="1" x14ac:dyDescent="0.3"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  <c r="BT611" s="61"/>
      <c r="BU611" s="61"/>
      <c r="BV611" s="61"/>
      <c r="BW611" s="61"/>
      <c r="BX611" s="61"/>
      <c r="BY611" s="61"/>
      <c r="BZ611" s="61"/>
      <c r="CA611" s="61"/>
      <c r="CB611" s="61"/>
      <c r="CC611" s="61"/>
      <c r="CD611" s="61"/>
      <c r="CE611" s="61"/>
      <c r="CF611" s="61"/>
      <c r="CG611" s="61"/>
      <c r="CH611" s="61"/>
      <c r="CI611" s="61"/>
    </row>
    <row r="612" spans="6:87" ht="42" customHeight="1" x14ac:dyDescent="0.3"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  <c r="BT612" s="61"/>
      <c r="BU612" s="61"/>
      <c r="BV612" s="61"/>
      <c r="BW612" s="61"/>
      <c r="BX612" s="61"/>
      <c r="BY612" s="61"/>
      <c r="BZ612" s="61"/>
      <c r="CA612" s="61"/>
      <c r="CB612" s="61"/>
      <c r="CC612" s="61"/>
      <c r="CD612" s="61"/>
      <c r="CE612" s="61"/>
      <c r="CF612" s="61"/>
      <c r="CG612" s="61"/>
      <c r="CH612" s="61"/>
      <c r="CI612" s="61"/>
    </row>
    <row r="613" spans="6:87" ht="42" customHeight="1" x14ac:dyDescent="0.3"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BZ613" s="61"/>
      <c r="CA613" s="61"/>
      <c r="CB613" s="61"/>
      <c r="CC613" s="61"/>
      <c r="CD613" s="61"/>
      <c r="CE613" s="61"/>
      <c r="CF613" s="61"/>
      <c r="CG613" s="61"/>
      <c r="CH613" s="61"/>
      <c r="CI613" s="61"/>
    </row>
    <row r="614" spans="6:87" ht="42" customHeight="1" x14ac:dyDescent="0.3"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  <c r="BT614" s="61"/>
      <c r="BU614" s="61"/>
      <c r="BV614" s="61"/>
      <c r="BW614" s="61"/>
      <c r="BX614" s="61"/>
      <c r="BY614" s="61"/>
      <c r="BZ614" s="61"/>
      <c r="CA614" s="61"/>
      <c r="CB614" s="61"/>
      <c r="CC614" s="61"/>
      <c r="CD614" s="61"/>
      <c r="CE614" s="61"/>
      <c r="CF614" s="61"/>
      <c r="CG614" s="61"/>
      <c r="CH614" s="61"/>
      <c r="CI614" s="61"/>
    </row>
    <row r="615" spans="6:87" ht="42" customHeight="1" x14ac:dyDescent="0.3"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1"/>
      <c r="BS615" s="61"/>
      <c r="BT615" s="61"/>
      <c r="BU615" s="61"/>
      <c r="BV615" s="61"/>
      <c r="BW615" s="61"/>
      <c r="BX615" s="61"/>
      <c r="BY615" s="61"/>
      <c r="BZ615" s="61"/>
      <c r="CA615" s="61"/>
      <c r="CB615" s="61"/>
      <c r="CC615" s="61"/>
      <c r="CD615" s="61"/>
      <c r="CE615" s="61"/>
      <c r="CF615" s="61"/>
      <c r="CG615" s="61"/>
      <c r="CH615" s="61"/>
      <c r="CI615" s="61"/>
    </row>
    <row r="616" spans="6:87" ht="42" customHeight="1" x14ac:dyDescent="0.3"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1"/>
      <c r="BS616" s="61"/>
      <c r="BT616" s="61"/>
      <c r="BU616" s="61"/>
      <c r="BV616" s="61"/>
      <c r="BW616" s="61"/>
      <c r="BX616" s="61"/>
      <c r="BY616" s="61"/>
      <c r="BZ616" s="61"/>
      <c r="CA616" s="61"/>
      <c r="CB616" s="61"/>
      <c r="CC616" s="61"/>
      <c r="CD616" s="61"/>
      <c r="CE616" s="61"/>
      <c r="CF616" s="61"/>
      <c r="CG616" s="61"/>
      <c r="CH616" s="61"/>
      <c r="CI616" s="61"/>
    </row>
    <row r="617" spans="6:87" ht="42" customHeight="1" x14ac:dyDescent="0.3"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  <c r="BT617" s="61"/>
      <c r="BU617" s="61"/>
      <c r="BV617" s="61"/>
      <c r="BW617" s="61"/>
      <c r="BX617" s="61"/>
      <c r="BY617" s="61"/>
      <c r="BZ617" s="61"/>
      <c r="CA617" s="61"/>
      <c r="CB617" s="61"/>
      <c r="CC617" s="61"/>
      <c r="CD617" s="61"/>
      <c r="CE617" s="61"/>
      <c r="CF617" s="61"/>
      <c r="CG617" s="61"/>
      <c r="CH617" s="61"/>
      <c r="CI617" s="61"/>
    </row>
    <row r="618" spans="6:87" ht="42" customHeight="1" x14ac:dyDescent="0.3"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  <c r="BT618" s="61"/>
      <c r="BU618" s="61"/>
      <c r="BV618" s="61"/>
      <c r="BW618" s="61"/>
      <c r="BX618" s="61"/>
      <c r="BY618" s="61"/>
      <c r="BZ618" s="61"/>
      <c r="CA618" s="61"/>
      <c r="CB618" s="61"/>
      <c r="CC618" s="61"/>
      <c r="CD618" s="61"/>
      <c r="CE618" s="61"/>
      <c r="CF618" s="61"/>
      <c r="CG618" s="61"/>
      <c r="CH618" s="61"/>
      <c r="CI618" s="61"/>
    </row>
    <row r="619" spans="6:87" ht="42" customHeight="1" x14ac:dyDescent="0.3"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  <c r="BT619" s="61"/>
      <c r="BU619" s="61"/>
      <c r="BV619" s="61"/>
      <c r="BW619" s="61"/>
      <c r="BX619" s="61"/>
      <c r="BY619" s="61"/>
      <c r="BZ619" s="61"/>
      <c r="CA619" s="61"/>
      <c r="CB619" s="61"/>
      <c r="CC619" s="61"/>
      <c r="CD619" s="61"/>
      <c r="CE619" s="61"/>
      <c r="CF619" s="61"/>
      <c r="CG619" s="61"/>
      <c r="CH619" s="61"/>
      <c r="CI619" s="61"/>
    </row>
    <row r="620" spans="6:87" ht="42" customHeight="1" x14ac:dyDescent="0.3"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BZ620" s="61"/>
      <c r="CA620" s="61"/>
      <c r="CB620" s="61"/>
      <c r="CC620" s="61"/>
      <c r="CD620" s="61"/>
      <c r="CE620" s="61"/>
      <c r="CF620" s="61"/>
      <c r="CG620" s="61"/>
      <c r="CH620" s="61"/>
      <c r="CI620" s="61"/>
    </row>
    <row r="621" spans="6:87" ht="42" customHeight="1" x14ac:dyDescent="0.3"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1"/>
      <c r="BS621" s="61"/>
      <c r="BT621" s="61"/>
      <c r="BU621" s="61"/>
      <c r="BV621" s="61"/>
      <c r="BW621" s="61"/>
      <c r="BX621" s="61"/>
      <c r="BY621" s="61"/>
      <c r="BZ621" s="61"/>
      <c r="CA621" s="61"/>
      <c r="CB621" s="61"/>
      <c r="CC621" s="61"/>
      <c r="CD621" s="61"/>
      <c r="CE621" s="61"/>
      <c r="CF621" s="61"/>
      <c r="CG621" s="61"/>
      <c r="CH621" s="61"/>
      <c r="CI621" s="61"/>
    </row>
    <row r="622" spans="6:87" ht="42" customHeight="1" x14ac:dyDescent="0.3"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  <c r="BT622" s="61"/>
      <c r="BU622" s="61"/>
      <c r="BV622" s="61"/>
      <c r="BW622" s="61"/>
      <c r="BX622" s="61"/>
      <c r="BY622" s="61"/>
      <c r="BZ622" s="61"/>
      <c r="CA622" s="61"/>
      <c r="CB622" s="61"/>
      <c r="CC622" s="61"/>
      <c r="CD622" s="61"/>
      <c r="CE622" s="61"/>
      <c r="CF622" s="61"/>
      <c r="CG622" s="61"/>
      <c r="CH622" s="61"/>
      <c r="CI622" s="61"/>
    </row>
    <row r="623" spans="6:87" ht="42" customHeight="1" x14ac:dyDescent="0.3"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1"/>
      <c r="BS623" s="61"/>
      <c r="BT623" s="61"/>
      <c r="BU623" s="61"/>
      <c r="BV623" s="61"/>
      <c r="BW623" s="61"/>
      <c r="BX623" s="61"/>
      <c r="BY623" s="61"/>
      <c r="BZ623" s="61"/>
      <c r="CA623" s="61"/>
      <c r="CB623" s="61"/>
      <c r="CC623" s="61"/>
      <c r="CD623" s="61"/>
      <c r="CE623" s="61"/>
      <c r="CF623" s="61"/>
      <c r="CG623" s="61"/>
      <c r="CH623" s="61"/>
      <c r="CI623" s="61"/>
    </row>
    <row r="624" spans="6:87" ht="42" customHeight="1" x14ac:dyDescent="0.3"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1"/>
      <c r="BS624" s="61"/>
      <c r="BT624" s="61"/>
      <c r="BU624" s="61"/>
      <c r="BV624" s="61"/>
      <c r="BW624" s="61"/>
      <c r="BX624" s="61"/>
      <c r="BY624" s="61"/>
      <c r="BZ624" s="61"/>
      <c r="CA624" s="61"/>
      <c r="CB624" s="61"/>
      <c r="CC624" s="61"/>
      <c r="CD624" s="61"/>
      <c r="CE624" s="61"/>
      <c r="CF624" s="61"/>
      <c r="CG624" s="61"/>
      <c r="CH624" s="61"/>
      <c r="CI624" s="61"/>
    </row>
    <row r="625" spans="6:87" ht="42" customHeight="1" x14ac:dyDescent="0.3"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1"/>
      <c r="BS625" s="61"/>
      <c r="BT625" s="61"/>
      <c r="BU625" s="61"/>
      <c r="BV625" s="61"/>
      <c r="BW625" s="61"/>
      <c r="BX625" s="61"/>
      <c r="BY625" s="61"/>
      <c r="BZ625" s="61"/>
      <c r="CA625" s="61"/>
      <c r="CB625" s="61"/>
      <c r="CC625" s="61"/>
      <c r="CD625" s="61"/>
      <c r="CE625" s="61"/>
      <c r="CF625" s="61"/>
      <c r="CG625" s="61"/>
      <c r="CH625" s="61"/>
      <c r="CI625" s="61"/>
    </row>
    <row r="626" spans="6:87" ht="42" customHeight="1" x14ac:dyDescent="0.3"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1"/>
      <c r="BS626" s="61"/>
      <c r="BT626" s="61"/>
      <c r="BU626" s="61"/>
      <c r="BV626" s="61"/>
      <c r="BW626" s="61"/>
      <c r="BX626" s="61"/>
      <c r="BY626" s="61"/>
      <c r="BZ626" s="61"/>
      <c r="CA626" s="61"/>
      <c r="CB626" s="61"/>
      <c r="CC626" s="61"/>
      <c r="CD626" s="61"/>
      <c r="CE626" s="61"/>
      <c r="CF626" s="61"/>
      <c r="CG626" s="61"/>
      <c r="CH626" s="61"/>
      <c r="CI626" s="61"/>
    </row>
    <row r="627" spans="6:87" ht="42" customHeight="1" x14ac:dyDescent="0.3"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1"/>
      <c r="BS627" s="61"/>
      <c r="BT627" s="61"/>
      <c r="BU627" s="61"/>
      <c r="BV627" s="61"/>
      <c r="BW627" s="61"/>
      <c r="BX627" s="61"/>
      <c r="BY627" s="61"/>
      <c r="BZ627" s="61"/>
      <c r="CA627" s="61"/>
      <c r="CB627" s="61"/>
      <c r="CC627" s="61"/>
      <c r="CD627" s="61"/>
      <c r="CE627" s="61"/>
      <c r="CF627" s="61"/>
      <c r="CG627" s="61"/>
      <c r="CH627" s="61"/>
      <c r="CI627" s="61"/>
    </row>
    <row r="628" spans="6:87" ht="42" customHeight="1" x14ac:dyDescent="0.3"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  <c r="BT628" s="61"/>
      <c r="BU628" s="61"/>
      <c r="BV628" s="61"/>
      <c r="BW628" s="61"/>
      <c r="BX628" s="61"/>
      <c r="BY628" s="61"/>
      <c r="BZ628" s="61"/>
      <c r="CA628" s="61"/>
      <c r="CB628" s="61"/>
      <c r="CC628" s="61"/>
      <c r="CD628" s="61"/>
      <c r="CE628" s="61"/>
      <c r="CF628" s="61"/>
      <c r="CG628" s="61"/>
      <c r="CH628" s="61"/>
      <c r="CI628" s="61"/>
    </row>
    <row r="629" spans="6:87" ht="42" customHeight="1" x14ac:dyDescent="0.3"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  <c r="BT629" s="61"/>
      <c r="BU629" s="61"/>
      <c r="BV629" s="61"/>
      <c r="BW629" s="61"/>
      <c r="BX629" s="61"/>
      <c r="BY629" s="61"/>
      <c r="BZ629" s="61"/>
      <c r="CA629" s="61"/>
      <c r="CB629" s="61"/>
      <c r="CC629" s="61"/>
      <c r="CD629" s="61"/>
      <c r="CE629" s="61"/>
      <c r="CF629" s="61"/>
      <c r="CG629" s="61"/>
      <c r="CH629" s="61"/>
      <c r="CI629" s="61"/>
    </row>
    <row r="630" spans="6:87" ht="42" customHeight="1" x14ac:dyDescent="0.3"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  <c r="BT630" s="61"/>
      <c r="BU630" s="61"/>
      <c r="BV630" s="61"/>
      <c r="BW630" s="61"/>
      <c r="BX630" s="61"/>
      <c r="BY630" s="61"/>
      <c r="BZ630" s="61"/>
      <c r="CA630" s="61"/>
      <c r="CB630" s="61"/>
      <c r="CC630" s="61"/>
      <c r="CD630" s="61"/>
      <c r="CE630" s="61"/>
      <c r="CF630" s="61"/>
      <c r="CG630" s="61"/>
      <c r="CH630" s="61"/>
      <c r="CI630" s="61"/>
    </row>
    <row r="631" spans="6:87" ht="42" customHeight="1" x14ac:dyDescent="0.3"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1"/>
      <c r="BS631" s="61"/>
      <c r="BT631" s="61"/>
      <c r="BU631" s="61"/>
      <c r="BV631" s="61"/>
      <c r="BW631" s="61"/>
      <c r="BX631" s="61"/>
      <c r="BY631" s="61"/>
      <c r="BZ631" s="61"/>
      <c r="CA631" s="61"/>
      <c r="CB631" s="61"/>
      <c r="CC631" s="61"/>
      <c r="CD631" s="61"/>
      <c r="CE631" s="61"/>
      <c r="CF631" s="61"/>
      <c r="CG631" s="61"/>
      <c r="CH631" s="61"/>
      <c r="CI631" s="61"/>
    </row>
    <row r="632" spans="6:87" ht="42" customHeight="1" x14ac:dyDescent="0.3"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1"/>
      <c r="BS632" s="61"/>
      <c r="BT632" s="61"/>
      <c r="BU632" s="61"/>
      <c r="BV632" s="61"/>
      <c r="BW632" s="61"/>
      <c r="BX632" s="61"/>
      <c r="BY632" s="61"/>
      <c r="BZ632" s="61"/>
      <c r="CA632" s="61"/>
      <c r="CB632" s="61"/>
      <c r="CC632" s="61"/>
      <c r="CD632" s="61"/>
      <c r="CE632" s="61"/>
      <c r="CF632" s="61"/>
      <c r="CG632" s="61"/>
      <c r="CH632" s="61"/>
      <c r="CI632" s="61"/>
    </row>
    <row r="633" spans="6:87" ht="42" customHeight="1" x14ac:dyDescent="0.3"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1"/>
      <c r="BS633" s="61"/>
      <c r="BT633" s="61"/>
      <c r="BU633" s="61"/>
      <c r="BV633" s="61"/>
      <c r="BW633" s="61"/>
      <c r="BX633" s="61"/>
      <c r="BY633" s="61"/>
      <c r="BZ633" s="61"/>
      <c r="CA633" s="61"/>
      <c r="CB633" s="61"/>
      <c r="CC633" s="61"/>
      <c r="CD633" s="61"/>
      <c r="CE633" s="61"/>
      <c r="CF633" s="61"/>
      <c r="CG633" s="61"/>
      <c r="CH633" s="61"/>
      <c r="CI633" s="61"/>
    </row>
    <row r="634" spans="6:87" ht="42" customHeight="1" x14ac:dyDescent="0.3"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1"/>
      <c r="BS634" s="61"/>
      <c r="BT634" s="61"/>
      <c r="BU634" s="61"/>
      <c r="BV634" s="61"/>
      <c r="BW634" s="61"/>
      <c r="BX634" s="61"/>
      <c r="BY634" s="61"/>
      <c r="BZ634" s="61"/>
      <c r="CA634" s="61"/>
      <c r="CB634" s="61"/>
      <c r="CC634" s="61"/>
      <c r="CD634" s="61"/>
      <c r="CE634" s="61"/>
      <c r="CF634" s="61"/>
      <c r="CG634" s="61"/>
      <c r="CH634" s="61"/>
      <c r="CI634" s="61"/>
    </row>
    <row r="635" spans="6:87" ht="42" customHeight="1" x14ac:dyDescent="0.3"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  <c r="BT635" s="61"/>
      <c r="BU635" s="61"/>
      <c r="BV635" s="61"/>
      <c r="BW635" s="61"/>
      <c r="BX635" s="61"/>
      <c r="BY635" s="61"/>
      <c r="BZ635" s="61"/>
      <c r="CA635" s="61"/>
      <c r="CB635" s="61"/>
      <c r="CC635" s="61"/>
      <c r="CD635" s="61"/>
      <c r="CE635" s="61"/>
      <c r="CF635" s="61"/>
      <c r="CG635" s="61"/>
      <c r="CH635" s="61"/>
      <c r="CI635" s="61"/>
    </row>
    <row r="636" spans="6:87" ht="42" customHeight="1" x14ac:dyDescent="0.3"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  <c r="CA636" s="61"/>
      <c r="CB636" s="61"/>
      <c r="CC636" s="61"/>
      <c r="CD636" s="61"/>
      <c r="CE636" s="61"/>
      <c r="CF636" s="61"/>
      <c r="CG636" s="61"/>
      <c r="CH636" s="61"/>
      <c r="CI636" s="61"/>
    </row>
    <row r="637" spans="6:87" ht="42" customHeight="1" x14ac:dyDescent="0.3"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  <c r="BT637" s="61"/>
      <c r="BU637" s="61"/>
      <c r="BV637" s="61"/>
      <c r="BW637" s="61"/>
      <c r="BX637" s="61"/>
      <c r="BY637" s="61"/>
      <c r="BZ637" s="61"/>
      <c r="CA637" s="61"/>
      <c r="CB637" s="61"/>
      <c r="CC637" s="61"/>
      <c r="CD637" s="61"/>
      <c r="CE637" s="61"/>
      <c r="CF637" s="61"/>
      <c r="CG637" s="61"/>
      <c r="CH637" s="61"/>
      <c r="CI637" s="61"/>
    </row>
    <row r="638" spans="6:87" ht="42" customHeight="1" x14ac:dyDescent="0.3"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  <c r="BT638" s="61"/>
      <c r="BU638" s="61"/>
      <c r="BV638" s="61"/>
      <c r="BW638" s="61"/>
      <c r="BX638" s="61"/>
      <c r="BY638" s="61"/>
      <c r="BZ638" s="61"/>
      <c r="CA638" s="61"/>
      <c r="CB638" s="61"/>
      <c r="CC638" s="61"/>
      <c r="CD638" s="61"/>
      <c r="CE638" s="61"/>
      <c r="CF638" s="61"/>
      <c r="CG638" s="61"/>
      <c r="CH638" s="61"/>
      <c r="CI638" s="61"/>
    </row>
    <row r="639" spans="6:87" ht="42" customHeight="1" x14ac:dyDescent="0.3"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  <c r="BT639" s="61"/>
      <c r="BU639" s="61"/>
      <c r="BV639" s="61"/>
      <c r="BW639" s="61"/>
      <c r="BX639" s="61"/>
      <c r="BY639" s="61"/>
      <c r="BZ639" s="61"/>
      <c r="CA639" s="61"/>
      <c r="CB639" s="61"/>
      <c r="CC639" s="61"/>
      <c r="CD639" s="61"/>
      <c r="CE639" s="61"/>
      <c r="CF639" s="61"/>
      <c r="CG639" s="61"/>
      <c r="CH639" s="61"/>
      <c r="CI639" s="61"/>
    </row>
    <row r="640" spans="6:87" ht="42" customHeight="1" x14ac:dyDescent="0.3"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1"/>
      <c r="BS640" s="61"/>
      <c r="BT640" s="61"/>
      <c r="BU640" s="61"/>
      <c r="BV640" s="61"/>
      <c r="BW640" s="61"/>
      <c r="BX640" s="61"/>
      <c r="BY640" s="61"/>
      <c r="BZ640" s="61"/>
      <c r="CA640" s="61"/>
      <c r="CB640" s="61"/>
      <c r="CC640" s="61"/>
      <c r="CD640" s="61"/>
      <c r="CE640" s="61"/>
      <c r="CF640" s="61"/>
      <c r="CG640" s="61"/>
      <c r="CH640" s="61"/>
      <c r="CI640" s="61"/>
    </row>
    <row r="641" spans="6:87" ht="42" customHeight="1" x14ac:dyDescent="0.3"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1"/>
      <c r="BS641" s="61"/>
      <c r="BT641" s="61"/>
      <c r="BU641" s="61"/>
      <c r="BV641" s="61"/>
      <c r="BW641" s="61"/>
      <c r="BX641" s="61"/>
      <c r="BY641" s="61"/>
      <c r="BZ641" s="61"/>
      <c r="CA641" s="61"/>
      <c r="CB641" s="61"/>
      <c r="CC641" s="61"/>
      <c r="CD641" s="61"/>
      <c r="CE641" s="61"/>
      <c r="CF641" s="61"/>
      <c r="CG641" s="61"/>
      <c r="CH641" s="61"/>
      <c r="CI641" s="61"/>
    </row>
    <row r="642" spans="6:87" ht="42" customHeight="1" x14ac:dyDescent="0.3"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  <c r="BT642" s="61"/>
      <c r="BU642" s="61"/>
      <c r="BV642" s="61"/>
      <c r="BW642" s="61"/>
      <c r="BX642" s="61"/>
      <c r="BY642" s="61"/>
      <c r="BZ642" s="61"/>
      <c r="CA642" s="61"/>
      <c r="CB642" s="61"/>
      <c r="CC642" s="61"/>
      <c r="CD642" s="61"/>
      <c r="CE642" s="61"/>
      <c r="CF642" s="61"/>
      <c r="CG642" s="61"/>
      <c r="CH642" s="61"/>
      <c r="CI642" s="61"/>
    </row>
    <row r="643" spans="6:87" ht="42" customHeight="1" x14ac:dyDescent="0.3"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1"/>
      <c r="BS643" s="61"/>
      <c r="BT643" s="61"/>
      <c r="BU643" s="61"/>
      <c r="BV643" s="61"/>
      <c r="BW643" s="61"/>
      <c r="BX643" s="61"/>
      <c r="BY643" s="61"/>
      <c r="BZ643" s="61"/>
      <c r="CA643" s="61"/>
      <c r="CB643" s="61"/>
      <c r="CC643" s="61"/>
      <c r="CD643" s="61"/>
      <c r="CE643" s="61"/>
      <c r="CF643" s="61"/>
      <c r="CG643" s="61"/>
      <c r="CH643" s="61"/>
      <c r="CI643" s="61"/>
    </row>
    <row r="644" spans="6:87" ht="42" customHeight="1" x14ac:dyDescent="0.3"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1"/>
      <c r="BS644" s="61"/>
      <c r="BT644" s="61"/>
      <c r="BU644" s="61"/>
      <c r="BV644" s="61"/>
      <c r="BW644" s="61"/>
      <c r="BX644" s="61"/>
      <c r="BY644" s="61"/>
      <c r="BZ644" s="61"/>
      <c r="CA644" s="61"/>
      <c r="CB644" s="61"/>
      <c r="CC644" s="61"/>
      <c r="CD644" s="61"/>
      <c r="CE644" s="61"/>
      <c r="CF644" s="61"/>
      <c r="CG644" s="61"/>
      <c r="CH644" s="61"/>
      <c r="CI644" s="61"/>
    </row>
    <row r="645" spans="6:87" ht="42" customHeight="1" x14ac:dyDescent="0.3"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1"/>
      <c r="BS645" s="61"/>
      <c r="BT645" s="61"/>
      <c r="BU645" s="61"/>
      <c r="BV645" s="61"/>
      <c r="BW645" s="61"/>
      <c r="BX645" s="61"/>
      <c r="BY645" s="61"/>
      <c r="BZ645" s="61"/>
      <c r="CA645" s="61"/>
      <c r="CB645" s="61"/>
      <c r="CC645" s="61"/>
      <c r="CD645" s="61"/>
      <c r="CE645" s="61"/>
      <c r="CF645" s="61"/>
      <c r="CG645" s="61"/>
      <c r="CH645" s="61"/>
      <c r="CI645" s="61"/>
    </row>
    <row r="646" spans="6:87" ht="42" customHeight="1" x14ac:dyDescent="0.3"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1"/>
      <c r="BS646" s="61"/>
      <c r="BT646" s="61"/>
      <c r="BU646" s="61"/>
      <c r="BV646" s="61"/>
      <c r="BW646" s="61"/>
      <c r="BX646" s="61"/>
      <c r="BY646" s="61"/>
      <c r="BZ646" s="61"/>
      <c r="CA646" s="61"/>
      <c r="CB646" s="61"/>
      <c r="CC646" s="61"/>
      <c r="CD646" s="61"/>
      <c r="CE646" s="61"/>
      <c r="CF646" s="61"/>
      <c r="CG646" s="61"/>
      <c r="CH646" s="61"/>
      <c r="CI646" s="61"/>
    </row>
    <row r="647" spans="6:87" ht="42" customHeight="1" x14ac:dyDescent="0.3"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1"/>
      <c r="BS647" s="61"/>
      <c r="BT647" s="61"/>
      <c r="BU647" s="61"/>
      <c r="BV647" s="61"/>
      <c r="BW647" s="61"/>
      <c r="BX647" s="61"/>
      <c r="BY647" s="61"/>
      <c r="BZ647" s="61"/>
      <c r="CA647" s="61"/>
      <c r="CB647" s="61"/>
      <c r="CC647" s="61"/>
      <c r="CD647" s="61"/>
      <c r="CE647" s="61"/>
      <c r="CF647" s="61"/>
      <c r="CG647" s="61"/>
      <c r="CH647" s="61"/>
      <c r="CI647" s="61"/>
    </row>
    <row r="648" spans="6:87" ht="42" customHeight="1" x14ac:dyDescent="0.3"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1"/>
      <c r="BS648" s="61"/>
      <c r="BT648" s="61"/>
      <c r="BU648" s="61"/>
      <c r="BV648" s="61"/>
      <c r="BW648" s="61"/>
      <c r="BX648" s="61"/>
      <c r="BY648" s="61"/>
      <c r="BZ648" s="61"/>
      <c r="CA648" s="61"/>
      <c r="CB648" s="61"/>
      <c r="CC648" s="61"/>
      <c r="CD648" s="61"/>
      <c r="CE648" s="61"/>
      <c r="CF648" s="61"/>
      <c r="CG648" s="61"/>
      <c r="CH648" s="61"/>
      <c r="CI648" s="61"/>
    </row>
    <row r="649" spans="6:87" ht="42" customHeight="1" x14ac:dyDescent="0.3"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1"/>
      <c r="BS649" s="61"/>
      <c r="BT649" s="61"/>
      <c r="BU649" s="61"/>
      <c r="BV649" s="61"/>
      <c r="BW649" s="61"/>
      <c r="BX649" s="61"/>
      <c r="BY649" s="61"/>
      <c r="BZ649" s="61"/>
      <c r="CA649" s="61"/>
      <c r="CB649" s="61"/>
      <c r="CC649" s="61"/>
      <c r="CD649" s="61"/>
      <c r="CE649" s="61"/>
      <c r="CF649" s="61"/>
      <c r="CG649" s="61"/>
      <c r="CH649" s="61"/>
      <c r="CI649" s="61"/>
    </row>
    <row r="650" spans="6:87" ht="42" customHeight="1" x14ac:dyDescent="0.3"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1"/>
      <c r="BS650" s="61"/>
      <c r="BT650" s="61"/>
      <c r="BU650" s="61"/>
      <c r="BV650" s="61"/>
      <c r="BW650" s="61"/>
      <c r="BX650" s="61"/>
      <c r="BY650" s="61"/>
      <c r="BZ650" s="61"/>
      <c r="CA650" s="61"/>
      <c r="CB650" s="61"/>
      <c r="CC650" s="61"/>
      <c r="CD650" s="61"/>
      <c r="CE650" s="61"/>
      <c r="CF650" s="61"/>
      <c r="CG650" s="61"/>
      <c r="CH650" s="61"/>
      <c r="CI650" s="61"/>
    </row>
    <row r="651" spans="6:87" ht="42" customHeight="1" x14ac:dyDescent="0.3"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1"/>
      <c r="BS651" s="61"/>
      <c r="BT651" s="61"/>
      <c r="BU651" s="61"/>
      <c r="BV651" s="61"/>
      <c r="BW651" s="61"/>
      <c r="BX651" s="61"/>
      <c r="BY651" s="61"/>
      <c r="BZ651" s="61"/>
      <c r="CA651" s="61"/>
      <c r="CB651" s="61"/>
      <c r="CC651" s="61"/>
      <c r="CD651" s="61"/>
      <c r="CE651" s="61"/>
      <c r="CF651" s="61"/>
      <c r="CG651" s="61"/>
      <c r="CH651" s="61"/>
      <c r="CI651" s="61"/>
    </row>
    <row r="652" spans="6:87" ht="42" customHeight="1" x14ac:dyDescent="0.3"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  <c r="AU652" s="61"/>
      <c r="AV652" s="61"/>
      <c r="AW652" s="61"/>
      <c r="AX652" s="61"/>
      <c r="AY652" s="61"/>
      <c r="AZ652" s="61"/>
      <c r="BA652" s="61"/>
      <c r="BB652" s="61"/>
      <c r="BC652" s="61"/>
      <c r="BD652" s="61"/>
      <c r="BE652" s="61"/>
      <c r="BF652" s="61"/>
      <c r="BG652" s="61"/>
      <c r="BH652" s="61"/>
      <c r="BI652" s="61"/>
      <c r="BJ652" s="61"/>
      <c r="BK652" s="61"/>
      <c r="BL652" s="61"/>
      <c r="BM652" s="61"/>
      <c r="BN652" s="61"/>
      <c r="BO652" s="61"/>
      <c r="BP652" s="61"/>
      <c r="BQ652" s="61"/>
      <c r="BR652" s="61"/>
      <c r="BS652" s="61"/>
      <c r="BT652" s="61"/>
      <c r="BU652" s="61"/>
      <c r="BV652" s="61"/>
      <c r="BW652" s="61"/>
      <c r="BX652" s="61"/>
      <c r="BY652" s="61"/>
      <c r="BZ652" s="61"/>
      <c r="CA652" s="61"/>
      <c r="CB652" s="61"/>
      <c r="CC652" s="61"/>
      <c r="CD652" s="61"/>
      <c r="CE652" s="61"/>
      <c r="CF652" s="61"/>
      <c r="CG652" s="61"/>
      <c r="CH652" s="61"/>
      <c r="CI652" s="61"/>
    </row>
    <row r="653" spans="6:87" ht="42" customHeight="1" x14ac:dyDescent="0.3"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  <c r="AU653" s="61"/>
      <c r="AV653" s="61"/>
      <c r="AW653" s="61"/>
      <c r="AX653" s="61"/>
      <c r="AY653" s="61"/>
      <c r="AZ653" s="61"/>
      <c r="BA653" s="61"/>
      <c r="BB653" s="61"/>
      <c r="BC653" s="61"/>
      <c r="BD653" s="61"/>
      <c r="BE653" s="61"/>
      <c r="BF653" s="61"/>
      <c r="BG653" s="61"/>
      <c r="BH653" s="61"/>
      <c r="BI653" s="61"/>
      <c r="BJ653" s="61"/>
      <c r="BK653" s="61"/>
      <c r="BL653" s="61"/>
      <c r="BM653" s="61"/>
      <c r="BN653" s="61"/>
      <c r="BO653" s="61"/>
      <c r="BP653" s="61"/>
      <c r="BQ653" s="61"/>
      <c r="BR653" s="61"/>
      <c r="BS653" s="61"/>
      <c r="BT653" s="61"/>
      <c r="BU653" s="61"/>
      <c r="BV653" s="61"/>
      <c r="BW653" s="61"/>
      <c r="BX653" s="61"/>
      <c r="BY653" s="61"/>
      <c r="BZ653" s="61"/>
      <c r="CA653" s="61"/>
      <c r="CB653" s="61"/>
      <c r="CC653" s="61"/>
      <c r="CD653" s="61"/>
      <c r="CE653" s="61"/>
      <c r="CF653" s="61"/>
      <c r="CG653" s="61"/>
      <c r="CH653" s="61"/>
      <c r="CI653" s="61"/>
    </row>
    <row r="654" spans="6:87" ht="42" customHeight="1" x14ac:dyDescent="0.3"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  <c r="AU654" s="61"/>
      <c r="AV654" s="61"/>
      <c r="AW654" s="61"/>
      <c r="AX654" s="61"/>
      <c r="AY654" s="61"/>
      <c r="AZ654" s="61"/>
      <c r="BA654" s="61"/>
      <c r="BB654" s="61"/>
      <c r="BC654" s="61"/>
      <c r="BD654" s="61"/>
      <c r="BE654" s="61"/>
      <c r="BF654" s="61"/>
      <c r="BG654" s="61"/>
      <c r="BH654" s="61"/>
      <c r="BI654" s="61"/>
      <c r="BJ654" s="61"/>
      <c r="BK654" s="61"/>
      <c r="BL654" s="61"/>
      <c r="BM654" s="61"/>
      <c r="BN654" s="61"/>
      <c r="BO654" s="61"/>
      <c r="BP654" s="61"/>
      <c r="BQ654" s="61"/>
      <c r="BR654" s="61"/>
      <c r="BS654" s="61"/>
      <c r="BT654" s="61"/>
      <c r="BU654" s="61"/>
      <c r="BV654" s="61"/>
      <c r="BW654" s="61"/>
      <c r="BX654" s="61"/>
      <c r="BY654" s="61"/>
      <c r="BZ654" s="61"/>
      <c r="CA654" s="61"/>
      <c r="CB654" s="61"/>
      <c r="CC654" s="61"/>
      <c r="CD654" s="61"/>
      <c r="CE654" s="61"/>
      <c r="CF654" s="61"/>
      <c r="CG654" s="61"/>
      <c r="CH654" s="61"/>
      <c r="CI654" s="61"/>
    </row>
    <row r="655" spans="6:87" ht="42" customHeight="1" x14ac:dyDescent="0.3"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  <c r="AU655" s="61"/>
      <c r="AV655" s="61"/>
      <c r="AW655" s="61"/>
      <c r="AX655" s="61"/>
      <c r="AY655" s="61"/>
      <c r="AZ655" s="61"/>
      <c r="BA655" s="61"/>
      <c r="BB655" s="61"/>
      <c r="BC655" s="61"/>
      <c r="BD655" s="61"/>
      <c r="BE655" s="61"/>
      <c r="BF655" s="61"/>
      <c r="BG655" s="61"/>
      <c r="BH655" s="61"/>
      <c r="BI655" s="61"/>
      <c r="BJ655" s="61"/>
      <c r="BK655" s="61"/>
      <c r="BL655" s="61"/>
      <c r="BM655" s="61"/>
      <c r="BN655" s="61"/>
      <c r="BO655" s="61"/>
      <c r="BP655" s="61"/>
      <c r="BQ655" s="61"/>
      <c r="BR655" s="61"/>
      <c r="BS655" s="61"/>
      <c r="BT655" s="61"/>
      <c r="BU655" s="61"/>
      <c r="BV655" s="61"/>
      <c r="BW655" s="61"/>
      <c r="BX655" s="61"/>
      <c r="BY655" s="61"/>
      <c r="BZ655" s="61"/>
      <c r="CA655" s="61"/>
      <c r="CB655" s="61"/>
      <c r="CC655" s="61"/>
      <c r="CD655" s="61"/>
      <c r="CE655" s="61"/>
      <c r="CF655" s="61"/>
      <c r="CG655" s="61"/>
      <c r="CH655" s="61"/>
      <c r="CI655" s="61"/>
    </row>
    <row r="656" spans="6:87" ht="42" customHeight="1" x14ac:dyDescent="0.3"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  <c r="AU656" s="61"/>
      <c r="AV656" s="61"/>
      <c r="AW656" s="61"/>
      <c r="AX656" s="61"/>
      <c r="AY656" s="61"/>
      <c r="AZ656" s="61"/>
      <c r="BA656" s="61"/>
      <c r="BB656" s="61"/>
      <c r="BC656" s="61"/>
      <c r="BD656" s="61"/>
      <c r="BE656" s="61"/>
      <c r="BF656" s="61"/>
      <c r="BG656" s="61"/>
      <c r="BH656" s="61"/>
      <c r="BI656" s="61"/>
      <c r="BJ656" s="61"/>
      <c r="BK656" s="61"/>
      <c r="BL656" s="61"/>
      <c r="BM656" s="61"/>
      <c r="BN656" s="61"/>
      <c r="BO656" s="61"/>
      <c r="BP656" s="61"/>
      <c r="BQ656" s="61"/>
      <c r="BR656" s="61"/>
      <c r="BS656" s="61"/>
      <c r="BT656" s="61"/>
      <c r="BU656" s="61"/>
      <c r="BV656" s="61"/>
      <c r="BW656" s="61"/>
      <c r="BX656" s="61"/>
      <c r="BY656" s="61"/>
      <c r="BZ656" s="61"/>
      <c r="CA656" s="61"/>
      <c r="CB656" s="61"/>
      <c r="CC656" s="61"/>
      <c r="CD656" s="61"/>
      <c r="CE656" s="61"/>
      <c r="CF656" s="61"/>
      <c r="CG656" s="61"/>
      <c r="CH656" s="61"/>
      <c r="CI656" s="61"/>
    </row>
    <row r="657" spans="6:87" ht="42" customHeight="1" x14ac:dyDescent="0.3"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  <c r="AU657" s="61"/>
      <c r="AV657" s="61"/>
      <c r="AW657" s="61"/>
      <c r="AX657" s="61"/>
      <c r="AY657" s="61"/>
      <c r="AZ657" s="61"/>
      <c r="BA657" s="61"/>
      <c r="BB657" s="61"/>
      <c r="BC657" s="61"/>
      <c r="BD657" s="61"/>
      <c r="BE657" s="61"/>
      <c r="BF657" s="61"/>
      <c r="BG657" s="61"/>
      <c r="BH657" s="61"/>
      <c r="BI657" s="61"/>
      <c r="BJ657" s="61"/>
      <c r="BK657" s="61"/>
      <c r="BL657" s="61"/>
      <c r="BM657" s="61"/>
      <c r="BN657" s="61"/>
      <c r="BO657" s="61"/>
      <c r="BP657" s="61"/>
      <c r="BQ657" s="61"/>
      <c r="BR657" s="61"/>
      <c r="BS657" s="61"/>
      <c r="BT657" s="61"/>
      <c r="BU657" s="61"/>
      <c r="BV657" s="61"/>
      <c r="BW657" s="61"/>
      <c r="BX657" s="61"/>
      <c r="BY657" s="61"/>
      <c r="BZ657" s="61"/>
      <c r="CA657" s="61"/>
      <c r="CB657" s="61"/>
      <c r="CC657" s="61"/>
      <c r="CD657" s="61"/>
      <c r="CE657" s="61"/>
      <c r="CF657" s="61"/>
      <c r="CG657" s="61"/>
      <c r="CH657" s="61"/>
      <c r="CI657" s="61"/>
    </row>
    <row r="658" spans="6:87" ht="42" customHeight="1" x14ac:dyDescent="0.3"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  <c r="AU658" s="61"/>
      <c r="AV658" s="61"/>
      <c r="AW658" s="61"/>
      <c r="AX658" s="61"/>
      <c r="AY658" s="61"/>
      <c r="AZ658" s="61"/>
      <c r="BA658" s="61"/>
      <c r="BB658" s="61"/>
      <c r="BC658" s="61"/>
      <c r="BD658" s="61"/>
      <c r="BE658" s="61"/>
      <c r="BF658" s="61"/>
      <c r="BG658" s="61"/>
      <c r="BH658" s="61"/>
      <c r="BI658" s="61"/>
      <c r="BJ658" s="61"/>
      <c r="BK658" s="61"/>
      <c r="BL658" s="61"/>
      <c r="BM658" s="61"/>
      <c r="BN658" s="61"/>
      <c r="BO658" s="61"/>
      <c r="BP658" s="61"/>
      <c r="BQ658" s="61"/>
      <c r="BR658" s="61"/>
      <c r="BS658" s="61"/>
      <c r="BT658" s="61"/>
      <c r="BU658" s="61"/>
      <c r="BV658" s="61"/>
      <c r="BW658" s="61"/>
      <c r="BX658" s="61"/>
      <c r="BY658" s="61"/>
      <c r="BZ658" s="61"/>
      <c r="CA658" s="61"/>
      <c r="CB658" s="61"/>
      <c r="CC658" s="61"/>
      <c r="CD658" s="61"/>
      <c r="CE658" s="61"/>
      <c r="CF658" s="61"/>
      <c r="CG658" s="61"/>
      <c r="CH658" s="61"/>
      <c r="CI658" s="61"/>
    </row>
    <row r="659" spans="6:87" ht="42" customHeight="1" x14ac:dyDescent="0.3"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  <c r="AU659" s="61"/>
      <c r="AV659" s="61"/>
      <c r="AW659" s="61"/>
      <c r="AX659" s="61"/>
      <c r="AY659" s="61"/>
      <c r="AZ659" s="61"/>
      <c r="BA659" s="61"/>
      <c r="BB659" s="61"/>
      <c r="BC659" s="61"/>
      <c r="BD659" s="61"/>
      <c r="BE659" s="61"/>
      <c r="BF659" s="61"/>
      <c r="BG659" s="61"/>
      <c r="BH659" s="61"/>
      <c r="BI659" s="61"/>
      <c r="BJ659" s="61"/>
      <c r="BK659" s="61"/>
      <c r="BL659" s="61"/>
      <c r="BM659" s="61"/>
      <c r="BN659" s="61"/>
      <c r="BO659" s="61"/>
      <c r="BP659" s="61"/>
      <c r="BQ659" s="61"/>
      <c r="BR659" s="61"/>
      <c r="BS659" s="61"/>
      <c r="BT659" s="61"/>
      <c r="BU659" s="61"/>
      <c r="BV659" s="61"/>
      <c r="BW659" s="61"/>
      <c r="BX659" s="61"/>
      <c r="BY659" s="61"/>
      <c r="BZ659" s="61"/>
      <c r="CA659" s="61"/>
      <c r="CB659" s="61"/>
      <c r="CC659" s="61"/>
      <c r="CD659" s="61"/>
      <c r="CE659" s="61"/>
      <c r="CF659" s="61"/>
      <c r="CG659" s="61"/>
      <c r="CH659" s="61"/>
      <c r="CI659" s="61"/>
    </row>
    <row r="660" spans="6:87" ht="42" customHeight="1" x14ac:dyDescent="0.3"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  <c r="AU660" s="61"/>
      <c r="AV660" s="61"/>
      <c r="AW660" s="61"/>
      <c r="AX660" s="61"/>
      <c r="AY660" s="61"/>
      <c r="AZ660" s="61"/>
      <c r="BA660" s="61"/>
      <c r="BB660" s="61"/>
      <c r="BC660" s="61"/>
      <c r="BD660" s="61"/>
      <c r="BE660" s="61"/>
      <c r="BF660" s="61"/>
      <c r="BG660" s="61"/>
      <c r="BH660" s="61"/>
      <c r="BI660" s="61"/>
      <c r="BJ660" s="61"/>
      <c r="BK660" s="61"/>
      <c r="BL660" s="61"/>
      <c r="BM660" s="61"/>
      <c r="BN660" s="61"/>
      <c r="BO660" s="61"/>
      <c r="BP660" s="61"/>
      <c r="BQ660" s="61"/>
      <c r="BR660" s="61"/>
      <c r="BS660" s="61"/>
      <c r="BT660" s="61"/>
      <c r="BU660" s="61"/>
      <c r="BV660" s="61"/>
      <c r="BW660" s="61"/>
      <c r="BX660" s="61"/>
      <c r="BY660" s="61"/>
      <c r="BZ660" s="61"/>
      <c r="CA660" s="61"/>
      <c r="CB660" s="61"/>
      <c r="CC660" s="61"/>
      <c r="CD660" s="61"/>
      <c r="CE660" s="61"/>
      <c r="CF660" s="61"/>
      <c r="CG660" s="61"/>
      <c r="CH660" s="61"/>
      <c r="CI660" s="61"/>
    </row>
    <row r="661" spans="6:87" ht="42" customHeight="1" x14ac:dyDescent="0.3"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  <c r="AU661" s="61"/>
      <c r="AV661" s="61"/>
      <c r="AW661" s="61"/>
      <c r="AX661" s="61"/>
      <c r="AY661" s="61"/>
      <c r="AZ661" s="61"/>
      <c r="BA661" s="61"/>
      <c r="BB661" s="61"/>
      <c r="BC661" s="61"/>
      <c r="BD661" s="61"/>
      <c r="BE661" s="61"/>
      <c r="BF661" s="61"/>
      <c r="BG661" s="61"/>
      <c r="BH661" s="61"/>
      <c r="BI661" s="61"/>
      <c r="BJ661" s="61"/>
      <c r="BK661" s="61"/>
      <c r="BL661" s="61"/>
      <c r="BM661" s="61"/>
      <c r="BN661" s="61"/>
      <c r="BO661" s="61"/>
      <c r="BP661" s="61"/>
      <c r="BQ661" s="61"/>
      <c r="BR661" s="61"/>
      <c r="BS661" s="61"/>
      <c r="BT661" s="61"/>
      <c r="BU661" s="61"/>
      <c r="BV661" s="61"/>
      <c r="BW661" s="61"/>
      <c r="BX661" s="61"/>
      <c r="BY661" s="61"/>
      <c r="BZ661" s="61"/>
      <c r="CA661" s="61"/>
      <c r="CB661" s="61"/>
      <c r="CC661" s="61"/>
      <c r="CD661" s="61"/>
      <c r="CE661" s="61"/>
      <c r="CF661" s="61"/>
      <c r="CG661" s="61"/>
      <c r="CH661" s="61"/>
      <c r="CI661" s="61"/>
    </row>
    <row r="662" spans="6:87" ht="42" customHeight="1" x14ac:dyDescent="0.3"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  <c r="AU662" s="61"/>
      <c r="AV662" s="61"/>
      <c r="AW662" s="61"/>
      <c r="AX662" s="61"/>
      <c r="AY662" s="61"/>
      <c r="AZ662" s="61"/>
      <c r="BA662" s="61"/>
      <c r="BB662" s="61"/>
      <c r="BC662" s="61"/>
      <c r="BD662" s="61"/>
      <c r="BE662" s="61"/>
      <c r="BF662" s="61"/>
      <c r="BG662" s="61"/>
      <c r="BH662" s="61"/>
      <c r="BI662" s="61"/>
      <c r="BJ662" s="61"/>
      <c r="BK662" s="61"/>
      <c r="BL662" s="61"/>
      <c r="BM662" s="61"/>
      <c r="BN662" s="61"/>
      <c r="BO662" s="61"/>
      <c r="BP662" s="61"/>
      <c r="BQ662" s="61"/>
      <c r="BR662" s="61"/>
      <c r="BS662" s="61"/>
      <c r="BT662" s="61"/>
      <c r="BU662" s="61"/>
      <c r="BV662" s="61"/>
      <c r="BW662" s="61"/>
      <c r="BX662" s="61"/>
      <c r="BY662" s="61"/>
      <c r="BZ662" s="61"/>
      <c r="CA662" s="61"/>
      <c r="CB662" s="61"/>
      <c r="CC662" s="61"/>
      <c r="CD662" s="61"/>
      <c r="CE662" s="61"/>
      <c r="CF662" s="61"/>
      <c r="CG662" s="61"/>
      <c r="CH662" s="61"/>
      <c r="CI662" s="61"/>
    </row>
    <row r="663" spans="6:87" ht="42" customHeight="1" x14ac:dyDescent="0.3"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  <c r="AU663" s="61"/>
      <c r="AV663" s="61"/>
      <c r="AW663" s="61"/>
      <c r="AX663" s="61"/>
      <c r="AY663" s="61"/>
      <c r="AZ663" s="61"/>
      <c r="BA663" s="61"/>
      <c r="BB663" s="61"/>
      <c r="BC663" s="61"/>
      <c r="BD663" s="61"/>
      <c r="BE663" s="61"/>
      <c r="BF663" s="61"/>
      <c r="BG663" s="61"/>
      <c r="BH663" s="61"/>
      <c r="BI663" s="61"/>
      <c r="BJ663" s="61"/>
      <c r="BK663" s="61"/>
      <c r="BL663" s="61"/>
      <c r="BM663" s="61"/>
      <c r="BN663" s="61"/>
      <c r="BO663" s="61"/>
      <c r="BP663" s="61"/>
      <c r="BQ663" s="61"/>
      <c r="BR663" s="61"/>
      <c r="BS663" s="61"/>
      <c r="BT663" s="61"/>
      <c r="BU663" s="61"/>
      <c r="BV663" s="61"/>
      <c r="BW663" s="61"/>
      <c r="BX663" s="61"/>
      <c r="BY663" s="61"/>
      <c r="BZ663" s="61"/>
      <c r="CA663" s="61"/>
      <c r="CB663" s="61"/>
      <c r="CC663" s="61"/>
      <c r="CD663" s="61"/>
      <c r="CE663" s="61"/>
      <c r="CF663" s="61"/>
      <c r="CG663" s="61"/>
      <c r="CH663" s="61"/>
      <c r="CI663" s="61"/>
    </row>
    <row r="664" spans="6:87" ht="42" customHeight="1" x14ac:dyDescent="0.3"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  <c r="AU664" s="61"/>
      <c r="AV664" s="61"/>
      <c r="AW664" s="61"/>
      <c r="AX664" s="61"/>
      <c r="AY664" s="61"/>
      <c r="AZ664" s="61"/>
      <c r="BA664" s="61"/>
      <c r="BB664" s="61"/>
      <c r="BC664" s="61"/>
      <c r="BD664" s="61"/>
      <c r="BE664" s="61"/>
      <c r="BF664" s="61"/>
      <c r="BG664" s="61"/>
      <c r="BH664" s="61"/>
      <c r="BI664" s="61"/>
      <c r="BJ664" s="61"/>
      <c r="BK664" s="61"/>
      <c r="BL664" s="61"/>
      <c r="BM664" s="61"/>
      <c r="BN664" s="61"/>
      <c r="BO664" s="61"/>
      <c r="BP664" s="61"/>
      <c r="BQ664" s="61"/>
      <c r="BR664" s="61"/>
      <c r="BS664" s="61"/>
      <c r="BT664" s="61"/>
      <c r="BU664" s="61"/>
      <c r="BV664" s="61"/>
      <c r="BW664" s="61"/>
      <c r="BX664" s="61"/>
      <c r="BY664" s="61"/>
      <c r="BZ664" s="61"/>
      <c r="CA664" s="61"/>
      <c r="CB664" s="61"/>
      <c r="CC664" s="61"/>
      <c r="CD664" s="61"/>
      <c r="CE664" s="61"/>
      <c r="CF664" s="61"/>
      <c r="CG664" s="61"/>
      <c r="CH664" s="61"/>
      <c r="CI664" s="61"/>
    </row>
    <row r="665" spans="6:87" ht="42" customHeight="1" x14ac:dyDescent="0.3"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  <c r="AU665" s="61"/>
      <c r="AV665" s="61"/>
      <c r="AW665" s="61"/>
      <c r="AX665" s="61"/>
      <c r="AY665" s="61"/>
      <c r="AZ665" s="61"/>
      <c r="BA665" s="61"/>
      <c r="BB665" s="61"/>
      <c r="BC665" s="61"/>
      <c r="BD665" s="61"/>
      <c r="BE665" s="61"/>
      <c r="BF665" s="61"/>
      <c r="BG665" s="61"/>
      <c r="BH665" s="61"/>
      <c r="BI665" s="61"/>
      <c r="BJ665" s="61"/>
      <c r="BK665" s="61"/>
      <c r="BL665" s="61"/>
      <c r="BM665" s="61"/>
      <c r="BN665" s="61"/>
      <c r="BO665" s="61"/>
      <c r="BP665" s="61"/>
      <c r="BQ665" s="61"/>
      <c r="BR665" s="61"/>
      <c r="BS665" s="61"/>
      <c r="BT665" s="61"/>
      <c r="BU665" s="61"/>
      <c r="BV665" s="61"/>
      <c r="BW665" s="61"/>
      <c r="BX665" s="61"/>
      <c r="BY665" s="61"/>
      <c r="BZ665" s="61"/>
      <c r="CA665" s="61"/>
      <c r="CB665" s="61"/>
      <c r="CC665" s="61"/>
      <c r="CD665" s="61"/>
      <c r="CE665" s="61"/>
      <c r="CF665" s="61"/>
      <c r="CG665" s="61"/>
      <c r="CH665" s="61"/>
      <c r="CI665" s="61"/>
    </row>
    <row r="666" spans="6:87" ht="42" customHeight="1" x14ac:dyDescent="0.3"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  <c r="AU666" s="61"/>
      <c r="AV666" s="61"/>
      <c r="AW666" s="61"/>
      <c r="AX666" s="61"/>
      <c r="AY666" s="61"/>
      <c r="AZ666" s="61"/>
      <c r="BA666" s="61"/>
      <c r="BB666" s="61"/>
      <c r="BC666" s="61"/>
      <c r="BD666" s="61"/>
      <c r="BE666" s="61"/>
      <c r="BF666" s="61"/>
      <c r="BG666" s="61"/>
      <c r="BH666" s="61"/>
      <c r="BI666" s="61"/>
      <c r="BJ666" s="61"/>
      <c r="BK666" s="61"/>
      <c r="BL666" s="61"/>
      <c r="BM666" s="61"/>
      <c r="BN666" s="61"/>
      <c r="BO666" s="61"/>
      <c r="BP666" s="61"/>
      <c r="BQ666" s="61"/>
      <c r="BR666" s="61"/>
      <c r="BS666" s="61"/>
      <c r="BT666" s="61"/>
      <c r="BU666" s="61"/>
      <c r="BV666" s="61"/>
      <c r="BW666" s="61"/>
      <c r="BX666" s="61"/>
      <c r="BY666" s="61"/>
      <c r="BZ666" s="61"/>
      <c r="CA666" s="61"/>
      <c r="CB666" s="61"/>
      <c r="CC666" s="61"/>
      <c r="CD666" s="61"/>
      <c r="CE666" s="61"/>
      <c r="CF666" s="61"/>
      <c r="CG666" s="61"/>
      <c r="CH666" s="61"/>
      <c r="CI666" s="61"/>
    </row>
    <row r="667" spans="6:87" ht="42" customHeight="1" x14ac:dyDescent="0.3"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  <c r="AU667" s="61"/>
      <c r="AV667" s="61"/>
      <c r="AW667" s="61"/>
      <c r="AX667" s="61"/>
      <c r="AY667" s="61"/>
      <c r="AZ667" s="61"/>
      <c r="BA667" s="61"/>
      <c r="BB667" s="61"/>
      <c r="BC667" s="61"/>
      <c r="BD667" s="61"/>
      <c r="BE667" s="61"/>
      <c r="BF667" s="61"/>
      <c r="BG667" s="61"/>
      <c r="BH667" s="61"/>
      <c r="BI667" s="61"/>
      <c r="BJ667" s="61"/>
      <c r="BK667" s="61"/>
      <c r="BL667" s="61"/>
      <c r="BM667" s="61"/>
      <c r="BN667" s="61"/>
      <c r="BO667" s="61"/>
      <c r="BP667" s="61"/>
      <c r="BQ667" s="61"/>
      <c r="BR667" s="61"/>
      <c r="BS667" s="61"/>
      <c r="BT667" s="61"/>
      <c r="BU667" s="61"/>
      <c r="BV667" s="61"/>
      <c r="BW667" s="61"/>
      <c r="BX667" s="61"/>
      <c r="BY667" s="61"/>
      <c r="BZ667" s="61"/>
      <c r="CA667" s="61"/>
      <c r="CB667" s="61"/>
      <c r="CC667" s="61"/>
      <c r="CD667" s="61"/>
      <c r="CE667" s="61"/>
      <c r="CF667" s="61"/>
      <c r="CG667" s="61"/>
      <c r="CH667" s="61"/>
      <c r="CI667" s="61"/>
    </row>
    <row r="668" spans="6:87" ht="42" customHeight="1" x14ac:dyDescent="0.3"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  <c r="AU668" s="61"/>
      <c r="AV668" s="61"/>
      <c r="AW668" s="61"/>
      <c r="AX668" s="61"/>
      <c r="AY668" s="61"/>
      <c r="AZ668" s="61"/>
      <c r="BA668" s="61"/>
      <c r="BB668" s="61"/>
      <c r="BC668" s="61"/>
      <c r="BD668" s="61"/>
      <c r="BE668" s="61"/>
      <c r="BF668" s="61"/>
      <c r="BG668" s="61"/>
      <c r="BH668" s="61"/>
      <c r="BI668" s="61"/>
      <c r="BJ668" s="61"/>
      <c r="BK668" s="61"/>
      <c r="BL668" s="61"/>
      <c r="BM668" s="61"/>
      <c r="BN668" s="61"/>
      <c r="BO668" s="61"/>
      <c r="BP668" s="61"/>
      <c r="BQ668" s="61"/>
      <c r="BR668" s="61"/>
      <c r="BS668" s="61"/>
      <c r="BT668" s="61"/>
      <c r="BU668" s="61"/>
      <c r="BV668" s="61"/>
      <c r="BW668" s="61"/>
      <c r="BX668" s="61"/>
      <c r="BY668" s="61"/>
      <c r="BZ668" s="61"/>
      <c r="CA668" s="61"/>
      <c r="CB668" s="61"/>
      <c r="CC668" s="61"/>
      <c r="CD668" s="61"/>
      <c r="CE668" s="61"/>
      <c r="CF668" s="61"/>
      <c r="CG668" s="61"/>
      <c r="CH668" s="61"/>
      <c r="CI668" s="61"/>
    </row>
    <row r="669" spans="6:87" ht="42" customHeight="1" x14ac:dyDescent="0.3"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  <c r="AU669" s="61"/>
      <c r="AV669" s="61"/>
      <c r="AW669" s="61"/>
      <c r="AX669" s="61"/>
      <c r="AY669" s="61"/>
      <c r="AZ669" s="61"/>
      <c r="BA669" s="61"/>
      <c r="BB669" s="61"/>
      <c r="BC669" s="61"/>
      <c r="BD669" s="61"/>
      <c r="BE669" s="61"/>
      <c r="BF669" s="61"/>
      <c r="BG669" s="61"/>
      <c r="BH669" s="61"/>
      <c r="BI669" s="61"/>
      <c r="BJ669" s="61"/>
      <c r="BK669" s="61"/>
      <c r="BL669" s="61"/>
      <c r="BM669" s="61"/>
      <c r="BN669" s="61"/>
      <c r="BO669" s="61"/>
      <c r="BP669" s="61"/>
      <c r="BQ669" s="61"/>
      <c r="BR669" s="61"/>
      <c r="BS669" s="61"/>
      <c r="BT669" s="61"/>
      <c r="BU669" s="61"/>
      <c r="BV669" s="61"/>
      <c r="BW669" s="61"/>
      <c r="BX669" s="61"/>
      <c r="BY669" s="61"/>
      <c r="BZ669" s="61"/>
      <c r="CA669" s="61"/>
      <c r="CB669" s="61"/>
      <c r="CC669" s="61"/>
      <c r="CD669" s="61"/>
      <c r="CE669" s="61"/>
      <c r="CF669" s="61"/>
      <c r="CG669" s="61"/>
      <c r="CH669" s="61"/>
      <c r="CI669" s="61"/>
    </row>
    <row r="670" spans="6:87" ht="42" customHeight="1" x14ac:dyDescent="0.3"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1"/>
      <c r="AW670" s="61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1"/>
      <c r="BL670" s="61"/>
      <c r="BM670" s="61"/>
      <c r="BN670" s="61"/>
      <c r="BO670" s="61"/>
      <c r="BP670" s="61"/>
      <c r="BQ670" s="61"/>
      <c r="BR670" s="61"/>
      <c r="BS670" s="61"/>
      <c r="BT670" s="61"/>
      <c r="BU670" s="61"/>
      <c r="BV670" s="61"/>
      <c r="BW670" s="61"/>
      <c r="BX670" s="61"/>
      <c r="BY670" s="61"/>
      <c r="BZ670" s="61"/>
      <c r="CA670" s="61"/>
      <c r="CB670" s="61"/>
      <c r="CC670" s="61"/>
      <c r="CD670" s="61"/>
      <c r="CE670" s="61"/>
      <c r="CF670" s="61"/>
      <c r="CG670" s="61"/>
      <c r="CH670" s="61"/>
      <c r="CI670" s="61"/>
    </row>
    <row r="671" spans="6:87" ht="42" customHeight="1" x14ac:dyDescent="0.3"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  <c r="AU671" s="61"/>
      <c r="AV671" s="61"/>
      <c r="AW671" s="61"/>
      <c r="AX671" s="61"/>
      <c r="AY671" s="61"/>
      <c r="AZ671" s="61"/>
      <c r="BA671" s="61"/>
      <c r="BB671" s="61"/>
      <c r="BC671" s="61"/>
      <c r="BD671" s="61"/>
      <c r="BE671" s="61"/>
      <c r="BF671" s="61"/>
      <c r="BG671" s="61"/>
      <c r="BH671" s="61"/>
      <c r="BI671" s="61"/>
      <c r="BJ671" s="61"/>
      <c r="BK671" s="61"/>
      <c r="BL671" s="61"/>
      <c r="BM671" s="61"/>
      <c r="BN671" s="61"/>
      <c r="BO671" s="61"/>
      <c r="BP671" s="61"/>
      <c r="BQ671" s="61"/>
      <c r="BR671" s="61"/>
      <c r="BS671" s="61"/>
      <c r="BT671" s="61"/>
      <c r="BU671" s="61"/>
      <c r="BV671" s="61"/>
      <c r="BW671" s="61"/>
      <c r="BX671" s="61"/>
      <c r="BY671" s="61"/>
      <c r="BZ671" s="61"/>
      <c r="CA671" s="61"/>
      <c r="CB671" s="61"/>
      <c r="CC671" s="61"/>
      <c r="CD671" s="61"/>
      <c r="CE671" s="61"/>
      <c r="CF671" s="61"/>
      <c r="CG671" s="61"/>
      <c r="CH671" s="61"/>
      <c r="CI671" s="61"/>
    </row>
    <row r="672" spans="6:87" ht="42" customHeight="1" x14ac:dyDescent="0.3"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  <c r="AU672" s="61"/>
      <c r="AV672" s="61"/>
      <c r="AW672" s="61"/>
      <c r="AX672" s="61"/>
      <c r="AY672" s="61"/>
      <c r="AZ672" s="61"/>
      <c r="BA672" s="61"/>
      <c r="BB672" s="61"/>
      <c r="BC672" s="61"/>
      <c r="BD672" s="61"/>
      <c r="BE672" s="61"/>
      <c r="BF672" s="61"/>
      <c r="BG672" s="61"/>
      <c r="BH672" s="61"/>
      <c r="BI672" s="61"/>
      <c r="BJ672" s="61"/>
      <c r="BK672" s="61"/>
      <c r="BL672" s="61"/>
      <c r="BM672" s="61"/>
      <c r="BN672" s="61"/>
      <c r="BO672" s="61"/>
      <c r="BP672" s="61"/>
      <c r="BQ672" s="61"/>
      <c r="BR672" s="61"/>
      <c r="BS672" s="61"/>
      <c r="BT672" s="61"/>
      <c r="BU672" s="61"/>
      <c r="BV672" s="61"/>
      <c r="BW672" s="61"/>
      <c r="BX672" s="61"/>
      <c r="BY672" s="61"/>
      <c r="BZ672" s="61"/>
      <c r="CA672" s="61"/>
      <c r="CB672" s="61"/>
      <c r="CC672" s="61"/>
      <c r="CD672" s="61"/>
      <c r="CE672" s="61"/>
      <c r="CF672" s="61"/>
      <c r="CG672" s="61"/>
      <c r="CH672" s="61"/>
      <c r="CI672" s="61"/>
    </row>
    <row r="673" spans="6:87" ht="42" customHeight="1" x14ac:dyDescent="0.3"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  <c r="AU673" s="61"/>
      <c r="AV673" s="61"/>
      <c r="AW673" s="61"/>
      <c r="AX673" s="61"/>
      <c r="AY673" s="61"/>
      <c r="AZ673" s="61"/>
      <c r="BA673" s="61"/>
      <c r="BB673" s="61"/>
      <c r="BC673" s="61"/>
      <c r="BD673" s="61"/>
      <c r="BE673" s="61"/>
      <c r="BF673" s="61"/>
      <c r="BG673" s="61"/>
      <c r="BH673" s="61"/>
      <c r="BI673" s="61"/>
      <c r="BJ673" s="61"/>
      <c r="BK673" s="61"/>
      <c r="BL673" s="61"/>
      <c r="BM673" s="61"/>
      <c r="BN673" s="61"/>
      <c r="BO673" s="61"/>
      <c r="BP673" s="61"/>
      <c r="BQ673" s="61"/>
      <c r="BR673" s="61"/>
      <c r="BS673" s="61"/>
      <c r="BT673" s="61"/>
      <c r="BU673" s="61"/>
      <c r="BV673" s="61"/>
      <c r="BW673" s="61"/>
      <c r="BX673" s="61"/>
      <c r="BY673" s="61"/>
      <c r="BZ673" s="61"/>
      <c r="CA673" s="61"/>
      <c r="CB673" s="61"/>
      <c r="CC673" s="61"/>
      <c r="CD673" s="61"/>
      <c r="CE673" s="61"/>
      <c r="CF673" s="61"/>
      <c r="CG673" s="61"/>
      <c r="CH673" s="61"/>
      <c r="CI673" s="61"/>
    </row>
    <row r="674" spans="6:87" ht="42" customHeight="1" x14ac:dyDescent="0.3"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  <c r="AU674" s="61"/>
      <c r="AV674" s="61"/>
      <c r="AW674" s="61"/>
      <c r="AX674" s="61"/>
      <c r="AY674" s="61"/>
      <c r="AZ674" s="61"/>
      <c r="BA674" s="61"/>
      <c r="BB674" s="61"/>
      <c r="BC674" s="61"/>
      <c r="BD674" s="61"/>
      <c r="BE674" s="61"/>
      <c r="BF674" s="61"/>
      <c r="BG674" s="61"/>
      <c r="BH674" s="61"/>
      <c r="BI674" s="61"/>
      <c r="BJ674" s="61"/>
      <c r="BK674" s="61"/>
      <c r="BL674" s="61"/>
      <c r="BM674" s="61"/>
      <c r="BN674" s="61"/>
      <c r="BO674" s="61"/>
      <c r="BP674" s="61"/>
      <c r="BQ674" s="61"/>
      <c r="BR674" s="61"/>
      <c r="BS674" s="61"/>
      <c r="BT674" s="61"/>
      <c r="BU674" s="61"/>
      <c r="BV674" s="61"/>
      <c r="BW674" s="61"/>
      <c r="BX674" s="61"/>
      <c r="BY674" s="61"/>
      <c r="BZ674" s="61"/>
      <c r="CA674" s="61"/>
      <c r="CB674" s="61"/>
      <c r="CC674" s="61"/>
      <c r="CD674" s="61"/>
      <c r="CE674" s="61"/>
      <c r="CF674" s="61"/>
      <c r="CG674" s="61"/>
      <c r="CH674" s="61"/>
      <c r="CI674" s="61"/>
    </row>
    <row r="675" spans="6:87" ht="42" customHeight="1" x14ac:dyDescent="0.3"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  <c r="AU675" s="61"/>
      <c r="AV675" s="61"/>
      <c r="AW675" s="61"/>
      <c r="AX675" s="61"/>
      <c r="AY675" s="61"/>
      <c r="AZ675" s="61"/>
      <c r="BA675" s="61"/>
      <c r="BB675" s="61"/>
      <c r="BC675" s="61"/>
      <c r="BD675" s="61"/>
      <c r="BE675" s="61"/>
      <c r="BF675" s="61"/>
      <c r="BG675" s="61"/>
      <c r="BH675" s="61"/>
      <c r="BI675" s="61"/>
      <c r="BJ675" s="61"/>
      <c r="BK675" s="61"/>
      <c r="BL675" s="61"/>
      <c r="BM675" s="61"/>
      <c r="BN675" s="61"/>
      <c r="BO675" s="61"/>
      <c r="BP675" s="61"/>
      <c r="BQ675" s="61"/>
      <c r="BR675" s="61"/>
      <c r="BS675" s="61"/>
      <c r="BT675" s="61"/>
      <c r="BU675" s="61"/>
      <c r="BV675" s="61"/>
      <c r="BW675" s="61"/>
      <c r="BX675" s="61"/>
      <c r="BY675" s="61"/>
      <c r="BZ675" s="61"/>
      <c r="CA675" s="61"/>
      <c r="CB675" s="61"/>
      <c r="CC675" s="61"/>
      <c r="CD675" s="61"/>
      <c r="CE675" s="61"/>
      <c r="CF675" s="61"/>
      <c r="CG675" s="61"/>
      <c r="CH675" s="61"/>
      <c r="CI675" s="61"/>
    </row>
    <row r="676" spans="6:87" ht="42" customHeight="1" x14ac:dyDescent="0.3"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  <c r="AU676" s="61"/>
      <c r="AV676" s="61"/>
      <c r="AW676" s="61"/>
      <c r="AX676" s="61"/>
      <c r="AY676" s="61"/>
      <c r="AZ676" s="61"/>
      <c r="BA676" s="61"/>
      <c r="BB676" s="61"/>
      <c r="BC676" s="61"/>
      <c r="BD676" s="61"/>
      <c r="BE676" s="61"/>
      <c r="BF676" s="61"/>
      <c r="BG676" s="61"/>
      <c r="BH676" s="61"/>
      <c r="BI676" s="61"/>
      <c r="BJ676" s="61"/>
      <c r="BK676" s="61"/>
      <c r="BL676" s="61"/>
      <c r="BM676" s="61"/>
      <c r="BN676" s="61"/>
      <c r="BO676" s="61"/>
      <c r="BP676" s="61"/>
      <c r="BQ676" s="61"/>
      <c r="BR676" s="61"/>
      <c r="BS676" s="61"/>
      <c r="BT676" s="61"/>
      <c r="BU676" s="61"/>
      <c r="BV676" s="61"/>
      <c r="BW676" s="61"/>
      <c r="BX676" s="61"/>
      <c r="BY676" s="61"/>
      <c r="BZ676" s="61"/>
      <c r="CA676" s="61"/>
      <c r="CB676" s="61"/>
      <c r="CC676" s="61"/>
      <c r="CD676" s="61"/>
      <c r="CE676" s="61"/>
      <c r="CF676" s="61"/>
      <c r="CG676" s="61"/>
      <c r="CH676" s="61"/>
      <c r="CI676" s="61"/>
    </row>
    <row r="677" spans="6:87" ht="42" customHeight="1" x14ac:dyDescent="0.3"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  <c r="AU677" s="61"/>
      <c r="AV677" s="61"/>
      <c r="AW677" s="61"/>
      <c r="AX677" s="61"/>
      <c r="AY677" s="61"/>
      <c r="AZ677" s="61"/>
      <c r="BA677" s="61"/>
      <c r="BB677" s="61"/>
      <c r="BC677" s="61"/>
      <c r="BD677" s="61"/>
      <c r="BE677" s="61"/>
      <c r="BF677" s="61"/>
      <c r="BG677" s="61"/>
      <c r="BH677" s="61"/>
      <c r="BI677" s="61"/>
      <c r="BJ677" s="61"/>
      <c r="BK677" s="61"/>
      <c r="BL677" s="61"/>
      <c r="BM677" s="61"/>
      <c r="BN677" s="61"/>
      <c r="BO677" s="61"/>
      <c r="BP677" s="61"/>
      <c r="BQ677" s="61"/>
      <c r="BR677" s="61"/>
      <c r="BS677" s="61"/>
      <c r="BT677" s="61"/>
      <c r="BU677" s="61"/>
      <c r="BV677" s="61"/>
      <c r="BW677" s="61"/>
      <c r="BX677" s="61"/>
      <c r="BY677" s="61"/>
      <c r="BZ677" s="61"/>
      <c r="CA677" s="61"/>
      <c r="CB677" s="61"/>
      <c r="CC677" s="61"/>
      <c r="CD677" s="61"/>
      <c r="CE677" s="61"/>
      <c r="CF677" s="61"/>
      <c r="CG677" s="61"/>
      <c r="CH677" s="61"/>
      <c r="CI677" s="61"/>
    </row>
    <row r="678" spans="6:87" ht="42" customHeight="1" x14ac:dyDescent="0.3"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  <c r="AU678" s="61"/>
      <c r="AV678" s="61"/>
      <c r="AW678" s="61"/>
      <c r="AX678" s="61"/>
      <c r="AY678" s="61"/>
      <c r="AZ678" s="61"/>
      <c r="BA678" s="61"/>
      <c r="BB678" s="61"/>
      <c r="BC678" s="61"/>
      <c r="BD678" s="61"/>
      <c r="BE678" s="61"/>
      <c r="BF678" s="61"/>
      <c r="BG678" s="61"/>
      <c r="BH678" s="61"/>
      <c r="BI678" s="61"/>
      <c r="BJ678" s="61"/>
      <c r="BK678" s="61"/>
      <c r="BL678" s="61"/>
      <c r="BM678" s="61"/>
      <c r="BN678" s="61"/>
      <c r="BO678" s="61"/>
      <c r="BP678" s="61"/>
      <c r="BQ678" s="61"/>
      <c r="BR678" s="61"/>
      <c r="BS678" s="61"/>
      <c r="BT678" s="61"/>
      <c r="BU678" s="61"/>
      <c r="BV678" s="61"/>
      <c r="BW678" s="61"/>
      <c r="BX678" s="61"/>
      <c r="BY678" s="61"/>
      <c r="BZ678" s="61"/>
      <c r="CA678" s="61"/>
      <c r="CB678" s="61"/>
      <c r="CC678" s="61"/>
      <c r="CD678" s="61"/>
      <c r="CE678" s="61"/>
      <c r="CF678" s="61"/>
      <c r="CG678" s="61"/>
      <c r="CH678" s="61"/>
      <c r="CI678" s="61"/>
    </row>
    <row r="679" spans="6:87" ht="42" customHeight="1" x14ac:dyDescent="0.3"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  <c r="AU679" s="61"/>
      <c r="AV679" s="61"/>
      <c r="AW679" s="61"/>
      <c r="AX679" s="61"/>
      <c r="AY679" s="61"/>
      <c r="AZ679" s="61"/>
      <c r="BA679" s="61"/>
      <c r="BB679" s="61"/>
      <c r="BC679" s="61"/>
      <c r="BD679" s="61"/>
      <c r="BE679" s="61"/>
      <c r="BF679" s="61"/>
      <c r="BG679" s="61"/>
      <c r="BH679" s="61"/>
      <c r="BI679" s="61"/>
      <c r="BJ679" s="61"/>
      <c r="BK679" s="61"/>
      <c r="BL679" s="61"/>
      <c r="BM679" s="61"/>
      <c r="BN679" s="61"/>
      <c r="BO679" s="61"/>
      <c r="BP679" s="61"/>
      <c r="BQ679" s="61"/>
      <c r="BR679" s="61"/>
      <c r="BS679" s="61"/>
      <c r="BT679" s="61"/>
      <c r="BU679" s="61"/>
      <c r="BV679" s="61"/>
      <c r="BW679" s="61"/>
      <c r="BX679" s="61"/>
      <c r="BY679" s="61"/>
      <c r="BZ679" s="61"/>
      <c r="CA679" s="61"/>
      <c r="CB679" s="61"/>
      <c r="CC679" s="61"/>
      <c r="CD679" s="61"/>
      <c r="CE679" s="61"/>
      <c r="CF679" s="61"/>
      <c r="CG679" s="61"/>
      <c r="CH679" s="61"/>
      <c r="CI679" s="61"/>
    </row>
    <row r="680" spans="6:87" ht="42" customHeight="1" x14ac:dyDescent="0.3"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  <c r="AU680" s="61"/>
      <c r="AV680" s="61"/>
      <c r="AW680" s="61"/>
      <c r="AX680" s="61"/>
      <c r="AY680" s="61"/>
      <c r="AZ680" s="61"/>
      <c r="BA680" s="61"/>
      <c r="BB680" s="61"/>
      <c r="BC680" s="61"/>
      <c r="BD680" s="61"/>
      <c r="BE680" s="61"/>
      <c r="BF680" s="61"/>
      <c r="BG680" s="61"/>
      <c r="BH680" s="61"/>
      <c r="BI680" s="61"/>
      <c r="BJ680" s="61"/>
      <c r="BK680" s="61"/>
      <c r="BL680" s="61"/>
      <c r="BM680" s="61"/>
      <c r="BN680" s="61"/>
      <c r="BO680" s="61"/>
      <c r="BP680" s="61"/>
      <c r="BQ680" s="61"/>
      <c r="BR680" s="61"/>
      <c r="BS680" s="61"/>
      <c r="BT680" s="61"/>
      <c r="BU680" s="61"/>
      <c r="BV680" s="61"/>
      <c r="BW680" s="61"/>
      <c r="BX680" s="61"/>
      <c r="BY680" s="61"/>
      <c r="BZ680" s="61"/>
      <c r="CA680" s="61"/>
      <c r="CB680" s="61"/>
      <c r="CC680" s="61"/>
      <c r="CD680" s="61"/>
      <c r="CE680" s="61"/>
      <c r="CF680" s="61"/>
      <c r="CG680" s="61"/>
      <c r="CH680" s="61"/>
      <c r="CI680" s="61"/>
    </row>
    <row r="681" spans="6:87" ht="42" customHeight="1" x14ac:dyDescent="0.3"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  <c r="AU681" s="61"/>
      <c r="AV681" s="61"/>
      <c r="AW681" s="61"/>
      <c r="AX681" s="61"/>
      <c r="AY681" s="61"/>
      <c r="AZ681" s="61"/>
      <c r="BA681" s="61"/>
      <c r="BB681" s="61"/>
      <c r="BC681" s="61"/>
      <c r="BD681" s="61"/>
      <c r="BE681" s="61"/>
      <c r="BF681" s="61"/>
      <c r="BG681" s="61"/>
      <c r="BH681" s="61"/>
      <c r="BI681" s="61"/>
      <c r="BJ681" s="61"/>
      <c r="BK681" s="61"/>
      <c r="BL681" s="61"/>
      <c r="BM681" s="61"/>
      <c r="BN681" s="61"/>
      <c r="BO681" s="61"/>
      <c r="BP681" s="61"/>
      <c r="BQ681" s="61"/>
      <c r="BR681" s="61"/>
      <c r="BS681" s="61"/>
      <c r="BT681" s="61"/>
      <c r="BU681" s="61"/>
      <c r="BV681" s="61"/>
      <c r="BW681" s="61"/>
      <c r="BX681" s="61"/>
      <c r="BY681" s="61"/>
      <c r="BZ681" s="61"/>
      <c r="CA681" s="61"/>
      <c r="CB681" s="61"/>
      <c r="CC681" s="61"/>
      <c r="CD681" s="61"/>
      <c r="CE681" s="61"/>
      <c r="CF681" s="61"/>
      <c r="CG681" s="61"/>
      <c r="CH681" s="61"/>
      <c r="CI681" s="61"/>
    </row>
    <row r="682" spans="6:87" ht="42" customHeight="1" x14ac:dyDescent="0.3"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  <c r="AU682" s="61"/>
      <c r="AV682" s="61"/>
      <c r="AW682" s="61"/>
      <c r="AX682" s="61"/>
      <c r="AY682" s="61"/>
      <c r="AZ682" s="61"/>
      <c r="BA682" s="61"/>
      <c r="BB682" s="61"/>
      <c r="BC682" s="61"/>
      <c r="BD682" s="61"/>
      <c r="BE682" s="61"/>
      <c r="BF682" s="61"/>
      <c r="BG682" s="61"/>
      <c r="BH682" s="61"/>
      <c r="BI682" s="61"/>
      <c r="BJ682" s="61"/>
      <c r="BK682" s="61"/>
      <c r="BL682" s="61"/>
      <c r="BM682" s="61"/>
      <c r="BN682" s="61"/>
      <c r="BO682" s="61"/>
      <c r="BP682" s="61"/>
      <c r="BQ682" s="61"/>
      <c r="BR682" s="61"/>
      <c r="BS682" s="61"/>
      <c r="BT682" s="61"/>
      <c r="BU682" s="61"/>
      <c r="BV682" s="61"/>
      <c r="BW682" s="61"/>
      <c r="BX682" s="61"/>
      <c r="BY682" s="61"/>
      <c r="BZ682" s="61"/>
      <c r="CA682" s="61"/>
      <c r="CB682" s="61"/>
      <c r="CC682" s="61"/>
      <c r="CD682" s="61"/>
      <c r="CE682" s="61"/>
      <c r="CF682" s="61"/>
      <c r="CG682" s="61"/>
      <c r="CH682" s="61"/>
      <c r="CI682" s="61"/>
    </row>
    <row r="683" spans="6:87" ht="42" customHeight="1" x14ac:dyDescent="0.3"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  <c r="AU683" s="61"/>
      <c r="AV683" s="61"/>
      <c r="AW683" s="61"/>
      <c r="AX683" s="61"/>
      <c r="AY683" s="61"/>
      <c r="AZ683" s="61"/>
      <c r="BA683" s="61"/>
      <c r="BB683" s="61"/>
      <c r="BC683" s="61"/>
      <c r="BD683" s="61"/>
      <c r="BE683" s="61"/>
      <c r="BF683" s="61"/>
      <c r="BG683" s="61"/>
      <c r="BH683" s="61"/>
      <c r="BI683" s="61"/>
      <c r="BJ683" s="61"/>
      <c r="BK683" s="61"/>
      <c r="BL683" s="61"/>
      <c r="BM683" s="61"/>
      <c r="BN683" s="61"/>
      <c r="BO683" s="61"/>
      <c r="BP683" s="61"/>
      <c r="BQ683" s="61"/>
      <c r="BR683" s="61"/>
      <c r="BS683" s="61"/>
      <c r="BT683" s="61"/>
      <c r="BU683" s="61"/>
      <c r="BV683" s="61"/>
      <c r="BW683" s="61"/>
      <c r="BX683" s="61"/>
      <c r="BY683" s="61"/>
      <c r="BZ683" s="61"/>
      <c r="CA683" s="61"/>
      <c r="CB683" s="61"/>
      <c r="CC683" s="61"/>
      <c r="CD683" s="61"/>
      <c r="CE683" s="61"/>
      <c r="CF683" s="61"/>
      <c r="CG683" s="61"/>
      <c r="CH683" s="61"/>
      <c r="CI683" s="61"/>
    </row>
    <row r="684" spans="6:87" ht="42" customHeight="1" x14ac:dyDescent="0.3"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  <c r="AU684" s="61"/>
      <c r="AV684" s="61"/>
      <c r="AW684" s="61"/>
      <c r="AX684" s="61"/>
      <c r="AY684" s="61"/>
      <c r="AZ684" s="61"/>
      <c r="BA684" s="61"/>
      <c r="BB684" s="61"/>
      <c r="BC684" s="61"/>
      <c r="BD684" s="61"/>
      <c r="BE684" s="61"/>
      <c r="BF684" s="61"/>
      <c r="BG684" s="61"/>
      <c r="BH684" s="61"/>
      <c r="BI684" s="61"/>
      <c r="BJ684" s="61"/>
      <c r="BK684" s="61"/>
      <c r="BL684" s="61"/>
      <c r="BM684" s="61"/>
      <c r="BN684" s="61"/>
      <c r="BO684" s="61"/>
      <c r="BP684" s="61"/>
      <c r="BQ684" s="61"/>
      <c r="BR684" s="61"/>
      <c r="BS684" s="61"/>
      <c r="BT684" s="61"/>
      <c r="BU684" s="61"/>
      <c r="BV684" s="61"/>
      <c r="BW684" s="61"/>
      <c r="BX684" s="61"/>
      <c r="BY684" s="61"/>
      <c r="BZ684" s="61"/>
      <c r="CA684" s="61"/>
      <c r="CB684" s="61"/>
      <c r="CC684" s="61"/>
      <c r="CD684" s="61"/>
      <c r="CE684" s="61"/>
      <c r="CF684" s="61"/>
      <c r="CG684" s="61"/>
      <c r="CH684" s="61"/>
      <c r="CI684" s="61"/>
    </row>
    <row r="685" spans="6:87" ht="42" customHeight="1" x14ac:dyDescent="0.3"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  <c r="AU685" s="61"/>
      <c r="AV685" s="61"/>
      <c r="AW685" s="61"/>
      <c r="AX685" s="61"/>
      <c r="AY685" s="61"/>
      <c r="AZ685" s="61"/>
      <c r="BA685" s="61"/>
      <c r="BB685" s="61"/>
      <c r="BC685" s="61"/>
      <c r="BD685" s="61"/>
      <c r="BE685" s="61"/>
      <c r="BF685" s="61"/>
      <c r="BG685" s="61"/>
      <c r="BH685" s="61"/>
      <c r="BI685" s="61"/>
      <c r="BJ685" s="61"/>
      <c r="BK685" s="61"/>
      <c r="BL685" s="61"/>
      <c r="BM685" s="61"/>
      <c r="BN685" s="61"/>
      <c r="BO685" s="61"/>
      <c r="BP685" s="61"/>
      <c r="BQ685" s="61"/>
      <c r="BR685" s="61"/>
      <c r="BS685" s="61"/>
      <c r="BT685" s="61"/>
      <c r="BU685" s="61"/>
      <c r="BV685" s="61"/>
      <c r="BW685" s="61"/>
      <c r="BX685" s="61"/>
      <c r="BY685" s="61"/>
      <c r="BZ685" s="61"/>
      <c r="CA685" s="61"/>
      <c r="CB685" s="61"/>
      <c r="CC685" s="61"/>
      <c r="CD685" s="61"/>
      <c r="CE685" s="61"/>
      <c r="CF685" s="61"/>
      <c r="CG685" s="61"/>
      <c r="CH685" s="61"/>
      <c r="CI685" s="61"/>
    </row>
    <row r="686" spans="6:87" ht="42" customHeight="1" x14ac:dyDescent="0.3"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  <c r="AU686" s="61"/>
      <c r="AV686" s="61"/>
      <c r="AW686" s="61"/>
      <c r="AX686" s="61"/>
      <c r="AY686" s="61"/>
      <c r="AZ686" s="61"/>
      <c r="BA686" s="61"/>
      <c r="BB686" s="61"/>
      <c r="BC686" s="61"/>
      <c r="BD686" s="61"/>
      <c r="BE686" s="61"/>
      <c r="BF686" s="61"/>
      <c r="BG686" s="61"/>
      <c r="BH686" s="61"/>
      <c r="BI686" s="61"/>
      <c r="BJ686" s="61"/>
      <c r="BK686" s="61"/>
      <c r="BL686" s="61"/>
      <c r="BM686" s="61"/>
      <c r="BN686" s="61"/>
      <c r="BO686" s="61"/>
      <c r="BP686" s="61"/>
      <c r="BQ686" s="61"/>
      <c r="BR686" s="61"/>
      <c r="BS686" s="61"/>
      <c r="BT686" s="61"/>
      <c r="BU686" s="61"/>
      <c r="BV686" s="61"/>
      <c r="BW686" s="61"/>
      <c r="BX686" s="61"/>
      <c r="BY686" s="61"/>
      <c r="BZ686" s="61"/>
      <c r="CA686" s="61"/>
      <c r="CB686" s="61"/>
      <c r="CC686" s="61"/>
      <c r="CD686" s="61"/>
      <c r="CE686" s="61"/>
      <c r="CF686" s="61"/>
      <c r="CG686" s="61"/>
      <c r="CH686" s="61"/>
      <c r="CI686" s="61"/>
    </row>
    <row r="687" spans="6:87" ht="42" customHeight="1" x14ac:dyDescent="0.3"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  <c r="AU687" s="61"/>
      <c r="AV687" s="61"/>
      <c r="AW687" s="61"/>
      <c r="AX687" s="61"/>
      <c r="AY687" s="61"/>
      <c r="AZ687" s="61"/>
      <c r="BA687" s="61"/>
      <c r="BB687" s="61"/>
      <c r="BC687" s="61"/>
      <c r="BD687" s="61"/>
      <c r="BE687" s="61"/>
      <c r="BF687" s="61"/>
      <c r="BG687" s="61"/>
      <c r="BH687" s="61"/>
      <c r="BI687" s="61"/>
      <c r="BJ687" s="61"/>
      <c r="BK687" s="61"/>
      <c r="BL687" s="61"/>
      <c r="BM687" s="61"/>
      <c r="BN687" s="61"/>
      <c r="BO687" s="61"/>
      <c r="BP687" s="61"/>
      <c r="BQ687" s="61"/>
      <c r="BR687" s="61"/>
      <c r="BS687" s="61"/>
      <c r="BT687" s="61"/>
      <c r="BU687" s="61"/>
      <c r="BV687" s="61"/>
      <c r="BW687" s="61"/>
      <c r="BX687" s="61"/>
      <c r="BY687" s="61"/>
      <c r="BZ687" s="61"/>
      <c r="CA687" s="61"/>
      <c r="CB687" s="61"/>
      <c r="CC687" s="61"/>
      <c r="CD687" s="61"/>
      <c r="CE687" s="61"/>
      <c r="CF687" s="61"/>
      <c r="CG687" s="61"/>
      <c r="CH687" s="61"/>
      <c r="CI687" s="61"/>
    </row>
    <row r="688" spans="6:87" ht="42" customHeight="1" x14ac:dyDescent="0.3"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  <c r="AU688" s="61"/>
      <c r="AV688" s="61"/>
      <c r="AW688" s="61"/>
      <c r="AX688" s="61"/>
      <c r="AY688" s="61"/>
      <c r="AZ688" s="61"/>
      <c r="BA688" s="61"/>
      <c r="BB688" s="61"/>
      <c r="BC688" s="61"/>
      <c r="BD688" s="61"/>
      <c r="BE688" s="61"/>
      <c r="BF688" s="61"/>
      <c r="BG688" s="61"/>
      <c r="BH688" s="61"/>
      <c r="BI688" s="61"/>
      <c r="BJ688" s="61"/>
      <c r="BK688" s="61"/>
      <c r="BL688" s="61"/>
      <c r="BM688" s="61"/>
      <c r="BN688" s="61"/>
      <c r="BO688" s="61"/>
      <c r="BP688" s="61"/>
      <c r="BQ688" s="61"/>
      <c r="BR688" s="61"/>
      <c r="BS688" s="61"/>
      <c r="BT688" s="61"/>
      <c r="BU688" s="61"/>
      <c r="BV688" s="61"/>
      <c r="BW688" s="61"/>
      <c r="BX688" s="61"/>
      <c r="BY688" s="61"/>
      <c r="BZ688" s="61"/>
      <c r="CA688" s="61"/>
      <c r="CB688" s="61"/>
      <c r="CC688" s="61"/>
      <c r="CD688" s="61"/>
      <c r="CE688" s="61"/>
      <c r="CF688" s="61"/>
      <c r="CG688" s="61"/>
      <c r="CH688" s="61"/>
      <c r="CI688" s="61"/>
    </row>
    <row r="689" spans="6:87" ht="42" customHeight="1" x14ac:dyDescent="0.3"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  <c r="AU689" s="61"/>
      <c r="AV689" s="61"/>
      <c r="AW689" s="61"/>
      <c r="AX689" s="61"/>
      <c r="AY689" s="61"/>
      <c r="AZ689" s="61"/>
      <c r="BA689" s="61"/>
      <c r="BB689" s="61"/>
      <c r="BC689" s="61"/>
      <c r="BD689" s="61"/>
      <c r="BE689" s="61"/>
      <c r="BF689" s="61"/>
      <c r="BG689" s="61"/>
      <c r="BH689" s="61"/>
      <c r="BI689" s="61"/>
      <c r="BJ689" s="61"/>
      <c r="BK689" s="61"/>
      <c r="BL689" s="61"/>
      <c r="BM689" s="61"/>
      <c r="BN689" s="61"/>
      <c r="BO689" s="61"/>
      <c r="BP689" s="61"/>
      <c r="BQ689" s="61"/>
      <c r="BR689" s="61"/>
      <c r="BS689" s="61"/>
      <c r="BT689" s="61"/>
      <c r="BU689" s="61"/>
      <c r="BV689" s="61"/>
      <c r="BW689" s="61"/>
      <c r="BX689" s="61"/>
      <c r="BY689" s="61"/>
      <c r="BZ689" s="61"/>
      <c r="CA689" s="61"/>
      <c r="CB689" s="61"/>
      <c r="CC689" s="61"/>
      <c r="CD689" s="61"/>
      <c r="CE689" s="61"/>
      <c r="CF689" s="61"/>
      <c r="CG689" s="61"/>
      <c r="CH689" s="61"/>
      <c r="CI689" s="61"/>
    </row>
    <row r="690" spans="6:87" ht="42" customHeight="1" x14ac:dyDescent="0.3"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  <c r="AU690" s="61"/>
      <c r="AV690" s="61"/>
      <c r="AW690" s="61"/>
      <c r="AX690" s="61"/>
      <c r="AY690" s="61"/>
      <c r="AZ690" s="61"/>
      <c r="BA690" s="61"/>
      <c r="BB690" s="61"/>
      <c r="BC690" s="61"/>
      <c r="BD690" s="61"/>
      <c r="BE690" s="61"/>
      <c r="BF690" s="61"/>
      <c r="BG690" s="61"/>
      <c r="BH690" s="61"/>
      <c r="BI690" s="61"/>
      <c r="BJ690" s="61"/>
      <c r="BK690" s="61"/>
      <c r="BL690" s="61"/>
      <c r="BM690" s="61"/>
      <c r="BN690" s="61"/>
      <c r="BO690" s="61"/>
      <c r="BP690" s="61"/>
      <c r="BQ690" s="61"/>
      <c r="BR690" s="61"/>
      <c r="BS690" s="61"/>
      <c r="BT690" s="61"/>
      <c r="BU690" s="61"/>
      <c r="BV690" s="61"/>
      <c r="BW690" s="61"/>
      <c r="BX690" s="61"/>
      <c r="BY690" s="61"/>
      <c r="BZ690" s="61"/>
      <c r="CA690" s="61"/>
      <c r="CB690" s="61"/>
      <c r="CC690" s="61"/>
      <c r="CD690" s="61"/>
      <c r="CE690" s="61"/>
      <c r="CF690" s="61"/>
      <c r="CG690" s="61"/>
      <c r="CH690" s="61"/>
      <c r="CI690" s="61"/>
    </row>
    <row r="691" spans="6:87" ht="42" customHeight="1" x14ac:dyDescent="0.3"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  <c r="AU691" s="61"/>
      <c r="AV691" s="61"/>
      <c r="AW691" s="61"/>
      <c r="AX691" s="61"/>
      <c r="AY691" s="61"/>
      <c r="AZ691" s="61"/>
      <c r="BA691" s="61"/>
      <c r="BB691" s="61"/>
      <c r="BC691" s="61"/>
      <c r="BD691" s="61"/>
      <c r="BE691" s="61"/>
      <c r="BF691" s="61"/>
      <c r="BG691" s="61"/>
      <c r="BH691" s="61"/>
      <c r="BI691" s="61"/>
      <c r="BJ691" s="61"/>
      <c r="BK691" s="61"/>
      <c r="BL691" s="61"/>
      <c r="BM691" s="61"/>
      <c r="BN691" s="61"/>
      <c r="BO691" s="61"/>
      <c r="BP691" s="61"/>
      <c r="BQ691" s="61"/>
      <c r="BR691" s="61"/>
      <c r="BS691" s="61"/>
      <c r="BT691" s="61"/>
      <c r="BU691" s="61"/>
      <c r="BV691" s="61"/>
      <c r="BW691" s="61"/>
      <c r="BX691" s="61"/>
      <c r="BY691" s="61"/>
      <c r="BZ691" s="61"/>
      <c r="CA691" s="61"/>
      <c r="CB691" s="61"/>
      <c r="CC691" s="61"/>
      <c r="CD691" s="61"/>
      <c r="CE691" s="61"/>
      <c r="CF691" s="61"/>
      <c r="CG691" s="61"/>
      <c r="CH691" s="61"/>
      <c r="CI691" s="61"/>
    </row>
    <row r="692" spans="6:87" ht="42" customHeight="1" x14ac:dyDescent="0.3"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  <c r="AU692" s="61"/>
      <c r="AV692" s="61"/>
      <c r="AW692" s="61"/>
      <c r="AX692" s="61"/>
      <c r="AY692" s="61"/>
      <c r="AZ692" s="61"/>
      <c r="BA692" s="61"/>
      <c r="BB692" s="61"/>
      <c r="BC692" s="61"/>
      <c r="BD692" s="61"/>
      <c r="BE692" s="61"/>
      <c r="BF692" s="61"/>
      <c r="BG692" s="61"/>
      <c r="BH692" s="61"/>
      <c r="BI692" s="61"/>
      <c r="BJ692" s="61"/>
      <c r="BK692" s="61"/>
      <c r="BL692" s="61"/>
      <c r="BM692" s="61"/>
      <c r="BN692" s="61"/>
      <c r="BO692" s="61"/>
      <c r="BP692" s="61"/>
      <c r="BQ692" s="61"/>
      <c r="BR692" s="61"/>
      <c r="BS692" s="61"/>
      <c r="BT692" s="61"/>
      <c r="BU692" s="61"/>
      <c r="BV692" s="61"/>
      <c r="BW692" s="61"/>
      <c r="BX692" s="61"/>
      <c r="BY692" s="61"/>
      <c r="BZ692" s="61"/>
      <c r="CA692" s="61"/>
      <c r="CB692" s="61"/>
      <c r="CC692" s="61"/>
      <c r="CD692" s="61"/>
      <c r="CE692" s="61"/>
      <c r="CF692" s="61"/>
      <c r="CG692" s="61"/>
      <c r="CH692" s="61"/>
      <c r="CI692" s="61"/>
    </row>
    <row r="693" spans="6:87" ht="42" customHeight="1" x14ac:dyDescent="0.3"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  <c r="AU693" s="61"/>
      <c r="AV693" s="61"/>
      <c r="AW693" s="61"/>
      <c r="AX693" s="61"/>
      <c r="AY693" s="61"/>
      <c r="AZ693" s="61"/>
      <c r="BA693" s="61"/>
      <c r="BB693" s="61"/>
      <c r="BC693" s="61"/>
      <c r="BD693" s="61"/>
      <c r="BE693" s="61"/>
      <c r="BF693" s="61"/>
      <c r="BG693" s="61"/>
      <c r="BH693" s="61"/>
      <c r="BI693" s="61"/>
      <c r="BJ693" s="61"/>
      <c r="BK693" s="61"/>
      <c r="BL693" s="61"/>
      <c r="BM693" s="61"/>
      <c r="BN693" s="61"/>
      <c r="BO693" s="61"/>
      <c r="BP693" s="61"/>
      <c r="BQ693" s="61"/>
      <c r="BR693" s="61"/>
      <c r="BS693" s="61"/>
      <c r="BT693" s="61"/>
      <c r="BU693" s="61"/>
      <c r="BV693" s="61"/>
      <c r="BW693" s="61"/>
      <c r="BX693" s="61"/>
      <c r="BY693" s="61"/>
      <c r="BZ693" s="61"/>
      <c r="CA693" s="61"/>
      <c r="CB693" s="61"/>
      <c r="CC693" s="61"/>
      <c r="CD693" s="61"/>
      <c r="CE693" s="61"/>
      <c r="CF693" s="61"/>
      <c r="CG693" s="61"/>
      <c r="CH693" s="61"/>
      <c r="CI693" s="61"/>
    </row>
    <row r="694" spans="6:87" ht="42" customHeight="1" x14ac:dyDescent="0.3"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  <c r="AU694" s="61"/>
      <c r="AV694" s="61"/>
      <c r="AW694" s="61"/>
      <c r="AX694" s="61"/>
      <c r="AY694" s="61"/>
      <c r="AZ694" s="61"/>
      <c r="BA694" s="61"/>
      <c r="BB694" s="61"/>
      <c r="BC694" s="61"/>
      <c r="BD694" s="61"/>
      <c r="BE694" s="61"/>
      <c r="BF694" s="61"/>
      <c r="BG694" s="61"/>
      <c r="BH694" s="61"/>
      <c r="BI694" s="61"/>
      <c r="BJ694" s="61"/>
      <c r="BK694" s="61"/>
      <c r="BL694" s="61"/>
      <c r="BM694" s="61"/>
      <c r="BN694" s="61"/>
      <c r="BO694" s="61"/>
      <c r="BP694" s="61"/>
      <c r="BQ694" s="61"/>
      <c r="BR694" s="61"/>
      <c r="BS694" s="61"/>
      <c r="BT694" s="61"/>
      <c r="BU694" s="61"/>
      <c r="BV694" s="61"/>
      <c r="BW694" s="61"/>
      <c r="BX694" s="61"/>
      <c r="BY694" s="61"/>
      <c r="BZ694" s="61"/>
      <c r="CA694" s="61"/>
      <c r="CB694" s="61"/>
      <c r="CC694" s="61"/>
      <c r="CD694" s="61"/>
      <c r="CE694" s="61"/>
      <c r="CF694" s="61"/>
      <c r="CG694" s="61"/>
      <c r="CH694" s="61"/>
      <c r="CI694" s="61"/>
    </row>
    <row r="695" spans="6:87" ht="42" customHeight="1" x14ac:dyDescent="0.3"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  <c r="AU695" s="61"/>
      <c r="AV695" s="61"/>
      <c r="AW695" s="61"/>
      <c r="AX695" s="61"/>
      <c r="AY695" s="61"/>
      <c r="AZ695" s="61"/>
      <c r="BA695" s="61"/>
      <c r="BB695" s="61"/>
      <c r="BC695" s="61"/>
      <c r="BD695" s="61"/>
      <c r="BE695" s="61"/>
      <c r="BF695" s="61"/>
      <c r="BG695" s="61"/>
      <c r="BH695" s="61"/>
      <c r="BI695" s="61"/>
      <c r="BJ695" s="61"/>
      <c r="BK695" s="61"/>
      <c r="BL695" s="61"/>
      <c r="BM695" s="61"/>
      <c r="BN695" s="61"/>
      <c r="BO695" s="61"/>
      <c r="BP695" s="61"/>
      <c r="BQ695" s="61"/>
      <c r="BR695" s="61"/>
      <c r="BS695" s="61"/>
      <c r="BT695" s="61"/>
      <c r="BU695" s="61"/>
      <c r="BV695" s="61"/>
      <c r="BW695" s="61"/>
      <c r="BX695" s="61"/>
      <c r="BY695" s="61"/>
      <c r="BZ695" s="61"/>
      <c r="CA695" s="61"/>
      <c r="CB695" s="61"/>
      <c r="CC695" s="61"/>
      <c r="CD695" s="61"/>
      <c r="CE695" s="61"/>
      <c r="CF695" s="61"/>
      <c r="CG695" s="61"/>
      <c r="CH695" s="61"/>
      <c r="CI695" s="61"/>
    </row>
    <row r="696" spans="6:87" ht="42" customHeight="1" x14ac:dyDescent="0.3"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  <c r="AU696" s="61"/>
      <c r="AV696" s="61"/>
      <c r="AW696" s="61"/>
      <c r="AX696" s="61"/>
      <c r="AY696" s="61"/>
      <c r="AZ696" s="61"/>
      <c r="BA696" s="61"/>
      <c r="BB696" s="61"/>
      <c r="BC696" s="61"/>
      <c r="BD696" s="61"/>
      <c r="BE696" s="61"/>
      <c r="BF696" s="61"/>
      <c r="BG696" s="61"/>
      <c r="BH696" s="61"/>
      <c r="BI696" s="61"/>
      <c r="BJ696" s="61"/>
      <c r="BK696" s="61"/>
      <c r="BL696" s="61"/>
      <c r="BM696" s="61"/>
      <c r="BN696" s="61"/>
      <c r="BO696" s="61"/>
      <c r="BP696" s="61"/>
      <c r="BQ696" s="61"/>
      <c r="BR696" s="61"/>
      <c r="BS696" s="61"/>
      <c r="BT696" s="61"/>
      <c r="BU696" s="61"/>
      <c r="BV696" s="61"/>
      <c r="BW696" s="61"/>
      <c r="BX696" s="61"/>
      <c r="BY696" s="61"/>
      <c r="BZ696" s="61"/>
      <c r="CA696" s="61"/>
      <c r="CB696" s="61"/>
      <c r="CC696" s="61"/>
      <c r="CD696" s="61"/>
      <c r="CE696" s="61"/>
      <c r="CF696" s="61"/>
      <c r="CG696" s="61"/>
      <c r="CH696" s="61"/>
      <c r="CI696" s="61"/>
    </row>
    <row r="697" spans="6:87" ht="42" customHeight="1" x14ac:dyDescent="0.3"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  <c r="AU697" s="61"/>
      <c r="AV697" s="61"/>
      <c r="AW697" s="61"/>
      <c r="AX697" s="61"/>
      <c r="AY697" s="61"/>
      <c r="AZ697" s="61"/>
      <c r="BA697" s="61"/>
      <c r="BB697" s="61"/>
      <c r="BC697" s="61"/>
      <c r="BD697" s="61"/>
      <c r="BE697" s="61"/>
      <c r="BF697" s="61"/>
      <c r="BG697" s="61"/>
      <c r="BH697" s="61"/>
      <c r="BI697" s="61"/>
      <c r="BJ697" s="61"/>
      <c r="BK697" s="61"/>
      <c r="BL697" s="61"/>
      <c r="BM697" s="61"/>
      <c r="BN697" s="61"/>
      <c r="BO697" s="61"/>
      <c r="BP697" s="61"/>
      <c r="BQ697" s="61"/>
      <c r="BR697" s="61"/>
      <c r="BS697" s="61"/>
      <c r="BT697" s="61"/>
      <c r="BU697" s="61"/>
      <c r="BV697" s="61"/>
      <c r="BW697" s="61"/>
      <c r="BX697" s="61"/>
      <c r="BY697" s="61"/>
      <c r="BZ697" s="61"/>
      <c r="CA697" s="61"/>
      <c r="CB697" s="61"/>
      <c r="CC697" s="61"/>
      <c r="CD697" s="61"/>
      <c r="CE697" s="61"/>
      <c r="CF697" s="61"/>
      <c r="CG697" s="61"/>
      <c r="CH697" s="61"/>
      <c r="CI697" s="61"/>
    </row>
    <row r="698" spans="6:87" ht="42" customHeight="1" x14ac:dyDescent="0.3"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  <c r="AU698" s="61"/>
      <c r="AV698" s="61"/>
      <c r="AW698" s="61"/>
      <c r="AX698" s="61"/>
      <c r="AY698" s="61"/>
      <c r="AZ698" s="61"/>
      <c r="BA698" s="61"/>
      <c r="BB698" s="61"/>
      <c r="BC698" s="61"/>
      <c r="BD698" s="61"/>
      <c r="BE698" s="61"/>
      <c r="BF698" s="61"/>
      <c r="BG698" s="61"/>
      <c r="BH698" s="61"/>
      <c r="BI698" s="61"/>
      <c r="BJ698" s="61"/>
      <c r="BK698" s="61"/>
      <c r="BL698" s="61"/>
      <c r="BM698" s="61"/>
      <c r="BN698" s="61"/>
      <c r="BO698" s="61"/>
      <c r="BP698" s="61"/>
      <c r="BQ698" s="61"/>
      <c r="BR698" s="61"/>
      <c r="BS698" s="61"/>
      <c r="BT698" s="61"/>
      <c r="BU698" s="61"/>
      <c r="BV698" s="61"/>
      <c r="BW698" s="61"/>
      <c r="BX698" s="61"/>
      <c r="BY698" s="61"/>
      <c r="BZ698" s="61"/>
      <c r="CA698" s="61"/>
      <c r="CB698" s="61"/>
      <c r="CC698" s="61"/>
      <c r="CD698" s="61"/>
      <c r="CE698" s="61"/>
      <c r="CF698" s="61"/>
      <c r="CG698" s="61"/>
      <c r="CH698" s="61"/>
      <c r="CI698" s="61"/>
    </row>
    <row r="699" spans="6:87" ht="42" customHeight="1" x14ac:dyDescent="0.3"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  <c r="AU699" s="61"/>
      <c r="AV699" s="61"/>
      <c r="AW699" s="61"/>
      <c r="AX699" s="61"/>
      <c r="AY699" s="61"/>
      <c r="AZ699" s="61"/>
      <c r="BA699" s="61"/>
      <c r="BB699" s="61"/>
      <c r="BC699" s="61"/>
      <c r="BD699" s="61"/>
      <c r="BE699" s="61"/>
      <c r="BF699" s="61"/>
      <c r="BG699" s="61"/>
      <c r="BH699" s="61"/>
      <c r="BI699" s="61"/>
      <c r="BJ699" s="61"/>
      <c r="BK699" s="61"/>
      <c r="BL699" s="61"/>
      <c r="BM699" s="61"/>
      <c r="BN699" s="61"/>
      <c r="BO699" s="61"/>
      <c r="BP699" s="61"/>
      <c r="BQ699" s="61"/>
      <c r="BR699" s="61"/>
      <c r="BS699" s="61"/>
      <c r="BT699" s="61"/>
      <c r="BU699" s="61"/>
      <c r="BV699" s="61"/>
      <c r="BW699" s="61"/>
      <c r="BX699" s="61"/>
      <c r="BY699" s="61"/>
      <c r="BZ699" s="61"/>
      <c r="CA699" s="61"/>
      <c r="CB699" s="61"/>
      <c r="CC699" s="61"/>
      <c r="CD699" s="61"/>
      <c r="CE699" s="61"/>
      <c r="CF699" s="61"/>
      <c r="CG699" s="61"/>
      <c r="CH699" s="61"/>
      <c r="CI699" s="61"/>
    </row>
    <row r="700" spans="6:87" ht="42" customHeight="1" x14ac:dyDescent="0.3"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  <c r="AU700" s="61"/>
      <c r="AV700" s="61"/>
      <c r="AW700" s="61"/>
      <c r="AX700" s="61"/>
      <c r="AY700" s="61"/>
      <c r="AZ700" s="61"/>
      <c r="BA700" s="61"/>
      <c r="BB700" s="61"/>
      <c r="BC700" s="61"/>
      <c r="BD700" s="61"/>
      <c r="BE700" s="61"/>
      <c r="BF700" s="61"/>
      <c r="BG700" s="61"/>
      <c r="BH700" s="61"/>
      <c r="BI700" s="61"/>
      <c r="BJ700" s="61"/>
      <c r="BK700" s="61"/>
      <c r="BL700" s="61"/>
      <c r="BM700" s="61"/>
      <c r="BN700" s="61"/>
      <c r="BO700" s="61"/>
      <c r="BP700" s="61"/>
      <c r="BQ700" s="61"/>
      <c r="BR700" s="61"/>
      <c r="BS700" s="61"/>
      <c r="BT700" s="61"/>
      <c r="BU700" s="61"/>
      <c r="BV700" s="61"/>
      <c r="BW700" s="61"/>
      <c r="BX700" s="61"/>
      <c r="BY700" s="61"/>
      <c r="BZ700" s="61"/>
      <c r="CA700" s="61"/>
      <c r="CB700" s="61"/>
      <c r="CC700" s="61"/>
      <c r="CD700" s="61"/>
      <c r="CE700" s="61"/>
      <c r="CF700" s="61"/>
      <c r="CG700" s="61"/>
      <c r="CH700" s="61"/>
      <c r="CI700" s="61"/>
    </row>
    <row r="701" spans="6:87" ht="42" customHeight="1" x14ac:dyDescent="0.3"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  <c r="AU701" s="61"/>
      <c r="AV701" s="61"/>
      <c r="AW701" s="61"/>
      <c r="AX701" s="61"/>
      <c r="AY701" s="61"/>
      <c r="AZ701" s="61"/>
      <c r="BA701" s="61"/>
      <c r="BB701" s="61"/>
      <c r="BC701" s="61"/>
      <c r="BD701" s="61"/>
      <c r="BE701" s="61"/>
      <c r="BF701" s="61"/>
      <c r="BG701" s="61"/>
      <c r="BH701" s="61"/>
      <c r="BI701" s="61"/>
      <c r="BJ701" s="61"/>
      <c r="BK701" s="61"/>
      <c r="BL701" s="61"/>
      <c r="BM701" s="61"/>
      <c r="BN701" s="61"/>
      <c r="BO701" s="61"/>
      <c r="BP701" s="61"/>
      <c r="BQ701" s="61"/>
      <c r="BR701" s="61"/>
      <c r="BS701" s="61"/>
      <c r="BT701" s="61"/>
      <c r="BU701" s="61"/>
      <c r="BV701" s="61"/>
      <c r="BW701" s="61"/>
      <c r="BX701" s="61"/>
      <c r="BY701" s="61"/>
      <c r="BZ701" s="61"/>
      <c r="CA701" s="61"/>
      <c r="CB701" s="61"/>
      <c r="CC701" s="61"/>
      <c r="CD701" s="61"/>
      <c r="CE701" s="61"/>
      <c r="CF701" s="61"/>
      <c r="CG701" s="61"/>
      <c r="CH701" s="61"/>
      <c r="CI701" s="61"/>
    </row>
    <row r="702" spans="6:87" ht="42" customHeight="1" x14ac:dyDescent="0.3"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  <c r="AU702" s="61"/>
      <c r="AV702" s="61"/>
      <c r="AW702" s="61"/>
      <c r="AX702" s="61"/>
      <c r="AY702" s="61"/>
      <c r="AZ702" s="61"/>
      <c r="BA702" s="61"/>
      <c r="BB702" s="61"/>
      <c r="BC702" s="61"/>
      <c r="BD702" s="61"/>
      <c r="BE702" s="61"/>
      <c r="BF702" s="61"/>
      <c r="BG702" s="61"/>
      <c r="BH702" s="61"/>
      <c r="BI702" s="61"/>
      <c r="BJ702" s="61"/>
      <c r="BK702" s="61"/>
      <c r="BL702" s="61"/>
      <c r="BM702" s="61"/>
      <c r="BN702" s="61"/>
      <c r="BO702" s="61"/>
      <c r="BP702" s="61"/>
      <c r="BQ702" s="61"/>
      <c r="BR702" s="61"/>
      <c r="BS702" s="61"/>
      <c r="BT702" s="61"/>
      <c r="BU702" s="61"/>
      <c r="BV702" s="61"/>
      <c r="BW702" s="61"/>
      <c r="BX702" s="61"/>
      <c r="BY702" s="61"/>
      <c r="BZ702" s="61"/>
      <c r="CA702" s="61"/>
      <c r="CB702" s="61"/>
      <c r="CC702" s="61"/>
      <c r="CD702" s="61"/>
      <c r="CE702" s="61"/>
      <c r="CF702" s="61"/>
      <c r="CG702" s="61"/>
      <c r="CH702" s="61"/>
      <c r="CI702" s="61"/>
    </row>
    <row r="703" spans="6:87" ht="42" customHeight="1" x14ac:dyDescent="0.3"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  <c r="AU703" s="61"/>
      <c r="AV703" s="61"/>
      <c r="AW703" s="61"/>
      <c r="AX703" s="61"/>
      <c r="AY703" s="61"/>
      <c r="AZ703" s="61"/>
      <c r="BA703" s="61"/>
      <c r="BB703" s="61"/>
      <c r="BC703" s="61"/>
      <c r="BD703" s="61"/>
      <c r="BE703" s="61"/>
      <c r="BF703" s="61"/>
      <c r="BG703" s="61"/>
      <c r="BH703" s="61"/>
      <c r="BI703" s="61"/>
      <c r="BJ703" s="61"/>
      <c r="BK703" s="61"/>
      <c r="BL703" s="61"/>
      <c r="BM703" s="61"/>
      <c r="BN703" s="61"/>
      <c r="BO703" s="61"/>
      <c r="BP703" s="61"/>
      <c r="BQ703" s="61"/>
      <c r="BR703" s="61"/>
      <c r="BS703" s="61"/>
      <c r="BT703" s="61"/>
      <c r="BU703" s="61"/>
      <c r="BV703" s="61"/>
      <c r="BW703" s="61"/>
      <c r="BX703" s="61"/>
      <c r="BY703" s="61"/>
      <c r="BZ703" s="61"/>
      <c r="CA703" s="61"/>
      <c r="CB703" s="61"/>
      <c r="CC703" s="61"/>
      <c r="CD703" s="61"/>
      <c r="CE703" s="61"/>
      <c r="CF703" s="61"/>
      <c r="CG703" s="61"/>
      <c r="CH703" s="61"/>
      <c r="CI703" s="61"/>
    </row>
    <row r="704" spans="6:87" ht="42" customHeight="1" x14ac:dyDescent="0.3"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  <c r="AU704" s="61"/>
      <c r="AV704" s="61"/>
      <c r="AW704" s="61"/>
      <c r="AX704" s="61"/>
      <c r="AY704" s="61"/>
      <c r="AZ704" s="61"/>
      <c r="BA704" s="61"/>
      <c r="BB704" s="61"/>
      <c r="BC704" s="61"/>
      <c r="BD704" s="61"/>
      <c r="BE704" s="61"/>
      <c r="BF704" s="61"/>
      <c r="BG704" s="61"/>
      <c r="BH704" s="61"/>
      <c r="BI704" s="61"/>
      <c r="BJ704" s="61"/>
      <c r="BK704" s="61"/>
      <c r="BL704" s="61"/>
      <c r="BM704" s="61"/>
      <c r="BN704" s="61"/>
      <c r="BO704" s="61"/>
      <c r="BP704" s="61"/>
      <c r="BQ704" s="61"/>
      <c r="BR704" s="61"/>
      <c r="BS704" s="61"/>
      <c r="BT704" s="61"/>
      <c r="BU704" s="61"/>
      <c r="BV704" s="61"/>
      <c r="BW704" s="61"/>
      <c r="BX704" s="61"/>
      <c r="BY704" s="61"/>
      <c r="BZ704" s="61"/>
      <c r="CA704" s="61"/>
      <c r="CB704" s="61"/>
      <c r="CC704" s="61"/>
      <c r="CD704" s="61"/>
      <c r="CE704" s="61"/>
      <c r="CF704" s="61"/>
      <c r="CG704" s="61"/>
      <c r="CH704" s="61"/>
      <c r="CI704" s="61"/>
    </row>
    <row r="705" spans="6:87" ht="42" customHeight="1" x14ac:dyDescent="0.3"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  <c r="AU705" s="61"/>
      <c r="AV705" s="61"/>
      <c r="AW705" s="61"/>
      <c r="AX705" s="61"/>
      <c r="AY705" s="61"/>
      <c r="AZ705" s="61"/>
      <c r="BA705" s="61"/>
      <c r="BB705" s="61"/>
      <c r="BC705" s="61"/>
      <c r="BD705" s="61"/>
      <c r="BE705" s="61"/>
      <c r="BF705" s="61"/>
      <c r="BG705" s="61"/>
      <c r="BH705" s="61"/>
      <c r="BI705" s="61"/>
      <c r="BJ705" s="61"/>
      <c r="BK705" s="61"/>
      <c r="BL705" s="61"/>
      <c r="BM705" s="61"/>
      <c r="BN705" s="61"/>
      <c r="BO705" s="61"/>
      <c r="BP705" s="61"/>
      <c r="BQ705" s="61"/>
      <c r="BR705" s="61"/>
      <c r="BS705" s="61"/>
      <c r="BT705" s="61"/>
      <c r="BU705" s="61"/>
      <c r="BV705" s="61"/>
      <c r="BW705" s="61"/>
      <c r="BX705" s="61"/>
      <c r="BY705" s="61"/>
      <c r="BZ705" s="61"/>
      <c r="CA705" s="61"/>
      <c r="CB705" s="61"/>
      <c r="CC705" s="61"/>
      <c r="CD705" s="61"/>
      <c r="CE705" s="61"/>
      <c r="CF705" s="61"/>
      <c r="CG705" s="61"/>
      <c r="CH705" s="61"/>
      <c r="CI705" s="61"/>
    </row>
    <row r="706" spans="6:87" ht="42" customHeight="1" x14ac:dyDescent="0.3"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  <c r="AU706" s="61"/>
      <c r="AV706" s="61"/>
      <c r="AW706" s="61"/>
      <c r="AX706" s="61"/>
      <c r="AY706" s="61"/>
      <c r="AZ706" s="61"/>
      <c r="BA706" s="61"/>
      <c r="BB706" s="61"/>
      <c r="BC706" s="61"/>
      <c r="BD706" s="61"/>
      <c r="BE706" s="61"/>
      <c r="BF706" s="61"/>
      <c r="BG706" s="61"/>
      <c r="BH706" s="61"/>
      <c r="BI706" s="61"/>
      <c r="BJ706" s="61"/>
      <c r="BK706" s="61"/>
      <c r="BL706" s="61"/>
      <c r="BM706" s="61"/>
      <c r="BN706" s="61"/>
      <c r="BO706" s="61"/>
      <c r="BP706" s="61"/>
      <c r="BQ706" s="61"/>
      <c r="BR706" s="61"/>
      <c r="BS706" s="61"/>
      <c r="BT706" s="61"/>
      <c r="BU706" s="61"/>
      <c r="BV706" s="61"/>
      <c r="BW706" s="61"/>
      <c r="BX706" s="61"/>
      <c r="BY706" s="61"/>
      <c r="BZ706" s="61"/>
      <c r="CA706" s="61"/>
      <c r="CB706" s="61"/>
      <c r="CC706" s="61"/>
      <c r="CD706" s="61"/>
      <c r="CE706" s="61"/>
      <c r="CF706" s="61"/>
      <c r="CG706" s="61"/>
      <c r="CH706" s="61"/>
      <c r="CI706" s="61"/>
    </row>
    <row r="707" spans="6:87" ht="42" customHeight="1" x14ac:dyDescent="0.3"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  <c r="AU707" s="61"/>
      <c r="AV707" s="61"/>
      <c r="AW707" s="61"/>
      <c r="AX707" s="61"/>
      <c r="AY707" s="61"/>
      <c r="AZ707" s="61"/>
      <c r="BA707" s="61"/>
      <c r="BB707" s="61"/>
      <c r="BC707" s="61"/>
      <c r="BD707" s="61"/>
      <c r="BE707" s="61"/>
      <c r="BF707" s="61"/>
      <c r="BG707" s="61"/>
      <c r="BH707" s="61"/>
      <c r="BI707" s="61"/>
      <c r="BJ707" s="61"/>
      <c r="BK707" s="61"/>
      <c r="BL707" s="61"/>
      <c r="BM707" s="61"/>
      <c r="BN707" s="61"/>
      <c r="BO707" s="61"/>
      <c r="BP707" s="61"/>
      <c r="BQ707" s="61"/>
      <c r="BR707" s="61"/>
      <c r="BS707" s="61"/>
      <c r="BT707" s="61"/>
      <c r="BU707" s="61"/>
      <c r="BV707" s="61"/>
      <c r="BW707" s="61"/>
      <c r="BX707" s="61"/>
      <c r="BY707" s="61"/>
      <c r="BZ707" s="61"/>
      <c r="CA707" s="61"/>
      <c r="CB707" s="61"/>
      <c r="CC707" s="61"/>
      <c r="CD707" s="61"/>
      <c r="CE707" s="61"/>
      <c r="CF707" s="61"/>
      <c r="CG707" s="61"/>
      <c r="CH707" s="61"/>
      <c r="CI707" s="61"/>
    </row>
    <row r="708" spans="6:87" ht="42" customHeight="1" x14ac:dyDescent="0.3"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  <c r="AU708" s="61"/>
      <c r="AV708" s="61"/>
      <c r="AW708" s="61"/>
      <c r="AX708" s="61"/>
      <c r="AY708" s="61"/>
      <c r="AZ708" s="61"/>
      <c r="BA708" s="61"/>
      <c r="BB708" s="61"/>
      <c r="BC708" s="61"/>
      <c r="BD708" s="61"/>
      <c r="BE708" s="61"/>
      <c r="BF708" s="61"/>
      <c r="BG708" s="61"/>
      <c r="BH708" s="61"/>
      <c r="BI708" s="61"/>
      <c r="BJ708" s="61"/>
      <c r="BK708" s="61"/>
      <c r="BL708" s="61"/>
      <c r="BM708" s="61"/>
      <c r="BN708" s="61"/>
      <c r="BO708" s="61"/>
      <c r="BP708" s="61"/>
      <c r="BQ708" s="61"/>
      <c r="BR708" s="61"/>
      <c r="BS708" s="61"/>
      <c r="BT708" s="61"/>
      <c r="BU708" s="61"/>
      <c r="BV708" s="61"/>
      <c r="BW708" s="61"/>
      <c r="BX708" s="61"/>
      <c r="BY708" s="61"/>
      <c r="BZ708" s="61"/>
      <c r="CA708" s="61"/>
      <c r="CB708" s="61"/>
      <c r="CC708" s="61"/>
      <c r="CD708" s="61"/>
      <c r="CE708" s="61"/>
      <c r="CF708" s="61"/>
      <c r="CG708" s="61"/>
      <c r="CH708" s="61"/>
      <c r="CI708" s="61"/>
    </row>
    <row r="709" spans="6:87" ht="42" customHeight="1" x14ac:dyDescent="0.3"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  <c r="AU709" s="61"/>
      <c r="AV709" s="61"/>
      <c r="AW709" s="61"/>
      <c r="AX709" s="61"/>
      <c r="AY709" s="61"/>
      <c r="AZ709" s="61"/>
      <c r="BA709" s="61"/>
      <c r="BB709" s="61"/>
      <c r="BC709" s="61"/>
      <c r="BD709" s="61"/>
      <c r="BE709" s="61"/>
      <c r="BF709" s="61"/>
      <c r="BG709" s="61"/>
      <c r="BH709" s="61"/>
      <c r="BI709" s="61"/>
      <c r="BJ709" s="61"/>
      <c r="BK709" s="61"/>
      <c r="BL709" s="61"/>
      <c r="BM709" s="61"/>
      <c r="BN709" s="61"/>
      <c r="BO709" s="61"/>
      <c r="BP709" s="61"/>
      <c r="BQ709" s="61"/>
      <c r="BR709" s="61"/>
      <c r="BS709" s="61"/>
      <c r="BT709" s="61"/>
      <c r="BU709" s="61"/>
      <c r="BV709" s="61"/>
      <c r="BW709" s="61"/>
      <c r="BX709" s="61"/>
      <c r="BY709" s="61"/>
      <c r="BZ709" s="61"/>
      <c r="CA709" s="61"/>
      <c r="CB709" s="61"/>
      <c r="CC709" s="61"/>
      <c r="CD709" s="61"/>
      <c r="CE709" s="61"/>
      <c r="CF709" s="61"/>
      <c r="CG709" s="61"/>
      <c r="CH709" s="61"/>
      <c r="CI709" s="61"/>
    </row>
    <row r="710" spans="6:87" ht="42" customHeight="1" x14ac:dyDescent="0.3"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  <c r="AU710" s="61"/>
      <c r="AV710" s="61"/>
      <c r="AW710" s="61"/>
      <c r="AX710" s="61"/>
      <c r="AY710" s="61"/>
      <c r="AZ710" s="61"/>
      <c r="BA710" s="61"/>
      <c r="BB710" s="61"/>
      <c r="BC710" s="61"/>
      <c r="BD710" s="61"/>
      <c r="BE710" s="61"/>
      <c r="BF710" s="61"/>
      <c r="BG710" s="61"/>
      <c r="BH710" s="61"/>
      <c r="BI710" s="61"/>
      <c r="BJ710" s="61"/>
      <c r="BK710" s="61"/>
      <c r="BL710" s="61"/>
      <c r="BM710" s="61"/>
      <c r="BN710" s="61"/>
      <c r="BO710" s="61"/>
      <c r="BP710" s="61"/>
      <c r="BQ710" s="61"/>
      <c r="BR710" s="61"/>
      <c r="BS710" s="61"/>
      <c r="BT710" s="61"/>
      <c r="BU710" s="61"/>
      <c r="BV710" s="61"/>
      <c r="BW710" s="61"/>
      <c r="BX710" s="61"/>
      <c r="BY710" s="61"/>
      <c r="BZ710" s="61"/>
      <c r="CA710" s="61"/>
      <c r="CB710" s="61"/>
      <c r="CC710" s="61"/>
      <c r="CD710" s="61"/>
      <c r="CE710" s="61"/>
      <c r="CF710" s="61"/>
      <c r="CG710" s="61"/>
      <c r="CH710" s="61"/>
      <c r="CI710" s="61"/>
    </row>
    <row r="711" spans="6:87" ht="42" customHeight="1" x14ac:dyDescent="0.3"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  <c r="AU711" s="61"/>
      <c r="AV711" s="61"/>
      <c r="AW711" s="61"/>
      <c r="AX711" s="61"/>
      <c r="AY711" s="61"/>
      <c r="AZ711" s="61"/>
      <c r="BA711" s="61"/>
      <c r="BB711" s="61"/>
      <c r="BC711" s="61"/>
      <c r="BD711" s="61"/>
      <c r="BE711" s="61"/>
      <c r="BF711" s="61"/>
      <c r="BG711" s="61"/>
      <c r="BH711" s="61"/>
      <c r="BI711" s="61"/>
      <c r="BJ711" s="61"/>
      <c r="BK711" s="61"/>
      <c r="BL711" s="61"/>
      <c r="BM711" s="61"/>
      <c r="BN711" s="61"/>
      <c r="BO711" s="61"/>
      <c r="BP711" s="61"/>
      <c r="BQ711" s="61"/>
      <c r="BR711" s="61"/>
      <c r="BS711" s="61"/>
      <c r="BT711" s="61"/>
      <c r="BU711" s="61"/>
      <c r="BV711" s="61"/>
      <c r="BW711" s="61"/>
      <c r="BX711" s="61"/>
      <c r="BY711" s="61"/>
      <c r="BZ711" s="61"/>
      <c r="CA711" s="61"/>
      <c r="CB711" s="61"/>
      <c r="CC711" s="61"/>
      <c r="CD711" s="61"/>
      <c r="CE711" s="61"/>
      <c r="CF711" s="61"/>
      <c r="CG711" s="61"/>
      <c r="CH711" s="61"/>
      <c r="CI711" s="61"/>
    </row>
    <row r="712" spans="6:87" ht="42" customHeight="1" x14ac:dyDescent="0.3"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  <c r="AU712" s="61"/>
      <c r="AV712" s="61"/>
      <c r="AW712" s="61"/>
      <c r="AX712" s="61"/>
      <c r="AY712" s="61"/>
      <c r="AZ712" s="61"/>
      <c r="BA712" s="61"/>
      <c r="BB712" s="61"/>
      <c r="BC712" s="61"/>
      <c r="BD712" s="61"/>
      <c r="BE712" s="61"/>
      <c r="BF712" s="61"/>
      <c r="BG712" s="61"/>
      <c r="BH712" s="61"/>
      <c r="BI712" s="61"/>
      <c r="BJ712" s="61"/>
      <c r="BK712" s="61"/>
      <c r="BL712" s="61"/>
      <c r="BM712" s="61"/>
      <c r="BN712" s="61"/>
      <c r="BO712" s="61"/>
      <c r="BP712" s="61"/>
      <c r="BQ712" s="61"/>
      <c r="BR712" s="61"/>
      <c r="BS712" s="61"/>
      <c r="BT712" s="61"/>
      <c r="BU712" s="61"/>
      <c r="BV712" s="61"/>
      <c r="BW712" s="61"/>
      <c r="BX712" s="61"/>
      <c r="BY712" s="61"/>
      <c r="BZ712" s="61"/>
      <c r="CA712" s="61"/>
      <c r="CB712" s="61"/>
      <c r="CC712" s="61"/>
      <c r="CD712" s="61"/>
      <c r="CE712" s="61"/>
      <c r="CF712" s="61"/>
      <c r="CG712" s="61"/>
      <c r="CH712" s="61"/>
      <c r="CI712" s="61"/>
    </row>
    <row r="713" spans="6:87" ht="42" customHeight="1" x14ac:dyDescent="0.3"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  <c r="AU713" s="61"/>
      <c r="AV713" s="61"/>
      <c r="AW713" s="61"/>
      <c r="AX713" s="61"/>
      <c r="AY713" s="61"/>
      <c r="AZ713" s="61"/>
      <c r="BA713" s="61"/>
      <c r="BB713" s="61"/>
      <c r="BC713" s="61"/>
      <c r="BD713" s="61"/>
      <c r="BE713" s="61"/>
      <c r="BF713" s="61"/>
      <c r="BG713" s="61"/>
      <c r="BH713" s="61"/>
      <c r="BI713" s="61"/>
      <c r="BJ713" s="61"/>
      <c r="BK713" s="61"/>
      <c r="BL713" s="61"/>
      <c r="BM713" s="61"/>
      <c r="BN713" s="61"/>
      <c r="BO713" s="61"/>
      <c r="BP713" s="61"/>
      <c r="BQ713" s="61"/>
      <c r="BR713" s="61"/>
      <c r="BS713" s="61"/>
      <c r="BT713" s="61"/>
      <c r="BU713" s="61"/>
      <c r="BV713" s="61"/>
      <c r="BW713" s="61"/>
      <c r="BX713" s="61"/>
      <c r="BY713" s="61"/>
      <c r="BZ713" s="61"/>
      <c r="CA713" s="61"/>
      <c r="CB713" s="61"/>
      <c r="CC713" s="61"/>
      <c r="CD713" s="61"/>
      <c r="CE713" s="61"/>
      <c r="CF713" s="61"/>
      <c r="CG713" s="61"/>
      <c r="CH713" s="61"/>
      <c r="CI713" s="61"/>
    </row>
    <row r="714" spans="6:87" ht="42" customHeight="1" x14ac:dyDescent="0.3"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  <c r="AU714" s="61"/>
      <c r="AV714" s="61"/>
      <c r="AW714" s="61"/>
      <c r="AX714" s="61"/>
      <c r="AY714" s="61"/>
      <c r="AZ714" s="61"/>
      <c r="BA714" s="61"/>
      <c r="BB714" s="61"/>
      <c r="BC714" s="61"/>
      <c r="BD714" s="61"/>
      <c r="BE714" s="61"/>
      <c r="BF714" s="61"/>
      <c r="BG714" s="61"/>
      <c r="BH714" s="61"/>
      <c r="BI714" s="61"/>
      <c r="BJ714" s="61"/>
      <c r="BK714" s="61"/>
      <c r="BL714" s="61"/>
      <c r="BM714" s="61"/>
      <c r="BN714" s="61"/>
      <c r="BO714" s="61"/>
      <c r="BP714" s="61"/>
      <c r="BQ714" s="61"/>
      <c r="BR714" s="61"/>
      <c r="BS714" s="61"/>
      <c r="BT714" s="61"/>
      <c r="BU714" s="61"/>
      <c r="BV714" s="61"/>
      <c r="BW714" s="61"/>
      <c r="BX714" s="61"/>
      <c r="BY714" s="61"/>
      <c r="BZ714" s="61"/>
      <c r="CA714" s="61"/>
      <c r="CB714" s="61"/>
      <c r="CC714" s="61"/>
      <c r="CD714" s="61"/>
      <c r="CE714" s="61"/>
      <c r="CF714" s="61"/>
      <c r="CG714" s="61"/>
      <c r="CH714" s="61"/>
      <c r="CI714" s="61"/>
    </row>
    <row r="715" spans="6:87" ht="42" customHeight="1" x14ac:dyDescent="0.3"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  <c r="AU715" s="61"/>
      <c r="AV715" s="61"/>
      <c r="AW715" s="61"/>
      <c r="AX715" s="61"/>
      <c r="AY715" s="61"/>
      <c r="AZ715" s="61"/>
      <c r="BA715" s="61"/>
      <c r="BB715" s="61"/>
      <c r="BC715" s="61"/>
      <c r="BD715" s="61"/>
      <c r="BE715" s="61"/>
      <c r="BF715" s="61"/>
      <c r="BG715" s="61"/>
      <c r="BH715" s="61"/>
      <c r="BI715" s="61"/>
      <c r="BJ715" s="61"/>
      <c r="BK715" s="61"/>
      <c r="BL715" s="61"/>
      <c r="BM715" s="61"/>
      <c r="BN715" s="61"/>
      <c r="BO715" s="61"/>
      <c r="BP715" s="61"/>
      <c r="BQ715" s="61"/>
      <c r="BR715" s="61"/>
      <c r="BS715" s="61"/>
      <c r="BT715" s="61"/>
      <c r="BU715" s="61"/>
      <c r="BV715" s="61"/>
      <c r="BW715" s="61"/>
      <c r="BX715" s="61"/>
      <c r="BY715" s="61"/>
      <c r="BZ715" s="61"/>
      <c r="CA715" s="61"/>
      <c r="CB715" s="61"/>
      <c r="CC715" s="61"/>
      <c r="CD715" s="61"/>
      <c r="CE715" s="61"/>
      <c r="CF715" s="61"/>
      <c r="CG715" s="61"/>
      <c r="CH715" s="61"/>
      <c r="CI715" s="61"/>
    </row>
    <row r="716" spans="6:87" ht="42" customHeight="1" x14ac:dyDescent="0.3"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  <c r="AU716" s="61"/>
      <c r="AV716" s="61"/>
      <c r="AW716" s="61"/>
      <c r="AX716" s="61"/>
      <c r="AY716" s="61"/>
      <c r="AZ716" s="61"/>
      <c r="BA716" s="61"/>
      <c r="BB716" s="61"/>
      <c r="BC716" s="61"/>
      <c r="BD716" s="61"/>
      <c r="BE716" s="61"/>
      <c r="BF716" s="61"/>
      <c r="BG716" s="61"/>
      <c r="BH716" s="61"/>
      <c r="BI716" s="61"/>
      <c r="BJ716" s="61"/>
      <c r="BK716" s="61"/>
      <c r="BL716" s="61"/>
      <c r="BM716" s="61"/>
      <c r="BN716" s="61"/>
      <c r="BO716" s="61"/>
      <c r="BP716" s="61"/>
      <c r="BQ716" s="61"/>
      <c r="BR716" s="61"/>
      <c r="BS716" s="61"/>
      <c r="BT716" s="61"/>
      <c r="BU716" s="61"/>
      <c r="BV716" s="61"/>
      <c r="BW716" s="61"/>
      <c r="BX716" s="61"/>
      <c r="BY716" s="61"/>
      <c r="BZ716" s="61"/>
      <c r="CA716" s="61"/>
      <c r="CB716" s="61"/>
      <c r="CC716" s="61"/>
      <c r="CD716" s="61"/>
      <c r="CE716" s="61"/>
      <c r="CF716" s="61"/>
      <c r="CG716" s="61"/>
      <c r="CH716" s="61"/>
      <c r="CI716" s="61"/>
    </row>
    <row r="717" spans="6:87" ht="42" customHeight="1" x14ac:dyDescent="0.3"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  <c r="AU717" s="61"/>
      <c r="AV717" s="61"/>
      <c r="AW717" s="61"/>
      <c r="AX717" s="61"/>
      <c r="AY717" s="61"/>
      <c r="AZ717" s="61"/>
      <c r="BA717" s="61"/>
      <c r="BB717" s="61"/>
      <c r="BC717" s="61"/>
      <c r="BD717" s="61"/>
      <c r="BE717" s="61"/>
      <c r="BF717" s="61"/>
      <c r="BG717" s="61"/>
      <c r="BH717" s="61"/>
      <c r="BI717" s="61"/>
      <c r="BJ717" s="61"/>
      <c r="BK717" s="61"/>
      <c r="BL717" s="61"/>
      <c r="BM717" s="61"/>
      <c r="BN717" s="61"/>
      <c r="BO717" s="61"/>
      <c r="BP717" s="61"/>
      <c r="BQ717" s="61"/>
      <c r="BR717" s="61"/>
      <c r="BS717" s="61"/>
      <c r="BT717" s="61"/>
      <c r="BU717" s="61"/>
      <c r="BV717" s="61"/>
      <c r="BW717" s="61"/>
      <c r="BX717" s="61"/>
      <c r="BY717" s="61"/>
      <c r="BZ717" s="61"/>
      <c r="CA717" s="61"/>
      <c r="CB717" s="61"/>
      <c r="CC717" s="61"/>
      <c r="CD717" s="61"/>
      <c r="CE717" s="61"/>
      <c r="CF717" s="61"/>
      <c r="CG717" s="61"/>
      <c r="CH717" s="61"/>
      <c r="CI717" s="61"/>
    </row>
    <row r="718" spans="6:87" ht="42" customHeight="1" x14ac:dyDescent="0.3"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  <c r="AU718" s="61"/>
      <c r="AV718" s="61"/>
      <c r="AW718" s="61"/>
      <c r="AX718" s="61"/>
      <c r="AY718" s="61"/>
      <c r="AZ718" s="61"/>
      <c r="BA718" s="61"/>
      <c r="BB718" s="61"/>
      <c r="BC718" s="61"/>
      <c r="BD718" s="61"/>
      <c r="BE718" s="61"/>
      <c r="BF718" s="61"/>
      <c r="BG718" s="61"/>
      <c r="BH718" s="61"/>
      <c r="BI718" s="61"/>
      <c r="BJ718" s="61"/>
      <c r="BK718" s="61"/>
      <c r="BL718" s="61"/>
      <c r="BM718" s="61"/>
      <c r="BN718" s="61"/>
      <c r="BO718" s="61"/>
      <c r="BP718" s="61"/>
      <c r="BQ718" s="61"/>
      <c r="BR718" s="61"/>
      <c r="BS718" s="61"/>
      <c r="BT718" s="61"/>
      <c r="BU718" s="61"/>
      <c r="BV718" s="61"/>
      <c r="BW718" s="61"/>
      <c r="BX718" s="61"/>
      <c r="BY718" s="61"/>
      <c r="BZ718" s="61"/>
      <c r="CA718" s="61"/>
      <c r="CB718" s="61"/>
      <c r="CC718" s="61"/>
      <c r="CD718" s="61"/>
      <c r="CE718" s="61"/>
      <c r="CF718" s="61"/>
      <c r="CG718" s="61"/>
      <c r="CH718" s="61"/>
      <c r="CI718" s="61"/>
    </row>
    <row r="719" spans="6:87" ht="42" customHeight="1" x14ac:dyDescent="0.3"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  <c r="AU719" s="61"/>
      <c r="AV719" s="61"/>
      <c r="AW719" s="61"/>
      <c r="AX719" s="61"/>
      <c r="AY719" s="61"/>
      <c r="AZ719" s="61"/>
      <c r="BA719" s="61"/>
      <c r="BB719" s="61"/>
      <c r="BC719" s="61"/>
      <c r="BD719" s="61"/>
      <c r="BE719" s="61"/>
      <c r="BF719" s="61"/>
      <c r="BG719" s="61"/>
      <c r="BH719" s="61"/>
      <c r="BI719" s="61"/>
      <c r="BJ719" s="61"/>
      <c r="BK719" s="61"/>
      <c r="BL719" s="61"/>
      <c r="BM719" s="61"/>
      <c r="BN719" s="61"/>
      <c r="BO719" s="61"/>
      <c r="BP719" s="61"/>
      <c r="BQ719" s="61"/>
      <c r="BR719" s="61"/>
      <c r="BS719" s="61"/>
      <c r="BT719" s="61"/>
      <c r="BU719" s="61"/>
      <c r="BV719" s="61"/>
      <c r="BW719" s="61"/>
      <c r="BX719" s="61"/>
      <c r="BY719" s="61"/>
      <c r="BZ719" s="61"/>
      <c r="CA719" s="61"/>
      <c r="CB719" s="61"/>
      <c r="CC719" s="61"/>
      <c r="CD719" s="61"/>
      <c r="CE719" s="61"/>
      <c r="CF719" s="61"/>
      <c r="CG719" s="61"/>
      <c r="CH719" s="61"/>
      <c r="CI719" s="61"/>
    </row>
    <row r="720" spans="6:87" ht="42" customHeight="1" x14ac:dyDescent="0.3"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1"/>
      <c r="AW720" s="61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1"/>
      <c r="BL720" s="61"/>
      <c r="BM720" s="61"/>
      <c r="BN720" s="61"/>
      <c r="BO720" s="61"/>
      <c r="BP720" s="61"/>
      <c r="BQ720" s="61"/>
      <c r="BR720" s="61"/>
      <c r="BS720" s="61"/>
      <c r="BT720" s="61"/>
      <c r="BU720" s="61"/>
      <c r="BV720" s="61"/>
      <c r="BW720" s="61"/>
      <c r="BX720" s="61"/>
      <c r="BY720" s="61"/>
      <c r="BZ720" s="61"/>
      <c r="CA720" s="61"/>
      <c r="CB720" s="61"/>
      <c r="CC720" s="61"/>
      <c r="CD720" s="61"/>
      <c r="CE720" s="61"/>
      <c r="CF720" s="61"/>
      <c r="CG720" s="61"/>
      <c r="CH720" s="61"/>
      <c r="CI720" s="61"/>
    </row>
    <row r="721" spans="6:87" ht="42" customHeight="1" x14ac:dyDescent="0.3"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  <c r="AU721" s="61"/>
      <c r="AV721" s="61"/>
      <c r="AW721" s="61"/>
      <c r="AX721" s="61"/>
      <c r="AY721" s="61"/>
      <c r="AZ721" s="61"/>
      <c r="BA721" s="61"/>
      <c r="BB721" s="61"/>
      <c r="BC721" s="61"/>
      <c r="BD721" s="61"/>
      <c r="BE721" s="61"/>
      <c r="BF721" s="61"/>
      <c r="BG721" s="61"/>
      <c r="BH721" s="61"/>
      <c r="BI721" s="61"/>
      <c r="BJ721" s="61"/>
      <c r="BK721" s="61"/>
      <c r="BL721" s="61"/>
      <c r="BM721" s="61"/>
      <c r="BN721" s="61"/>
      <c r="BO721" s="61"/>
      <c r="BP721" s="61"/>
      <c r="BQ721" s="61"/>
      <c r="BR721" s="61"/>
      <c r="BS721" s="61"/>
      <c r="BT721" s="61"/>
      <c r="BU721" s="61"/>
      <c r="BV721" s="61"/>
      <c r="BW721" s="61"/>
      <c r="BX721" s="61"/>
      <c r="BY721" s="61"/>
      <c r="BZ721" s="61"/>
      <c r="CA721" s="61"/>
      <c r="CB721" s="61"/>
      <c r="CC721" s="61"/>
      <c r="CD721" s="61"/>
      <c r="CE721" s="61"/>
      <c r="CF721" s="61"/>
      <c r="CG721" s="61"/>
      <c r="CH721" s="61"/>
      <c r="CI721" s="61"/>
    </row>
    <row r="722" spans="6:87" ht="42" customHeight="1" x14ac:dyDescent="0.3"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  <c r="AU722" s="61"/>
      <c r="AV722" s="61"/>
      <c r="AW722" s="61"/>
      <c r="AX722" s="61"/>
      <c r="AY722" s="61"/>
      <c r="AZ722" s="61"/>
      <c r="BA722" s="61"/>
      <c r="BB722" s="61"/>
      <c r="BC722" s="61"/>
      <c r="BD722" s="61"/>
      <c r="BE722" s="61"/>
      <c r="BF722" s="61"/>
      <c r="BG722" s="61"/>
      <c r="BH722" s="61"/>
      <c r="BI722" s="61"/>
      <c r="BJ722" s="61"/>
      <c r="BK722" s="61"/>
      <c r="BL722" s="61"/>
      <c r="BM722" s="61"/>
      <c r="BN722" s="61"/>
      <c r="BO722" s="61"/>
      <c r="BP722" s="61"/>
      <c r="BQ722" s="61"/>
      <c r="BR722" s="61"/>
      <c r="BS722" s="61"/>
      <c r="BT722" s="61"/>
      <c r="BU722" s="61"/>
      <c r="BV722" s="61"/>
      <c r="BW722" s="61"/>
      <c r="BX722" s="61"/>
      <c r="BY722" s="61"/>
      <c r="BZ722" s="61"/>
      <c r="CA722" s="61"/>
      <c r="CB722" s="61"/>
      <c r="CC722" s="61"/>
      <c r="CD722" s="61"/>
      <c r="CE722" s="61"/>
      <c r="CF722" s="61"/>
      <c r="CG722" s="61"/>
      <c r="CH722" s="61"/>
      <c r="CI722" s="61"/>
    </row>
    <row r="723" spans="6:87" ht="42" customHeight="1" x14ac:dyDescent="0.3"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  <c r="AU723" s="61"/>
      <c r="AV723" s="61"/>
      <c r="AW723" s="61"/>
      <c r="AX723" s="61"/>
      <c r="AY723" s="61"/>
      <c r="AZ723" s="61"/>
      <c r="BA723" s="61"/>
      <c r="BB723" s="61"/>
      <c r="BC723" s="61"/>
      <c r="BD723" s="61"/>
      <c r="BE723" s="61"/>
      <c r="BF723" s="61"/>
      <c r="BG723" s="61"/>
      <c r="BH723" s="61"/>
      <c r="BI723" s="61"/>
      <c r="BJ723" s="61"/>
      <c r="BK723" s="61"/>
      <c r="BL723" s="61"/>
      <c r="BM723" s="61"/>
      <c r="BN723" s="61"/>
      <c r="BO723" s="61"/>
      <c r="BP723" s="61"/>
      <c r="BQ723" s="61"/>
      <c r="BR723" s="61"/>
      <c r="BS723" s="61"/>
      <c r="BT723" s="61"/>
      <c r="BU723" s="61"/>
      <c r="BV723" s="61"/>
      <c r="BW723" s="61"/>
      <c r="BX723" s="61"/>
      <c r="BY723" s="61"/>
      <c r="BZ723" s="61"/>
      <c r="CA723" s="61"/>
      <c r="CB723" s="61"/>
      <c r="CC723" s="61"/>
      <c r="CD723" s="61"/>
      <c r="CE723" s="61"/>
      <c r="CF723" s="61"/>
      <c r="CG723" s="61"/>
      <c r="CH723" s="61"/>
      <c r="CI723" s="61"/>
    </row>
    <row r="724" spans="6:87" ht="42" customHeight="1" x14ac:dyDescent="0.3"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  <c r="AU724" s="61"/>
      <c r="AV724" s="61"/>
      <c r="AW724" s="61"/>
      <c r="AX724" s="61"/>
      <c r="AY724" s="61"/>
      <c r="AZ724" s="61"/>
      <c r="BA724" s="61"/>
      <c r="BB724" s="61"/>
      <c r="BC724" s="61"/>
      <c r="BD724" s="61"/>
      <c r="BE724" s="61"/>
      <c r="BF724" s="61"/>
      <c r="BG724" s="61"/>
      <c r="BH724" s="61"/>
      <c r="BI724" s="61"/>
      <c r="BJ724" s="61"/>
      <c r="BK724" s="61"/>
      <c r="BL724" s="61"/>
      <c r="BM724" s="61"/>
      <c r="BN724" s="61"/>
      <c r="BO724" s="61"/>
      <c r="BP724" s="61"/>
      <c r="BQ724" s="61"/>
      <c r="BR724" s="61"/>
      <c r="BS724" s="61"/>
      <c r="BT724" s="61"/>
      <c r="BU724" s="61"/>
      <c r="BV724" s="61"/>
      <c r="BW724" s="61"/>
      <c r="BX724" s="61"/>
      <c r="BY724" s="61"/>
      <c r="BZ724" s="61"/>
      <c r="CA724" s="61"/>
      <c r="CB724" s="61"/>
      <c r="CC724" s="61"/>
      <c r="CD724" s="61"/>
      <c r="CE724" s="61"/>
      <c r="CF724" s="61"/>
      <c r="CG724" s="61"/>
      <c r="CH724" s="61"/>
      <c r="CI724" s="61"/>
    </row>
    <row r="725" spans="6:87" ht="42" customHeight="1" x14ac:dyDescent="0.3"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  <c r="AU725" s="61"/>
      <c r="AV725" s="61"/>
      <c r="AW725" s="61"/>
      <c r="AX725" s="61"/>
      <c r="AY725" s="61"/>
      <c r="AZ725" s="61"/>
      <c r="BA725" s="61"/>
      <c r="BB725" s="61"/>
      <c r="BC725" s="61"/>
      <c r="BD725" s="61"/>
      <c r="BE725" s="61"/>
      <c r="BF725" s="61"/>
      <c r="BG725" s="61"/>
      <c r="BH725" s="61"/>
      <c r="BI725" s="61"/>
      <c r="BJ725" s="61"/>
      <c r="BK725" s="61"/>
      <c r="BL725" s="61"/>
      <c r="BM725" s="61"/>
      <c r="BN725" s="61"/>
      <c r="BO725" s="61"/>
      <c r="BP725" s="61"/>
      <c r="BQ725" s="61"/>
      <c r="BR725" s="61"/>
      <c r="BS725" s="61"/>
      <c r="BT725" s="61"/>
      <c r="BU725" s="61"/>
      <c r="BV725" s="61"/>
      <c r="BW725" s="61"/>
      <c r="BX725" s="61"/>
      <c r="BY725" s="61"/>
      <c r="BZ725" s="61"/>
      <c r="CA725" s="61"/>
      <c r="CB725" s="61"/>
      <c r="CC725" s="61"/>
      <c r="CD725" s="61"/>
      <c r="CE725" s="61"/>
      <c r="CF725" s="61"/>
      <c r="CG725" s="61"/>
      <c r="CH725" s="61"/>
      <c r="CI725" s="61"/>
    </row>
    <row r="726" spans="6:87" ht="42" customHeight="1" x14ac:dyDescent="0.3"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  <c r="AU726" s="61"/>
      <c r="AV726" s="61"/>
      <c r="AW726" s="61"/>
      <c r="AX726" s="61"/>
      <c r="AY726" s="61"/>
      <c r="AZ726" s="61"/>
      <c r="BA726" s="61"/>
      <c r="BB726" s="61"/>
      <c r="BC726" s="61"/>
      <c r="BD726" s="61"/>
      <c r="BE726" s="61"/>
      <c r="BF726" s="61"/>
      <c r="BG726" s="61"/>
      <c r="BH726" s="61"/>
      <c r="BI726" s="61"/>
      <c r="BJ726" s="61"/>
      <c r="BK726" s="61"/>
      <c r="BL726" s="61"/>
      <c r="BM726" s="61"/>
      <c r="BN726" s="61"/>
      <c r="BO726" s="61"/>
      <c r="BP726" s="61"/>
      <c r="BQ726" s="61"/>
      <c r="BR726" s="61"/>
      <c r="BS726" s="61"/>
      <c r="BT726" s="61"/>
      <c r="BU726" s="61"/>
      <c r="BV726" s="61"/>
      <c r="BW726" s="61"/>
      <c r="BX726" s="61"/>
      <c r="BY726" s="61"/>
      <c r="BZ726" s="61"/>
      <c r="CA726" s="61"/>
      <c r="CB726" s="61"/>
      <c r="CC726" s="61"/>
      <c r="CD726" s="61"/>
      <c r="CE726" s="61"/>
      <c r="CF726" s="61"/>
      <c r="CG726" s="61"/>
      <c r="CH726" s="61"/>
      <c r="CI726" s="61"/>
    </row>
    <row r="727" spans="6:87" ht="42" customHeight="1" x14ac:dyDescent="0.3"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  <c r="AU727" s="61"/>
      <c r="AV727" s="61"/>
      <c r="AW727" s="61"/>
      <c r="AX727" s="61"/>
      <c r="AY727" s="61"/>
      <c r="AZ727" s="61"/>
      <c r="BA727" s="61"/>
      <c r="BB727" s="61"/>
      <c r="BC727" s="61"/>
      <c r="BD727" s="61"/>
      <c r="BE727" s="61"/>
      <c r="BF727" s="61"/>
      <c r="BG727" s="61"/>
      <c r="BH727" s="61"/>
      <c r="BI727" s="61"/>
      <c r="BJ727" s="61"/>
      <c r="BK727" s="61"/>
      <c r="BL727" s="61"/>
      <c r="BM727" s="61"/>
      <c r="BN727" s="61"/>
      <c r="BO727" s="61"/>
      <c r="BP727" s="61"/>
      <c r="BQ727" s="61"/>
      <c r="BR727" s="61"/>
      <c r="BS727" s="61"/>
      <c r="BT727" s="61"/>
      <c r="BU727" s="61"/>
      <c r="BV727" s="61"/>
      <c r="BW727" s="61"/>
      <c r="BX727" s="61"/>
      <c r="BY727" s="61"/>
      <c r="BZ727" s="61"/>
      <c r="CA727" s="61"/>
      <c r="CB727" s="61"/>
      <c r="CC727" s="61"/>
      <c r="CD727" s="61"/>
      <c r="CE727" s="61"/>
      <c r="CF727" s="61"/>
      <c r="CG727" s="61"/>
      <c r="CH727" s="61"/>
      <c r="CI727" s="61"/>
    </row>
    <row r="728" spans="6:87" ht="42" customHeight="1" x14ac:dyDescent="0.3"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  <c r="AU728" s="61"/>
      <c r="AV728" s="61"/>
      <c r="AW728" s="61"/>
      <c r="AX728" s="61"/>
      <c r="AY728" s="61"/>
      <c r="AZ728" s="61"/>
      <c r="BA728" s="61"/>
      <c r="BB728" s="61"/>
      <c r="BC728" s="61"/>
      <c r="BD728" s="61"/>
      <c r="BE728" s="61"/>
      <c r="BF728" s="61"/>
      <c r="BG728" s="61"/>
      <c r="BH728" s="61"/>
      <c r="BI728" s="61"/>
      <c r="BJ728" s="61"/>
      <c r="BK728" s="61"/>
      <c r="BL728" s="61"/>
      <c r="BM728" s="61"/>
      <c r="BN728" s="61"/>
      <c r="BO728" s="61"/>
      <c r="BP728" s="61"/>
      <c r="BQ728" s="61"/>
      <c r="BR728" s="61"/>
      <c r="BS728" s="61"/>
      <c r="BT728" s="61"/>
      <c r="BU728" s="61"/>
      <c r="BV728" s="61"/>
      <c r="BW728" s="61"/>
      <c r="BX728" s="61"/>
      <c r="BY728" s="61"/>
      <c r="BZ728" s="61"/>
      <c r="CA728" s="61"/>
      <c r="CB728" s="61"/>
      <c r="CC728" s="61"/>
      <c r="CD728" s="61"/>
      <c r="CE728" s="61"/>
      <c r="CF728" s="61"/>
      <c r="CG728" s="61"/>
      <c r="CH728" s="61"/>
      <c r="CI728" s="61"/>
    </row>
    <row r="729" spans="6:87" ht="42" customHeight="1" x14ac:dyDescent="0.3"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  <c r="AU729" s="61"/>
      <c r="AV729" s="61"/>
      <c r="AW729" s="61"/>
      <c r="AX729" s="61"/>
      <c r="AY729" s="61"/>
      <c r="AZ729" s="61"/>
      <c r="BA729" s="61"/>
      <c r="BB729" s="61"/>
      <c r="BC729" s="61"/>
      <c r="BD729" s="61"/>
      <c r="BE729" s="61"/>
      <c r="BF729" s="61"/>
      <c r="BG729" s="61"/>
      <c r="BH729" s="61"/>
      <c r="BI729" s="61"/>
      <c r="BJ729" s="61"/>
      <c r="BK729" s="61"/>
      <c r="BL729" s="61"/>
      <c r="BM729" s="61"/>
      <c r="BN729" s="61"/>
      <c r="BO729" s="61"/>
      <c r="BP729" s="61"/>
      <c r="BQ729" s="61"/>
      <c r="BR729" s="61"/>
      <c r="BS729" s="61"/>
      <c r="BT729" s="61"/>
      <c r="BU729" s="61"/>
      <c r="BV729" s="61"/>
      <c r="BW729" s="61"/>
      <c r="BX729" s="61"/>
      <c r="BY729" s="61"/>
      <c r="BZ729" s="61"/>
      <c r="CA729" s="61"/>
      <c r="CB729" s="61"/>
      <c r="CC729" s="61"/>
      <c r="CD729" s="61"/>
      <c r="CE729" s="61"/>
      <c r="CF729" s="61"/>
      <c r="CG729" s="61"/>
      <c r="CH729" s="61"/>
      <c r="CI729" s="61"/>
    </row>
    <row r="730" spans="6:87" ht="42" customHeight="1" x14ac:dyDescent="0.3"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  <c r="AU730" s="61"/>
      <c r="AV730" s="61"/>
      <c r="AW730" s="61"/>
      <c r="AX730" s="61"/>
      <c r="AY730" s="61"/>
      <c r="AZ730" s="61"/>
      <c r="BA730" s="61"/>
      <c r="BB730" s="61"/>
      <c r="BC730" s="61"/>
      <c r="BD730" s="61"/>
      <c r="BE730" s="61"/>
      <c r="BF730" s="61"/>
      <c r="BG730" s="61"/>
      <c r="BH730" s="61"/>
      <c r="BI730" s="61"/>
      <c r="BJ730" s="61"/>
      <c r="BK730" s="61"/>
      <c r="BL730" s="61"/>
      <c r="BM730" s="61"/>
      <c r="BN730" s="61"/>
      <c r="BO730" s="61"/>
      <c r="BP730" s="61"/>
      <c r="BQ730" s="61"/>
      <c r="BR730" s="61"/>
      <c r="BS730" s="61"/>
      <c r="BT730" s="61"/>
      <c r="BU730" s="61"/>
      <c r="BV730" s="61"/>
      <c r="BW730" s="61"/>
      <c r="BX730" s="61"/>
      <c r="BY730" s="61"/>
      <c r="BZ730" s="61"/>
      <c r="CA730" s="61"/>
      <c r="CB730" s="61"/>
      <c r="CC730" s="61"/>
      <c r="CD730" s="61"/>
      <c r="CE730" s="61"/>
      <c r="CF730" s="61"/>
      <c r="CG730" s="61"/>
      <c r="CH730" s="61"/>
      <c r="CI730" s="61"/>
    </row>
    <row r="731" spans="6:87" ht="42" customHeight="1" x14ac:dyDescent="0.3"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  <c r="AU731" s="61"/>
      <c r="AV731" s="61"/>
      <c r="AW731" s="61"/>
      <c r="AX731" s="61"/>
      <c r="AY731" s="61"/>
      <c r="AZ731" s="61"/>
      <c r="BA731" s="61"/>
      <c r="BB731" s="61"/>
      <c r="BC731" s="61"/>
      <c r="BD731" s="61"/>
      <c r="BE731" s="61"/>
      <c r="BF731" s="61"/>
      <c r="BG731" s="61"/>
      <c r="BH731" s="61"/>
      <c r="BI731" s="61"/>
      <c r="BJ731" s="61"/>
      <c r="BK731" s="61"/>
      <c r="BL731" s="61"/>
      <c r="BM731" s="61"/>
      <c r="BN731" s="61"/>
      <c r="BO731" s="61"/>
      <c r="BP731" s="61"/>
      <c r="BQ731" s="61"/>
      <c r="BR731" s="61"/>
      <c r="BS731" s="61"/>
      <c r="BT731" s="61"/>
      <c r="BU731" s="61"/>
      <c r="BV731" s="61"/>
      <c r="BW731" s="61"/>
      <c r="BX731" s="61"/>
      <c r="BY731" s="61"/>
      <c r="BZ731" s="61"/>
      <c r="CA731" s="61"/>
      <c r="CB731" s="61"/>
      <c r="CC731" s="61"/>
      <c r="CD731" s="61"/>
      <c r="CE731" s="61"/>
      <c r="CF731" s="61"/>
      <c r="CG731" s="61"/>
      <c r="CH731" s="61"/>
      <c r="CI731" s="61"/>
    </row>
    <row r="732" spans="6:87" ht="42" customHeight="1" x14ac:dyDescent="0.3"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  <c r="AU732" s="61"/>
      <c r="AV732" s="61"/>
      <c r="AW732" s="61"/>
      <c r="AX732" s="61"/>
      <c r="AY732" s="61"/>
      <c r="AZ732" s="61"/>
      <c r="BA732" s="61"/>
      <c r="BB732" s="61"/>
      <c r="BC732" s="61"/>
      <c r="BD732" s="61"/>
      <c r="BE732" s="61"/>
      <c r="BF732" s="61"/>
      <c r="BG732" s="61"/>
      <c r="BH732" s="61"/>
      <c r="BI732" s="61"/>
      <c r="BJ732" s="61"/>
      <c r="BK732" s="61"/>
      <c r="BL732" s="61"/>
      <c r="BM732" s="61"/>
      <c r="BN732" s="61"/>
      <c r="BO732" s="61"/>
      <c r="BP732" s="61"/>
      <c r="BQ732" s="61"/>
      <c r="BR732" s="61"/>
      <c r="BS732" s="61"/>
      <c r="BT732" s="61"/>
      <c r="BU732" s="61"/>
      <c r="BV732" s="61"/>
      <c r="BW732" s="61"/>
      <c r="BX732" s="61"/>
      <c r="BY732" s="61"/>
      <c r="BZ732" s="61"/>
      <c r="CA732" s="61"/>
      <c r="CB732" s="61"/>
      <c r="CC732" s="61"/>
      <c r="CD732" s="61"/>
      <c r="CE732" s="61"/>
      <c r="CF732" s="61"/>
      <c r="CG732" s="61"/>
      <c r="CH732" s="61"/>
      <c r="CI732" s="61"/>
    </row>
    <row r="733" spans="6:87" ht="42" customHeight="1" x14ac:dyDescent="0.3"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  <c r="AU733" s="61"/>
      <c r="AV733" s="61"/>
      <c r="AW733" s="61"/>
      <c r="AX733" s="61"/>
      <c r="AY733" s="61"/>
      <c r="AZ733" s="61"/>
      <c r="BA733" s="61"/>
      <c r="BB733" s="61"/>
      <c r="BC733" s="61"/>
      <c r="BD733" s="61"/>
      <c r="BE733" s="61"/>
      <c r="BF733" s="61"/>
      <c r="BG733" s="61"/>
      <c r="BH733" s="61"/>
      <c r="BI733" s="61"/>
      <c r="BJ733" s="61"/>
      <c r="BK733" s="61"/>
      <c r="BL733" s="61"/>
      <c r="BM733" s="61"/>
      <c r="BN733" s="61"/>
      <c r="BO733" s="61"/>
      <c r="BP733" s="61"/>
      <c r="BQ733" s="61"/>
      <c r="BR733" s="61"/>
      <c r="BS733" s="61"/>
      <c r="BT733" s="61"/>
      <c r="BU733" s="61"/>
      <c r="BV733" s="61"/>
      <c r="BW733" s="61"/>
      <c r="BX733" s="61"/>
      <c r="BY733" s="61"/>
      <c r="BZ733" s="61"/>
      <c r="CA733" s="61"/>
      <c r="CB733" s="61"/>
      <c r="CC733" s="61"/>
      <c r="CD733" s="61"/>
      <c r="CE733" s="61"/>
      <c r="CF733" s="61"/>
      <c r="CG733" s="61"/>
      <c r="CH733" s="61"/>
      <c r="CI733" s="61"/>
    </row>
    <row r="734" spans="6:87" ht="42" customHeight="1" x14ac:dyDescent="0.3"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  <c r="AU734" s="61"/>
      <c r="AV734" s="61"/>
      <c r="AW734" s="61"/>
      <c r="AX734" s="61"/>
      <c r="AY734" s="61"/>
      <c r="AZ734" s="61"/>
      <c r="BA734" s="61"/>
      <c r="BB734" s="61"/>
      <c r="BC734" s="61"/>
      <c r="BD734" s="61"/>
      <c r="BE734" s="61"/>
      <c r="BF734" s="61"/>
      <c r="BG734" s="61"/>
      <c r="BH734" s="61"/>
      <c r="BI734" s="61"/>
      <c r="BJ734" s="61"/>
      <c r="BK734" s="61"/>
      <c r="BL734" s="61"/>
      <c r="BM734" s="61"/>
      <c r="BN734" s="61"/>
      <c r="BO734" s="61"/>
      <c r="BP734" s="61"/>
      <c r="BQ734" s="61"/>
      <c r="BR734" s="61"/>
      <c r="BS734" s="61"/>
      <c r="BT734" s="61"/>
      <c r="BU734" s="61"/>
      <c r="BV734" s="61"/>
      <c r="BW734" s="61"/>
      <c r="BX734" s="61"/>
      <c r="BY734" s="61"/>
      <c r="BZ734" s="61"/>
      <c r="CA734" s="61"/>
      <c r="CB734" s="61"/>
      <c r="CC734" s="61"/>
      <c r="CD734" s="61"/>
      <c r="CE734" s="61"/>
      <c r="CF734" s="61"/>
      <c r="CG734" s="61"/>
      <c r="CH734" s="61"/>
      <c r="CI734" s="61"/>
    </row>
    <row r="735" spans="6:87" ht="42" customHeight="1" x14ac:dyDescent="0.3"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  <c r="AU735" s="61"/>
      <c r="AV735" s="61"/>
      <c r="AW735" s="61"/>
      <c r="AX735" s="61"/>
      <c r="AY735" s="61"/>
      <c r="AZ735" s="61"/>
      <c r="BA735" s="61"/>
      <c r="BB735" s="61"/>
      <c r="BC735" s="61"/>
      <c r="BD735" s="61"/>
      <c r="BE735" s="61"/>
      <c r="BF735" s="61"/>
      <c r="BG735" s="61"/>
      <c r="BH735" s="61"/>
      <c r="BI735" s="61"/>
      <c r="BJ735" s="61"/>
      <c r="BK735" s="61"/>
      <c r="BL735" s="61"/>
      <c r="BM735" s="61"/>
      <c r="BN735" s="61"/>
      <c r="BO735" s="61"/>
      <c r="BP735" s="61"/>
      <c r="BQ735" s="61"/>
      <c r="BR735" s="61"/>
      <c r="BS735" s="61"/>
      <c r="BT735" s="61"/>
      <c r="BU735" s="61"/>
      <c r="BV735" s="61"/>
      <c r="BW735" s="61"/>
      <c r="BX735" s="61"/>
      <c r="BY735" s="61"/>
      <c r="BZ735" s="61"/>
      <c r="CA735" s="61"/>
      <c r="CB735" s="61"/>
      <c r="CC735" s="61"/>
      <c r="CD735" s="61"/>
      <c r="CE735" s="61"/>
      <c r="CF735" s="61"/>
      <c r="CG735" s="61"/>
      <c r="CH735" s="61"/>
      <c r="CI735" s="61"/>
    </row>
    <row r="736" spans="6:87" ht="42" customHeight="1" x14ac:dyDescent="0.3"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  <c r="AU736" s="61"/>
      <c r="AV736" s="61"/>
      <c r="AW736" s="61"/>
      <c r="AX736" s="61"/>
      <c r="AY736" s="61"/>
      <c r="AZ736" s="61"/>
      <c r="BA736" s="61"/>
      <c r="BB736" s="61"/>
      <c r="BC736" s="61"/>
      <c r="BD736" s="61"/>
      <c r="BE736" s="61"/>
      <c r="BF736" s="61"/>
      <c r="BG736" s="61"/>
      <c r="BH736" s="61"/>
      <c r="BI736" s="61"/>
      <c r="BJ736" s="61"/>
      <c r="BK736" s="61"/>
      <c r="BL736" s="61"/>
      <c r="BM736" s="61"/>
      <c r="BN736" s="61"/>
      <c r="BO736" s="61"/>
      <c r="BP736" s="61"/>
      <c r="BQ736" s="61"/>
      <c r="BR736" s="61"/>
      <c r="BS736" s="61"/>
      <c r="BT736" s="61"/>
      <c r="BU736" s="61"/>
      <c r="BV736" s="61"/>
      <c r="BW736" s="61"/>
      <c r="BX736" s="61"/>
      <c r="BY736" s="61"/>
      <c r="BZ736" s="61"/>
      <c r="CA736" s="61"/>
      <c r="CB736" s="61"/>
      <c r="CC736" s="61"/>
      <c r="CD736" s="61"/>
      <c r="CE736" s="61"/>
      <c r="CF736" s="61"/>
      <c r="CG736" s="61"/>
      <c r="CH736" s="61"/>
      <c r="CI736" s="61"/>
    </row>
    <row r="737" spans="6:87" ht="42" customHeight="1" x14ac:dyDescent="0.3"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  <c r="AU737" s="61"/>
      <c r="AV737" s="61"/>
      <c r="AW737" s="61"/>
      <c r="AX737" s="61"/>
      <c r="AY737" s="61"/>
      <c r="AZ737" s="61"/>
      <c r="BA737" s="61"/>
      <c r="BB737" s="61"/>
      <c r="BC737" s="61"/>
      <c r="BD737" s="61"/>
      <c r="BE737" s="61"/>
      <c r="BF737" s="61"/>
      <c r="BG737" s="61"/>
      <c r="BH737" s="61"/>
      <c r="BI737" s="61"/>
      <c r="BJ737" s="61"/>
      <c r="BK737" s="61"/>
      <c r="BL737" s="61"/>
      <c r="BM737" s="61"/>
      <c r="BN737" s="61"/>
      <c r="BO737" s="61"/>
      <c r="BP737" s="61"/>
      <c r="BQ737" s="61"/>
      <c r="BR737" s="61"/>
      <c r="BS737" s="61"/>
      <c r="BT737" s="61"/>
      <c r="BU737" s="61"/>
      <c r="BV737" s="61"/>
      <c r="BW737" s="61"/>
      <c r="BX737" s="61"/>
      <c r="BY737" s="61"/>
      <c r="BZ737" s="61"/>
      <c r="CA737" s="61"/>
      <c r="CB737" s="61"/>
      <c r="CC737" s="61"/>
      <c r="CD737" s="61"/>
      <c r="CE737" s="61"/>
      <c r="CF737" s="61"/>
      <c r="CG737" s="61"/>
      <c r="CH737" s="61"/>
      <c r="CI737" s="61"/>
    </row>
    <row r="738" spans="6:87" ht="42" customHeight="1" x14ac:dyDescent="0.3"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  <c r="AU738" s="61"/>
      <c r="AV738" s="61"/>
      <c r="AW738" s="61"/>
      <c r="AX738" s="61"/>
      <c r="AY738" s="61"/>
      <c r="AZ738" s="61"/>
      <c r="BA738" s="61"/>
      <c r="BB738" s="61"/>
      <c r="BC738" s="61"/>
      <c r="BD738" s="61"/>
      <c r="BE738" s="61"/>
      <c r="BF738" s="61"/>
      <c r="BG738" s="61"/>
      <c r="BH738" s="61"/>
      <c r="BI738" s="61"/>
      <c r="BJ738" s="61"/>
      <c r="BK738" s="61"/>
      <c r="BL738" s="61"/>
      <c r="BM738" s="61"/>
      <c r="BN738" s="61"/>
      <c r="BO738" s="61"/>
      <c r="BP738" s="61"/>
      <c r="BQ738" s="61"/>
      <c r="BR738" s="61"/>
      <c r="BS738" s="61"/>
      <c r="BT738" s="61"/>
      <c r="BU738" s="61"/>
      <c r="BV738" s="61"/>
      <c r="BW738" s="61"/>
      <c r="BX738" s="61"/>
      <c r="BY738" s="61"/>
      <c r="BZ738" s="61"/>
      <c r="CA738" s="61"/>
      <c r="CB738" s="61"/>
      <c r="CC738" s="61"/>
      <c r="CD738" s="61"/>
      <c r="CE738" s="61"/>
      <c r="CF738" s="61"/>
      <c r="CG738" s="61"/>
      <c r="CH738" s="61"/>
      <c r="CI738" s="61"/>
    </row>
    <row r="739" spans="6:87" ht="42" customHeight="1" x14ac:dyDescent="0.3"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  <c r="AU739" s="61"/>
      <c r="AV739" s="61"/>
      <c r="AW739" s="61"/>
      <c r="AX739" s="61"/>
      <c r="AY739" s="61"/>
      <c r="AZ739" s="61"/>
      <c r="BA739" s="61"/>
      <c r="BB739" s="61"/>
      <c r="BC739" s="61"/>
      <c r="BD739" s="61"/>
      <c r="BE739" s="61"/>
      <c r="BF739" s="61"/>
      <c r="BG739" s="61"/>
      <c r="BH739" s="61"/>
      <c r="BI739" s="61"/>
      <c r="BJ739" s="61"/>
      <c r="BK739" s="61"/>
      <c r="BL739" s="61"/>
      <c r="BM739" s="61"/>
      <c r="BN739" s="61"/>
      <c r="BO739" s="61"/>
      <c r="BP739" s="61"/>
      <c r="BQ739" s="61"/>
      <c r="BR739" s="61"/>
      <c r="BS739" s="61"/>
      <c r="BT739" s="61"/>
      <c r="BU739" s="61"/>
      <c r="BV739" s="61"/>
      <c r="BW739" s="61"/>
      <c r="BX739" s="61"/>
      <c r="BY739" s="61"/>
      <c r="BZ739" s="61"/>
      <c r="CA739" s="61"/>
      <c r="CB739" s="61"/>
      <c r="CC739" s="61"/>
      <c r="CD739" s="61"/>
      <c r="CE739" s="61"/>
      <c r="CF739" s="61"/>
      <c r="CG739" s="61"/>
      <c r="CH739" s="61"/>
      <c r="CI739" s="61"/>
    </row>
    <row r="740" spans="6:87" ht="42" customHeight="1" x14ac:dyDescent="0.3"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  <c r="AU740" s="61"/>
      <c r="AV740" s="61"/>
      <c r="AW740" s="61"/>
      <c r="AX740" s="61"/>
      <c r="AY740" s="61"/>
      <c r="AZ740" s="61"/>
      <c r="BA740" s="61"/>
      <c r="BB740" s="61"/>
      <c r="BC740" s="61"/>
      <c r="BD740" s="61"/>
      <c r="BE740" s="61"/>
      <c r="BF740" s="61"/>
      <c r="BG740" s="61"/>
      <c r="BH740" s="61"/>
      <c r="BI740" s="61"/>
      <c r="BJ740" s="61"/>
      <c r="BK740" s="61"/>
      <c r="BL740" s="61"/>
      <c r="BM740" s="61"/>
      <c r="BN740" s="61"/>
      <c r="BO740" s="61"/>
      <c r="BP740" s="61"/>
      <c r="BQ740" s="61"/>
      <c r="BR740" s="61"/>
      <c r="BS740" s="61"/>
      <c r="BT740" s="61"/>
      <c r="BU740" s="61"/>
      <c r="BV740" s="61"/>
      <c r="BW740" s="61"/>
      <c r="BX740" s="61"/>
      <c r="BY740" s="61"/>
      <c r="BZ740" s="61"/>
      <c r="CA740" s="61"/>
      <c r="CB740" s="61"/>
      <c r="CC740" s="61"/>
      <c r="CD740" s="61"/>
      <c r="CE740" s="61"/>
      <c r="CF740" s="61"/>
      <c r="CG740" s="61"/>
      <c r="CH740" s="61"/>
      <c r="CI740" s="61"/>
    </row>
    <row r="741" spans="6:87" ht="42" customHeight="1" x14ac:dyDescent="0.3"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  <c r="AU741" s="61"/>
      <c r="AV741" s="61"/>
      <c r="AW741" s="61"/>
      <c r="AX741" s="61"/>
      <c r="AY741" s="61"/>
      <c r="AZ741" s="61"/>
      <c r="BA741" s="61"/>
      <c r="BB741" s="61"/>
      <c r="BC741" s="61"/>
      <c r="BD741" s="61"/>
      <c r="BE741" s="61"/>
      <c r="BF741" s="61"/>
      <c r="BG741" s="61"/>
      <c r="BH741" s="61"/>
      <c r="BI741" s="61"/>
      <c r="BJ741" s="61"/>
      <c r="BK741" s="61"/>
      <c r="BL741" s="61"/>
      <c r="BM741" s="61"/>
      <c r="BN741" s="61"/>
      <c r="BO741" s="61"/>
      <c r="BP741" s="61"/>
      <c r="BQ741" s="61"/>
      <c r="BR741" s="61"/>
      <c r="BS741" s="61"/>
      <c r="BT741" s="61"/>
      <c r="BU741" s="61"/>
      <c r="BV741" s="61"/>
      <c r="BW741" s="61"/>
      <c r="BX741" s="61"/>
      <c r="BY741" s="61"/>
      <c r="BZ741" s="61"/>
      <c r="CA741" s="61"/>
      <c r="CB741" s="61"/>
      <c r="CC741" s="61"/>
      <c r="CD741" s="61"/>
      <c r="CE741" s="61"/>
      <c r="CF741" s="61"/>
      <c r="CG741" s="61"/>
      <c r="CH741" s="61"/>
      <c r="CI741" s="61"/>
    </row>
    <row r="742" spans="6:87" ht="42" customHeight="1" x14ac:dyDescent="0.3"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  <c r="AU742" s="61"/>
      <c r="AV742" s="61"/>
      <c r="AW742" s="61"/>
      <c r="AX742" s="61"/>
      <c r="AY742" s="61"/>
      <c r="AZ742" s="61"/>
      <c r="BA742" s="61"/>
      <c r="BB742" s="61"/>
      <c r="BC742" s="61"/>
      <c r="BD742" s="61"/>
      <c r="BE742" s="61"/>
      <c r="BF742" s="61"/>
      <c r="BG742" s="61"/>
      <c r="BH742" s="61"/>
      <c r="BI742" s="61"/>
      <c r="BJ742" s="61"/>
      <c r="BK742" s="61"/>
      <c r="BL742" s="61"/>
      <c r="BM742" s="61"/>
      <c r="BN742" s="61"/>
      <c r="BO742" s="61"/>
      <c r="BP742" s="61"/>
      <c r="BQ742" s="61"/>
      <c r="BR742" s="61"/>
      <c r="BS742" s="61"/>
      <c r="BT742" s="61"/>
      <c r="BU742" s="61"/>
      <c r="BV742" s="61"/>
      <c r="BW742" s="61"/>
      <c r="BX742" s="61"/>
      <c r="BY742" s="61"/>
      <c r="BZ742" s="61"/>
      <c r="CA742" s="61"/>
      <c r="CB742" s="61"/>
      <c r="CC742" s="61"/>
      <c r="CD742" s="61"/>
      <c r="CE742" s="61"/>
      <c r="CF742" s="61"/>
      <c r="CG742" s="61"/>
      <c r="CH742" s="61"/>
      <c r="CI742" s="61"/>
    </row>
    <row r="743" spans="6:87" ht="42" customHeight="1" x14ac:dyDescent="0.3"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  <c r="AU743" s="61"/>
      <c r="AV743" s="61"/>
      <c r="AW743" s="61"/>
      <c r="AX743" s="61"/>
      <c r="AY743" s="61"/>
      <c r="AZ743" s="61"/>
      <c r="BA743" s="61"/>
      <c r="BB743" s="61"/>
      <c r="BC743" s="61"/>
      <c r="BD743" s="61"/>
      <c r="BE743" s="61"/>
      <c r="BF743" s="61"/>
      <c r="BG743" s="61"/>
      <c r="BH743" s="61"/>
      <c r="BI743" s="61"/>
      <c r="BJ743" s="61"/>
      <c r="BK743" s="61"/>
      <c r="BL743" s="61"/>
      <c r="BM743" s="61"/>
      <c r="BN743" s="61"/>
      <c r="BO743" s="61"/>
      <c r="BP743" s="61"/>
      <c r="BQ743" s="61"/>
      <c r="BR743" s="61"/>
      <c r="BS743" s="61"/>
      <c r="BT743" s="61"/>
      <c r="BU743" s="61"/>
      <c r="BV743" s="61"/>
      <c r="BW743" s="61"/>
      <c r="BX743" s="61"/>
      <c r="BY743" s="61"/>
      <c r="BZ743" s="61"/>
      <c r="CA743" s="61"/>
      <c r="CB743" s="61"/>
      <c r="CC743" s="61"/>
      <c r="CD743" s="61"/>
      <c r="CE743" s="61"/>
      <c r="CF743" s="61"/>
      <c r="CG743" s="61"/>
      <c r="CH743" s="61"/>
      <c r="CI743" s="61"/>
    </row>
    <row r="744" spans="6:87" ht="42" customHeight="1" x14ac:dyDescent="0.3"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  <c r="AU744" s="61"/>
      <c r="AV744" s="61"/>
      <c r="AW744" s="61"/>
      <c r="AX744" s="61"/>
      <c r="AY744" s="61"/>
      <c r="AZ744" s="61"/>
      <c r="BA744" s="61"/>
      <c r="BB744" s="61"/>
      <c r="BC744" s="61"/>
      <c r="BD744" s="61"/>
      <c r="BE744" s="61"/>
      <c r="BF744" s="61"/>
      <c r="BG744" s="61"/>
      <c r="BH744" s="61"/>
      <c r="BI744" s="61"/>
      <c r="BJ744" s="61"/>
      <c r="BK744" s="61"/>
      <c r="BL744" s="61"/>
      <c r="BM744" s="61"/>
      <c r="BN744" s="61"/>
      <c r="BO744" s="61"/>
      <c r="BP744" s="61"/>
      <c r="BQ744" s="61"/>
      <c r="BR744" s="61"/>
      <c r="BS744" s="61"/>
      <c r="BT744" s="61"/>
      <c r="BU744" s="61"/>
      <c r="BV744" s="61"/>
      <c r="BW744" s="61"/>
      <c r="BX744" s="61"/>
      <c r="BY744" s="61"/>
      <c r="BZ744" s="61"/>
      <c r="CA744" s="61"/>
      <c r="CB744" s="61"/>
      <c r="CC744" s="61"/>
      <c r="CD744" s="61"/>
      <c r="CE744" s="61"/>
      <c r="CF744" s="61"/>
      <c r="CG744" s="61"/>
      <c r="CH744" s="61"/>
      <c r="CI744" s="61"/>
    </row>
    <row r="745" spans="6:87" ht="42" customHeight="1" x14ac:dyDescent="0.3"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  <c r="AU745" s="61"/>
      <c r="AV745" s="61"/>
      <c r="AW745" s="61"/>
      <c r="AX745" s="61"/>
      <c r="AY745" s="61"/>
      <c r="AZ745" s="61"/>
      <c r="BA745" s="61"/>
      <c r="BB745" s="61"/>
      <c r="BC745" s="61"/>
      <c r="BD745" s="61"/>
      <c r="BE745" s="61"/>
      <c r="BF745" s="61"/>
      <c r="BG745" s="61"/>
      <c r="BH745" s="61"/>
      <c r="BI745" s="61"/>
      <c r="BJ745" s="61"/>
      <c r="BK745" s="61"/>
      <c r="BL745" s="61"/>
      <c r="BM745" s="61"/>
      <c r="BN745" s="61"/>
      <c r="BO745" s="61"/>
      <c r="BP745" s="61"/>
      <c r="BQ745" s="61"/>
      <c r="BR745" s="61"/>
      <c r="BS745" s="61"/>
      <c r="BT745" s="61"/>
      <c r="BU745" s="61"/>
      <c r="BV745" s="61"/>
      <c r="BW745" s="61"/>
      <c r="BX745" s="61"/>
      <c r="BY745" s="61"/>
      <c r="BZ745" s="61"/>
      <c r="CA745" s="61"/>
      <c r="CB745" s="61"/>
      <c r="CC745" s="61"/>
      <c r="CD745" s="61"/>
      <c r="CE745" s="61"/>
      <c r="CF745" s="61"/>
      <c r="CG745" s="61"/>
      <c r="CH745" s="61"/>
      <c r="CI745" s="61"/>
    </row>
    <row r="746" spans="6:87" ht="42" customHeight="1" x14ac:dyDescent="0.3"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  <c r="AU746" s="61"/>
      <c r="AV746" s="61"/>
      <c r="AW746" s="61"/>
      <c r="AX746" s="61"/>
      <c r="AY746" s="61"/>
      <c r="AZ746" s="61"/>
      <c r="BA746" s="61"/>
      <c r="BB746" s="61"/>
      <c r="BC746" s="61"/>
      <c r="BD746" s="61"/>
      <c r="BE746" s="61"/>
      <c r="BF746" s="61"/>
      <c r="BG746" s="61"/>
      <c r="BH746" s="61"/>
      <c r="BI746" s="61"/>
      <c r="BJ746" s="61"/>
      <c r="BK746" s="61"/>
      <c r="BL746" s="61"/>
      <c r="BM746" s="61"/>
      <c r="BN746" s="61"/>
      <c r="BO746" s="61"/>
      <c r="BP746" s="61"/>
      <c r="BQ746" s="61"/>
      <c r="BR746" s="61"/>
      <c r="BS746" s="61"/>
      <c r="BT746" s="61"/>
      <c r="BU746" s="61"/>
      <c r="BV746" s="61"/>
      <c r="BW746" s="61"/>
      <c r="BX746" s="61"/>
      <c r="BY746" s="61"/>
      <c r="BZ746" s="61"/>
      <c r="CA746" s="61"/>
      <c r="CB746" s="61"/>
      <c r="CC746" s="61"/>
      <c r="CD746" s="61"/>
      <c r="CE746" s="61"/>
      <c r="CF746" s="61"/>
      <c r="CG746" s="61"/>
      <c r="CH746" s="61"/>
      <c r="CI746" s="61"/>
    </row>
    <row r="747" spans="6:87" ht="42" customHeight="1" x14ac:dyDescent="0.3"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  <c r="AU747" s="61"/>
      <c r="AV747" s="61"/>
      <c r="AW747" s="61"/>
      <c r="AX747" s="61"/>
      <c r="AY747" s="61"/>
      <c r="AZ747" s="61"/>
      <c r="BA747" s="61"/>
      <c r="BB747" s="61"/>
      <c r="BC747" s="61"/>
      <c r="BD747" s="61"/>
      <c r="BE747" s="61"/>
      <c r="BF747" s="61"/>
      <c r="BG747" s="61"/>
      <c r="BH747" s="61"/>
      <c r="BI747" s="61"/>
      <c r="BJ747" s="61"/>
      <c r="BK747" s="61"/>
      <c r="BL747" s="61"/>
      <c r="BM747" s="61"/>
      <c r="BN747" s="61"/>
      <c r="BO747" s="61"/>
      <c r="BP747" s="61"/>
      <c r="BQ747" s="61"/>
      <c r="BR747" s="61"/>
      <c r="BS747" s="61"/>
      <c r="BT747" s="61"/>
      <c r="BU747" s="61"/>
      <c r="BV747" s="61"/>
      <c r="BW747" s="61"/>
      <c r="BX747" s="61"/>
      <c r="BY747" s="61"/>
      <c r="BZ747" s="61"/>
      <c r="CA747" s="61"/>
      <c r="CB747" s="61"/>
      <c r="CC747" s="61"/>
      <c r="CD747" s="61"/>
      <c r="CE747" s="61"/>
      <c r="CF747" s="61"/>
      <c r="CG747" s="61"/>
      <c r="CH747" s="61"/>
      <c r="CI747" s="61"/>
    </row>
    <row r="748" spans="6:87" ht="42" customHeight="1" x14ac:dyDescent="0.3"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  <c r="AU748" s="61"/>
      <c r="AV748" s="61"/>
      <c r="AW748" s="61"/>
      <c r="AX748" s="61"/>
      <c r="AY748" s="61"/>
      <c r="AZ748" s="61"/>
      <c r="BA748" s="61"/>
      <c r="BB748" s="61"/>
      <c r="BC748" s="61"/>
      <c r="BD748" s="61"/>
      <c r="BE748" s="61"/>
      <c r="BF748" s="61"/>
      <c r="BG748" s="61"/>
      <c r="BH748" s="61"/>
      <c r="BI748" s="61"/>
      <c r="BJ748" s="61"/>
      <c r="BK748" s="61"/>
      <c r="BL748" s="61"/>
      <c r="BM748" s="61"/>
      <c r="BN748" s="61"/>
      <c r="BO748" s="61"/>
      <c r="BP748" s="61"/>
      <c r="BQ748" s="61"/>
      <c r="BR748" s="61"/>
      <c r="BS748" s="61"/>
      <c r="BT748" s="61"/>
      <c r="BU748" s="61"/>
      <c r="BV748" s="61"/>
      <c r="BW748" s="61"/>
      <c r="BX748" s="61"/>
      <c r="BY748" s="61"/>
      <c r="BZ748" s="61"/>
      <c r="CA748" s="61"/>
      <c r="CB748" s="61"/>
      <c r="CC748" s="61"/>
      <c r="CD748" s="61"/>
      <c r="CE748" s="61"/>
      <c r="CF748" s="61"/>
      <c r="CG748" s="61"/>
      <c r="CH748" s="61"/>
      <c r="CI748" s="61"/>
    </row>
    <row r="749" spans="6:87" ht="42" customHeight="1" x14ac:dyDescent="0.3"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  <c r="AU749" s="61"/>
      <c r="AV749" s="61"/>
      <c r="AW749" s="61"/>
      <c r="AX749" s="61"/>
      <c r="AY749" s="61"/>
      <c r="AZ749" s="61"/>
      <c r="BA749" s="61"/>
      <c r="BB749" s="61"/>
      <c r="BC749" s="61"/>
      <c r="BD749" s="61"/>
      <c r="BE749" s="61"/>
      <c r="BF749" s="61"/>
      <c r="BG749" s="61"/>
      <c r="BH749" s="61"/>
      <c r="BI749" s="61"/>
      <c r="BJ749" s="61"/>
      <c r="BK749" s="61"/>
      <c r="BL749" s="61"/>
      <c r="BM749" s="61"/>
      <c r="BN749" s="61"/>
      <c r="BO749" s="61"/>
      <c r="BP749" s="61"/>
      <c r="BQ749" s="61"/>
      <c r="BR749" s="61"/>
      <c r="BS749" s="61"/>
      <c r="BT749" s="61"/>
      <c r="BU749" s="61"/>
      <c r="BV749" s="61"/>
      <c r="BW749" s="61"/>
      <c r="BX749" s="61"/>
      <c r="BY749" s="61"/>
      <c r="BZ749" s="61"/>
      <c r="CA749" s="61"/>
      <c r="CB749" s="61"/>
      <c r="CC749" s="61"/>
      <c r="CD749" s="61"/>
      <c r="CE749" s="61"/>
      <c r="CF749" s="61"/>
      <c r="CG749" s="61"/>
      <c r="CH749" s="61"/>
      <c r="CI749" s="61"/>
    </row>
    <row r="750" spans="6:87" ht="42" customHeight="1" x14ac:dyDescent="0.3"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  <c r="AU750" s="61"/>
      <c r="AV750" s="61"/>
      <c r="AW750" s="61"/>
      <c r="AX750" s="61"/>
      <c r="AY750" s="61"/>
      <c r="AZ750" s="61"/>
      <c r="BA750" s="61"/>
      <c r="BB750" s="61"/>
      <c r="BC750" s="61"/>
      <c r="BD750" s="61"/>
      <c r="BE750" s="61"/>
      <c r="BF750" s="61"/>
      <c r="BG750" s="61"/>
      <c r="BH750" s="61"/>
      <c r="BI750" s="61"/>
      <c r="BJ750" s="61"/>
      <c r="BK750" s="61"/>
      <c r="BL750" s="61"/>
      <c r="BM750" s="61"/>
      <c r="BN750" s="61"/>
      <c r="BO750" s="61"/>
      <c r="BP750" s="61"/>
      <c r="BQ750" s="61"/>
      <c r="BR750" s="61"/>
      <c r="BS750" s="61"/>
      <c r="BT750" s="61"/>
      <c r="BU750" s="61"/>
      <c r="BV750" s="61"/>
      <c r="BW750" s="61"/>
      <c r="BX750" s="61"/>
      <c r="BY750" s="61"/>
      <c r="BZ750" s="61"/>
      <c r="CA750" s="61"/>
      <c r="CB750" s="61"/>
      <c r="CC750" s="61"/>
      <c r="CD750" s="61"/>
      <c r="CE750" s="61"/>
      <c r="CF750" s="61"/>
      <c r="CG750" s="61"/>
      <c r="CH750" s="61"/>
      <c r="CI750" s="61"/>
    </row>
    <row r="751" spans="6:87" ht="42" customHeight="1" x14ac:dyDescent="0.3"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  <c r="AU751" s="61"/>
      <c r="AV751" s="61"/>
      <c r="AW751" s="61"/>
      <c r="AX751" s="61"/>
      <c r="AY751" s="61"/>
      <c r="AZ751" s="61"/>
      <c r="BA751" s="61"/>
      <c r="BB751" s="61"/>
      <c r="BC751" s="61"/>
      <c r="BD751" s="61"/>
      <c r="BE751" s="61"/>
      <c r="BF751" s="61"/>
      <c r="BG751" s="61"/>
      <c r="BH751" s="61"/>
      <c r="BI751" s="61"/>
      <c r="BJ751" s="61"/>
      <c r="BK751" s="61"/>
      <c r="BL751" s="61"/>
      <c r="BM751" s="61"/>
      <c r="BN751" s="61"/>
      <c r="BO751" s="61"/>
      <c r="BP751" s="61"/>
      <c r="BQ751" s="61"/>
      <c r="BR751" s="61"/>
      <c r="BS751" s="61"/>
      <c r="BT751" s="61"/>
      <c r="BU751" s="61"/>
      <c r="BV751" s="61"/>
      <c r="BW751" s="61"/>
      <c r="BX751" s="61"/>
      <c r="BY751" s="61"/>
      <c r="BZ751" s="61"/>
      <c r="CA751" s="61"/>
      <c r="CB751" s="61"/>
      <c r="CC751" s="61"/>
      <c r="CD751" s="61"/>
      <c r="CE751" s="61"/>
      <c r="CF751" s="61"/>
      <c r="CG751" s="61"/>
      <c r="CH751" s="61"/>
      <c r="CI751" s="61"/>
    </row>
    <row r="752" spans="6:87" ht="42" customHeight="1" x14ac:dyDescent="0.3"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  <c r="AU752" s="61"/>
      <c r="AV752" s="61"/>
      <c r="AW752" s="61"/>
      <c r="AX752" s="61"/>
      <c r="AY752" s="61"/>
      <c r="AZ752" s="61"/>
      <c r="BA752" s="61"/>
      <c r="BB752" s="61"/>
      <c r="BC752" s="61"/>
      <c r="BD752" s="61"/>
      <c r="BE752" s="61"/>
      <c r="BF752" s="61"/>
      <c r="BG752" s="61"/>
      <c r="BH752" s="61"/>
      <c r="BI752" s="61"/>
      <c r="BJ752" s="61"/>
      <c r="BK752" s="61"/>
      <c r="BL752" s="61"/>
      <c r="BM752" s="61"/>
      <c r="BN752" s="61"/>
      <c r="BO752" s="61"/>
      <c r="BP752" s="61"/>
      <c r="BQ752" s="61"/>
      <c r="BR752" s="61"/>
      <c r="BS752" s="61"/>
      <c r="BT752" s="61"/>
      <c r="BU752" s="61"/>
      <c r="BV752" s="61"/>
      <c r="BW752" s="61"/>
      <c r="BX752" s="61"/>
      <c r="BY752" s="61"/>
      <c r="BZ752" s="61"/>
      <c r="CA752" s="61"/>
      <c r="CB752" s="61"/>
      <c r="CC752" s="61"/>
      <c r="CD752" s="61"/>
      <c r="CE752" s="61"/>
      <c r="CF752" s="61"/>
      <c r="CG752" s="61"/>
      <c r="CH752" s="61"/>
      <c r="CI752" s="61"/>
    </row>
    <row r="753" spans="6:87" ht="42" customHeight="1" x14ac:dyDescent="0.3"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  <c r="AU753" s="61"/>
      <c r="AV753" s="61"/>
      <c r="AW753" s="61"/>
      <c r="AX753" s="61"/>
      <c r="AY753" s="61"/>
      <c r="AZ753" s="61"/>
      <c r="BA753" s="61"/>
      <c r="BB753" s="61"/>
      <c r="BC753" s="61"/>
      <c r="BD753" s="61"/>
      <c r="BE753" s="61"/>
      <c r="BF753" s="61"/>
      <c r="BG753" s="61"/>
      <c r="BH753" s="61"/>
      <c r="BI753" s="61"/>
      <c r="BJ753" s="61"/>
      <c r="BK753" s="61"/>
      <c r="BL753" s="61"/>
      <c r="BM753" s="61"/>
      <c r="BN753" s="61"/>
      <c r="BO753" s="61"/>
      <c r="BP753" s="61"/>
      <c r="BQ753" s="61"/>
      <c r="BR753" s="61"/>
      <c r="BS753" s="61"/>
      <c r="BT753" s="61"/>
      <c r="BU753" s="61"/>
      <c r="BV753" s="61"/>
      <c r="BW753" s="61"/>
      <c r="BX753" s="61"/>
      <c r="BY753" s="61"/>
      <c r="BZ753" s="61"/>
      <c r="CA753" s="61"/>
      <c r="CB753" s="61"/>
      <c r="CC753" s="61"/>
      <c r="CD753" s="61"/>
      <c r="CE753" s="61"/>
      <c r="CF753" s="61"/>
      <c r="CG753" s="61"/>
      <c r="CH753" s="61"/>
      <c r="CI753" s="61"/>
    </row>
    <row r="754" spans="6:87" ht="42" customHeight="1" x14ac:dyDescent="0.3"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  <c r="AU754" s="61"/>
      <c r="AV754" s="61"/>
      <c r="AW754" s="61"/>
      <c r="AX754" s="61"/>
      <c r="AY754" s="61"/>
      <c r="AZ754" s="61"/>
      <c r="BA754" s="61"/>
      <c r="BB754" s="61"/>
      <c r="BC754" s="61"/>
      <c r="BD754" s="61"/>
      <c r="BE754" s="61"/>
      <c r="BF754" s="61"/>
      <c r="BG754" s="61"/>
      <c r="BH754" s="61"/>
      <c r="BI754" s="61"/>
      <c r="BJ754" s="61"/>
      <c r="BK754" s="61"/>
      <c r="BL754" s="61"/>
      <c r="BM754" s="61"/>
      <c r="BN754" s="61"/>
      <c r="BO754" s="61"/>
      <c r="BP754" s="61"/>
      <c r="BQ754" s="61"/>
      <c r="BR754" s="61"/>
      <c r="BS754" s="61"/>
      <c r="BT754" s="61"/>
      <c r="BU754" s="61"/>
      <c r="BV754" s="61"/>
      <c r="BW754" s="61"/>
      <c r="BX754" s="61"/>
      <c r="BY754" s="61"/>
      <c r="BZ754" s="61"/>
      <c r="CA754" s="61"/>
      <c r="CB754" s="61"/>
      <c r="CC754" s="61"/>
      <c r="CD754" s="61"/>
      <c r="CE754" s="61"/>
      <c r="CF754" s="61"/>
      <c r="CG754" s="61"/>
      <c r="CH754" s="61"/>
      <c r="CI754" s="61"/>
    </row>
    <row r="755" spans="6:87" ht="42" customHeight="1" x14ac:dyDescent="0.3"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  <c r="AU755" s="61"/>
      <c r="AV755" s="61"/>
      <c r="AW755" s="61"/>
      <c r="AX755" s="61"/>
      <c r="AY755" s="61"/>
      <c r="AZ755" s="61"/>
      <c r="BA755" s="61"/>
      <c r="BB755" s="61"/>
      <c r="BC755" s="61"/>
      <c r="BD755" s="61"/>
      <c r="BE755" s="61"/>
      <c r="BF755" s="61"/>
      <c r="BG755" s="61"/>
      <c r="BH755" s="61"/>
      <c r="BI755" s="61"/>
      <c r="BJ755" s="61"/>
      <c r="BK755" s="61"/>
      <c r="BL755" s="61"/>
      <c r="BM755" s="61"/>
      <c r="BN755" s="61"/>
      <c r="BO755" s="61"/>
      <c r="BP755" s="61"/>
      <c r="BQ755" s="61"/>
      <c r="BR755" s="61"/>
      <c r="BS755" s="61"/>
      <c r="BT755" s="61"/>
      <c r="BU755" s="61"/>
      <c r="BV755" s="61"/>
      <c r="BW755" s="61"/>
      <c r="BX755" s="61"/>
      <c r="BY755" s="61"/>
      <c r="BZ755" s="61"/>
      <c r="CA755" s="61"/>
      <c r="CB755" s="61"/>
      <c r="CC755" s="61"/>
      <c r="CD755" s="61"/>
      <c r="CE755" s="61"/>
      <c r="CF755" s="61"/>
      <c r="CG755" s="61"/>
      <c r="CH755" s="61"/>
      <c r="CI755" s="61"/>
    </row>
    <row r="756" spans="6:87" ht="42" customHeight="1" x14ac:dyDescent="0.3"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  <c r="AU756" s="61"/>
      <c r="AV756" s="61"/>
      <c r="AW756" s="61"/>
      <c r="AX756" s="61"/>
      <c r="AY756" s="61"/>
      <c r="AZ756" s="61"/>
      <c r="BA756" s="61"/>
      <c r="BB756" s="61"/>
      <c r="BC756" s="61"/>
      <c r="BD756" s="61"/>
      <c r="BE756" s="61"/>
      <c r="BF756" s="61"/>
      <c r="BG756" s="61"/>
      <c r="BH756" s="61"/>
      <c r="BI756" s="61"/>
      <c r="BJ756" s="61"/>
      <c r="BK756" s="61"/>
      <c r="BL756" s="61"/>
      <c r="BM756" s="61"/>
      <c r="BN756" s="61"/>
      <c r="BO756" s="61"/>
      <c r="BP756" s="61"/>
      <c r="BQ756" s="61"/>
      <c r="BR756" s="61"/>
      <c r="BS756" s="61"/>
      <c r="BT756" s="61"/>
      <c r="BU756" s="61"/>
      <c r="BV756" s="61"/>
      <c r="BW756" s="61"/>
      <c r="BX756" s="61"/>
      <c r="BY756" s="61"/>
      <c r="BZ756" s="61"/>
      <c r="CA756" s="61"/>
      <c r="CB756" s="61"/>
      <c r="CC756" s="61"/>
      <c r="CD756" s="61"/>
      <c r="CE756" s="61"/>
      <c r="CF756" s="61"/>
      <c r="CG756" s="61"/>
      <c r="CH756" s="61"/>
      <c r="CI756" s="61"/>
    </row>
    <row r="757" spans="6:87" ht="42" customHeight="1" x14ac:dyDescent="0.3"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1"/>
      <c r="AW757" s="61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1"/>
      <c r="BL757" s="61"/>
      <c r="BM757" s="61"/>
      <c r="BN757" s="61"/>
      <c r="BO757" s="61"/>
      <c r="BP757" s="61"/>
      <c r="BQ757" s="61"/>
      <c r="BR757" s="61"/>
      <c r="BS757" s="61"/>
      <c r="BT757" s="61"/>
      <c r="BU757" s="61"/>
      <c r="BV757" s="61"/>
      <c r="BW757" s="61"/>
      <c r="BX757" s="61"/>
      <c r="BY757" s="61"/>
      <c r="BZ757" s="61"/>
      <c r="CA757" s="61"/>
      <c r="CB757" s="61"/>
      <c r="CC757" s="61"/>
      <c r="CD757" s="61"/>
      <c r="CE757" s="61"/>
      <c r="CF757" s="61"/>
      <c r="CG757" s="61"/>
      <c r="CH757" s="61"/>
      <c r="CI757" s="61"/>
    </row>
    <row r="758" spans="6:87" ht="42" customHeight="1" x14ac:dyDescent="0.3"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  <c r="AU758" s="61"/>
      <c r="AV758" s="61"/>
      <c r="AW758" s="61"/>
      <c r="AX758" s="61"/>
      <c r="AY758" s="61"/>
      <c r="AZ758" s="61"/>
      <c r="BA758" s="61"/>
      <c r="BB758" s="61"/>
      <c r="BC758" s="61"/>
      <c r="BD758" s="61"/>
      <c r="BE758" s="61"/>
      <c r="BF758" s="61"/>
      <c r="BG758" s="61"/>
      <c r="BH758" s="61"/>
      <c r="BI758" s="61"/>
      <c r="BJ758" s="61"/>
      <c r="BK758" s="61"/>
      <c r="BL758" s="61"/>
      <c r="BM758" s="61"/>
      <c r="BN758" s="61"/>
      <c r="BO758" s="61"/>
      <c r="BP758" s="61"/>
      <c r="BQ758" s="61"/>
      <c r="BR758" s="61"/>
      <c r="BS758" s="61"/>
      <c r="BT758" s="61"/>
      <c r="BU758" s="61"/>
      <c r="BV758" s="61"/>
      <c r="BW758" s="61"/>
      <c r="BX758" s="61"/>
      <c r="BY758" s="61"/>
      <c r="BZ758" s="61"/>
      <c r="CA758" s="61"/>
      <c r="CB758" s="61"/>
      <c r="CC758" s="61"/>
      <c r="CD758" s="61"/>
      <c r="CE758" s="61"/>
      <c r="CF758" s="61"/>
      <c r="CG758" s="61"/>
      <c r="CH758" s="61"/>
      <c r="CI758" s="61"/>
    </row>
    <row r="759" spans="6:87" ht="42" customHeight="1" x14ac:dyDescent="0.3"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  <c r="AU759" s="61"/>
      <c r="AV759" s="61"/>
      <c r="AW759" s="61"/>
      <c r="AX759" s="61"/>
      <c r="AY759" s="61"/>
      <c r="AZ759" s="61"/>
      <c r="BA759" s="61"/>
      <c r="BB759" s="61"/>
      <c r="BC759" s="61"/>
      <c r="BD759" s="61"/>
      <c r="BE759" s="61"/>
      <c r="BF759" s="61"/>
      <c r="BG759" s="61"/>
      <c r="BH759" s="61"/>
      <c r="BI759" s="61"/>
      <c r="BJ759" s="61"/>
      <c r="BK759" s="61"/>
      <c r="BL759" s="61"/>
      <c r="BM759" s="61"/>
      <c r="BN759" s="61"/>
      <c r="BO759" s="61"/>
      <c r="BP759" s="61"/>
      <c r="BQ759" s="61"/>
      <c r="BR759" s="61"/>
      <c r="BS759" s="61"/>
      <c r="BT759" s="61"/>
      <c r="BU759" s="61"/>
      <c r="BV759" s="61"/>
      <c r="BW759" s="61"/>
      <c r="BX759" s="61"/>
      <c r="BY759" s="61"/>
      <c r="BZ759" s="61"/>
      <c r="CA759" s="61"/>
      <c r="CB759" s="61"/>
      <c r="CC759" s="61"/>
      <c r="CD759" s="61"/>
      <c r="CE759" s="61"/>
      <c r="CF759" s="61"/>
      <c r="CG759" s="61"/>
      <c r="CH759" s="61"/>
      <c r="CI759" s="61"/>
    </row>
    <row r="760" spans="6:87" ht="42" customHeight="1" x14ac:dyDescent="0.3"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  <c r="AU760" s="61"/>
      <c r="AV760" s="61"/>
      <c r="AW760" s="61"/>
      <c r="AX760" s="61"/>
      <c r="AY760" s="61"/>
      <c r="AZ760" s="61"/>
      <c r="BA760" s="61"/>
      <c r="BB760" s="61"/>
      <c r="BC760" s="61"/>
      <c r="BD760" s="61"/>
      <c r="BE760" s="61"/>
      <c r="BF760" s="61"/>
      <c r="BG760" s="61"/>
      <c r="BH760" s="61"/>
      <c r="BI760" s="61"/>
      <c r="BJ760" s="61"/>
      <c r="BK760" s="61"/>
      <c r="BL760" s="61"/>
      <c r="BM760" s="61"/>
      <c r="BN760" s="61"/>
      <c r="BO760" s="61"/>
      <c r="BP760" s="61"/>
      <c r="BQ760" s="61"/>
      <c r="BR760" s="61"/>
      <c r="BS760" s="61"/>
      <c r="BT760" s="61"/>
      <c r="BU760" s="61"/>
      <c r="BV760" s="61"/>
      <c r="BW760" s="61"/>
      <c r="BX760" s="61"/>
      <c r="BY760" s="61"/>
      <c r="BZ760" s="61"/>
      <c r="CA760" s="61"/>
      <c r="CB760" s="61"/>
      <c r="CC760" s="61"/>
      <c r="CD760" s="61"/>
      <c r="CE760" s="61"/>
      <c r="CF760" s="61"/>
      <c r="CG760" s="61"/>
      <c r="CH760" s="61"/>
      <c r="CI760" s="61"/>
    </row>
    <row r="761" spans="6:87" ht="42" customHeight="1" x14ac:dyDescent="0.3"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  <c r="AU761" s="61"/>
      <c r="AV761" s="61"/>
      <c r="AW761" s="61"/>
      <c r="AX761" s="61"/>
      <c r="AY761" s="61"/>
      <c r="AZ761" s="61"/>
      <c r="BA761" s="61"/>
      <c r="BB761" s="61"/>
      <c r="BC761" s="61"/>
      <c r="BD761" s="61"/>
      <c r="BE761" s="61"/>
      <c r="BF761" s="61"/>
      <c r="BG761" s="61"/>
      <c r="BH761" s="61"/>
      <c r="BI761" s="61"/>
      <c r="BJ761" s="61"/>
      <c r="BK761" s="61"/>
      <c r="BL761" s="61"/>
      <c r="BM761" s="61"/>
      <c r="BN761" s="61"/>
      <c r="BO761" s="61"/>
      <c r="BP761" s="61"/>
      <c r="BQ761" s="61"/>
      <c r="BR761" s="61"/>
      <c r="BS761" s="61"/>
      <c r="BT761" s="61"/>
      <c r="BU761" s="61"/>
      <c r="BV761" s="61"/>
      <c r="BW761" s="61"/>
      <c r="BX761" s="61"/>
      <c r="BY761" s="61"/>
      <c r="BZ761" s="61"/>
      <c r="CA761" s="61"/>
      <c r="CB761" s="61"/>
      <c r="CC761" s="61"/>
      <c r="CD761" s="61"/>
      <c r="CE761" s="61"/>
      <c r="CF761" s="61"/>
      <c r="CG761" s="61"/>
      <c r="CH761" s="61"/>
      <c r="CI761" s="61"/>
    </row>
    <row r="762" spans="6:87" ht="42" customHeight="1" x14ac:dyDescent="0.3"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  <c r="AU762" s="61"/>
      <c r="AV762" s="61"/>
      <c r="AW762" s="61"/>
      <c r="AX762" s="61"/>
      <c r="AY762" s="61"/>
      <c r="AZ762" s="61"/>
      <c r="BA762" s="61"/>
      <c r="BB762" s="61"/>
      <c r="BC762" s="61"/>
      <c r="BD762" s="61"/>
      <c r="BE762" s="61"/>
      <c r="BF762" s="61"/>
      <c r="BG762" s="61"/>
      <c r="BH762" s="61"/>
      <c r="BI762" s="61"/>
      <c r="BJ762" s="61"/>
      <c r="BK762" s="61"/>
      <c r="BL762" s="61"/>
      <c r="BM762" s="61"/>
      <c r="BN762" s="61"/>
      <c r="BO762" s="61"/>
      <c r="BP762" s="61"/>
      <c r="BQ762" s="61"/>
      <c r="BR762" s="61"/>
      <c r="BS762" s="61"/>
      <c r="BT762" s="61"/>
      <c r="BU762" s="61"/>
      <c r="BV762" s="61"/>
      <c r="BW762" s="61"/>
      <c r="BX762" s="61"/>
      <c r="BY762" s="61"/>
      <c r="BZ762" s="61"/>
      <c r="CA762" s="61"/>
      <c r="CB762" s="61"/>
      <c r="CC762" s="61"/>
      <c r="CD762" s="61"/>
      <c r="CE762" s="61"/>
      <c r="CF762" s="61"/>
      <c r="CG762" s="61"/>
      <c r="CH762" s="61"/>
      <c r="CI762" s="61"/>
    </row>
    <row r="763" spans="6:87" ht="42" customHeight="1" x14ac:dyDescent="0.3"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  <c r="AU763" s="61"/>
      <c r="AV763" s="61"/>
      <c r="AW763" s="61"/>
      <c r="AX763" s="61"/>
      <c r="AY763" s="61"/>
      <c r="AZ763" s="61"/>
      <c r="BA763" s="61"/>
      <c r="BB763" s="61"/>
      <c r="BC763" s="61"/>
      <c r="BD763" s="61"/>
      <c r="BE763" s="61"/>
      <c r="BF763" s="61"/>
      <c r="BG763" s="61"/>
      <c r="BH763" s="61"/>
      <c r="BI763" s="61"/>
      <c r="BJ763" s="61"/>
      <c r="BK763" s="61"/>
      <c r="BL763" s="61"/>
      <c r="BM763" s="61"/>
      <c r="BN763" s="61"/>
      <c r="BO763" s="61"/>
      <c r="BP763" s="61"/>
      <c r="BQ763" s="61"/>
      <c r="BR763" s="61"/>
      <c r="BS763" s="61"/>
      <c r="BT763" s="61"/>
      <c r="BU763" s="61"/>
      <c r="BV763" s="61"/>
      <c r="BW763" s="61"/>
      <c r="BX763" s="61"/>
      <c r="BY763" s="61"/>
      <c r="BZ763" s="61"/>
      <c r="CA763" s="61"/>
      <c r="CB763" s="61"/>
      <c r="CC763" s="61"/>
      <c r="CD763" s="61"/>
      <c r="CE763" s="61"/>
      <c r="CF763" s="61"/>
      <c r="CG763" s="61"/>
      <c r="CH763" s="61"/>
      <c r="CI763" s="61"/>
    </row>
    <row r="764" spans="6:87" ht="42" customHeight="1" x14ac:dyDescent="0.3"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  <c r="AU764" s="61"/>
      <c r="AV764" s="61"/>
      <c r="AW764" s="61"/>
      <c r="AX764" s="61"/>
      <c r="AY764" s="61"/>
      <c r="AZ764" s="61"/>
      <c r="BA764" s="61"/>
      <c r="BB764" s="61"/>
      <c r="BC764" s="61"/>
      <c r="BD764" s="61"/>
      <c r="BE764" s="61"/>
      <c r="BF764" s="61"/>
      <c r="BG764" s="61"/>
      <c r="BH764" s="61"/>
      <c r="BI764" s="61"/>
      <c r="BJ764" s="61"/>
      <c r="BK764" s="61"/>
      <c r="BL764" s="61"/>
      <c r="BM764" s="61"/>
      <c r="BN764" s="61"/>
      <c r="BO764" s="61"/>
      <c r="BP764" s="61"/>
      <c r="BQ764" s="61"/>
      <c r="BR764" s="61"/>
      <c r="BS764" s="61"/>
      <c r="BT764" s="61"/>
      <c r="BU764" s="61"/>
      <c r="BV764" s="61"/>
      <c r="BW764" s="61"/>
      <c r="BX764" s="61"/>
      <c r="BY764" s="61"/>
      <c r="BZ764" s="61"/>
      <c r="CA764" s="61"/>
      <c r="CB764" s="61"/>
      <c r="CC764" s="61"/>
      <c r="CD764" s="61"/>
      <c r="CE764" s="61"/>
      <c r="CF764" s="61"/>
      <c r="CG764" s="61"/>
      <c r="CH764" s="61"/>
      <c r="CI764" s="61"/>
    </row>
    <row r="765" spans="6:87" ht="42" customHeight="1" x14ac:dyDescent="0.3"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  <c r="AU765" s="61"/>
      <c r="AV765" s="61"/>
      <c r="AW765" s="61"/>
      <c r="AX765" s="61"/>
      <c r="AY765" s="61"/>
      <c r="AZ765" s="61"/>
      <c r="BA765" s="61"/>
      <c r="BB765" s="61"/>
      <c r="BC765" s="61"/>
      <c r="BD765" s="61"/>
      <c r="BE765" s="61"/>
      <c r="BF765" s="61"/>
      <c r="BG765" s="61"/>
      <c r="BH765" s="61"/>
      <c r="BI765" s="61"/>
      <c r="BJ765" s="61"/>
      <c r="BK765" s="61"/>
      <c r="BL765" s="61"/>
      <c r="BM765" s="61"/>
      <c r="BN765" s="61"/>
      <c r="BO765" s="61"/>
      <c r="BP765" s="61"/>
      <c r="BQ765" s="61"/>
      <c r="BR765" s="61"/>
      <c r="BS765" s="61"/>
      <c r="BT765" s="61"/>
      <c r="BU765" s="61"/>
      <c r="BV765" s="61"/>
      <c r="BW765" s="61"/>
      <c r="BX765" s="61"/>
      <c r="BY765" s="61"/>
      <c r="BZ765" s="61"/>
      <c r="CA765" s="61"/>
      <c r="CB765" s="61"/>
      <c r="CC765" s="61"/>
      <c r="CD765" s="61"/>
      <c r="CE765" s="61"/>
      <c r="CF765" s="61"/>
      <c r="CG765" s="61"/>
      <c r="CH765" s="61"/>
      <c r="CI765" s="61"/>
    </row>
    <row r="766" spans="6:87" ht="42" customHeight="1" x14ac:dyDescent="0.3"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  <c r="AU766" s="61"/>
      <c r="AV766" s="61"/>
      <c r="AW766" s="61"/>
      <c r="AX766" s="61"/>
      <c r="AY766" s="61"/>
      <c r="AZ766" s="61"/>
      <c r="BA766" s="61"/>
      <c r="BB766" s="61"/>
      <c r="BC766" s="61"/>
      <c r="BD766" s="61"/>
      <c r="BE766" s="61"/>
      <c r="BF766" s="61"/>
      <c r="BG766" s="61"/>
      <c r="BH766" s="61"/>
      <c r="BI766" s="61"/>
      <c r="BJ766" s="61"/>
      <c r="BK766" s="61"/>
      <c r="BL766" s="61"/>
      <c r="BM766" s="61"/>
      <c r="BN766" s="61"/>
      <c r="BO766" s="61"/>
      <c r="BP766" s="61"/>
      <c r="BQ766" s="61"/>
      <c r="BR766" s="61"/>
      <c r="BS766" s="61"/>
      <c r="BT766" s="61"/>
      <c r="BU766" s="61"/>
      <c r="BV766" s="61"/>
      <c r="BW766" s="61"/>
      <c r="BX766" s="61"/>
      <c r="BY766" s="61"/>
      <c r="BZ766" s="61"/>
      <c r="CA766" s="61"/>
      <c r="CB766" s="61"/>
      <c r="CC766" s="61"/>
      <c r="CD766" s="61"/>
      <c r="CE766" s="61"/>
      <c r="CF766" s="61"/>
      <c r="CG766" s="61"/>
      <c r="CH766" s="61"/>
      <c r="CI766" s="61"/>
    </row>
    <row r="767" spans="6:87" ht="42" customHeight="1" x14ac:dyDescent="0.3"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  <c r="AU767" s="61"/>
      <c r="AV767" s="61"/>
      <c r="AW767" s="61"/>
      <c r="AX767" s="61"/>
      <c r="AY767" s="61"/>
      <c r="AZ767" s="61"/>
      <c r="BA767" s="61"/>
      <c r="BB767" s="61"/>
      <c r="BC767" s="61"/>
      <c r="BD767" s="61"/>
      <c r="BE767" s="61"/>
      <c r="BF767" s="61"/>
      <c r="BG767" s="61"/>
      <c r="BH767" s="61"/>
      <c r="BI767" s="61"/>
      <c r="BJ767" s="61"/>
      <c r="BK767" s="61"/>
      <c r="BL767" s="61"/>
      <c r="BM767" s="61"/>
      <c r="BN767" s="61"/>
      <c r="BO767" s="61"/>
      <c r="BP767" s="61"/>
      <c r="BQ767" s="61"/>
      <c r="BR767" s="61"/>
      <c r="BS767" s="61"/>
      <c r="BT767" s="61"/>
      <c r="BU767" s="61"/>
      <c r="BV767" s="61"/>
      <c r="BW767" s="61"/>
      <c r="BX767" s="61"/>
      <c r="BY767" s="61"/>
      <c r="BZ767" s="61"/>
      <c r="CA767" s="61"/>
      <c r="CB767" s="61"/>
      <c r="CC767" s="61"/>
      <c r="CD767" s="61"/>
      <c r="CE767" s="61"/>
      <c r="CF767" s="61"/>
      <c r="CG767" s="61"/>
      <c r="CH767" s="61"/>
      <c r="CI767" s="61"/>
    </row>
    <row r="768" spans="6:87" ht="42" customHeight="1" x14ac:dyDescent="0.3"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  <c r="AU768" s="61"/>
      <c r="AV768" s="61"/>
      <c r="AW768" s="61"/>
      <c r="AX768" s="61"/>
      <c r="AY768" s="61"/>
      <c r="AZ768" s="61"/>
      <c r="BA768" s="61"/>
      <c r="BB768" s="61"/>
      <c r="BC768" s="61"/>
      <c r="BD768" s="61"/>
      <c r="BE768" s="61"/>
      <c r="BF768" s="61"/>
      <c r="BG768" s="61"/>
      <c r="BH768" s="61"/>
      <c r="BI768" s="61"/>
      <c r="BJ768" s="61"/>
      <c r="BK768" s="61"/>
      <c r="BL768" s="61"/>
      <c r="BM768" s="61"/>
      <c r="BN768" s="61"/>
      <c r="BO768" s="61"/>
      <c r="BP768" s="61"/>
      <c r="BQ768" s="61"/>
      <c r="BR768" s="61"/>
      <c r="BS768" s="61"/>
      <c r="BT768" s="61"/>
      <c r="BU768" s="61"/>
      <c r="BV768" s="61"/>
      <c r="BW768" s="61"/>
      <c r="BX768" s="61"/>
      <c r="BY768" s="61"/>
      <c r="BZ768" s="61"/>
      <c r="CA768" s="61"/>
      <c r="CB768" s="61"/>
      <c r="CC768" s="61"/>
      <c r="CD768" s="61"/>
      <c r="CE768" s="61"/>
      <c r="CF768" s="61"/>
      <c r="CG768" s="61"/>
      <c r="CH768" s="61"/>
      <c r="CI768" s="61"/>
    </row>
    <row r="769" spans="6:87" ht="42" customHeight="1" x14ac:dyDescent="0.3"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  <c r="AU769" s="61"/>
      <c r="AV769" s="61"/>
      <c r="AW769" s="61"/>
      <c r="AX769" s="61"/>
      <c r="AY769" s="61"/>
      <c r="AZ769" s="61"/>
      <c r="BA769" s="61"/>
      <c r="BB769" s="61"/>
      <c r="BC769" s="61"/>
      <c r="BD769" s="61"/>
      <c r="BE769" s="61"/>
      <c r="BF769" s="61"/>
      <c r="BG769" s="61"/>
      <c r="BH769" s="61"/>
      <c r="BI769" s="61"/>
      <c r="BJ769" s="61"/>
      <c r="BK769" s="61"/>
      <c r="BL769" s="61"/>
      <c r="BM769" s="61"/>
      <c r="BN769" s="61"/>
      <c r="BO769" s="61"/>
      <c r="BP769" s="61"/>
      <c r="BQ769" s="61"/>
      <c r="BR769" s="61"/>
      <c r="BS769" s="61"/>
      <c r="BT769" s="61"/>
      <c r="BU769" s="61"/>
      <c r="BV769" s="61"/>
      <c r="BW769" s="61"/>
      <c r="BX769" s="61"/>
      <c r="BY769" s="61"/>
      <c r="BZ769" s="61"/>
      <c r="CA769" s="61"/>
      <c r="CB769" s="61"/>
      <c r="CC769" s="61"/>
      <c r="CD769" s="61"/>
      <c r="CE769" s="61"/>
      <c r="CF769" s="61"/>
      <c r="CG769" s="61"/>
      <c r="CH769" s="61"/>
      <c r="CI769" s="61"/>
    </row>
    <row r="770" spans="6:87" ht="42" customHeight="1" x14ac:dyDescent="0.3"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  <c r="AU770" s="61"/>
      <c r="AV770" s="61"/>
      <c r="AW770" s="61"/>
      <c r="AX770" s="61"/>
      <c r="AY770" s="61"/>
      <c r="AZ770" s="61"/>
      <c r="BA770" s="61"/>
      <c r="BB770" s="61"/>
      <c r="BC770" s="61"/>
      <c r="BD770" s="61"/>
      <c r="BE770" s="61"/>
      <c r="BF770" s="61"/>
      <c r="BG770" s="61"/>
      <c r="BH770" s="61"/>
      <c r="BI770" s="61"/>
      <c r="BJ770" s="61"/>
      <c r="BK770" s="61"/>
      <c r="BL770" s="61"/>
      <c r="BM770" s="61"/>
      <c r="BN770" s="61"/>
      <c r="BO770" s="61"/>
      <c r="BP770" s="61"/>
      <c r="BQ770" s="61"/>
      <c r="BR770" s="61"/>
      <c r="BS770" s="61"/>
      <c r="BT770" s="61"/>
      <c r="BU770" s="61"/>
      <c r="BV770" s="61"/>
      <c r="BW770" s="61"/>
      <c r="BX770" s="61"/>
      <c r="BY770" s="61"/>
      <c r="BZ770" s="61"/>
      <c r="CA770" s="61"/>
      <c r="CB770" s="61"/>
      <c r="CC770" s="61"/>
      <c r="CD770" s="61"/>
      <c r="CE770" s="61"/>
      <c r="CF770" s="61"/>
      <c r="CG770" s="61"/>
      <c r="CH770" s="61"/>
      <c r="CI770" s="61"/>
    </row>
    <row r="771" spans="6:87" ht="42" customHeight="1" x14ac:dyDescent="0.3"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  <c r="AU771" s="61"/>
      <c r="AV771" s="61"/>
      <c r="AW771" s="61"/>
      <c r="AX771" s="61"/>
      <c r="AY771" s="61"/>
      <c r="AZ771" s="61"/>
      <c r="BA771" s="61"/>
      <c r="BB771" s="61"/>
      <c r="BC771" s="61"/>
      <c r="BD771" s="61"/>
      <c r="BE771" s="61"/>
      <c r="BF771" s="61"/>
      <c r="BG771" s="61"/>
      <c r="BH771" s="61"/>
      <c r="BI771" s="61"/>
      <c r="BJ771" s="61"/>
      <c r="BK771" s="61"/>
      <c r="BL771" s="61"/>
      <c r="BM771" s="61"/>
      <c r="BN771" s="61"/>
      <c r="BO771" s="61"/>
      <c r="BP771" s="61"/>
      <c r="BQ771" s="61"/>
      <c r="BR771" s="61"/>
      <c r="BS771" s="61"/>
      <c r="BT771" s="61"/>
      <c r="BU771" s="61"/>
      <c r="BV771" s="61"/>
      <c r="BW771" s="61"/>
      <c r="BX771" s="61"/>
      <c r="BY771" s="61"/>
      <c r="BZ771" s="61"/>
      <c r="CA771" s="61"/>
      <c r="CB771" s="61"/>
      <c r="CC771" s="61"/>
      <c r="CD771" s="61"/>
      <c r="CE771" s="61"/>
      <c r="CF771" s="61"/>
      <c r="CG771" s="61"/>
      <c r="CH771" s="61"/>
      <c r="CI771" s="61"/>
    </row>
    <row r="772" spans="6:87" ht="42" customHeight="1" x14ac:dyDescent="0.3"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  <c r="AU772" s="61"/>
      <c r="AV772" s="61"/>
      <c r="AW772" s="61"/>
      <c r="AX772" s="61"/>
      <c r="AY772" s="61"/>
      <c r="AZ772" s="61"/>
      <c r="BA772" s="61"/>
      <c r="BB772" s="61"/>
      <c r="BC772" s="61"/>
      <c r="BD772" s="61"/>
      <c r="BE772" s="61"/>
      <c r="BF772" s="61"/>
      <c r="BG772" s="61"/>
      <c r="BH772" s="61"/>
      <c r="BI772" s="61"/>
      <c r="BJ772" s="61"/>
      <c r="BK772" s="61"/>
      <c r="BL772" s="61"/>
      <c r="BM772" s="61"/>
      <c r="BN772" s="61"/>
      <c r="BO772" s="61"/>
      <c r="BP772" s="61"/>
      <c r="BQ772" s="61"/>
      <c r="BR772" s="61"/>
      <c r="BS772" s="61"/>
      <c r="BT772" s="61"/>
      <c r="BU772" s="61"/>
      <c r="BV772" s="61"/>
      <c r="BW772" s="61"/>
      <c r="BX772" s="61"/>
      <c r="BY772" s="61"/>
      <c r="BZ772" s="61"/>
      <c r="CA772" s="61"/>
      <c r="CB772" s="61"/>
      <c r="CC772" s="61"/>
      <c r="CD772" s="61"/>
      <c r="CE772" s="61"/>
      <c r="CF772" s="61"/>
      <c r="CG772" s="61"/>
      <c r="CH772" s="61"/>
      <c r="CI772" s="61"/>
    </row>
    <row r="773" spans="6:87" ht="42" customHeight="1" x14ac:dyDescent="0.3"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  <c r="AU773" s="61"/>
      <c r="AV773" s="61"/>
      <c r="AW773" s="61"/>
      <c r="AX773" s="61"/>
      <c r="AY773" s="61"/>
      <c r="AZ773" s="61"/>
      <c r="BA773" s="61"/>
      <c r="BB773" s="61"/>
      <c r="BC773" s="61"/>
      <c r="BD773" s="61"/>
      <c r="BE773" s="61"/>
      <c r="BF773" s="61"/>
      <c r="BG773" s="61"/>
      <c r="BH773" s="61"/>
      <c r="BI773" s="61"/>
      <c r="BJ773" s="61"/>
      <c r="BK773" s="61"/>
      <c r="BL773" s="61"/>
      <c r="BM773" s="61"/>
      <c r="BN773" s="61"/>
      <c r="BO773" s="61"/>
      <c r="BP773" s="61"/>
      <c r="BQ773" s="61"/>
      <c r="BR773" s="61"/>
      <c r="BS773" s="61"/>
      <c r="BT773" s="61"/>
      <c r="BU773" s="61"/>
      <c r="BV773" s="61"/>
      <c r="BW773" s="61"/>
      <c r="BX773" s="61"/>
      <c r="BY773" s="61"/>
      <c r="BZ773" s="61"/>
      <c r="CA773" s="61"/>
      <c r="CB773" s="61"/>
      <c r="CC773" s="61"/>
      <c r="CD773" s="61"/>
      <c r="CE773" s="61"/>
      <c r="CF773" s="61"/>
      <c r="CG773" s="61"/>
      <c r="CH773" s="61"/>
      <c r="CI773" s="61"/>
    </row>
    <row r="774" spans="6:87" ht="42" customHeight="1" x14ac:dyDescent="0.3"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  <c r="AU774" s="61"/>
      <c r="AV774" s="61"/>
      <c r="AW774" s="61"/>
      <c r="AX774" s="61"/>
      <c r="AY774" s="61"/>
      <c r="AZ774" s="61"/>
      <c r="BA774" s="61"/>
      <c r="BB774" s="61"/>
      <c r="BC774" s="61"/>
      <c r="BD774" s="61"/>
      <c r="BE774" s="61"/>
      <c r="BF774" s="61"/>
      <c r="BG774" s="61"/>
      <c r="BH774" s="61"/>
      <c r="BI774" s="61"/>
      <c r="BJ774" s="61"/>
      <c r="BK774" s="61"/>
      <c r="BL774" s="61"/>
      <c r="BM774" s="61"/>
      <c r="BN774" s="61"/>
      <c r="BO774" s="61"/>
      <c r="BP774" s="61"/>
      <c r="BQ774" s="61"/>
      <c r="BR774" s="61"/>
      <c r="BS774" s="61"/>
      <c r="BT774" s="61"/>
      <c r="BU774" s="61"/>
      <c r="BV774" s="61"/>
      <c r="BW774" s="61"/>
      <c r="BX774" s="61"/>
      <c r="BY774" s="61"/>
      <c r="BZ774" s="61"/>
      <c r="CA774" s="61"/>
      <c r="CB774" s="61"/>
      <c r="CC774" s="61"/>
      <c r="CD774" s="61"/>
      <c r="CE774" s="61"/>
      <c r="CF774" s="61"/>
      <c r="CG774" s="61"/>
      <c r="CH774" s="61"/>
      <c r="CI774" s="61"/>
    </row>
    <row r="775" spans="6:87" ht="42" customHeight="1" x14ac:dyDescent="0.3"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  <c r="AU775" s="61"/>
      <c r="AV775" s="61"/>
      <c r="AW775" s="61"/>
      <c r="AX775" s="61"/>
      <c r="AY775" s="61"/>
      <c r="AZ775" s="61"/>
      <c r="BA775" s="61"/>
      <c r="BB775" s="61"/>
      <c r="BC775" s="61"/>
      <c r="BD775" s="61"/>
      <c r="BE775" s="61"/>
      <c r="BF775" s="61"/>
      <c r="BG775" s="61"/>
      <c r="BH775" s="61"/>
      <c r="BI775" s="61"/>
      <c r="BJ775" s="61"/>
      <c r="BK775" s="61"/>
      <c r="BL775" s="61"/>
      <c r="BM775" s="61"/>
      <c r="BN775" s="61"/>
      <c r="BO775" s="61"/>
      <c r="BP775" s="61"/>
      <c r="BQ775" s="61"/>
      <c r="BR775" s="61"/>
      <c r="BS775" s="61"/>
      <c r="BT775" s="61"/>
      <c r="BU775" s="61"/>
      <c r="BV775" s="61"/>
      <c r="BW775" s="61"/>
      <c r="BX775" s="61"/>
      <c r="BY775" s="61"/>
      <c r="BZ775" s="61"/>
      <c r="CA775" s="61"/>
      <c r="CB775" s="61"/>
      <c r="CC775" s="61"/>
      <c r="CD775" s="61"/>
      <c r="CE775" s="61"/>
      <c r="CF775" s="61"/>
      <c r="CG775" s="61"/>
      <c r="CH775" s="61"/>
      <c r="CI775" s="61"/>
    </row>
    <row r="776" spans="6:87" ht="42" customHeight="1" x14ac:dyDescent="0.3"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  <c r="AU776" s="61"/>
      <c r="AV776" s="61"/>
      <c r="AW776" s="61"/>
      <c r="AX776" s="61"/>
      <c r="AY776" s="61"/>
      <c r="AZ776" s="61"/>
      <c r="BA776" s="61"/>
      <c r="BB776" s="61"/>
      <c r="BC776" s="61"/>
      <c r="BD776" s="61"/>
      <c r="BE776" s="61"/>
      <c r="BF776" s="61"/>
      <c r="BG776" s="61"/>
      <c r="BH776" s="61"/>
      <c r="BI776" s="61"/>
      <c r="BJ776" s="61"/>
      <c r="BK776" s="61"/>
      <c r="BL776" s="61"/>
      <c r="BM776" s="61"/>
      <c r="BN776" s="61"/>
      <c r="BO776" s="61"/>
      <c r="BP776" s="61"/>
      <c r="BQ776" s="61"/>
      <c r="BR776" s="61"/>
      <c r="BS776" s="61"/>
      <c r="BT776" s="61"/>
      <c r="BU776" s="61"/>
      <c r="BV776" s="61"/>
      <c r="BW776" s="61"/>
      <c r="BX776" s="61"/>
      <c r="BY776" s="61"/>
      <c r="BZ776" s="61"/>
      <c r="CA776" s="61"/>
      <c r="CB776" s="61"/>
      <c r="CC776" s="61"/>
      <c r="CD776" s="61"/>
      <c r="CE776" s="61"/>
      <c r="CF776" s="61"/>
      <c r="CG776" s="61"/>
      <c r="CH776" s="61"/>
      <c r="CI776" s="61"/>
    </row>
    <row r="777" spans="6:87" ht="42" customHeight="1" x14ac:dyDescent="0.3"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  <c r="AU777" s="61"/>
      <c r="AV777" s="61"/>
      <c r="AW777" s="61"/>
      <c r="AX777" s="61"/>
      <c r="AY777" s="61"/>
      <c r="AZ777" s="61"/>
      <c r="BA777" s="61"/>
      <c r="BB777" s="61"/>
      <c r="BC777" s="61"/>
      <c r="BD777" s="61"/>
      <c r="BE777" s="61"/>
      <c r="BF777" s="61"/>
      <c r="BG777" s="61"/>
      <c r="BH777" s="61"/>
      <c r="BI777" s="61"/>
      <c r="BJ777" s="61"/>
      <c r="BK777" s="61"/>
      <c r="BL777" s="61"/>
      <c r="BM777" s="61"/>
      <c r="BN777" s="61"/>
      <c r="BO777" s="61"/>
      <c r="BP777" s="61"/>
      <c r="BQ777" s="61"/>
      <c r="BR777" s="61"/>
      <c r="BS777" s="61"/>
      <c r="BT777" s="61"/>
      <c r="BU777" s="61"/>
      <c r="BV777" s="61"/>
      <c r="BW777" s="61"/>
      <c r="BX777" s="61"/>
      <c r="BY777" s="61"/>
      <c r="BZ777" s="61"/>
      <c r="CA777" s="61"/>
      <c r="CB777" s="61"/>
      <c r="CC777" s="61"/>
      <c r="CD777" s="61"/>
      <c r="CE777" s="61"/>
      <c r="CF777" s="61"/>
      <c r="CG777" s="61"/>
      <c r="CH777" s="61"/>
      <c r="CI777" s="61"/>
    </row>
    <row r="778" spans="6:87" ht="42" customHeight="1" x14ac:dyDescent="0.3"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  <c r="AU778" s="61"/>
      <c r="AV778" s="61"/>
      <c r="AW778" s="61"/>
      <c r="AX778" s="61"/>
      <c r="AY778" s="61"/>
      <c r="AZ778" s="61"/>
      <c r="BA778" s="61"/>
      <c r="BB778" s="61"/>
      <c r="BC778" s="61"/>
      <c r="BD778" s="61"/>
      <c r="BE778" s="61"/>
      <c r="BF778" s="61"/>
      <c r="BG778" s="61"/>
      <c r="BH778" s="61"/>
      <c r="BI778" s="61"/>
      <c r="BJ778" s="61"/>
      <c r="BK778" s="61"/>
      <c r="BL778" s="61"/>
      <c r="BM778" s="61"/>
      <c r="BN778" s="61"/>
      <c r="BO778" s="61"/>
      <c r="BP778" s="61"/>
      <c r="BQ778" s="61"/>
      <c r="BR778" s="61"/>
      <c r="BS778" s="61"/>
      <c r="BT778" s="61"/>
      <c r="BU778" s="61"/>
      <c r="BV778" s="61"/>
      <c r="BW778" s="61"/>
      <c r="BX778" s="61"/>
      <c r="BY778" s="61"/>
      <c r="BZ778" s="61"/>
      <c r="CA778" s="61"/>
      <c r="CB778" s="61"/>
      <c r="CC778" s="61"/>
      <c r="CD778" s="61"/>
      <c r="CE778" s="61"/>
      <c r="CF778" s="61"/>
      <c r="CG778" s="61"/>
      <c r="CH778" s="61"/>
      <c r="CI778" s="61"/>
    </row>
    <row r="779" spans="6:87" ht="42" customHeight="1" x14ac:dyDescent="0.3"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  <c r="AU779" s="61"/>
      <c r="AV779" s="61"/>
      <c r="AW779" s="61"/>
      <c r="AX779" s="61"/>
      <c r="AY779" s="61"/>
      <c r="AZ779" s="61"/>
      <c r="BA779" s="61"/>
      <c r="BB779" s="61"/>
      <c r="BC779" s="61"/>
      <c r="BD779" s="61"/>
      <c r="BE779" s="61"/>
      <c r="BF779" s="61"/>
      <c r="BG779" s="61"/>
      <c r="BH779" s="61"/>
      <c r="BI779" s="61"/>
      <c r="BJ779" s="61"/>
      <c r="BK779" s="61"/>
      <c r="BL779" s="61"/>
      <c r="BM779" s="61"/>
      <c r="BN779" s="61"/>
      <c r="BO779" s="61"/>
      <c r="BP779" s="61"/>
      <c r="BQ779" s="61"/>
      <c r="BR779" s="61"/>
      <c r="BS779" s="61"/>
      <c r="BT779" s="61"/>
      <c r="BU779" s="61"/>
      <c r="BV779" s="61"/>
      <c r="BW779" s="61"/>
      <c r="BX779" s="61"/>
      <c r="BY779" s="61"/>
      <c r="BZ779" s="61"/>
      <c r="CA779" s="61"/>
      <c r="CB779" s="61"/>
      <c r="CC779" s="61"/>
      <c r="CD779" s="61"/>
      <c r="CE779" s="61"/>
      <c r="CF779" s="61"/>
      <c r="CG779" s="61"/>
      <c r="CH779" s="61"/>
      <c r="CI779" s="61"/>
    </row>
    <row r="780" spans="6:87" ht="42" customHeight="1" x14ac:dyDescent="0.3"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  <c r="AU780" s="61"/>
      <c r="AV780" s="61"/>
      <c r="AW780" s="61"/>
      <c r="AX780" s="61"/>
      <c r="AY780" s="61"/>
      <c r="AZ780" s="61"/>
      <c r="BA780" s="61"/>
      <c r="BB780" s="61"/>
      <c r="BC780" s="61"/>
      <c r="BD780" s="61"/>
      <c r="BE780" s="61"/>
      <c r="BF780" s="61"/>
      <c r="BG780" s="61"/>
      <c r="BH780" s="61"/>
      <c r="BI780" s="61"/>
      <c r="BJ780" s="61"/>
      <c r="BK780" s="61"/>
      <c r="BL780" s="61"/>
      <c r="BM780" s="61"/>
      <c r="BN780" s="61"/>
      <c r="BO780" s="61"/>
      <c r="BP780" s="61"/>
      <c r="BQ780" s="61"/>
      <c r="BR780" s="61"/>
      <c r="BS780" s="61"/>
      <c r="BT780" s="61"/>
      <c r="BU780" s="61"/>
      <c r="BV780" s="61"/>
      <c r="BW780" s="61"/>
      <c r="BX780" s="61"/>
      <c r="BY780" s="61"/>
      <c r="BZ780" s="61"/>
      <c r="CA780" s="61"/>
      <c r="CB780" s="61"/>
      <c r="CC780" s="61"/>
      <c r="CD780" s="61"/>
      <c r="CE780" s="61"/>
      <c r="CF780" s="61"/>
      <c r="CG780" s="61"/>
      <c r="CH780" s="61"/>
      <c r="CI780" s="61"/>
    </row>
    <row r="781" spans="6:87" ht="42" customHeight="1" x14ac:dyDescent="0.3"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  <c r="AU781" s="61"/>
      <c r="AV781" s="61"/>
      <c r="AW781" s="61"/>
      <c r="AX781" s="61"/>
      <c r="AY781" s="61"/>
      <c r="AZ781" s="61"/>
      <c r="BA781" s="61"/>
      <c r="BB781" s="61"/>
      <c r="BC781" s="61"/>
      <c r="BD781" s="61"/>
      <c r="BE781" s="61"/>
      <c r="BF781" s="61"/>
      <c r="BG781" s="61"/>
      <c r="BH781" s="61"/>
      <c r="BI781" s="61"/>
      <c r="BJ781" s="61"/>
      <c r="BK781" s="61"/>
      <c r="BL781" s="61"/>
      <c r="BM781" s="61"/>
      <c r="BN781" s="61"/>
      <c r="BO781" s="61"/>
      <c r="BP781" s="61"/>
      <c r="BQ781" s="61"/>
      <c r="BR781" s="61"/>
      <c r="BS781" s="61"/>
      <c r="BT781" s="61"/>
      <c r="BU781" s="61"/>
      <c r="BV781" s="61"/>
      <c r="BW781" s="61"/>
      <c r="BX781" s="61"/>
      <c r="BY781" s="61"/>
      <c r="BZ781" s="61"/>
      <c r="CA781" s="61"/>
      <c r="CB781" s="61"/>
      <c r="CC781" s="61"/>
      <c r="CD781" s="61"/>
      <c r="CE781" s="61"/>
      <c r="CF781" s="61"/>
      <c r="CG781" s="61"/>
      <c r="CH781" s="61"/>
      <c r="CI781" s="61"/>
    </row>
    <row r="782" spans="6:87" ht="42" customHeight="1" x14ac:dyDescent="0.3"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  <c r="AU782" s="61"/>
      <c r="AV782" s="61"/>
      <c r="AW782" s="61"/>
      <c r="AX782" s="61"/>
      <c r="AY782" s="61"/>
      <c r="AZ782" s="61"/>
      <c r="BA782" s="61"/>
      <c r="BB782" s="61"/>
      <c r="BC782" s="61"/>
      <c r="BD782" s="61"/>
      <c r="BE782" s="61"/>
      <c r="BF782" s="61"/>
      <c r="BG782" s="61"/>
      <c r="BH782" s="61"/>
      <c r="BI782" s="61"/>
      <c r="BJ782" s="61"/>
      <c r="BK782" s="61"/>
      <c r="BL782" s="61"/>
      <c r="BM782" s="61"/>
      <c r="BN782" s="61"/>
      <c r="BO782" s="61"/>
      <c r="BP782" s="61"/>
      <c r="BQ782" s="61"/>
      <c r="BR782" s="61"/>
      <c r="BS782" s="61"/>
      <c r="BT782" s="61"/>
      <c r="BU782" s="61"/>
      <c r="BV782" s="61"/>
      <c r="BW782" s="61"/>
      <c r="BX782" s="61"/>
      <c r="BY782" s="61"/>
      <c r="BZ782" s="61"/>
      <c r="CA782" s="61"/>
      <c r="CB782" s="61"/>
      <c r="CC782" s="61"/>
      <c r="CD782" s="61"/>
      <c r="CE782" s="61"/>
      <c r="CF782" s="61"/>
      <c r="CG782" s="61"/>
      <c r="CH782" s="61"/>
      <c r="CI782" s="61"/>
    </row>
    <row r="783" spans="6:87" ht="42" customHeight="1" x14ac:dyDescent="0.3"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  <c r="AU783" s="61"/>
      <c r="AV783" s="61"/>
      <c r="AW783" s="61"/>
      <c r="AX783" s="61"/>
      <c r="AY783" s="61"/>
      <c r="AZ783" s="61"/>
      <c r="BA783" s="61"/>
      <c r="BB783" s="61"/>
      <c r="BC783" s="61"/>
      <c r="BD783" s="61"/>
      <c r="BE783" s="61"/>
      <c r="BF783" s="61"/>
      <c r="BG783" s="61"/>
      <c r="BH783" s="61"/>
      <c r="BI783" s="61"/>
      <c r="BJ783" s="61"/>
      <c r="BK783" s="61"/>
      <c r="BL783" s="61"/>
      <c r="BM783" s="61"/>
      <c r="BN783" s="61"/>
      <c r="BO783" s="61"/>
      <c r="BP783" s="61"/>
      <c r="BQ783" s="61"/>
      <c r="BR783" s="61"/>
      <c r="BS783" s="61"/>
      <c r="BT783" s="61"/>
      <c r="BU783" s="61"/>
      <c r="BV783" s="61"/>
      <c r="BW783" s="61"/>
      <c r="BX783" s="61"/>
      <c r="BY783" s="61"/>
      <c r="BZ783" s="61"/>
      <c r="CA783" s="61"/>
      <c r="CB783" s="61"/>
      <c r="CC783" s="61"/>
      <c r="CD783" s="61"/>
      <c r="CE783" s="61"/>
      <c r="CF783" s="61"/>
      <c r="CG783" s="61"/>
      <c r="CH783" s="61"/>
      <c r="CI783" s="61"/>
    </row>
    <row r="784" spans="6:87" ht="42" customHeight="1" x14ac:dyDescent="0.3"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  <c r="AU784" s="61"/>
      <c r="AV784" s="61"/>
      <c r="AW784" s="61"/>
      <c r="AX784" s="61"/>
      <c r="AY784" s="61"/>
      <c r="AZ784" s="61"/>
      <c r="BA784" s="61"/>
      <c r="BB784" s="61"/>
      <c r="BC784" s="61"/>
      <c r="BD784" s="61"/>
      <c r="BE784" s="61"/>
      <c r="BF784" s="61"/>
      <c r="BG784" s="61"/>
      <c r="BH784" s="61"/>
      <c r="BI784" s="61"/>
      <c r="BJ784" s="61"/>
      <c r="BK784" s="61"/>
      <c r="BL784" s="61"/>
      <c r="BM784" s="61"/>
      <c r="BN784" s="61"/>
      <c r="BO784" s="61"/>
      <c r="BP784" s="61"/>
      <c r="BQ784" s="61"/>
      <c r="BR784" s="61"/>
      <c r="BS784" s="61"/>
      <c r="BT784" s="61"/>
      <c r="BU784" s="61"/>
      <c r="BV784" s="61"/>
      <c r="BW784" s="61"/>
      <c r="BX784" s="61"/>
      <c r="BY784" s="61"/>
      <c r="BZ784" s="61"/>
      <c r="CA784" s="61"/>
      <c r="CB784" s="61"/>
      <c r="CC784" s="61"/>
      <c r="CD784" s="61"/>
      <c r="CE784" s="61"/>
      <c r="CF784" s="61"/>
      <c r="CG784" s="61"/>
      <c r="CH784" s="61"/>
      <c r="CI784" s="61"/>
    </row>
    <row r="785" spans="6:87" ht="42" customHeight="1" x14ac:dyDescent="0.3"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  <c r="AU785" s="61"/>
      <c r="AV785" s="61"/>
      <c r="AW785" s="61"/>
      <c r="AX785" s="61"/>
      <c r="AY785" s="61"/>
      <c r="AZ785" s="61"/>
      <c r="BA785" s="61"/>
      <c r="BB785" s="61"/>
      <c r="BC785" s="61"/>
      <c r="BD785" s="61"/>
      <c r="BE785" s="61"/>
      <c r="BF785" s="61"/>
      <c r="BG785" s="61"/>
      <c r="BH785" s="61"/>
      <c r="BI785" s="61"/>
      <c r="BJ785" s="61"/>
      <c r="BK785" s="61"/>
      <c r="BL785" s="61"/>
      <c r="BM785" s="61"/>
      <c r="BN785" s="61"/>
      <c r="BO785" s="61"/>
      <c r="BP785" s="61"/>
      <c r="BQ785" s="61"/>
      <c r="BR785" s="61"/>
      <c r="BS785" s="61"/>
      <c r="BT785" s="61"/>
      <c r="BU785" s="61"/>
      <c r="BV785" s="61"/>
      <c r="BW785" s="61"/>
      <c r="BX785" s="61"/>
      <c r="BY785" s="61"/>
      <c r="BZ785" s="61"/>
      <c r="CA785" s="61"/>
      <c r="CB785" s="61"/>
      <c r="CC785" s="61"/>
      <c r="CD785" s="61"/>
      <c r="CE785" s="61"/>
      <c r="CF785" s="61"/>
      <c r="CG785" s="61"/>
      <c r="CH785" s="61"/>
      <c r="CI785" s="61"/>
    </row>
    <row r="786" spans="6:87" ht="42" customHeight="1" x14ac:dyDescent="0.3"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  <c r="AU786" s="61"/>
      <c r="AV786" s="61"/>
      <c r="AW786" s="61"/>
      <c r="AX786" s="61"/>
      <c r="AY786" s="61"/>
      <c r="AZ786" s="61"/>
      <c r="BA786" s="61"/>
      <c r="BB786" s="61"/>
      <c r="BC786" s="61"/>
      <c r="BD786" s="61"/>
      <c r="BE786" s="61"/>
      <c r="BF786" s="61"/>
      <c r="BG786" s="61"/>
      <c r="BH786" s="61"/>
      <c r="BI786" s="61"/>
      <c r="BJ786" s="61"/>
      <c r="BK786" s="61"/>
      <c r="BL786" s="61"/>
      <c r="BM786" s="61"/>
      <c r="BN786" s="61"/>
      <c r="BO786" s="61"/>
      <c r="BP786" s="61"/>
      <c r="BQ786" s="61"/>
      <c r="BR786" s="61"/>
      <c r="BS786" s="61"/>
      <c r="BT786" s="61"/>
      <c r="BU786" s="61"/>
      <c r="BV786" s="61"/>
      <c r="BW786" s="61"/>
      <c r="BX786" s="61"/>
      <c r="BY786" s="61"/>
      <c r="BZ786" s="61"/>
      <c r="CA786" s="61"/>
      <c r="CB786" s="61"/>
      <c r="CC786" s="61"/>
      <c r="CD786" s="61"/>
      <c r="CE786" s="61"/>
      <c r="CF786" s="61"/>
      <c r="CG786" s="61"/>
      <c r="CH786" s="61"/>
      <c r="CI786" s="61"/>
    </row>
    <row r="787" spans="6:87" ht="42" customHeight="1" x14ac:dyDescent="0.3"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  <c r="AU787" s="61"/>
      <c r="AV787" s="61"/>
      <c r="AW787" s="61"/>
      <c r="AX787" s="61"/>
      <c r="AY787" s="61"/>
      <c r="AZ787" s="61"/>
      <c r="BA787" s="61"/>
      <c r="BB787" s="61"/>
      <c r="BC787" s="61"/>
      <c r="BD787" s="61"/>
      <c r="BE787" s="61"/>
      <c r="BF787" s="61"/>
      <c r="BG787" s="61"/>
      <c r="BH787" s="61"/>
      <c r="BI787" s="61"/>
      <c r="BJ787" s="61"/>
      <c r="BK787" s="61"/>
      <c r="BL787" s="61"/>
      <c r="BM787" s="61"/>
      <c r="BN787" s="61"/>
      <c r="BO787" s="61"/>
      <c r="BP787" s="61"/>
      <c r="BQ787" s="61"/>
      <c r="BR787" s="61"/>
      <c r="BS787" s="61"/>
      <c r="BT787" s="61"/>
      <c r="BU787" s="61"/>
      <c r="BV787" s="61"/>
      <c r="BW787" s="61"/>
      <c r="BX787" s="61"/>
      <c r="BY787" s="61"/>
      <c r="BZ787" s="61"/>
      <c r="CA787" s="61"/>
      <c r="CB787" s="61"/>
      <c r="CC787" s="61"/>
      <c r="CD787" s="61"/>
      <c r="CE787" s="61"/>
      <c r="CF787" s="61"/>
      <c r="CG787" s="61"/>
      <c r="CH787" s="61"/>
      <c r="CI787" s="61"/>
    </row>
    <row r="788" spans="6:87" ht="42" customHeight="1" x14ac:dyDescent="0.3"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  <c r="AU788" s="61"/>
      <c r="AV788" s="61"/>
      <c r="AW788" s="61"/>
      <c r="AX788" s="61"/>
      <c r="AY788" s="61"/>
      <c r="AZ788" s="61"/>
      <c r="BA788" s="61"/>
      <c r="BB788" s="61"/>
      <c r="BC788" s="61"/>
      <c r="BD788" s="61"/>
      <c r="BE788" s="61"/>
      <c r="BF788" s="61"/>
      <c r="BG788" s="61"/>
      <c r="BH788" s="61"/>
      <c r="BI788" s="61"/>
      <c r="BJ788" s="61"/>
      <c r="BK788" s="61"/>
      <c r="BL788" s="61"/>
      <c r="BM788" s="61"/>
      <c r="BN788" s="61"/>
      <c r="BO788" s="61"/>
      <c r="BP788" s="61"/>
      <c r="BQ788" s="61"/>
      <c r="BR788" s="61"/>
      <c r="BS788" s="61"/>
      <c r="BT788" s="61"/>
      <c r="BU788" s="61"/>
      <c r="BV788" s="61"/>
      <c r="BW788" s="61"/>
      <c r="BX788" s="61"/>
      <c r="BY788" s="61"/>
      <c r="BZ788" s="61"/>
      <c r="CA788" s="61"/>
      <c r="CB788" s="61"/>
      <c r="CC788" s="61"/>
      <c r="CD788" s="61"/>
      <c r="CE788" s="61"/>
      <c r="CF788" s="61"/>
      <c r="CG788" s="61"/>
      <c r="CH788" s="61"/>
      <c r="CI788" s="61"/>
    </row>
    <row r="789" spans="6:87" ht="42" customHeight="1" x14ac:dyDescent="0.3"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  <c r="AU789" s="61"/>
      <c r="AV789" s="61"/>
      <c r="AW789" s="61"/>
      <c r="AX789" s="61"/>
      <c r="AY789" s="61"/>
      <c r="AZ789" s="61"/>
      <c r="BA789" s="61"/>
      <c r="BB789" s="61"/>
      <c r="BC789" s="61"/>
      <c r="BD789" s="61"/>
      <c r="BE789" s="61"/>
      <c r="BF789" s="61"/>
      <c r="BG789" s="61"/>
      <c r="BH789" s="61"/>
      <c r="BI789" s="61"/>
      <c r="BJ789" s="61"/>
      <c r="BK789" s="61"/>
      <c r="BL789" s="61"/>
      <c r="BM789" s="61"/>
      <c r="BN789" s="61"/>
      <c r="BO789" s="61"/>
      <c r="BP789" s="61"/>
      <c r="BQ789" s="61"/>
      <c r="BR789" s="61"/>
      <c r="BS789" s="61"/>
      <c r="BT789" s="61"/>
      <c r="BU789" s="61"/>
      <c r="BV789" s="61"/>
      <c r="BW789" s="61"/>
      <c r="BX789" s="61"/>
      <c r="BY789" s="61"/>
      <c r="BZ789" s="61"/>
      <c r="CA789" s="61"/>
      <c r="CB789" s="61"/>
      <c r="CC789" s="61"/>
      <c r="CD789" s="61"/>
      <c r="CE789" s="61"/>
      <c r="CF789" s="61"/>
      <c r="CG789" s="61"/>
      <c r="CH789" s="61"/>
      <c r="CI789" s="61"/>
    </row>
    <row r="790" spans="6:87" ht="42" customHeight="1" x14ac:dyDescent="0.3"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  <c r="AU790" s="61"/>
      <c r="AV790" s="61"/>
      <c r="AW790" s="61"/>
      <c r="AX790" s="61"/>
      <c r="AY790" s="61"/>
      <c r="AZ790" s="61"/>
      <c r="BA790" s="61"/>
      <c r="BB790" s="61"/>
      <c r="BC790" s="61"/>
      <c r="BD790" s="61"/>
      <c r="BE790" s="61"/>
      <c r="BF790" s="61"/>
      <c r="BG790" s="61"/>
      <c r="BH790" s="61"/>
      <c r="BI790" s="61"/>
      <c r="BJ790" s="61"/>
      <c r="BK790" s="61"/>
      <c r="BL790" s="61"/>
      <c r="BM790" s="61"/>
      <c r="BN790" s="61"/>
      <c r="BO790" s="61"/>
      <c r="BP790" s="61"/>
      <c r="BQ790" s="61"/>
      <c r="BR790" s="61"/>
      <c r="BS790" s="61"/>
      <c r="BT790" s="61"/>
      <c r="BU790" s="61"/>
      <c r="BV790" s="61"/>
      <c r="BW790" s="61"/>
      <c r="BX790" s="61"/>
      <c r="BY790" s="61"/>
      <c r="BZ790" s="61"/>
      <c r="CA790" s="61"/>
      <c r="CB790" s="61"/>
      <c r="CC790" s="61"/>
      <c r="CD790" s="61"/>
      <c r="CE790" s="61"/>
      <c r="CF790" s="61"/>
      <c r="CG790" s="61"/>
      <c r="CH790" s="61"/>
      <c r="CI790" s="61"/>
    </row>
    <row r="791" spans="6:87" ht="42" customHeight="1" x14ac:dyDescent="0.3"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  <c r="AU791" s="61"/>
      <c r="AV791" s="61"/>
      <c r="AW791" s="61"/>
      <c r="AX791" s="61"/>
      <c r="AY791" s="61"/>
      <c r="AZ791" s="61"/>
      <c r="BA791" s="61"/>
      <c r="BB791" s="61"/>
      <c r="BC791" s="61"/>
      <c r="BD791" s="61"/>
      <c r="BE791" s="61"/>
      <c r="BF791" s="61"/>
      <c r="BG791" s="61"/>
      <c r="BH791" s="61"/>
      <c r="BI791" s="61"/>
      <c r="BJ791" s="61"/>
      <c r="BK791" s="61"/>
      <c r="BL791" s="61"/>
      <c r="BM791" s="61"/>
      <c r="BN791" s="61"/>
      <c r="BO791" s="61"/>
      <c r="BP791" s="61"/>
      <c r="BQ791" s="61"/>
      <c r="BR791" s="61"/>
      <c r="BS791" s="61"/>
      <c r="BT791" s="61"/>
      <c r="BU791" s="61"/>
      <c r="BV791" s="61"/>
      <c r="BW791" s="61"/>
      <c r="BX791" s="61"/>
      <c r="BY791" s="61"/>
      <c r="BZ791" s="61"/>
      <c r="CA791" s="61"/>
      <c r="CB791" s="61"/>
      <c r="CC791" s="61"/>
      <c r="CD791" s="61"/>
      <c r="CE791" s="61"/>
      <c r="CF791" s="61"/>
      <c r="CG791" s="61"/>
      <c r="CH791" s="61"/>
      <c r="CI791" s="61"/>
    </row>
    <row r="792" spans="6:87" ht="42" customHeight="1" x14ac:dyDescent="0.3"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  <c r="AU792" s="61"/>
      <c r="AV792" s="61"/>
      <c r="AW792" s="61"/>
      <c r="AX792" s="61"/>
      <c r="AY792" s="61"/>
      <c r="AZ792" s="61"/>
      <c r="BA792" s="61"/>
      <c r="BB792" s="61"/>
      <c r="BC792" s="61"/>
      <c r="BD792" s="61"/>
      <c r="BE792" s="61"/>
      <c r="BF792" s="61"/>
      <c r="BG792" s="61"/>
      <c r="BH792" s="61"/>
      <c r="BI792" s="61"/>
      <c r="BJ792" s="61"/>
      <c r="BK792" s="61"/>
      <c r="BL792" s="61"/>
      <c r="BM792" s="61"/>
      <c r="BN792" s="61"/>
      <c r="BO792" s="61"/>
      <c r="BP792" s="61"/>
      <c r="BQ792" s="61"/>
      <c r="BR792" s="61"/>
      <c r="BS792" s="61"/>
      <c r="BT792" s="61"/>
      <c r="BU792" s="61"/>
      <c r="BV792" s="61"/>
      <c r="BW792" s="61"/>
      <c r="BX792" s="61"/>
      <c r="BY792" s="61"/>
      <c r="BZ792" s="61"/>
      <c r="CA792" s="61"/>
      <c r="CB792" s="61"/>
      <c r="CC792" s="61"/>
      <c r="CD792" s="61"/>
      <c r="CE792" s="61"/>
      <c r="CF792" s="61"/>
      <c r="CG792" s="61"/>
      <c r="CH792" s="61"/>
      <c r="CI792" s="61"/>
    </row>
    <row r="793" spans="6:87" ht="42" customHeight="1" x14ac:dyDescent="0.3"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  <c r="AU793" s="61"/>
      <c r="AV793" s="61"/>
      <c r="AW793" s="61"/>
      <c r="AX793" s="61"/>
      <c r="AY793" s="61"/>
      <c r="AZ793" s="61"/>
      <c r="BA793" s="61"/>
      <c r="BB793" s="61"/>
      <c r="BC793" s="61"/>
      <c r="BD793" s="61"/>
      <c r="BE793" s="61"/>
      <c r="BF793" s="61"/>
      <c r="BG793" s="61"/>
      <c r="BH793" s="61"/>
      <c r="BI793" s="61"/>
      <c r="BJ793" s="61"/>
      <c r="BK793" s="61"/>
      <c r="BL793" s="61"/>
      <c r="BM793" s="61"/>
      <c r="BN793" s="61"/>
      <c r="BO793" s="61"/>
      <c r="BP793" s="61"/>
      <c r="BQ793" s="61"/>
      <c r="BR793" s="61"/>
      <c r="BS793" s="61"/>
      <c r="BT793" s="61"/>
      <c r="BU793" s="61"/>
      <c r="BV793" s="61"/>
      <c r="BW793" s="61"/>
      <c r="BX793" s="61"/>
      <c r="BY793" s="61"/>
      <c r="BZ793" s="61"/>
      <c r="CA793" s="61"/>
      <c r="CB793" s="61"/>
      <c r="CC793" s="61"/>
      <c r="CD793" s="61"/>
      <c r="CE793" s="61"/>
      <c r="CF793" s="61"/>
      <c r="CG793" s="61"/>
      <c r="CH793" s="61"/>
      <c r="CI793" s="61"/>
    </row>
    <row r="794" spans="6:87" ht="42" customHeight="1" x14ac:dyDescent="0.3"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  <c r="AU794" s="61"/>
      <c r="AV794" s="61"/>
      <c r="AW794" s="61"/>
      <c r="AX794" s="61"/>
      <c r="AY794" s="61"/>
      <c r="AZ794" s="61"/>
      <c r="BA794" s="61"/>
      <c r="BB794" s="61"/>
      <c r="BC794" s="61"/>
      <c r="BD794" s="61"/>
      <c r="BE794" s="61"/>
      <c r="BF794" s="61"/>
      <c r="BG794" s="61"/>
      <c r="BH794" s="61"/>
      <c r="BI794" s="61"/>
      <c r="BJ794" s="61"/>
      <c r="BK794" s="61"/>
      <c r="BL794" s="61"/>
      <c r="BM794" s="61"/>
      <c r="BN794" s="61"/>
      <c r="BO794" s="61"/>
      <c r="BP794" s="61"/>
      <c r="BQ794" s="61"/>
      <c r="BR794" s="61"/>
      <c r="BS794" s="61"/>
      <c r="BT794" s="61"/>
      <c r="BU794" s="61"/>
      <c r="BV794" s="61"/>
      <c r="BW794" s="61"/>
      <c r="BX794" s="61"/>
      <c r="BY794" s="61"/>
      <c r="BZ794" s="61"/>
      <c r="CA794" s="61"/>
      <c r="CB794" s="61"/>
      <c r="CC794" s="61"/>
      <c r="CD794" s="61"/>
      <c r="CE794" s="61"/>
      <c r="CF794" s="61"/>
      <c r="CG794" s="61"/>
      <c r="CH794" s="61"/>
      <c r="CI794" s="61"/>
    </row>
    <row r="795" spans="6:87" ht="42" customHeight="1" x14ac:dyDescent="0.3"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  <c r="AU795" s="61"/>
      <c r="AV795" s="61"/>
      <c r="AW795" s="61"/>
      <c r="AX795" s="61"/>
      <c r="AY795" s="61"/>
      <c r="AZ795" s="61"/>
      <c r="BA795" s="61"/>
      <c r="BB795" s="61"/>
      <c r="BC795" s="61"/>
      <c r="BD795" s="61"/>
      <c r="BE795" s="61"/>
      <c r="BF795" s="61"/>
      <c r="BG795" s="61"/>
      <c r="BH795" s="61"/>
      <c r="BI795" s="61"/>
      <c r="BJ795" s="61"/>
      <c r="BK795" s="61"/>
      <c r="BL795" s="61"/>
      <c r="BM795" s="61"/>
      <c r="BN795" s="61"/>
      <c r="BO795" s="61"/>
      <c r="BP795" s="61"/>
      <c r="BQ795" s="61"/>
      <c r="BR795" s="61"/>
      <c r="BS795" s="61"/>
      <c r="BT795" s="61"/>
      <c r="BU795" s="61"/>
      <c r="BV795" s="61"/>
      <c r="BW795" s="61"/>
      <c r="BX795" s="61"/>
      <c r="BY795" s="61"/>
      <c r="BZ795" s="61"/>
      <c r="CA795" s="61"/>
      <c r="CB795" s="61"/>
      <c r="CC795" s="61"/>
      <c r="CD795" s="61"/>
      <c r="CE795" s="61"/>
      <c r="CF795" s="61"/>
      <c r="CG795" s="61"/>
      <c r="CH795" s="61"/>
      <c r="CI795" s="61"/>
    </row>
    <row r="796" spans="6:87" ht="42" customHeight="1" x14ac:dyDescent="0.3"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1"/>
      <c r="AW796" s="61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1"/>
      <c r="BL796" s="61"/>
      <c r="BM796" s="61"/>
      <c r="BN796" s="61"/>
      <c r="BO796" s="61"/>
      <c r="BP796" s="61"/>
      <c r="BQ796" s="61"/>
      <c r="BR796" s="61"/>
      <c r="BS796" s="61"/>
      <c r="BT796" s="61"/>
      <c r="BU796" s="61"/>
      <c r="BV796" s="61"/>
      <c r="BW796" s="61"/>
      <c r="BX796" s="61"/>
      <c r="BY796" s="61"/>
      <c r="BZ796" s="61"/>
      <c r="CA796" s="61"/>
      <c r="CB796" s="61"/>
      <c r="CC796" s="61"/>
      <c r="CD796" s="61"/>
      <c r="CE796" s="61"/>
      <c r="CF796" s="61"/>
      <c r="CG796" s="61"/>
      <c r="CH796" s="61"/>
      <c r="CI796" s="61"/>
    </row>
    <row r="797" spans="6:87" ht="42" customHeight="1" x14ac:dyDescent="0.3"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  <c r="AU797" s="61"/>
      <c r="AV797" s="61"/>
      <c r="AW797" s="61"/>
      <c r="AX797" s="61"/>
      <c r="AY797" s="61"/>
      <c r="AZ797" s="61"/>
      <c r="BA797" s="61"/>
      <c r="BB797" s="61"/>
      <c r="BC797" s="61"/>
      <c r="BD797" s="61"/>
      <c r="BE797" s="61"/>
      <c r="BF797" s="61"/>
      <c r="BG797" s="61"/>
      <c r="BH797" s="61"/>
      <c r="BI797" s="61"/>
      <c r="BJ797" s="61"/>
      <c r="BK797" s="61"/>
      <c r="BL797" s="61"/>
      <c r="BM797" s="61"/>
      <c r="BN797" s="61"/>
      <c r="BO797" s="61"/>
      <c r="BP797" s="61"/>
      <c r="BQ797" s="61"/>
      <c r="BR797" s="61"/>
      <c r="BS797" s="61"/>
      <c r="BT797" s="61"/>
      <c r="BU797" s="61"/>
      <c r="BV797" s="61"/>
      <c r="BW797" s="61"/>
      <c r="BX797" s="61"/>
      <c r="BY797" s="61"/>
      <c r="BZ797" s="61"/>
      <c r="CA797" s="61"/>
      <c r="CB797" s="61"/>
      <c r="CC797" s="61"/>
      <c r="CD797" s="61"/>
      <c r="CE797" s="61"/>
      <c r="CF797" s="61"/>
      <c r="CG797" s="61"/>
      <c r="CH797" s="61"/>
      <c r="CI797" s="61"/>
    </row>
    <row r="798" spans="6:87" ht="42" customHeight="1" x14ac:dyDescent="0.3"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  <c r="AU798" s="61"/>
      <c r="AV798" s="61"/>
      <c r="AW798" s="61"/>
      <c r="AX798" s="61"/>
      <c r="AY798" s="61"/>
      <c r="AZ798" s="61"/>
      <c r="BA798" s="61"/>
      <c r="BB798" s="61"/>
      <c r="BC798" s="61"/>
      <c r="BD798" s="61"/>
      <c r="BE798" s="61"/>
      <c r="BF798" s="61"/>
      <c r="BG798" s="61"/>
      <c r="BH798" s="61"/>
      <c r="BI798" s="61"/>
      <c r="BJ798" s="61"/>
      <c r="BK798" s="61"/>
      <c r="BL798" s="61"/>
      <c r="BM798" s="61"/>
      <c r="BN798" s="61"/>
      <c r="BO798" s="61"/>
      <c r="BP798" s="61"/>
      <c r="BQ798" s="61"/>
      <c r="BR798" s="61"/>
      <c r="BS798" s="61"/>
      <c r="BT798" s="61"/>
      <c r="BU798" s="61"/>
      <c r="BV798" s="61"/>
      <c r="BW798" s="61"/>
      <c r="BX798" s="61"/>
      <c r="BY798" s="61"/>
      <c r="BZ798" s="61"/>
      <c r="CA798" s="61"/>
      <c r="CB798" s="61"/>
      <c r="CC798" s="61"/>
      <c r="CD798" s="61"/>
      <c r="CE798" s="61"/>
      <c r="CF798" s="61"/>
      <c r="CG798" s="61"/>
      <c r="CH798" s="61"/>
      <c r="CI798" s="61"/>
    </row>
    <row r="799" spans="6:87" ht="42" customHeight="1" x14ac:dyDescent="0.3"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  <c r="AU799" s="61"/>
      <c r="AV799" s="61"/>
      <c r="AW799" s="61"/>
      <c r="AX799" s="61"/>
      <c r="AY799" s="61"/>
      <c r="AZ799" s="61"/>
      <c r="BA799" s="61"/>
      <c r="BB799" s="61"/>
      <c r="BC799" s="61"/>
      <c r="BD799" s="61"/>
      <c r="BE799" s="61"/>
      <c r="BF799" s="61"/>
      <c r="BG799" s="61"/>
      <c r="BH799" s="61"/>
      <c r="BI799" s="61"/>
      <c r="BJ799" s="61"/>
      <c r="BK799" s="61"/>
      <c r="BL799" s="61"/>
      <c r="BM799" s="61"/>
      <c r="BN799" s="61"/>
      <c r="BO799" s="61"/>
      <c r="BP799" s="61"/>
      <c r="BQ799" s="61"/>
      <c r="BR799" s="61"/>
      <c r="BS799" s="61"/>
      <c r="BT799" s="61"/>
      <c r="BU799" s="61"/>
      <c r="BV799" s="61"/>
      <c r="BW799" s="61"/>
      <c r="BX799" s="61"/>
      <c r="BY799" s="61"/>
      <c r="BZ799" s="61"/>
      <c r="CA799" s="61"/>
      <c r="CB799" s="61"/>
      <c r="CC799" s="61"/>
      <c r="CD799" s="61"/>
      <c r="CE799" s="61"/>
      <c r="CF799" s="61"/>
      <c r="CG799" s="61"/>
      <c r="CH799" s="61"/>
      <c r="CI799" s="61"/>
    </row>
    <row r="800" spans="6:87" ht="42" customHeight="1" x14ac:dyDescent="0.3"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  <c r="AU800" s="61"/>
      <c r="AV800" s="61"/>
      <c r="AW800" s="61"/>
      <c r="AX800" s="61"/>
      <c r="AY800" s="61"/>
      <c r="AZ800" s="61"/>
      <c r="BA800" s="61"/>
      <c r="BB800" s="61"/>
      <c r="BC800" s="61"/>
      <c r="BD800" s="61"/>
      <c r="BE800" s="61"/>
      <c r="BF800" s="61"/>
      <c r="BG800" s="61"/>
      <c r="BH800" s="61"/>
      <c r="BI800" s="61"/>
      <c r="BJ800" s="61"/>
      <c r="BK800" s="61"/>
      <c r="BL800" s="61"/>
      <c r="BM800" s="61"/>
      <c r="BN800" s="61"/>
      <c r="BO800" s="61"/>
      <c r="BP800" s="61"/>
      <c r="BQ800" s="61"/>
      <c r="BR800" s="61"/>
      <c r="BS800" s="61"/>
      <c r="BT800" s="61"/>
      <c r="BU800" s="61"/>
      <c r="BV800" s="61"/>
      <c r="BW800" s="61"/>
      <c r="BX800" s="61"/>
      <c r="BY800" s="61"/>
      <c r="BZ800" s="61"/>
      <c r="CA800" s="61"/>
      <c r="CB800" s="61"/>
      <c r="CC800" s="61"/>
      <c r="CD800" s="61"/>
      <c r="CE800" s="61"/>
      <c r="CF800" s="61"/>
      <c r="CG800" s="61"/>
      <c r="CH800" s="61"/>
      <c r="CI800" s="61"/>
    </row>
    <row r="801" spans="6:87" ht="42" customHeight="1" x14ac:dyDescent="0.3"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  <c r="AU801" s="61"/>
      <c r="AV801" s="61"/>
      <c r="AW801" s="61"/>
      <c r="AX801" s="61"/>
      <c r="AY801" s="61"/>
      <c r="AZ801" s="61"/>
      <c r="BA801" s="61"/>
      <c r="BB801" s="61"/>
      <c r="BC801" s="61"/>
      <c r="BD801" s="61"/>
      <c r="BE801" s="61"/>
      <c r="BF801" s="61"/>
      <c r="BG801" s="61"/>
      <c r="BH801" s="61"/>
      <c r="BI801" s="61"/>
      <c r="BJ801" s="61"/>
      <c r="BK801" s="61"/>
      <c r="BL801" s="61"/>
      <c r="BM801" s="61"/>
      <c r="BN801" s="61"/>
      <c r="BO801" s="61"/>
      <c r="BP801" s="61"/>
      <c r="BQ801" s="61"/>
      <c r="BR801" s="61"/>
      <c r="BS801" s="61"/>
      <c r="BT801" s="61"/>
      <c r="BU801" s="61"/>
      <c r="BV801" s="61"/>
      <c r="BW801" s="61"/>
      <c r="BX801" s="61"/>
      <c r="BY801" s="61"/>
      <c r="BZ801" s="61"/>
      <c r="CA801" s="61"/>
      <c r="CB801" s="61"/>
      <c r="CC801" s="61"/>
      <c r="CD801" s="61"/>
      <c r="CE801" s="61"/>
      <c r="CF801" s="61"/>
      <c r="CG801" s="61"/>
      <c r="CH801" s="61"/>
      <c r="CI801" s="61"/>
    </row>
    <row r="802" spans="6:87" ht="42" customHeight="1" x14ac:dyDescent="0.3"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  <c r="AU802" s="61"/>
      <c r="AV802" s="61"/>
      <c r="AW802" s="61"/>
      <c r="AX802" s="61"/>
      <c r="AY802" s="61"/>
      <c r="AZ802" s="61"/>
      <c r="BA802" s="61"/>
      <c r="BB802" s="61"/>
      <c r="BC802" s="61"/>
      <c r="BD802" s="61"/>
      <c r="BE802" s="61"/>
      <c r="BF802" s="61"/>
      <c r="BG802" s="61"/>
      <c r="BH802" s="61"/>
      <c r="BI802" s="61"/>
      <c r="BJ802" s="61"/>
      <c r="BK802" s="61"/>
      <c r="BL802" s="61"/>
      <c r="BM802" s="61"/>
      <c r="BN802" s="61"/>
      <c r="BO802" s="61"/>
      <c r="BP802" s="61"/>
      <c r="BQ802" s="61"/>
      <c r="BR802" s="61"/>
      <c r="BS802" s="61"/>
      <c r="BT802" s="61"/>
      <c r="BU802" s="61"/>
      <c r="BV802" s="61"/>
      <c r="BW802" s="61"/>
      <c r="BX802" s="61"/>
      <c r="BY802" s="61"/>
      <c r="BZ802" s="61"/>
      <c r="CA802" s="61"/>
      <c r="CB802" s="61"/>
      <c r="CC802" s="61"/>
      <c r="CD802" s="61"/>
      <c r="CE802" s="61"/>
      <c r="CF802" s="61"/>
      <c r="CG802" s="61"/>
      <c r="CH802" s="61"/>
      <c r="CI802" s="61"/>
    </row>
    <row r="803" spans="6:87" ht="42" customHeight="1" x14ac:dyDescent="0.3"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  <c r="AU803" s="61"/>
      <c r="AV803" s="61"/>
      <c r="AW803" s="61"/>
      <c r="AX803" s="61"/>
      <c r="AY803" s="61"/>
      <c r="AZ803" s="61"/>
      <c r="BA803" s="61"/>
      <c r="BB803" s="61"/>
      <c r="BC803" s="61"/>
      <c r="BD803" s="61"/>
      <c r="BE803" s="61"/>
      <c r="BF803" s="61"/>
      <c r="BG803" s="61"/>
      <c r="BH803" s="61"/>
      <c r="BI803" s="61"/>
      <c r="BJ803" s="61"/>
      <c r="BK803" s="61"/>
      <c r="BL803" s="61"/>
      <c r="BM803" s="61"/>
      <c r="BN803" s="61"/>
      <c r="BO803" s="61"/>
      <c r="BP803" s="61"/>
      <c r="BQ803" s="61"/>
      <c r="BR803" s="61"/>
      <c r="BS803" s="61"/>
      <c r="BT803" s="61"/>
      <c r="BU803" s="61"/>
      <c r="BV803" s="61"/>
      <c r="BW803" s="61"/>
      <c r="BX803" s="61"/>
      <c r="BY803" s="61"/>
      <c r="BZ803" s="61"/>
      <c r="CA803" s="61"/>
      <c r="CB803" s="61"/>
      <c r="CC803" s="61"/>
      <c r="CD803" s="61"/>
      <c r="CE803" s="61"/>
      <c r="CF803" s="61"/>
      <c r="CG803" s="61"/>
      <c r="CH803" s="61"/>
      <c r="CI803" s="61"/>
    </row>
    <row r="804" spans="6:87" ht="42" customHeight="1" x14ac:dyDescent="0.3"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  <c r="AU804" s="61"/>
      <c r="AV804" s="61"/>
      <c r="AW804" s="61"/>
      <c r="AX804" s="61"/>
      <c r="AY804" s="61"/>
      <c r="AZ804" s="61"/>
      <c r="BA804" s="61"/>
      <c r="BB804" s="61"/>
      <c r="BC804" s="61"/>
      <c r="BD804" s="61"/>
      <c r="BE804" s="61"/>
      <c r="BF804" s="61"/>
      <c r="BG804" s="61"/>
      <c r="BH804" s="61"/>
      <c r="BI804" s="61"/>
      <c r="BJ804" s="61"/>
      <c r="BK804" s="61"/>
      <c r="BL804" s="61"/>
      <c r="BM804" s="61"/>
      <c r="BN804" s="61"/>
      <c r="BO804" s="61"/>
      <c r="BP804" s="61"/>
      <c r="BQ804" s="61"/>
      <c r="BR804" s="61"/>
      <c r="BS804" s="61"/>
      <c r="BT804" s="61"/>
      <c r="BU804" s="61"/>
      <c r="BV804" s="61"/>
      <c r="BW804" s="61"/>
      <c r="BX804" s="61"/>
      <c r="BY804" s="61"/>
      <c r="BZ804" s="61"/>
      <c r="CA804" s="61"/>
      <c r="CB804" s="61"/>
      <c r="CC804" s="61"/>
      <c r="CD804" s="61"/>
      <c r="CE804" s="61"/>
      <c r="CF804" s="61"/>
      <c r="CG804" s="61"/>
      <c r="CH804" s="61"/>
      <c r="CI804" s="61"/>
    </row>
    <row r="805" spans="6:87" ht="42" customHeight="1" x14ac:dyDescent="0.3"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  <c r="AU805" s="61"/>
      <c r="AV805" s="61"/>
      <c r="AW805" s="61"/>
      <c r="AX805" s="61"/>
      <c r="AY805" s="61"/>
      <c r="AZ805" s="61"/>
      <c r="BA805" s="61"/>
      <c r="BB805" s="61"/>
      <c r="BC805" s="61"/>
      <c r="BD805" s="61"/>
      <c r="BE805" s="61"/>
      <c r="BF805" s="61"/>
      <c r="BG805" s="61"/>
      <c r="BH805" s="61"/>
      <c r="BI805" s="61"/>
      <c r="BJ805" s="61"/>
      <c r="BK805" s="61"/>
      <c r="BL805" s="61"/>
      <c r="BM805" s="61"/>
      <c r="BN805" s="61"/>
      <c r="BO805" s="61"/>
      <c r="BP805" s="61"/>
      <c r="BQ805" s="61"/>
      <c r="BR805" s="61"/>
      <c r="BS805" s="61"/>
      <c r="BT805" s="61"/>
      <c r="BU805" s="61"/>
      <c r="BV805" s="61"/>
      <c r="BW805" s="61"/>
      <c r="BX805" s="61"/>
      <c r="BY805" s="61"/>
      <c r="BZ805" s="61"/>
      <c r="CA805" s="61"/>
      <c r="CB805" s="61"/>
      <c r="CC805" s="61"/>
      <c r="CD805" s="61"/>
      <c r="CE805" s="61"/>
      <c r="CF805" s="61"/>
      <c r="CG805" s="61"/>
      <c r="CH805" s="61"/>
      <c r="CI805" s="61"/>
    </row>
    <row r="806" spans="6:87" ht="42" customHeight="1" x14ac:dyDescent="0.3"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  <c r="AU806" s="61"/>
      <c r="AV806" s="61"/>
      <c r="AW806" s="61"/>
      <c r="AX806" s="61"/>
      <c r="AY806" s="61"/>
      <c r="AZ806" s="61"/>
      <c r="BA806" s="61"/>
      <c r="BB806" s="61"/>
      <c r="BC806" s="61"/>
      <c r="BD806" s="61"/>
      <c r="BE806" s="61"/>
      <c r="BF806" s="61"/>
      <c r="BG806" s="61"/>
      <c r="BH806" s="61"/>
      <c r="BI806" s="61"/>
      <c r="BJ806" s="61"/>
      <c r="BK806" s="61"/>
      <c r="BL806" s="61"/>
      <c r="BM806" s="61"/>
      <c r="BN806" s="61"/>
      <c r="BO806" s="61"/>
      <c r="BP806" s="61"/>
      <c r="BQ806" s="61"/>
      <c r="BR806" s="61"/>
      <c r="BS806" s="61"/>
      <c r="BT806" s="61"/>
      <c r="BU806" s="61"/>
      <c r="BV806" s="61"/>
      <c r="BW806" s="61"/>
      <c r="BX806" s="61"/>
      <c r="BY806" s="61"/>
      <c r="BZ806" s="61"/>
      <c r="CA806" s="61"/>
      <c r="CB806" s="61"/>
      <c r="CC806" s="61"/>
      <c r="CD806" s="61"/>
      <c r="CE806" s="61"/>
      <c r="CF806" s="61"/>
      <c r="CG806" s="61"/>
      <c r="CH806" s="61"/>
      <c r="CI806" s="61"/>
    </row>
    <row r="807" spans="6:87" ht="42" customHeight="1" x14ac:dyDescent="0.3"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  <c r="AU807" s="61"/>
      <c r="AV807" s="61"/>
      <c r="AW807" s="61"/>
      <c r="AX807" s="61"/>
      <c r="AY807" s="61"/>
      <c r="AZ807" s="61"/>
      <c r="BA807" s="61"/>
      <c r="BB807" s="61"/>
      <c r="BC807" s="61"/>
      <c r="BD807" s="61"/>
      <c r="BE807" s="61"/>
      <c r="BF807" s="61"/>
      <c r="BG807" s="61"/>
      <c r="BH807" s="61"/>
      <c r="BI807" s="61"/>
      <c r="BJ807" s="61"/>
      <c r="BK807" s="61"/>
      <c r="BL807" s="61"/>
      <c r="BM807" s="61"/>
      <c r="BN807" s="61"/>
      <c r="BO807" s="61"/>
      <c r="BP807" s="61"/>
      <c r="BQ807" s="61"/>
      <c r="BR807" s="61"/>
      <c r="BS807" s="61"/>
      <c r="BT807" s="61"/>
      <c r="BU807" s="61"/>
      <c r="BV807" s="61"/>
      <c r="BW807" s="61"/>
      <c r="BX807" s="61"/>
      <c r="BY807" s="61"/>
      <c r="BZ807" s="61"/>
      <c r="CA807" s="61"/>
      <c r="CB807" s="61"/>
      <c r="CC807" s="61"/>
      <c r="CD807" s="61"/>
      <c r="CE807" s="61"/>
      <c r="CF807" s="61"/>
      <c r="CG807" s="61"/>
      <c r="CH807" s="61"/>
      <c r="CI807" s="61"/>
    </row>
    <row r="808" spans="6:87" ht="42" customHeight="1" x14ac:dyDescent="0.3"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  <c r="AU808" s="61"/>
      <c r="AV808" s="61"/>
      <c r="AW808" s="61"/>
      <c r="AX808" s="61"/>
      <c r="AY808" s="61"/>
      <c r="AZ808" s="61"/>
      <c r="BA808" s="61"/>
      <c r="BB808" s="61"/>
      <c r="BC808" s="61"/>
      <c r="BD808" s="61"/>
      <c r="BE808" s="61"/>
      <c r="BF808" s="61"/>
      <c r="BG808" s="61"/>
      <c r="BH808" s="61"/>
      <c r="BI808" s="61"/>
      <c r="BJ808" s="61"/>
      <c r="BK808" s="61"/>
      <c r="BL808" s="61"/>
      <c r="BM808" s="61"/>
      <c r="BN808" s="61"/>
      <c r="BO808" s="61"/>
      <c r="BP808" s="61"/>
      <c r="BQ808" s="61"/>
      <c r="BR808" s="61"/>
      <c r="BS808" s="61"/>
      <c r="BT808" s="61"/>
      <c r="BU808" s="61"/>
      <c r="BV808" s="61"/>
      <c r="BW808" s="61"/>
      <c r="BX808" s="61"/>
      <c r="BY808" s="61"/>
      <c r="BZ808" s="61"/>
      <c r="CA808" s="61"/>
      <c r="CB808" s="61"/>
      <c r="CC808" s="61"/>
      <c r="CD808" s="61"/>
      <c r="CE808" s="61"/>
      <c r="CF808" s="61"/>
      <c r="CG808" s="61"/>
      <c r="CH808" s="61"/>
      <c r="CI808" s="61"/>
    </row>
    <row r="809" spans="6:87" ht="42" customHeight="1" x14ac:dyDescent="0.3"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  <c r="AU809" s="61"/>
      <c r="AV809" s="61"/>
      <c r="AW809" s="61"/>
      <c r="AX809" s="61"/>
      <c r="AY809" s="61"/>
      <c r="AZ809" s="61"/>
      <c r="BA809" s="61"/>
      <c r="BB809" s="61"/>
      <c r="BC809" s="61"/>
      <c r="BD809" s="61"/>
      <c r="BE809" s="61"/>
      <c r="BF809" s="61"/>
      <c r="BG809" s="61"/>
      <c r="BH809" s="61"/>
      <c r="BI809" s="61"/>
      <c r="BJ809" s="61"/>
      <c r="BK809" s="61"/>
      <c r="BL809" s="61"/>
      <c r="BM809" s="61"/>
      <c r="BN809" s="61"/>
      <c r="BO809" s="61"/>
      <c r="BP809" s="61"/>
      <c r="BQ809" s="61"/>
      <c r="BR809" s="61"/>
      <c r="BS809" s="61"/>
      <c r="BT809" s="61"/>
      <c r="BU809" s="61"/>
      <c r="BV809" s="61"/>
      <c r="BW809" s="61"/>
      <c r="BX809" s="61"/>
      <c r="BY809" s="61"/>
      <c r="BZ809" s="61"/>
      <c r="CA809" s="61"/>
      <c r="CB809" s="61"/>
      <c r="CC809" s="61"/>
      <c r="CD809" s="61"/>
      <c r="CE809" s="61"/>
      <c r="CF809" s="61"/>
      <c r="CG809" s="61"/>
      <c r="CH809" s="61"/>
      <c r="CI809" s="61"/>
    </row>
    <row r="810" spans="6:87" ht="42" customHeight="1" x14ac:dyDescent="0.3"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  <c r="AU810" s="61"/>
      <c r="AV810" s="61"/>
      <c r="AW810" s="61"/>
      <c r="AX810" s="61"/>
      <c r="AY810" s="61"/>
      <c r="AZ810" s="61"/>
      <c r="BA810" s="61"/>
      <c r="BB810" s="61"/>
      <c r="BC810" s="61"/>
      <c r="BD810" s="61"/>
      <c r="BE810" s="61"/>
      <c r="BF810" s="61"/>
      <c r="BG810" s="61"/>
      <c r="BH810" s="61"/>
      <c r="BI810" s="61"/>
      <c r="BJ810" s="61"/>
      <c r="BK810" s="61"/>
      <c r="BL810" s="61"/>
      <c r="BM810" s="61"/>
      <c r="BN810" s="61"/>
      <c r="BO810" s="61"/>
      <c r="BP810" s="61"/>
      <c r="BQ810" s="61"/>
      <c r="BR810" s="61"/>
      <c r="BS810" s="61"/>
      <c r="BT810" s="61"/>
      <c r="BU810" s="61"/>
      <c r="BV810" s="61"/>
      <c r="BW810" s="61"/>
      <c r="BX810" s="61"/>
      <c r="BY810" s="61"/>
      <c r="BZ810" s="61"/>
      <c r="CA810" s="61"/>
      <c r="CB810" s="61"/>
      <c r="CC810" s="61"/>
      <c r="CD810" s="61"/>
      <c r="CE810" s="61"/>
      <c r="CF810" s="61"/>
      <c r="CG810" s="61"/>
      <c r="CH810" s="61"/>
      <c r="CI810" s="61"/>
    </row>
    <row r="811" spans="6:87" ht="42" customHeight="1" x14ac:dyDescent="0.3"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  <c r="AU811" s="61"/>
      <c r="AV811" s="61"/>
      <c r="AW811" s="61"/>
      <c r="AX811" s="61"/>
      <c r="AY811" s="61"/>
      <c r="AZ811" s="61"/>
      <c r="BA811" s="61"/>
      <c r="BB811" s="61"/>
      <c r="BC811" s="61"/>
      <c r="BD811" s="61"/>
      <c r="BE811" s="61"/>
      <c r="BF811" s="61"/>
      <c r="BG811" s="61"/>
      <c r="BH811" s="61"/>
      <c r="BI811" s="61"/>
      <c r="BJ811" s="61"/>
      <c r="BK811" s="61"/>
      <c r="BL811" s="61"/>
      <c r="BM811" s="61"/>
      <c r="BN811" s="61"/>
      <c r="BO811" s="61"/>
      <c r="BP811" s="61"/>
      <c r="BQ811" s="61"/>
      <c r="BR811" s="61"/>
      <c r="BS811" s="61"/>
      <c r="BT811" s="61"/>
      <c r="BU811" s="61"/>
      <c r="BV811" s="61"/>
      <c r="BW811" s="61"/>
      <c r="BX811" s="61"/>
      <c r="BY811" s="61"/>
      <c r="BZ811" s="61"/>
      <c r="CA811" s="61"/>
      <c r="CB811" s="61"/>
      <c r="CC811" s="61"/>
      <c r="CD811" s="61"/>
      <c r="CE811" s="61"/>
      <c r="CF811" s="61"/>
      <c r="CG811" s="61"/>
      <c r="CH811" s="61"/>
      <c r="CI811" s="61"/>
    </row>
    <row r="812" spans="6:87" ht="42" customHeight="1" x14ac:dyDescent="0.3"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  <c r="AU812" s="61"/>
      <c r="AV812" s="61"/>
      <c r="AW812" s="61"/>
      <c r="AX812" s="61"/>
      <c r="AY812" s="61"/>
      <c r="AZ812" s="61"/>
      <c r="BA812" s="61"/>
      <c r="BB812" s="61"/>
      <c r="BC812" s="61"/>
      <c r="BD812" s="61"/>
      <c r="BE812" s="61"/>
      <c r="BF812" s="61"/>
      <c r="BG812" s="61"/>
      <c r="BH812" s="61"/>
      <c r="BI812" s="61"/>
      <c r="BJ812" s="61"/>
      <c r="BK812" s="61"/>
      <c r="BL812" s="61"/>
      <c r="BM812" s="61"/>
      <c r="BN812" s="61"/>
      <c r="BO812" s="61"/>
      <c r="BP812" s="61"/>
      <c r="BQ812" s="61"/>
      <c r="BR812" s="61"/>
      <c r="BS812" s="61"/>
      <c r="BT812" s="61"/>
      <c r="BU812" s="61"/>
      <c r="BV812" s="61"/>
      <c r="BW812" s="61"/>
      <c r="BX812" s="61"/>
      <c r="BY812" s="61"/>
      <c r="BZ812" s="61"/>
      <c r="CA812" s="61"/>
      <c r="CB812" s="61"/>
      <c r="CC812" s="61"/>
      <c r="CD812" s="61"/>
      <c r="CE812" s="61"/>
      <c r="CF812" s="61"/>
      <c r="CG812" s="61"/>
      <c r="CH812" s="61"/>
      <c r="CI812" s="61"/>
    </row>
    <row r="813" spans="6:87" ht="42" customHeight="1" x14ac:dyDescent="0.3"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  <c r="AU813" s="61"/>
      <c r="AV813" s="61"/>
      <c r="AW813" s="61"/>
      <c r="AX813" s="61"/>
      <c r="AY813" s="61"/>
      <c r="AZ813" s="61"/>
      <c r="BA813" s="61"/>
      <c r="BB813" s="61"/>
      <c r="BC813" s="61"/>
      <c r="BD813" s="61"/>
      <c r="BE813" s="61"/>
      <c r="BF813" s="61"/>
      <c r="BG813" s="61"/>
      <c r="BH813" s="61"/>
      <c r="BI813" s="61"/>
      <c r="BJ813" s="61"/>
      <c r="BK813" s="61"/>
      <c r="BL813" s="61"/>
      <c r="BM813" s="61"/>
      <c r="BN813" s="61"/>
      <c r="BO813" s="61"/>
      <c r="BP813" s="61"/>
      <c r="BQ813" s="61"/>
      <c r="BR813" s="61"/>
      <c r="BS813" s="61"/>
      <c r="BT813" s="61"/>
      <c r="BU813" s="61"/>
      <c r="BV813" s="61"/>
      <c r="BW813" s="61"/>
      <c r="BX813" s="61"/>
      <c r="BY813" s="61"/>
      <c r="BZ813" s="61"/>
      <c r="CA813" s="61"/>
      <c r="CB813" s="61"/>
      <c r="CC813" s="61"/>
      <c r="CD813" s="61"/>
      <c r="CE813" s="61"/>
      <c r="CF813" s="61"/>
      <c r="CG813" s="61"/>
      <c r="CH813" s="61"/>
      <c r="CI813" s="61"/>
    </row>
    <row r="814" spans="6:87" ht="42" customHeight="1" x14ac:dyDescent="0.3"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  <c r="AU814" s="61"/>
      <c r="AV814" s="61"/>
      <c r="AW814" s="61"/>
      <c r="AX814" s="61"/>
      <c r="AY814" s="61"/>
      <c r="AZ814" s="61"/>
      <c r="BA814" s="61"/>
      <c r="BB814" s="61"/>
      <c r="BC814" s="61"/>
      <c r="BD814" s="61"/>
      <c r="BE814" s="61"/>
      <c r="BF814" s="61"/>
      <c r="BG814" s="61"/>
      <c r="BH814" s="61"/>
      <c r="BI814" s="61"/>
      <c r="BJ814" s="61"/>
      <c r="BK814" s="61"/>
      <c r="BL814" s="61"/>
      <c r="BM814" s="61"/>
      <c r="BN814" s="61"/>
      <c r="BO814" s="61"/>
      <c r="BP814" s="61"/>
      <c r="BQ814" s="61"/>
      <c r="BR814" s="61"/>
      <c r="BS814" s="61"/>
      <c r="BT814" s="61"/>
      <c r="BU814" s="61"/>
      <c r="BV814" s="61"/>
      <c r="BW814" s="61"/>
      <c r="BX814" s="61"/>
      <c r="BY814" s="61"/>
      <c r="BZ814" s="61"/>
      <c r="CA814" s="61"/>
      <c r="CB814" s="61"/>
      <c r="CC814" s="61"/>
      <c r="CD814" s="61"/>
      <c r="CE814" s="61"/>
      <c r="CF814" s="61"/>
      <c r="CG814" s="61"/>
      <c r="CH814" s="61"/>
      <c r="CI814" s="61"/>
    </row>
    <row r="815" spans="6:87" ht="42" customHeight="1" x14ac:dyDescent="0.3"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  <c r="AU815" s="61"/>
      <c r="AV815" s="61"/>
      <c r="AW815" s="61"/>
      <c r="AX815" s="61"/>
      <c r="AY815" s="61"/>
      <c r="AZ815" s="61"/>
      <c r="BA815" s="61"/>
      <c r="BB815" s="61"/>
      <c r="BC815" s="61"/>
      <c r="BD815" s="61"/>
      <c r="BE815" s="61"/>
      <c r="BF815" s="61"/>
      <c r="BG815" s="61"/>
      <c r="BH815" s="61"/>
      <c r="BI815" s="61"/>
      <c r="BJ815" s="61"/>
      <c r="BK815" s="61"/>
      <c r="BL815" s="61"/>
      <c r="BM815" s="61"/>
      <c r="BN815" s="61"/>
      <c r="BO815" s="61"/>
      <c r="BP815" s="61"/>
      <c r="BQ815" s="61"/>
      <c r="BR815" s="61"/>
      <c r="BS815" s="61"/>
      <c r="BT815" s="61"/>
      <c r="BU815" s="61"/>
      <c r="BV815" s="61"/>
      <c r="BW815" s="61"/>
      <c r="BX815" s="61"/>
      <c r="BY815" s="61"/>
      <c r="BZ815" s="61"/>
      <c r="CA815" s="61"/>
      <c r="CB815" s="61"/>
      <c r="CC815" s="61"/>
      <c r="CD815" s="61"/>
      <c r="CE815" s="61"/>
      <c r="CF815" s="61"/>
      <c r="CG815" s="61"/>
      <c r="CH815" s="61"/>
      <c r="CI815" s="61"/>
    </row>
    <row r="816" spans="6:87" ht="42" customHeight="1" x14ac:dyDescent="0.3"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  <c r="AU816" s="61"/>
      <c r="AV816" s="61"/>
      <c r="AW816" s="61"/>
      <c r="AX816" s="61"/>
      <c r="AY816" s="61"/>
      <c r="AZ816" s="61"/>
      <c r="BA816" s="61"/>
      <c r="BB816" s="61"/>
      <c r="BC816" s="61"/>
      <c r="BD816" s="61"/>
      <c r="BE816" s="61"/>
      <c r="BF816" s="61"/>
      <c r="BG816" s="61"/>
      <c r="BH816" s="61"/>
      <c r="BI816" s="61"/>
      <c r="BJ816" s="61"/>
      <c r="BK816" s="61"/>
      <c r="BL816" s="61"/>
      <c r="BM816" s="61"/>
      <c r="BN816" s="61"/>
      <c r="BO816" s="61"/>
      <c r="BP816" s="61"/>
      <c r="BQ816" s="61"/>
      <c r="BR816" s="61"/>
      <c r="BS816" s="61"/>
      <c r="BT816" s="61"/>
      <c r="BU816" s="61"/>
      <c r="BV816" s="61"/>
      <c r="BW816" s="61"/>
      <c r="BX816" s="61"/>
      <c r="BY816" s="61"/>
      <c r="BZ816" s="61"/>
      <c r="CA816" s="61"/>
      <c r="CB816" s="61"/>
      <c r="CC816" s="61"/>
      <c r="CD816" s="61"/>
      <c r="CE816" s="61"/>
      <c r="CF816" s="61"/>
      <c r="CG816" s="61"/>
      <c r="CH816" s="61"/>
      <c r="CI816" s="61"/>
    </row>
    <row r="817" spans="6:87" ht="42" customHeight="1" x14ac:dyDescent="0.3"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  <c r="AU817" s="61"/>
      <c r="AV817" s="61"/>
      <c r="AW817" s="61"/>
      <c r="AX817" s="61"/>
      <c r="AY817" s="61"/>
      <c r="AZ817" s="61"/>
      <c r="BA817" s="61"/>
      <c r="BB817" s="61"/>
      <c r="BC817" s="61"/>
      <c r="BD817" s="61"/>
      <c r="BE817" s="61"/>
      <c r="BF817" s="61"/>
      <c r="BG817" s="61"/>
      <c r="BH817" s="61"/>
      <c r="BI817" s="61"/>
      <c r="BJ817" s="61"/>
      <c r="BK817" s="61"/>
      <c r="BL817" s="61"/>
      <c r="BM817" s="61"/>
      <c r="BN817" s="61"/>
      <c r="BO817" s="61"/>
      <c r="BP817" s="61"/>
      <c r="BQ817" s="61"/>
      <c r="BR817" s="61"/>
      <c r="BS817" s="61"/>
      <c r="BT817" s="61"/>
      <c r="BU817" s="61"/>
      <c r="BV817" s="61"/>
      <c r="BW817" s="61"/>
      <c r="BX817" s="61"/>
      <c r="BY817" s="61"/>
      <c r="BZ817" s="61"/>
      <c r="CA817" s="61"/>
      <c r="CB817" s="61"/>
      <c r="CC817" s="61"/>
      <c r="CD817" s="61"/>
      <c r="CE817" s="61"/>
      <c r="CF817" s="61"/>
      <c r="CG817" s="61"/>
      <c r="CH817" s="61"/>
      <c r="CI817" s="61"/>
    </row>
    <row r="818" spans="6:87" ht="42" customHeight="1" x14ac:dyDescent="0.3"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  <c r="AU818" s="61"/>
      <c r="AV818" s="61"/>
      <c r="AW818" s="61"/>
      <c r="AX818" s="61"/>
      <c r="AY818" s="61"/>
      <c r="AZ818" s="61"/>
      <c r="BA818" s="61"/>
      <c r="BB818" s="61"/>
      <c r="BC818" s="61"/>
      <c r="BD818" s="61"/>
      <c r="BE818" s="61"/>
      <c r="BF818" s="61"/>
      <c r="BG818" s="61"/>
      <c r="BH818" s="61"/>
      <c r="BI818" s="61"/>
      <c r="BJ818" s="61"/>
      <c r="BK818" s="61"/>
      <c r="BL818" s="61"/>
      <c r="BM818" s="61"/>
      <c r="BN818" s="61"/>
      <c r="BO818" s="61"/>
      <c r="BP818" s="61"/>
      <c r="BQ818" s="61"/>
      <c r="BR818" s="61"/>
      <c r="BS818" s="61"/>
      <c r="BT818" s="61"/>
      <c r="BU818" s="61"/>
      <c r="BV818" s="61"/>
      <c r="BW818" s="61"/>
      <c r="BX818" s="61"/>
      <c r="BY818" s="61"/>
      <c r="BZ818" s="61"/>
      <c r="CA818" s="61"/>
      <c r="CB818" s="61"/>
      <c r="CC818" s="61"/>
      <c r="CD818" s="61"/>
      <c r="CE818" s="61"/>
      <c r="CF818" s="61"/>
      <c r="CG818" s="61"/>
      <c r="CH818" s="61"/>
      <c r="CI818" s="61"/>
    </row>
    <row r="819" spans="6:87" ht="42" customHeight="1" x14ac:dyDescent="0.3"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  <c r="AU819" s="61"/>
      <c r="AV819" s="61"/>
      <c r="AW819" s="61"/>
      <c r="AX819" s="61"/>
      <c r="AY819" s="61"/>
      <c r="AZ819" s="61"/>
      <c r="BA819" s="61"/>
      <c r="BB819" s="61"/>
      <c r="BC819" s="61"/>
      <c r="BD819" s="61"/>
      <c r="BE819" s="61"/>
      <c r="BF819" s="61"/>
      <c r="BG819" s="61"/>
      <c r="BH819" s="61"/>
      <c r="BI819" s="61"/>
      <c r="BJ819" s="61"/>
      <c r="BK819" s="61"/>
      <c r="BL819" s="61"/>
      <c r="BM819" s="61"/>
      <c r="BN819" s="61"/>
      <c r="BO819" s="61"/>
      <c r="BP819" s="61"/>
      <c r="BQ819" s="61"/>
      <c r="BR819" s="61"/>
      <c r="BS819" s="61"/>
      <c r="BT819" s="61"/>
      <c r="BU819" s="61"/>
      <c r="BV819" s="61"/>
      <c r="BW819" s="61"/>
      <c r="BX819" s="61"/>
      <c r="BY819" s="61"/>
      <c r="BZ819" s="61"/>
      <c r="CA819" s="61"/>
      <c r="CB819" s="61"/>
      <c r="CC819" s="61"/>
      <c r="CD819" s="61"/>
      <c r="CE819" s="61"/>
      <c r="CF819" s="61"/>
      <c r="CG819" s="61"/>
      <c r="CH819" s="61"/>
      <c r="CI819" s="61"/>
    </row>
    <row r="820" spans="6:87" ht="42" customHeight="1" x14ac:dyDescent="0.3"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  <c r="AU820" s="61"/>
      <c r="AV820" s="61"/>
      <c r="AW820" s="61"/>
      <c r="AX820" s="61"/>
      <c r="AY820" s="61"/>
      <c r="AZ820" s="61"/>
      <c r="BA820" s="61"/>
      <c r="BB820" s="61"/>
      <c r="BC820" s="61"/>
      <c r="BD820" s="61"/>
      <c r="BE820" s="61"/>
      <c r="BF820" s="61"/>
      <c r="BG820" s="61"/>
      <c r="BH820" s="61"/>
      <c r="BI820" s="61"/>
      <c r="BJ820" s="61"/>
      <c r="BK820" s="61"/>
      <c r="BL820" s="61"/>
      <c r="BM820" s="61"/>
      <c r="BN820" s="61"/>
      <c r="BO820" s="61"/>
      <c r="BP820" s="61"/>
      <c r="BQ820" s="61"/>
      <c r="BR820" s="61"/>
      <c r="BS820" s="61"/>
      <c r="BT820" s="61"/>
      <c r="BU820" s="61"/>
      <c r="BV820" s="61"/>
      <c r="BW820" s="61"/>
      <c r="BX820" s="61"/>
      <c r="BY820" s="61"/>
      <c r="BZ820" s="61"/>
      <c r="CA820" s="61"/>
      <c r="CB820" s="61"/>
      <c r="CC820" s="61"/>
      <c r="CD820" s="61"/>
      <c r="CE820" s="61"/>
      <c r="CF820" s="61"/>
      <c r="CG820" s="61"/>
      <c r="CH820" s="61"/>
      <c r="CI820" s="61"/>
    </row>
    <row r="821" spans="6:87" ht="42" customHeight="1" x14ac:dyDescent="0.3"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  <c r="AU821" s="61"/>
      <c r="AV821" s="61"/>
      <c r="AW821" s="61"/>
      <c r="AX821" s="61"/>
      <c r="AY821" s="61"/>
      <c r="AZ821" s="61"/>
      <c r="BA821" s="61"/>
      <c r="BB821" s="61"/>
      <c r="BC821" s="61"/>
      <c r="BD821" s="61"/>
      <c r="BE821" s="61"/>
      <c r="BF821" s="61"/>
      <c r="BG821" s="61"/>
      <c r="BH821" s="61"/>
      <c r="BI821" s="61"/>
      <c r="BJ821" s="61"/>
      <c r="BK821" s="61"/>
      <c r="BL821" s="61"/>
      <c r="BM821" s="61"/>
      <c r="BN821" s="61"/>
      <c r="BO821" s="61"/>
      <c r="BP821" s="61"/>
      <c r="BQ821" s="61"/>
      <c r="BR821" s="61"/>
      <c r="BS821" s="61"/>
      <c r="BT821" s="61"/>
      <c r="BU821" s="61"/>
      <c r="BV821" s="61"/>
      <c r="BW821" s="61"/>
      <c r="BX821" s="61"/>
      <c r="BY821" s="61"/>
      <c r="BZ821" s="61"/>
      <c r="CA821" s="61"/>
      <c r="CB821" s="61"/>
      <c r="CC821" s="61"/>
      <c r="CD821" s="61"/>
      <c r="CE821" s="61"/>
      <c r="CF821" s="61"/>
      <c r="CG821" s="61"/>
      <c r="CH821" s="61"/>
      <c r="CI821" s="61"/>
    </row>
    <row r="822" spans="6:87" ht="42" customHeight="1" x14ac:dyDescent="0.3"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  <c r="AU822" s="61"/>
      <c r="AV822" s="61"/>
      <c r="AW822" s="61"/>
      <c r="AX822" s="61"/>
      <c r="AY822" s="61"/>
      <c r="AZ822" s="61"/>
      <c r="BA822" s="61"/>
      <c r="BB822" s="61"/>
      <c r="BC822" s="61"/>
      <c r="BD822" s="61"/>
      <c r="BE822" s="61"/>
      <c r="BF822" s="61"/>
      <c r="BG822" s="61"/>
      <c r="BH822" s="61"/>
      <c r="BI822" s="61"/>
      <c r="BJ822" s="61"/>
      <c r="BK822" s="61"/>
      <c r="BL822" s="61"/>
      <c r="BM822" s="61"/>
      <c r="BN822" s="61"/>
      <c r="BO822" s="61"/>
      <c r="BP822" s="61"/>
      <c r="BQ822" s="61"/>
      <c r="BR822" s="61"/>
      <c r="BS822" s="61"/>
      <c r="BT822" s="61"/>
      <c r="BU822" s="61"/>
      <c r="BV822" s="61"/>
      <c r="BW822" s="61"/>
      <c r="BX822" s="61"/>
      <c r="BY822" s="61"/>
      <c r="BZ822" s="61"/>
      <c r="CA822" s="61"/>
      <c r="CB822" s="61"/>
      <c r="CC822" s="61"/>
      <c r="CD822" s="61"/>
      <c r="CE822" s="61"/>
      <c r="CF822" s="61"/>
      <c r="CG822" s="61"/>
      <c r="CH822" s="61"/>
      <c r="CI822" s="61"/>
    </row>
    <row r="823" spans="6:87" ht="42" customHeight="1" x14ac:dyDescent="0.3"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  <c r="AU823" s="61"/>
      <c r="AV823" s="61"/>
      <c r="AW823" s="61"/>
      <c r="AX823" s="61"/>
      <c r="AY823" s="61"/>
      <c r="AZ823" s="61"/>
      <c r="BA823" s="61"/>
      <c r="BB823" s="61"/>
      <c r="BC823" s="61"/>
      <c r="BD823" s="61"/>
      <c r="BE823" s="61"/>
      <c r="BF823" s="61"/>
      <c r="BG823" s="61"/>
      <c r="BH823" s="61"/>
      <c r="BI823" s="61"/>
      <c r="BJ823" s="61"/>
      <c r="BK823" s="61"/>
      <c r="BL823" s="61"/>
      <c r="BM823" s="61"/>
      <c r="BN823" s="61"/>
      <c r="BO823" s="61"/>
      <c r="BP823" s="61"/>
      <c r="BQ823" s="61"/>
      <c r="BR823" s="61"/>
      <c r="BS823" s="61"/>
      <c r="BT823" s="61"/>
      <c r="BU823" s="61"/>
      <c r="BV823" s="61"/>
      <c r="BW823" s="61"/>
      <c r="BX823" s="61"/>
      <c r="BY823" s="61"/>
      <c r="BZ823" s="61"/>
      <c r="CA823" s="61"/>
      <c r="CB823" s="61"/>
      <c r="CC823" s="61"/>
      <c r="CD823" s="61"/>
      <c r="CE823" s="61"/>
      <c r="CF823" s="61"/>
      <c r="CG823" s="61"/>
      <c r="CH823" s="61"/>
      <c r="CI823" s="61"/>
    </row>
    <row r="824" spans="6:87" ht="42" customHeight="1" x14ac:dyDescent="0.3"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  <c r="AU824" s="61"/>
      <c r="AV824" s="61"/>
      <c r="AW824" s="61"/>
      <c r="AX824" s="61"/>
      <c r="AY824" s="61"/>
      <c r="AZ824" s="61"/>
      <c r="BA824" s="61"/>
      <c r="BB824" s="61"/>
      <c r="BC824" s="61"/>
      <c r="BD824" s="61"/>
      <c r="BE824" s="61"/>
      <c r="BF824" s="61"/>
      <c r="BG824" s="61"/>
      <c r="BH824" s="61"/>
      <c r="BI824" s="61"/>
      <c r="BJ824" s="61"/>
      <c r="BK824" s="61"/>
      <c r="BL824" s="61"/>
      <c r="BM824" s="61"/>
      <c r="BN824" s="61"/>
      <c r="BO824" s="61"/>
      <c r="BP824" s="61"/>
      <c r="BQ824" s="61"/>
      <c r="BR824" s="61"/>
      <c r="BS824" s="61"/>
      <c r="BT824" s="61"/>
      <c r="BU824" s="61"/>
      <c r="BV824" s="61"/>
      <c r="BW824" s="61"/>
      <c r="BX824" s="61"/>
      <c r="BY824" s="61"/>
      <c r="BZ824" s="61"/>
      <c r="CA824" s="61"/>
      <c r="CB824" s="61"/>
      <c r="CC824" s="61"/>
      <c r="CD824" s="61"/>
      <c r="CE824" s="61"/>
      <c r="CF824" s="61"/>
      <c r="CG824" s="61"/>
      <c r="CH824" s="61"/>
      <c r="CI824" s="61"/>
    </row>
    <row r="825" spans="6:87" ht="42" customHeight="1" x14ac:dyDescent="0.3"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  <c r="AU825" s="61"/>
      <c r="AV825" s="61"/>
      <c r="AW825" s="61"/>
      <c r="AX825" s="61"/>
      <c r="AY825" s="61"/>
      <c r="AZ825" s="61"/>
      <c r="BA825" s="61"/>
      <c r="BB825" s="61"/>
      <c r="BC825" s="61"/>
      <c r="BD825" s="61"/>
      <c r="BE825" s="61"/>
      <c r="BF825" s="61"/>
      <c r="BG825" s="61"/>
      <c r="BH825" s="61"/>
      <c r="BI825" s="61"/>
      <c r="BJ825" s="61"/>
      <c r="BK825" s="61"/>
      <c r="BL825" s="61"/>
      <c r="BM825" s="61"/>
      <c r="BN825" s="61"/>
      <c r="BO825" s="61"/>
      <c r="BP825" s="61"/>
      <c r="BQ825" s="61"/>
      <c r="BR825" s="61"/>
      <c r="BS825" s="61"/>
      <c r="BT825" s="61"/>
      <c r="BU825" s="61"/>
      <c r="BV825" s="61"/>
      <c r="BW825" s="61"/>
      <c r="BX825" s="61"/>
      <c r="BY825" s="61"/>
      <c r="BZ825" s="61"/>
      <c r="CA825" s="61"/>
      <c r="CB825" s="61"/>
      <c r="CC825" s="61"/>
      <c r="CD825" s="61"/>
      <c r="CE825" s="61"/>
      <c r="CF825" s="61"/>
      <c r="CG825" s="61"/>
      <c r="CH825" s="61"/>
      <c r="CI825" s="61"/>
    </row>
    <row r="826" spans="6:87" ht="42" customHeight="1" x14ac:dyDescent="0.3"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  <c r="AU826" s="61"/>
      <c r="AV826" s="61"/>
      <c r="AW826" s="61"/>
      <c r="AX826" s="61"/>
      <c r="AY826" s="61"/>
      <c r="AZ826" s="61"/>
      <c r="BA826" s="61"/>
      <c r="BB826" s="61"/>
      <c r="BC826" s="61"/>
      <c r="BD826" s="61"/>
      <c r="BE826" s="61"/>
      <c r="BF826" s="61"/>
      <c r="BG826" s="61"/>
      <c r="BH826" s="61"/>
      <c r="BI826" s="61"/>
      <c r="BJ826" s="61"/>
      <c r="BK826" s="61"/>
      <c r="BL826" s="61"/>
      <c r="BM826" s="61"/>
      <c r="BN826" s="61"/>
      <c r="BO826" s="61"/>
      <c r="BP826" s="61"/>
      <c r="BQ826" s="61"/>
      <c r="BR826" s="61"/>
      <c r="BS826" s="61"/>
      <c r="BT826" s="61"/>
      <c r="BU826" s="61"/>
      <c r="BV826" s="61"/>
      <c r="BW826" s="61"/>
      <c r="BX826" s="61"/>
      <c r="BY826" s="61"/>
      <c r="BZ826" s="61"/>
      <c r="CA826" s="61"/>
      <c r="CB826" s="61"/>
      <c r="CC826" s="61"/>
      <c r="CD826" s="61"/>
      <c r="CE826" s="61"/>
      <c r="CF826" s="61"/>
      <c r="CG826" s="61"/>
      <c r="CH826" s="61"/>
      <c r="CI826" s="61"/>
    </row>
    <row r="827" spans="6:87" ht="42" customHeight="1" x14ac:dyDescent="0.3"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  <c r="AU827" s="61"/>
      <c r="AV827" s="61"/>
      <c r="AW827" s="61"/>
      <c r="AX827" s="61"/>
      <c r="AY827" s="61"/>
      <c r="AZ827" s="61"/>
      <c r="BA827" s="61"/>
      <c r="BB827" s="61"/>
      <c r="BC827" s="61"/>
      <c r="BD827" s="61"/>
      <c r="BE827" s="61"/>
      <c r="BF827" s="61"/>
      <c r="BG827" s="61"/>
      <c r="BH827" s="61"/>
      <c r="BI827" s="61"/>
      <c r="BJ827" s="61"/>
      <c r="BK827" s="61"/>
      <c r="BL827" s="61"/>
      <c r="BM827" s="61"/>
      <c r="BN827" s="61"/>
      <c r="BO827" s="61"/>
      <c r="BP827" s="61"/>
      <c r="BQ827" s="61"/>
      <c r="BR827" s="61"/>
      <c r="BS827" s="61"/>
      <c r="BT827" s="61"/>
      <c r="BU827" s="61"/>
      <c r="BV827" s="61"/>
      <c r="BW827" s="61"/>
      <c r="BX827" s="61"/>
      <c r="BY827" s="61"/>
      <c r="BZ827" s="61"/>
      <c r="CA827" s="61"/>
      <c r="CB827" s="61"/>
      <c r="CC827" s="61"/>
      <c r="CD827" s="61"/>
      <c r="CE827" s="61"/>
      <c r="CF827" s="61"/>
      <c r="CG827" s="61"/>
      <c r="CH827" s="61"/>
      <c r="CI827" s="61"/>
    </row>
    <row r="828" spans="6:87" ht="42" customHeight="1" x14ac:dyDescent="0.3"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  <c r="AU828" s="61"/>
      <c r="AV828" s="61"/>
      <c r="AW828" s="61"/>
      <c r="AX828" s="61"/>
      <c r="AY828" s="61"/>
      <c r="AZ828" s="61"/>
      <c r="BA828" s="61"/>
      <c r="BB828" s="61"/>
      <c r="BC828" s="61"/>
      <c r="BD828" s="61"/>
      <c r="BE828" s="61"/>
      <c r="BF828" s="61"/>
      <c r="BG828" s="61"/>
      <c r="BH828" s="61"/>
      <c r="BI828" s="61"/>
      <c r="BJ828" s="61"/>
      <c r="BK828" s="61"/>
      <c r="BL828" s="61"/>
      <c r="BM828" s="61"/>
      <c r="BN828" s="61"/>
      <c r="BO828" s="61"/>
      <c r="BP828" s="61"/>
      <c r="BQ828" s="61"/>
      <c r="BR828" s="61"/>
      <c r="BS828" s="61"/>
      <c r="BT828" s="61"/>
      <c r="BU828" s="61"/>
      <c r="BV828" s="61"/>
      <c r="BW828" s="61"/>
      <c r="BX828" s="61"/>
      <c r="BY828" s="61"/>
      <c r="BZ828" s="61"/>
      <c r="CA828" s="61"/>
      <c r="CB828" s="61"/>
      <c r="CC828" s="61"/>
      <c r="CD828" s="61"/>
      <c r="CE828" s="61"/>
      <c r="CF828" s="61"/>
      <c r="CG828" s="61"/>
      <c r="CH828" s="61"/>
      <c r="CI828" s="61"/>
    </row>
    <row r="829" spans="6:87" ht="42" customHeight="1" x14ac:dyDescent="0.3"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  <c r="AU829" s="61"/>
      <c r="AV829" s="61"/>
      <c r="AW829" s="61"/>
      <c r="AX829" s="61"/>
      <c r="AY829" s="61"/>
      <c r="AZ829" s="61"/>
      <c r="BA829" s="61"/>
      <c r="BB829" s="61"/>
      <c r="BC829" s="61"/>
      <c r="BD829" s="61"/>
      <c r="BE829" s="61"/>
      <c r="BF829" s="61"/>
      <c r="BG829" s="61"/>
      <c r="BH829" s="61"/>
      <c r="BI829" s="61"/>
      <c r="BJ829" s="61"/>
      <c r="BK829" s="61"/>
      <c r="BL829" s="61"/>
      <c r="BM829" s="61"/>
      <c r="BN829" s="61"/>
      <c r="BO829" s="61"/>
      <c r="BP829" s="61"/>
      <c r="BQ829" s="61"/>
      <c r="BR829" s="61"/>
      <c r="BS829" s="61"/>
      <c r="BT829" s="61"/>
      <c r="BU829" s="61"/>
      <c r="BV829" s="61"/>
      <c r="BW829" s="61"/>
      <c r="BX829" s="61"/>
      <c r="BY829" s="61"/>
      <c r="BZ829" s="61"/>
      <c r="CA829" s="61"/>
      <c r="CB829" s="61"/>
      <c r="CC829" s="61"/>
      <c r="CD829" s="61"/>
      <c r="CE829" s="61"/>
      <c r="CF829" s="61"/>
      <c r="CG829" s="61"/>
      <c r="CH829" s="61"/>
      <c r="CI829" s="61"/>
    </row>
  </sheetData>
  <mergeCells count="186">
    <mergeCell ref="CL10:CM10"/>
    <mergeCell ref="CJ9:CO9"/>
    <mergeCell ref="CN10:CO10"/>
    <mergeCell ref="A1:C2"/>
    <mergeCell ref="A3:C3"/>
    <mergeCell ref="A42:B42"/>
    <mergeCell ref="A5:J5"/>
    <mergeCell ref="A6:J6"/>
    <mergeCell ref="A7:J7"/>
    <mergeCell ref="A8:C8"/>
    <mergeCell ref="A9:B10"/>
    <mergeCell ref="C9:C10"/>
    <mergeCell ref="D9:Q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31:B31"/>
    <mergeCell ref="A32:B32"/>
    <mergeCell ref="R9:AE9"/>
    <mergeCell ref="AF9:AS9"/>
    <mergeCell ref="N10:O10"/>
    <mergeCell ref="P10:Q10"/>
    <mergeCell ref="R10:S10"/>
    <mergeCell ref="T10:U10"/>
    <mergeCell ref="A11:B11"/>
    <mergeCell ref="H29:H30"/>
    <mergeCell ref="I29:I30"/>
    <mergeCell ref="AT9:BC9"/>
    <mergeCell ref="BD9:BI9"/>
    <mergeCell ref="BJ9:BW9"/>
    <mergeCell ref="BP10:BQ10"/>
    <mergeCell ref="AT10:AU10"/>
    <mergeCell ref="AV10:AW10"/>
    <mergeCell ref="AX10:AY10"/>
    <mergeCell ref="AZ10:BA10"/>
    <mergeCell ref="BB10:BC10"/>
    <mergeCell ref="BD10:BE10"/>
    <mergeCell ref="BX9:CI9"/>
    <mergeCell ref="D10:E10"/>
    <mergeCell ref="F10:G10"/>
    <mergeCell ref="H10:I10"/>
    <mergeCell ref="J10:K10"/>
    <mergeCell ref="L10:M10"/>
    <mergeCell ref="AH10:AI10"/>
    <mergeCell ref="AJ10:AK10"/>
    <mergeCell ref="AL10:AM10"/>
    <mergeCell ref="AN10:AO10"/>
    <mergeCell ref="AP10:AQ10"/>
    <mergeCell ref="AR10:AS10"/>
    <mergeCell ref="V10:W10"/>
    <mergeCell ref="X10:Y10"/>
    <mergeCell ref="Z10:AA10"/>
    <mergeCell ref="AB10:AC10"/>
    <mergeCell ref="AD10:AE10"/>
    <mergeCell ref="AF10:AG10"/>
    <mergeCell ref="BF10:BG10"/>
    <mergeCell ref="BH10:BI10"/>
    <mergeCell ref="BJ10:BK10"/>
    <mergeCell ref="BL10:BM10"/>
    <mergeCell ref="BN10:BO10"/>
    <mergeCell ref="CD10:CE10"/>
    <mergeCell ref="CF10:CG10"/>
    <mergeCell ref="CH10:CI10"/>
    <mergeCell ref="CJ10:CK10"/>
    <mergeCell ref="BR10:BS10"/>
    <mergeCell ref="BT10:BU10"/>
    <mergeCell ref="BV10:BW10"/>
    <mergeCell ref="BX10:BY10"/>
    <mergeCell ref="BZ10:CA10"/>
    <mergeCell ref="CB10:CC10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47:B47"/>
    <mergeCell ref="A48:B48"/>
    <mergeCell ref="A49:B49"/>
    <mergeCell ref="A50:B50"/>
    <mergeCell ref="A44:B44"/>
    <mergeCell ref="A46:B46"/>
    <mergeCell ref="A37:B37"/>
    <mergeCell ref="A38:B38"/>
    <mergeCell ref="A39:B39"/>
    <mergeCell ref="A40:B40"/>
    <mergeCell ref="A41:B41"/>
    <mergeCell ref="A43:B43"/>
    <mergeCell ref="A45:B45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129:B129"/>
    <mergeCell ref="A130:B130"/>
    <mergeCell ref="D132:X132"/>
    <mergeCell ref="AJ132:BJ132"/>
    <mergeCell ref="AJ133:BB133"/>
    <mergeCell ref="A12:B12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</mergeCells>
  <phoneticPr fontId="3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Maija Trukšane</dc:creator>
  <cp:lastModifiedBy>Maruta Kokaine</cp:lastModifiedBy>
  <dcterms:created xsi:type="dcterms:W3CDTF">2022-01-11T13:48:10Z</dcterms:created>
  <dcterms:modified xsi:type="dcterms:W3CDTF">2022-05-20T10:58:49Z</dcterms:modified>
</cp:coreProperties>
</file>