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<sst xmlns="http://schemas.openxmlformats.org/spreadsheetml/2006/main" count="35" uniqueCount="26">
  <si>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</si>
  <si>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</si>
  <si>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</si>
  <si>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</si>
  <si>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</si>
  <si>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</si>
  <si>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</si>
  <si>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</si>
  <si>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</si>
  <si>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</si>
  <si>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</si>
  <si>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</si>
  <si>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</si>
  <si>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</si>
  <si>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</si>
  <si>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</si>
  <si>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</si>
  <si>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</si>
  <si>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</si>
  <si>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</si>
  <si>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</si>
  <si>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</si>
  <si>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</si>
  <si>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V</t>
  </si>
  <si>
    <t>t.sk.kompensācijas maksājums gatavības režīma nodrošināšanai laboratoriskajiem izmeklējumiem (AP3L)</t>
  </si>
  <si>
    <t>Pārskats par noslēgtiem līgumiem un veikto darba apjomu laboratoriskiem un histoloģiskiem pakalpojumiem Kurzemes nodaļā 2020.gada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</si>
</sst>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5" borderId="0" applyNumberFormat="0" applyBorder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0" fontId="35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6" fillId="13" borderId="2" applyNumberFormat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51" borderId="0" applyNumberFormat="0" applyBorder="0" applyAlignment="0" applyProtection="0"/>
    <xf numFmtId="0" fontId="18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50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3" fontId="1" fillId="56" borderId="26" xfId="0" applyNumberFormat="1" applyFont="1" applyFill="1" applyBorder="1" applyAlignment="1">
      <alignment wrapText="1"/>
    </xf>
    <xf numFmtId="0" fontId="1" fillId="0" borderId="27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7" fillId="22" borderId="25" xfId="0" applyNumberFormat="1" applyFont="1" applyFill="1" applyBorder="1" applyAlignment="1">
      <alignment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26" fillId="0" borderId="38" xfId="104" applyFont="1" applyBorder="1" applyAlignment="1">
      <alignment horizontal="center" vertical="center" wrapText="1"/>
      <protection/>
    </xf>
    <xf numFmtId="0" fontId="26" fillId="0" borderId="39" xfId="104" applyFont="1" applyBorder="1" applyAlignment="1">
      <alignment horizontal="center" vertical="center" wrapText="1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R6" sqref="R6:R7"/>
      <selection pane="topRight" activeCell="R6" sqref="R6:R7"/>
      <selection pane="bottomLeft" activeCell="R6" sqref="R6:R7"/>
      <selection pane="bottomRight" activeCell="M22" sqref="M22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1.57421875" style="5" customWidth="1"/>
    <col min="9" max="9" width="11.421875" style="5" customWidth="1"/>
    <col min="10" max="10" width="13.140625" style="5" customWidth="1"/>
    <col min="11" max="14" width="10.8515625" style="5" customWidth="1"/>
    <col min="15" max="15" width="11.57421875" style="5" customWidth="1"/>
    <col min="16" max="16" width="11.421875" style="5" customWidth="1"/>
    <col min="17" max="17" width="14.140625" style="5" customWidth="1"/>
    <col min="18" max="18" width="18.57421875" style="5" hidden="1" customWidth="1"/>
    <col min="19" max="16384" width="9.140625" style="5" customWidth="1"/>
  </cols>
  <sheetData>
    <row r="2" spans="1:17" ht="15.75">
      <c r="A2" s="38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6" spans="1:18" ht="93" customHeight="1">
      <c r="A6" s="42" t="s">
        <v>3</v>
      </c>
      <c r="B6" s="43"/>
      <c r="C6" s="44"/>
      <c r="D6" s="48" t="s">
        <v>15</v>
      </c>
      <c r="E6" s="49"/>
      <c r="F6" s="49"/>
      <c r="G6" s="49"/>
      <c r="H6" s="49"/>
      <c r="I6" s="49"/>
      <c r="J6" s="50"/>
      <c r="K6" s="48" t="s">
        <v>16</v>
      </c>
      <c r="L6" s="49"/>
      <c r="M6" s="49"/>
      <c r="N6" s="49"/>
      <c r="O6" s="49"/>
      <c r="P6" s="49"/>
      <c r="Q6" s="50"/>
      <c r="R6" s="58" t="s">
        <v>24</v>
      </c>
    </row>
    <row r="7" spans="1:18" ht="85.5" customHeight="1">
      <c r="A7" s="45"/>
      <c r="B7" s="46"/>
      <c r="C7" s="47"/>
      <c r="D7" s="54" t="s">
        <v>4</v>
      </c>
      <c r="E7" s="52" t="s">
        <v>6</v>
      </c>
      <c r="F7" s="52" t="s">
        <v>20</v>
      </c>
      <c r="G7" s="51" t="s">
        <v>1</v>
      </c>
      <c r="H7" s="52" t="s">
        <v>10</v>
      </c>
      <c r="I7" s="52" t="s">
        <v>0</v>
      </c>
      <c r="J7" s="53" t="s">
        <v>17</v>
      </c>
      <c r="K7" s="54" t="s">
        <v>4</v>
      </c>
      <c r="L7" s="52" t="s">
        <v>6</v>
      </c>
      <c r="M7" s="52" t="s">
        <v>7</v>
      </c>
      <c r="N7" s="51" t="s">
        <v>1</v>
      </c>
      <c r="O7" s="52" t="s">
        <v>10</v>
      </c>
      <c r="P7" s="52" t="s">
        <v>0</v>
      </c>
      <c r="Q7" s="53" t="s">
        <v>17</v>
      </c>
      <c r="R7" s="59"/>
    </row>
    <row r="8" spans="1:17" s="6" customFormat="1" ht="67.5" customHeight="1" hidden="1">
      <c r="A8" s="14" t="s">
        <v>11</v>
      </c>
      <c r="B8" s="28" t="s">
        <v>12</v>
      </c>
      <c r="C8" s="15" t="s">
        <v>14</v>
      </c>
      <c r="D8" s="54"/>
      <c r="E8" s="52"/>
      <c r="F8" s="52"/>
      <c r="G8" s="51"/>
      <c r="H8" s="52"/>
      <c r="I8" s="52"/>
      <c r="J8" s="53"/>
      <c r="K8" s="54"/>
      <c r="L8" s="52"/>
      <c r="M8" s="52"/>
      <c r="N8" s="51"/>
      <c r="O8" s="52"/>
      <c r="P8" s="52"/>
      <c r="Q8" s="53"/>
    </row>
    <row r="9" spans="1:18" s="8" customFormat="1" ht="18.75" customHeight="1">
      <c r="A9" s="56">
        <v>1</v>
      </c>
      <c r="B9" s="57"/>
      <c r="C9" s="17"/>
      <c r="D9" s="16">
        <v>2</v>
      </c>
      <c r="E9" s="11">
        <v>3</v>
      </c>
      <c r="F9" s="11">
        <v>4</v>
      </c>
      <c r="G9" s="11">
        <v>5</v>
      </c>
      <c r="H9" s="11" t="s">
        <v>9</v>
      </c>
      <c r="I9" s="11" t="s">
        <v>8</v>
      </c>
      <c r="J9" s="17">
        <v>8</v>
      </c>
      <c r="K9" s="16">
        <v>9</v>
      </c>
      <c r="L9" s="11">
        <v>10</v>
      </c>
      <c r="M9" s="11">
        <v>11</v>
      </c>
      <c r="N9" s="11">
        <v>12</v>
      </c>
      <c r="O9" s="11" t="s">
        <v>18</v>
      </c>
      <c r="P9" s="11" t="s">
        <v>19</v>
      </c>
      <c r="Q9" s="17">
        <v>15</v>
      </c>
      <c r="R9" s="17">
        <v>16</v>
      </c>
    </row>
    <row r="10" spans="1:18" s="7" customFormat="1" ht="41.25" customHeight="1">
      <c r="A10" s="18" t="s">
        <v>22</v>
      </c>
      <c r="B10" s="12">
        <v>170020401</v>
      </c>
      <c r="C10" s="19" t="s">
        <v>23</v>
      </c>
      <c r="D10" s="20"/>
      <c r="E10" s="3"/>
      <c r="F10" s="3"/>
      <c r="G10" s="3"/>
      <c r="H10" s="3"/>
      <c r="I10" s="3"/>
      <c r="J10" s="21"/>
      <c r="K10" s="20">
        <v>45081</v>
      </c>
      <c r="L10" s="3">
        <v>32105.25</v>
      </c>
      <c r="M10" s="3">
        <v>30432.6</v>
      </c>
      <c r="N10" s="3">
        <v>30432.6</v>
      </c>
      <c r="O10" s="3"/>
      <c r="P10" s="3">
        <f>M10-L10</f>
        <v>-1672.6500000000015</v>
      </c>
      <c r="Q10" s="29">
        <v>904</v>
      </c>
      <c r="R10" s="36">
        <v>2048</v>
      </c>
    </row>
    <row r="11" spans="1:18" s="9" customFormat="1" ht="25.5">
      <c r="A11" s="18" t="s">
        <v>13</v>
      </c>
      <c r="B11" s="12">
        <v>270020302</v>
      </c>
      <c r="C11" s="12" t="s">
        <v>23</v>
      </c>
      <c r="D11" s="20">
        <v>295293</v>
      </c>
      <c r="E11" s="3">
        <v>221469.75</v>
      </c>
      <c r="F11" s="3">
        <v>205520.76</v>
      </c>
      <c r="G11" s="3">
        <v>205520.76</v>
      </c>
      <c r="H11" s="3"/>
      <c r="I11" s="3">
        <f>F11-E11</f>
        <v>-15948.98999999999</v>
      </c>
      <c r="J11" s="21">
        <v>86127</v>
      </c>
      <c r="K11" s="20">
        <v>26515</v>
      </c>
      <c r="L11" s="3">
        <v>18882.25</v>
      </c>
      <c r="M11" s="3">
        <v>17787.46</v>
      </c>
      <c r="N11" s="3">
        <v>17787.46</v>
      </c>
      <c r="O11" s="3"/>
      <c r="P11" s="3">
        <f>M11-L11</f>
        <v>-1094.7900000000009</v>
      </c>
      <c r="Q11" s="29">
        <v>613</v>
      </c>
      <c r="R11" s="36">
        <v>6870</v>
      </c>
    </row>
    <row r="12" spans="1:18" s="9" customFormat="1" ht="25.5">
      <c r="A12" s="18" t="s">
        <v>5</v>
      </c>
      <c r="B12" s="12">
        <v>270024101</v>
      </c>
      <c r="C12" s="12" t="s">
        <v>23</v>
      </c>
      <c r="D12" s="20">
        <v>55280</v>
      </c>
      <c r="E12" s="3">
        <v>41564</v>
      </c>
      <c r="F12" s="3">
        <v>42954.15</v>
      </c>
      <c r="G12" s="3">
        <v>41563.59</v>
      </c>
      <c r="H12" s="3">
        <f>F12-E12</f>
        <v>1390.1500000000015</v>
      </c>
      <c r="I12" s="3"/>
      <c r="J12" s="21">
        <v>20301</v>
      </c>
      <c r="K12" s="20"/>
      <c r="L12" s="3"/>
      <c r="M12" s="3"/>
      <c r="N12" s="3"/>
      <c r="O12" s="3"/>
      <c r="P12" s="3"/>
      <c r="Q12" s="29"/>
      <c r="R12" s="36">
        <v>0</v>
      </c>
    </row>
    <row r="13" spans="1:18" s="7" customFormat="1" ht="12.75">
      <c r="A13" s="30" t="s">
        <v>21</v>
      </c>
      <c r="B13" s="31">
        <v>900200046</v>
      </c>
      <c r="C13" s="31" t="s">
        <v>23</v>
      </c>
      <c r="D13" s="32">
        <v>201167</v>
      </c>
      <c r="E13" s="33">
        <v>150875.28</v>
      </c>
      <c r="F13" s="33">
        <v>146587.15</v>
      </c>
      <c r="G13" s="33">
        <v>146587.15000000002</v>
      </c>
      <c r="H13" s="3"/>
      <c r="I13" s="3">
        <f>F13-E13</f>
        <v>-4288.130000000005</v>
      </c>
      <c r="J13" s="34">
        <v>68342</v>
      </c>
      <c r="K13" s="32">
        <v>9682</v>
      </c>
      <c r="L13" s="33">
        <v>7651</v>
      </c>
      <c r="M13" s="33">
        <v>8029.74</v>
      </c>
      <c r="N13" s="33">
        <v>7635.67</v>
      </c>
      <c r="O13" s="3">
        <f>M13-L13</f>
        <v>378.7399999999998</v>
      </c>
      <c r="P13" s="33"/>
      <c r="Q13" s="35">
        <v>315</v>
      </c>
      <c r="R13" s="36">
        <v>5097</v>
      </c>
    </row>
    <row r="14" spans="1:18" s="10" customFormat="1" ht="15">
      <c r="A14" s="22" t="s">
        <v>2</v>
      </c>
      <c r="B14" s="23"/>
      <c r="C14" s="24"/>
      <c r="D14" s="25">
        <f aca="true" t="shared" si="0" ref="D14:R14">SUM(D10:D13)</f>
        <v>551740</v>
      </c>
      <c r="E14" s="26">
        <f t="shared" si="0"/>
        <v>413909.03</v>
      </c>
      <c r="F14" s="26">
        <f t="shared" si="0"/>
        <v>395062.06</v>
      </c>
      <c r="G14" s="26">
        <f t="shared" si="0"/>
        <v>393671.5</v>
      </c>
      <c r="H14" s="26">
        <f t="shared" si="0"/>
        <v>1390.1500000000015</v>
      </c>
      <c r="I14" s="26">
        <f t="shared" si="0"/>
        <v>-20237.119999999995</v>
      </c>
      <c r="J14" s="27">
        <f t="shared" si="0"/>
        <v>174770</v>
      </c>
      <c r="K14" s="25">
        <f t="shared" si="0"/>
        <v>81278</v>
      </c>
      <c r="L14" s="26">
        <f t="shared" si="0"/>
        <v>58638.5</v>
      </c>
      <c r="M14" s="26">
        <f t="shared" si="0"/>
        <v>56249.799999999996</v>
      </c>
      <c r="N14" s="26">
        <f t="shared" si="0"/>
        <v>55855.729999999996</v>
      </c>
      <c r="O14" s="26">
        <f t="shared" si="0"/>
        <v>378.7399999999998</v>
      </c>
      <c r="P14" s="26">
        <f t="shared" si="0"/>
        <v>-2767.4400000000023</v>
      </c>
      <c r="Q14" s="27">
        <f t="shared" si="0"/>
        <v>1832</v>
      </c>
      <c r="R14" s="37">
        <f t="shared" si="0"/>
        <v>14015</v>
      </c>
    </row>
    <row r="15" spans="1:3" s="1" customFormat="1" ht="12.75">
      <c r="A15" s="2"/>
      <c r="B15" s="2"/>
      <c r="C15" s="2"/>
    </row>
    <row r="16" spans="1:17" s="1" customFormat="1" ht="1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3" s="1" customFormat="1" ht="12.75">
      <c r="A17" s="2"/>
      <c r="B17" s="2"/>
      <c r="C17" s="2"/>
    </row>
    <row r="18" spans="1:4" ht="15.75">
      <c r="A18" s="55"/>
      <c r="B18" s="55"/>
      <c r="C18" s="55"/>
      <c r="D18" s="13"/>
    </row>
  </sheetData>
  <sheetProtection/>
  <mergeCells count="22">
    <mergeCell ref="F7:F8"/>
    <mergeCell ref="P7:P8"/>
    <mergeCell ref="M7:M8"/>
    <mergeCell ref="L7:L8"/>
    <mergeCell ref="Q7:Q8"/>
    <mergeCell ref="D7:D8"/>
    <mergeCell ref="A6:C7"/>
    <mergeCell ref="A2:Q2"/>
    <mergeCell ref="D6:J6"/>
    <mergeCell ref="K6:Q6"/>
    <mergeCell ref="N7:N8"/>
    <mergeCell ref="O7:O8"/>
    <mergeCell ref="R6:R7"/>
    <mergeCell ref="A18:C18"/>
    <mergeCell ref="A16:Q16"/>
    <mergeCell ref="E7:E8"/>
    <mergeCell ref="G7:G8"/>
    <mergeCell ref="H7:H8"/>
    <mergeCell ref="K7:K8"/>
    <mergeCell ref="J7:J8"/>
    <mergeCell ref="A9:B9"/>
    <mergeCell ref="I7:I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2020-11-19T13:59:53Z</cp:lastPrinted>
  <dcterms:created xsi:type="dcterms:W3CDTF">2006-03-14T12:21:32Z</dcterms:created>
  <dcterms:modified xsi:type="dcterms:W3CDTF">2020-11-19T14:01:20Z</dcterms:modified>
  <cp:category/>
  <cp:version/>
  <cp:contentType/>
  <cp:contentStatus/>
</cp:coreProperties>
</file>