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<sst xmlns="http://schemas.openxmlformats.org/spreadsheetml/2006/main" count="34" uniqueCount="25">
  <si>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</si>
  <si>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</si>
  <si>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</si>
  <si>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</si>
  <si>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</si>
  <si>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</si>
  <si>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</si>
  <si>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</si>
  <si>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</si>
  <si>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</si>
  <si>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</si>
  <si>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</si>
  <si>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</si>
  <si>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</si>
  <si>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</si>
  <si>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</si>
  <si>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</si>
  <si>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</si>
  <si>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</si>
  <si>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</si>
  <si>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</si>
  <si>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</si>
  <si>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</si>
  <si>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V</t>
  </si>
  <si>
    <t>Pārskats par noslēgtiem līgumiem un veikto darba apjomu laboratoriskiem un histoloģiskiem pakalpojumiem Kurzemes nodaļā 2022.gada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</si>
</sst>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9" borderId="0" applyNumberFormat="0" applyBorder="0" applyAlignment="0" applyProtection="0"/>
    <xf numFmtId="0" fontId="28" fillId="21" borderId="0" applyNumberFormat="0" applyBorder="0" applyAlignment="0" applyProtection="0"/>
    <xf numFmtId="0" fontId="5" fillId="1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5" borderId="0" applyNumberFormat="0" applyBorder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0" fontId="32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5" fillId="13" borderId="2" applyNumberFormat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51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56" borderId="20" xfId="0" applyFont="1" applyFill="1" applyBorder="1" applyAlignment="1">
      <alignment horizontal="center" vertical="center" wrapText="1"/>
    </xf>
    <xf numFmtId="0" fontId="47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3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3" fontId="1" fillId="56" borderId="26" xfId="0" applyNumberFormat="1" applyFont="1" applyFill="1" applyBorder="1" applyAlignment="1">
      <alignment wrapText="1"/>
    </xf>
    <xf numFmtId="0" fontId="1" fillId="0" borderId="27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4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56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17"/>
  <sheetViews>
    <sheetView tabSelected="1" zoomScale="80" zoomScaleNormal="80" zoomScalePageLayoutView="0" workbookViewId="0" topLeftCell="A1">
      <pane xSplit="2" ySplit="8" topLeftCell="D9" activePane="bottomRight" state="frozen"/>
      <selection pane="topLeft" activeCell="A19" sqref="A19:Q19"/>
      <selection pane="topRight" activeCell="A19" sqref="A19:Q19"/>
      <selection pane="bottomLeft" activeCell="A19" sqref="A19:Q19"/>
      <selection pane="bottomRight" activeCell="E20" sqref="E20"/>
    </sheetView>
  </sheetViews>
  <sheetFormatPr defaultColWidth="9.140625" defaultRowHeight="12.75"/>
  <cols>
    <col min="1" max="1" width="36.421875" style="4" customWidth="1"/>
    <col min="2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1.57421875" style="5" customWidth="1"/>
    <col min="9" max="9" width="11.421875" style="5" customWidth="1"/>
    <col min="10" max="10" width="12.28125" style="5" customWidth="1"/>
    <col min="11" max="14" width="10.8515625" style="5" customWidth="1"/>
    <col min="15" max="15" width="12.28125" style="5" customWidth="1"/>
    <col min="16" max="16" width="12.140625" style="5" customWidth="1"/>
    <col min="17" max="17" width="13.00390625" style="5" customWidth="1"/>
    <col min="18" max="18" width="12.421875" style="5" bestFit="1" customWidth="1"/>
    <col min="19" max="16384" width="9.140625" style="5" customWidth="1"/>
  </cols>
  <sheetData>
    <row r="2" spans="1:17" ht="15.75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6" spans="1:18" ht="93" customHeight="1">
      <c r="A6" s="47" t="s">
        <v>3</v>
      </c>
      <c r="B6" s="48"/>
      <c r="C6" s="49"/>
      <c r="D6" s="53" t="s">
        <v>15</v>
      </c>
      <c r="E6" s="54"/>
      <c r="F6" s="54"/>
      <c r="G6" s="54"/>
      <c r="H6" s="54"/>
      <c r="I6" s="54"/>
      <c r="J6" s="55"/>
      <c r="K6" s="53" t="s">
        <v>16</v>
      </c>
      <c r="L6" s="54"/>
      <c r="M6" s="54"/>
      <c r="N6" s="54"/>
      <c r="O6" s="54"/>
      <c r="P6" s="54"/>
      <c r="Q6" s="55"/>
      <c r="R6" s="37"/>
    </row>
    <row r="7" spans="1:18" ht="85.5" customHeight="1">
      <c r="A7" s="50"/>
      <c r="B7" s="51"/>
      <c r="C7" s="52"/>
      <c r="D7" s="42" t="s">
        <v>4</v>
      </c>
      <c r="E7" s="43" t="s">
        <v>6</v>
      </c>
      <c r="F7" s="43" t="s">
        <v>20</v>
      </c>
      <c r="G7" s="44" t="s">
        <v>1</v>
      </c>
      <c r="H7" s="43" t="s">
        <v>10</v>
      </c>
      <c r="I7" s="43" t="s">
        <v>0</v>
      </c>
      <c r="J7" s="41" t="s">
        <v>17</v>
      </c>
      <c r="K7" s="42" t="s">
        <v>4</v>
      </c>
      <c r="L7" s="43" t="s">
        <v>6</v>
      </c>
      <c r="M7" s="43" t="s">
        <v>7</v>
      </c>
      <c r="N7" s="44" t="s">
        <v>1</v>
      </c>
      <c r="O7" s="43" t="s">
        <v>10</v>
      </c>
      <c r="P7" s="43" t="s">
        <v>0</v>
      </c>
      <c r="Q7" s="41" t="s">
        <v>17</v>
      </c>
      <c r="R7" s="37"/>
    </row>
    <row r="8" spans="1:18" s="6" customFormat="1" ht="67.5" customHeight="1" hidden="1">
      <c r="A8" s="13" t="s">
        <v>11</v>
      </c>
      <c r="B8" s="28" t="s">
        <v>12</v>
      </c>
      <c r="C8" s="14" t="s">
        <v>14</v>
      </c>
      <c r="D8" s="42"/>
      <c r="E8" s="43"/>
      <c r="F8" s="43"/>
      <c r="G8" s="44"/>
      <c r="H8" s="43"/>
      <c r="I8" s="43"/>
      <c r="J8" s="41"/>
      <c r="K8" s="42"/>
      <c r="L8" s="43"/>
      <c r="M8" s="43"/>
      <c r="N8" s="44"/>
      <c r="O8" s="43"/>
      <c r="P8" s="43"/>
      <c r="Q8" s="41"/>
      <c r="R8" s="36"/>
    </row>
    <row r="9" spans="1:18" s="8" customFormat="1" ht="18.75" customHeight="1">
      <c r="A9" s="56">
        <v>1</v>
      </c>
      <c r="B9" s="57"/>
      <c r="C9" s="16"/>
      <c r="D9" s="15">
        <v>2</v>
      </c>
      <c r="E9" s="11">
        <v>3</v>
      </c>
      <c r="F9" s="11">
        <v>4</v>
      </c>
      <c r="G9" s="11">
        <v>5</v>
      </c>
      <c r="H9" s="11" t="s">
        <v>9</v>
      </c>
      <c r="I9" s="11" t="s">
        <v>8</v>
      </c>
      <c r="J9" s="16">
        <v>8</v>
      </c>
      <c r="K9" s="15">
        <v>9</v>
      </c>
      <c r="L9" s="11">
        <v>10</v>
      </c>
      <c r="M9" s="11">
        <v>11</v>
      </c>
      <c r="N9" s="11">
        <v>12</v>
      </c>
      <c r="O9" s="11" t="s">
        <v>18</v>
      </c>
      <c r="P9" s="11" t="s">
        <v>19</v>
      </c>
      <c r="Q9" s="16">
        <v>15</v>
      </c>
      <c r="R9" s="38"/>
    </row>
    <row r="10" spans="1:18" s="7" customFormat="1" ht="41.25" customHeight="1">
      <c r="A10" s="17" t="s">
        <v>22</v>
      </c>
      <c r="B10" s="12">
        <v>170020401</v>
      </c>
      <c r="C10" s="18" t="s">
        <v>23</v>
      </c>
      <c r="D10" s="19"/>
      <c r="E10" s="3"/>
      <c r="F10" s="3"/>
      <c r="G10" s="3"/>
      <c r="H10" s="3"/>
      <c r="I10" s="3"/>
      <c r="J10" s="20"/>
      <c r="K10" s="19">
        <v>62027</v>
      </c>
      <c r="L10" s="3">
        <v>46520.28</v>
      </c>
      <c r="M10" s="3">
        <v>43065.06</v>
      </c>
      <c r="N10" s="3">
        <v>43065.06</v>
      </c>
      <c r="O10" s="3"/>
      <c r="P10" s="3">
        <f>M10-L10</f>
        <v>-3455.220000000001</v>
      </c>
      <c r="Q10" s="29">
        <v>1438</v>
      </c>
      <c r="R10" s="39"/>
    </row>
    <row r="11" spans="1:18" s="9" customFormat="1" ht="12.75">
      <c r="A11" s="17" t="s">
        <v>13</v>
      </c>
      <c r="B11" s="12">
        <v>270020302</v>
      </c>
      <c r="C11" s="12" t="s">
        <v>23</v>
      </c>
      <c r="D11" s="19">
        <v>349200</v>
      </c>
      <c r="E11" s="3">
        <v>262366.22</v>
      </c>
      <c r="F11" s="3">
        <v>273712.93</v>
      </c>
      <c r="G11" s="3">
        <v>262366.06</v>
      </c>
      <c r="H11" s="3">
        <f>F11-E11</f>
        <v>11346.710000000021</v>
      </c>
      <c r="I11" s="3"/>
      <c r="J11" s="20">
        <v>104330</v>
      </c>
      <c r="K11" s="19">
        <v>17892</v>
      </c>
      <c r="L11" s="3">
        <v>8946</v>
      </c>
      <c r="M11" s="3">
        <v>0</v>
      </c>
      <c r="N11" s="3">
        <v>0</v>
      </c>
      <c r="O11" s="3"/>
      <c r="P11" s="3">
        <f>M11-L11</f>
        <v>-8946</v>
      </c>
      <c r="Q11" s="29">
        <v>0</v>
      </c>
      <c r="R11" s="39"/>
    </row>
    <row r="12" spans="1:18" s="9" customFormat="1" ht="12.75">
      <c r="A12" s="17" t="s">
        <v>5</v>
      </c>
      <c r="B12" s="12">
        <v>270024101</v>
      </c>
      <c r="C12" s="12" t="s">
        <v>23</v>
      </c>
      <c r="D12" s="19">
        <v>67109</v>
      </c>
      <c r="E12" s="3">
        <v>50529.78</v>
      </c>
      <c r="F12" s="3">
        <v>58173.89</v>
      </c>
      <c r="G12" s="3">
        <v>50529.67999999999</v>
      </c>
      <c r="H12" s="3">
        <f>F12-E12</f>
        <v>7644.110000000001</v>
      </c>
      <c r="I12" s="3"/>
      <c r="J12" s="20">
        <v>23610</v>
      </c>
      <c r="K12" s="19"/>
      <c r="L12" s="3"/>
      <c r="M12" s="3"/>
      <c r="N12" s="3"/>
      <c r="O12" s="3"/>
      <c r="P12" s="3"/>
      <c r="Q12" s="29"/>
      <c r="R12" s="39"/>
    </row>
    <row r="13" spans="1:18" s="7" customFormat="1" ht="12.75">
      <c r="A13" s="30" t="s">
        <v>21</v>
      </c>
      <c r="B13" s="31">
        <v>900200046</v>
      </c>
      <c r="C13" s="31" t="s">
        <v>23</v>
      </c>
      <c r="D13" s="32">
        <v>237449</v>
      </c>
      <c r="E13" s="33">
        <v>178254.5</v>
      </c>
      <c r="F13" s="33">
        <v>165458.29</v>
      </c>
      <c r="G13" s="33">
        <v>165458.29</v>
      </c>
      <c r="H13" s="3"/>
      <c r="I13" s="3">
        <f>F13-E13</f>
        <v>-12796.209999999992</v>
      </c>
      <c r="J13" s="34">
        <v>76345</v>
      </c>
      <c r="K13" s="32">
        <v>9511</v>
      </c>
      <c r="L13" s="33">
        <v>7133.22</v>
      </c>
      <c r="M13" s="33">
        <v>7838.85</v>
      </c>
      <c r="N13" s="33">
        <v>7129.8</v>
      </c>
      <c r="O13" s="3">
        <f>M13-L13</f>
        <v>705.6300000000001</v>
      </c>
      <c r="P13" s="3"/>
      <c r="Q13" s="35">
        <v>254</v>
      </c>
      <c r="R13" s="39"/>
    </row>
    <row r="14" spans="1:18" s="10" customFormat="1" ht="14.25">
      <c r="A14" s="21" t="s">
        <v>2</v>
      </c>
      <c r="B14" s="22"/>
      <c r="C14" s="23"/>
      <c r="D14" s="24">
        <f aca="true" t="shared" si="0" ref="D14:Q14">SUM(D10:D13)</f>
        <v>653758</v>
      </c>
      <c r="E14" s="25">
        <f t="shared" si="0"/>
        <v>491150.5</v>
      </c>
      <c r="F14" s="25">
        <f t="shared" si="0"/>
        <v>497345.11</v>
      </c>
      <c r="G14" s="25">
        <f t="shared" si="0"/>
        <v>478354.03</v>
      </c>
      <c r="H14" s="25">
        <f t="shared" si="0"/>
        <v>18990.82000000002</v>
      </c>
      <c r="I14" s="25">
        <f t="shared" si="0"/>
        <v>-12796.209999999992</v>
      </c>
      <c r="J14" s="26">
        <f t="shared" si="0"/>
        <v>204285</v>
      </c>
      <c r="K14" s="24">
        <f t="shared" si="0"/>
        <v>89430</v>
      </c>
      <c r="L14" s="25">
        <f t="shared" si="0"/>
        <v>62599.5</v>
      </c>
      <c r="M14" s="25">
        <f t="shared" si="0"/>
        <v>50903.909999999996</v>
      </c>
      <c r="N14" s="25">
        <f t="shared" si="0"/>
        <v>50194.86</v>
      </c>
      <c r="O14" s="25">
        <f t="shared" si="0"/>
        <v>705.6300000000001</v>
      </c>
      <c r="P14" s="25">
        <f t="shared" si="0"/>
        <v>-12401.220000000001</v>
      </c>
      <c r="Q14" s="26">
        <f t="shared" si="0"/>
        <v>1692</v>
      </c>
      <c r="R14" s="40"/>
    </row>
    <row r="15" spans="1:3" s="1" customFormat="1" ht="12.75">
      <c r="A15" s="2"/>
      <c r="B15" s="2"/>
      <c r="C15" s="2"/>
    </row>
    <row r="17" ht="12.75">
      <c r="R17" s="27"/>
    </row>
  </sheetData>
  <sheetProtection/>
  <mergeCells count="19">
    <mergeCell ref="A9:B9"/>
    <mergeCell ref="M7:M8"/>
    <mergeCell ref="A6:C7"/>
    <mergeCell ref="Q7:Q8"/>
    <mergeCell ref="E7:E8"/>
    <mergeCell ref="G7:G8"/>
    <mergeCell ref="H7:H8"/>
    <mergeCell ref="K7:K8"/>
    <mergeCell ref="J7:J8"/>
    <mergeCell ref="L7:L8"/>
    <mergeCell ref="I7:I8"/>
    <mergeCell ref="D7:D8"/>
    <mergeCell ref="A2:Q2"/>
    <mergeCell ref="D6:J6"/>
    <mergeCell ref="K6:Q6"/>
    <mergeCell ref="N7:N8"/>
    <mergeCell ref="O7:O8"/>
    <mergeCell ref="F7:F8"/>
    <mergeCell ref="P7:P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2022-11-30T13:46:47Z</cp:lastPrinted>
  <dcterms:created xsi:type="dcterms:W3CDTF">2006-03-14T12:21:32Z</dcterms:created>
  <dcterms:modified xsi:type="dcterms:W3CDTF">2023-01-17T08:46:50Z</dcterms:modified>
  <cp:category/>
  <cp:version/>
  <cp:contentType/>
  <cp:contentStatus/>
</cp:coreProperties>
</file>