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N:\Ambulatoro_pakalpojumu_nodala\Laboratorija\13_Laboratorija 2023\2024_04\Mājas lapai\"/>
    </mc:Choice>
  </mc:AlternateContent>
  <xr:revisionPtr revIDLastSave="0" documentId="13_ncr:1_{1091B212-BA66-403C-9A29-91695D15071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AVA_2023" sheetId="4" r:id="rId1"/>
  </sheets>
  <externalReferences>
    <externalReference r:id="rId2"/>
    <externalReference r:id="rId3"/>
    <externalReference r:id="rId4"/>
    <externalReference r:id="rId5"/>
  </externalReferences>
  <definedNames>
    <definedName name="_1" localSheetId="0">#REF!</definedName>
    <definedName name="_1">#REF!</definedName>
    <definedName name="_1_2_d_NMP_lim" localSheetId="0">#REF!</definedName>
    <definedName name="_1_2_d_NMP_lim">#REF!</definedName>
    <definedName name="_xlnm._FilterDatabase" localSheetId="0" hidden="1">SAVA_2023!$A$4:$D$4</definedName>
    <definedName name="_mn" localSheetId="0">#REF!</definedName>
    <definedName name="_mn">#REF!</definedName>
    <definedName name="aa" localSheetId="0">#REF!</definedName>
    <definedName name="aa">#REF!</definedName>
    <definedName name="aaaaaaaaaaaaaaaaaaaaaaaaaaaaaaaaaaaaaaaaaaaaaaa" localSheetId="0">#REF!</definedName>
    <definedName name="aaaaaaaaaaaaaaaaaaaaaaaaaaaaaaaaaaaaaaaaaaaaaaa">#REF!</definedName>
    <definedName name="AIJA" localSheetId="0">#REF!</definedName>
    <definedName name="AIJA">#REF!</definedName>
    <definedName name="_xlnm.Auto_Open" localSheetId="0">#REF!</definedName>
    <definedName name="_xlnm.Auto_Open">#REF!</definedName>
    <definedName name="b" localSheetId="0">#REF!</definedName>
    <definedName name="b">#REF!</definedName>
    <definedName name="bt" localSheetId="0">#REF!</definedName>
    <definedName name="bt">#REF!</definedName>
    <definedName name="BX" localSheetId="0">#REF!</definedName>
    <definedName name="BX">#REF!</definedName>
    <definedName name="ccc" localSheetId="0">#REF!</definedName>
    <definedName name="ccc">#REF!</definedName>
    <definedName name="cccc" localSheetId="0">#REF!</definedName>
    <definedName name="cccc">#REF!</definedName>
    <definedName name="cvhh" localSheetId="0">#REF!</definedName>
    <definedName name="cvhh">#REF!</definedName>
    <definedName name="d" localSheetId="0">#REF!</definedName>
    <definedName name="d">#REF!</definedName>
    <definedName name="D_Evija3" localSheetId="0">#REF!</definedName>
    <definedName name="D_Evija3">#REF!</definedName>
    <definedName name="de" localSheetId="0">#REF!</definedName>
    <definedName name="de">#REF!</definedName>
    <definedName name="dff">#NAME?</definedName>
    <definedName name="DRGNAMES" localSheetId="0">#REF!</definedName>
    <definedName name="DRGNAMES">#REF!</definedName>
    <definedName name="e" localSheetId="0">#REF!</definedName>
    <definedName name="e">#REF!</definedName>
    <definedName name="ee" localSheetId="0">#REF!</definedName>
    <definedName name="ee">#REF!</definedName>
    <definedName name="er" localSheetId="0">#REF!</definedName>
    <definedName name="er">#REF!</definedName>
    <definedName name="ertbnmlk" localSheetId="0">#REF!</definedName>
    <definedName name="ertbnmlk">#REF!</definedName>
    <definedName name="ffhh" localSheetId="0">#REF!</definedName>
    <definedName name="ffhh">#REF!</definedName>
    <definedName name="gad_skaits" localSheetId="0">#REF!</definedName>
    <definedName name="gad_skaits">#REF!</definedName>
    <definedName name="gad_skaits_1" localSheetId="0">#REF!</definedName>
    <definedName name="gad_skaits_1">#REF!</definedName>
    <definedName name="gggg" localSheetId="0">#REF!</definedName>
    <definedName name="gggg">#REF!</definedName>
    <definedName name="ghy" localSheetId="0">#REF!</definedName>
    <definedName name="ghy">#REF!</definedName>
    <definedName name="h" localSheetId="0">#REF!</definedName>
    <definedName name="h">#REF!</definedName>
    <definedName name="hh" localSheetId="0">#REF!</definedName>
    <definedName name="hh">#REF!</definedName>
    <definedName name="hjh" localSheetId="0">#REF!</definedName>
    <definedName name="hjh">#REF!</definedName>
    <definedName name="hyh" localSheetId="0">#REF!</definedName>
    <definedName name="hyh">#REF!</definedName>
    <definedName name="hyhcv" localSheetId="0">#REF!</definedName>
    <definedName name="hyhcv">#REF!</definedName>
    <definedName name="i" localSheetId="0">#REF!</definedName>
    <definedName name="i">#REF!</definedName>
    <definedName name="izm.kods" localSheetId="0">#REF!</definedName>
    <definedName name="izm.kods">#REF!</definedName>
    <definedName name="izm.kods_1">[1]izm.posteni!$A$2:$A$216</definedName>
    <definedName name="izm.nos" localSheetId="0">#REF!</definedName>
    <definedName name="izm.nos">#REF!</definedName>
    <definedName name="izm.nos_1">[1]izm.posteni!$B$2:$B$216</definedName>
    <definedName name="jhg" localSheetId="0">#REF!</definedName>
    <definedName name="jhg">#REF!</definedName>
    <definedName name="kk" localSheetId="0">#REF!</definedName>
    <definedName name="kk">#REF!</definedName>
    <definedName name="kkkkkkkkkkkkkkkkkkkkkkkkkkkkkkkkkkkkkkkkkkkkkkkkk" localSheetId="0">#REF!</definedName>
    <definedName name="kkkkkkkkkkkkkkkkkkkkkkkkkkkkkkkkkkkkkkkkkkkkkkkkk">#REF!</definedName>
    <definedName name="l" localSheetId="0">#REF!</definedName>
    <definedName name="l">#REF!</definedName>
    <definedName name="Limeni_7_9group" localSheetId="0">#REF!</definedName>
    <definedName name="Limeni_7_9group">#REF!</definedName>
    <definedName name="n" localSheetId="0">#REF!</definedName>
    <definedName name="n">#REF!</definedName>
    <definedName name="P_Dati_rikojums" localSheetId="0">#REF!</definedName>
    <definedName name="P_Dati_rikojums">#REF!</definedName>
    <definedName name="pp" localSheetId="0">#REF!</definedName>
    <definedName name="pp">#REF!</definedName>
    <definedName name="_xlnm.Print_Area" localSheetId="0">SAVA_2023!$A$1:$D$45</definedName>
    <definedName name="_xlnm.Print_Titles" localSheetId="0">SAVA_2023!$3:$3</definedName>
    <definedName name="Recover">[2]Macro1!$A$80</definedName>
    <definedName name="Rikojums2222">[3]Macro1!$A$106</definedName>
    <definedName name="rr" localSheetId="0">#REF!</definedName>
    <definedName name="rr">#REF!</definedName>
    <definedName name="rt" localSheetId="0">#REF!</definedName>
    <definedName name="rt">#REF!</definedName>
    <definedName name="rty" localSheetId="0">#REF!</definedName>
    <definedName name="rty">#REF!</definedName>
    <definedName name="S5\" localSheetId="0">#REF!</definedName>
    <definedName name="S5\">#REF!</definedName>
    <definedName name="ss" localSheetId="0">#REF!</definedName>
    <definedName name="ss">#REF!</definedName>
    <definedName name="Str." localSheetId="0">#REF!</definedName>
    <definedName name="Str.">#REF!</definedName>
    <definedName name="Str.vien.nos." localSheetId="0">#REF!</definedName>
    <definedName name="Str.vien.nos.">#REF!</definedName>
    <definedName name="Struktura" localSheetId="0">#REF!</definedName>
    <definedName name="Struktura">#REF!</definedName>
    <definedName name="Struktūrvien.kodi2" localSheetId="0">#REF!</definedName>
    <definedName name="Struktūrvien.kodi2">#REF!</definedName>
    <definedName name="Struktūrvien.kodi2_1">[1]strukturkodi!$B$2:$B$232</definedName>
    <definedName name="Struktūrvien.kods" localSheetId="0">#REF!</definedName>
    <definedName name="Struktūrvien.kods">#REF!</definedName>
    <definedName name="Struktūrvien.kods_1">[1]strukturkodi!$A$2:$A$232</definedName>
    <definedName name="TableName">"Dummy"</definedName>
    <definedName name="ty" localSheetId="0">#REF!</definedName>
    <definedName name="ty">#REF!</definedName>
    <definedName name="tyuj" localSheetId="0">#REF!</definedName>
    <definedName name="tyuj">#REF!</definedName>
    <definedName name="u" localSheetId="0">#REF!</definedName>
    <definedName name="u">#REF!</definedName>
    <definedName name="U_N_A" localSheetId="0">#REF!</definedName>
    <definedName name="U_N_A">#REF!</definedName>
    <definedName name="wedr" localSheetId="0">#REF!</definedName>
    <definedName name="wedr">#REF!</definedName>
    <definedName name="x" localSheetId="0">#REF!</definedName>
    <definedName name="x">#REF!</definedName>
    <definedName name="XBD">[4]Dati!$B$6</definedName>
    <definedName name="XDD">[4]Dati!$B$4</definedName>
    <definedName name="XDS">[4]Dati!$B$5</definedName>
    <definedName name="XSVD">[4]Dati!$B$7</definedName>
    <definedName name="xxxx" localSheetId="0">#REF!</definedName>
    <definedName name="xxxx">#REF!</definedName>
    <definedName name="ytr" localSheetId="0">#REF!</definedName>
    <definedName name="ytr">#REF!</definedName>
    <definedName name="yuh" localSheetId="0">#REF!</definedName>
    <definedName name="yuh">#REF!</definedName>
    <definedName name="yyyy" localSheetId="0">#REF!</definedName>
    <definedName name="yyyy">#REF!</definedName>
    <definedName name="zxcvbnm" localSheetId="0">#REF!</definedName>
    <definedName name="zxcvbn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4" l="1"/>
</calcChain>
</file>

<file path=xl/sharedStrings.xml><?xml version="1.0" encoding="utf-8"?>
<sst xmlns="http://schemas.openxmlformats.org/spreadsheetml/2006/main" count="91" uniqueCount="50">
  <si>
    <t>Labaratorisko pakalpojumu apmaksai paredzēto finanšu līdzekļu izlietojums  ārstniecības iestādēm, ar kurām dienests noslēdzis līgumu par sekundārās ambulatorās veselības aprūpes pakalpojumu apmaksu</t>
  </si>
  <si>
    <t xml:space="preserve">Nosūtītāja ārstniecības iestādes kods </t>
  </si>
  <si>
    <t xml:space="preserve">Nosūtītāja ārstniecības iestādes nosaukums </t>
  </si>
  <si>
    <t>PAVISAM</t>
  </si>
  <si>
    <t xml:space="preserve">Nosūtītāja  nodaļa </t>
  </si>
  <si>
    <t>Finanšu līdzekļu izlietojums 2023.gada,  EUR</t>
  </si>
  <si>
    <t>Vidzeme</t>
  </si>
  <si>
    <t>Sandras Dunkures ārsta prakse oftalmoloģijā, SIA</t>
  </si>
  <si>
    <t>Šķiltere Grieta - ārsta prakse ginekoloģijā, dzemdniecībā</t>
  </si>
  <si>
    <t>Pudze Dace - ārsta prakse ginekoloģijā, dzemdniecībā</t>
  </si>
  <si>
    <t>J.Krauzes ārsta prakse, SIA</t>
  </si>
  <si>
    <t>Muceniece Ināra - ārsta prakse ginekoloģijā, dzemdniecībā</t>
  </si>
  <si>
    <t>Saleniece Sarmīte - ārsta prakse reimatoloģijā</t>
  </si>
  <si>
    <t>VALMIERAS VESELĪBAS CENTRS, SIA</t>
  </si>
  <si>
    <t>Vidzemes slimnīca, Sabiedrība ar ierobežotu atbildību</t>
  </si>
  <si>
    <t>Vinetas Volkovičas Ārsta Prakse, Sabiedrība ar ierobežotu atbildību</t>
  </si>
  <si>
    <t>Freimane Aija - ārsta prakse neiroloģijā un algoloģijā</t>
  </si>
  <si>
    <t>Silvijas Lapiņas ārsta prakse, SIA</t>
  </si>
  <si>
    <t>Ginta Lapiņa ārsta prakse, SIA</t>
  </si>
  <si>
    <t>Alūksnes primārās veselības aprūpes centrs, Sabiedrība ar ierobežotu atbildību</t>
  </si>
  <si>
    <t>Alūksnes slimnīca, Sabiedrība ar ierobežotu atbildību</t>
  </si>
  <si>
    <t>Maksimova-Agafonova Ina - ārsta prakse dermatoloģijā, veneroloģijā</t>
  </si>
  <si>
    <t>Amoliņa Ildze - ārsta prakse endokrinoloģijā</t>
  </si>
  <si>
    <t>Cēsu bērnu un pusaudžu reproduktīvās veselības centrs, SIA</t>
  </si>
  <si>
    <t>I.ZUPAS ĀRSTU PRAKSE, SIA</t>
  </si>
  <si>
    <t>CĒSU KLĪNIKA, Sabiedrība ar ierobežotu atbildību</t>
  </si>
  <si>
    <t>URO SOLUTION, Sabiedrība ar ierobežotu atbildību</t>
  </si>
  <si>
    <t>Liepiņa Dzintra - ārsta prakse neiroloģijā</t>
  </si>
  <si>
    <t>Elksne Ērika - ārsta prakse ginekoloģijā, dzemdniecībā</t>
  </si>
  <si>
    <t>Mazūre Jolanta - ārsta prakse ginekoloģijā, dzemdniecībā</t>
  </si>
  <si>
    <t>Balvu un Gulbenes slimnīcu apvienība, Sabiedrība ar ierobežotu atbildību</t>
  </si>
  <si>
    <t>Limbažu slimnīca, Sabiedrība ar ierobežotu atbildību</t>
  </si>
  <si>
    <t>MP, Jura Kociņa individuālais uzņēmums</t>
  </si>
  <si>
    <t>Ineses Samulevičas medicīniskā privātprakse, SIA</t>
  </si>
  <si>
    <t>Madonas slimnīca, Madonas novada pašvaldības SIA</t>
  </si>
  <si>
    <t>Salvere IR, Sabiedrība ar ierobežotu atbildību</t>
  </si>
  <si>
    <t xml:space="preserve">Lubānas Sociālās aprūpes centrs, Madonas novada Lubānas apvienības pārvalde </t>
  </si>
  <si>
    <t>Varakļānu veselības aprūpes centrs, SIA</t>
  </si>
  <si>
    <t>Latkovska Rita -  ģimenes ārsta un kardiologa prakse</t>
  </si>
  <si>
    <t>Ērgļu slimnīca, Ērgļu pašvaldības sabiedrība ar ierobežotu atbildību</t>
  </si>
  <si>
    <t>AURIS, Madonas rajona D.Kalves individuālais uzņēmums</t>
  </si>
  <si>
    <t>Točs Oskars - ārsta prakse neiroloģijā</t>
  </si>
  <si>
    <t>Batalauska Vija - ārsta prakse ginekoloģijā, dzemdniecībā</t>
  </si>
  <si>
    <t>Sarkanā Krusta Smiltenes slimnīca, SIA</t>
  </si>
  <si>
    <t>Strenču psihoneiroloģiskā slimnīca, Valsts sabiedrība ar ierobežotu atbildību</t>
  </si>
  <si>
    <t>Plūme Anda - ģimenes ārsta un ginekologa, dzemdību speciālista prakse</t>
  </si>
  <si>
    <t>J.TRALMAKA UN A.TRALMAKAS ĀRSTA PRAKSE, Sabiedrība ar ierobežotu atbildību</t>
  </si>
  <si>
    <t>Ārgale Vēsma - ārsta prakse kardioloģijā</t>
  </si>
  <si>
    <t>Radziņš Māris - ārsta prakse ķirurģijā</t>
  </si>
  <si>
    <t>2023. gada aprīlis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</si>
</sst>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">
    <xf numFmtId="0" fontId="0" fillId="0" borderId="0" xfId="0"/>
    <xf numFmtId="0" fontId="3" fillId="0" borderId="0" xfId="2" applyFont="1"/>
    <xf numFmtId="0" fontId="3" fillId="0" borderId="0" xfId="2" applyFont="1" applyAlignment="1">
      <alignment horizontal="left" vertical="center"/>
    </xf>
    <xf numFmtId="0" fontId="3" fillId="2" borderId="0" xfId="2" applyFont="1" applyFill="1" applyAlignment="1">
      <alignment horizontal="center" vertical="center"/>
    </xf>
    <xf numFmtId="0" fontId="5" fillId="3" borderId="1" xfId="2" applyFont="1" applyFill="1" applyBorder="1" applyAlignment="1">
      <alignment horizontal="left" vertical="center" wrapText="1"/>
    </xf>
    <xf numFmtId="4" fontId="1" fillId="3" borderId="1" xfId="2" applyNumberFormat="1" applyFont="1" applyFill="1" applyBorder="1" applyAlignment="1">
      <alignment horizontal="left" vertical="center" wrapText="1"/>
    </xf>
    <xf numFmtId="0" fontId="5" fillId="2" borderId="1" xfId="2" applyFont="1" applyFill="1" applyBorder="1" applyAlignment="1">
      <alignment horizontal="left" vertical="center"/>
    </xf>
    <xf numFmtId="4" fontId="1" fillId="0" borderId="1" xfId="0" applyNumberFormat="1" applyFont="1" applyBorder="1" applyAlignment="1">
      <alignment horizontal="left" vertical="center"/>
    </xf>
    <xf numFmtId="4" fontId="5" fillId="0" borderId="1" xfId="2" applyNumberFormat="1" applyFont="1" applyBorder="1" applyAlignment="1">
      <alignment horizontal="left" vertical="center"/>
    </xf>
    <xf numFmtId="0" fontId="5" fillId="0" borderId="1" xfId="2" applyFont="1" applyBorder="1" applyAlignment="1">
      <alignment horizontal="left" vertical="center"/>
    </xf>
    <xf numFmtId="0" fontId="5" fillId="0" borderId="1" xfId="2" applyFont="1" applyBorder="1" applyAlignment="1">
      <alignment horizontal="left"/>
    </xf>
    <xf numFmtId="0" fontId="6" fillId="0" borderId="0" xfId="1" applyFont="1" applyAlignment="1">
      <alignment horizontal="center" vertical="center" wrapText="1"/>
    </xf>
    <xf numFmtId="0" fontId="4" fillId="0" borderId="0" xfId="2" applyFont="1" applyAlignment="1">
      <alignment horizontal="center" vertical="center"/>
    </xf>
  </cellXfs>
  <cellStyles count="3">
    <cellStyle name="Normal" xfId="0" builtinId="0"/>
    <cellStyle name="Normal 13" xfId="2" xr:uid="{00000000-0005-0000-0000-000001000000}"/>
    <cellStyle name="Normal 14 4 3 2" xfId="1" xr:uid="{00000000-0005-0000-0000-000002000000}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ilvijaJ\Local%20Settings\Temporary%20Internet%20Files\Content.IE5\F51GHD5U\KristineS\My%20Documents\Bud&#382;ets%202012\Budzeta%20forma%2014_05%2001%202012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Documents%20and%20Settings\Svetlana.Supulniece\Local%20Settings\Temporary%20Internet%20Files\Content.Outlook\J21U5MYL\LIC%20PP%20parrekins%20pec%202012%209m%20DB\LIC%20laboratorija\R0032%20-LIC%20darbs%20laboratorija%20citam%20ar%20palidz%20veidu%20AI%2031102012.xls?73E465BC" TargetMode="External"/><Relationship Id="rId1" Type="http://schemas.openxmlformats.org/officeDocument/2006/relationships/externalLinkPath" Target="file:///\\73E465BC\R0032%20-LIC%20darbs%20laboratorija%20citam%20ar%20palidz%20veidu%20AI%20311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mbulatoro_pakalpojumu_nodala\Planosana_2012\SAVA\!_Grozijumi%202012.gada%20laikaa\Egija_Grozijumi%20ar%2001.10.2012_NEPIENEMTIE\Apaksas%20SAVA%20rikojuma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ga.citskovska\Documents\2016\Aknu_transp_04.2016\Aknu_transp_kop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T_pamatlidzekli"/>
      <sheetName val="pec str._PL"/>
      <sheetName val="pēc izm.p. PL"/>
      <sheetName val="pamatlidzekli"/>
      <sheetName val="CITO PL"/>
      <sheetName val="pamatlidzekli (2)"/>
      <sheetName val="PT_mazv.inv."/>
      <sheetName val="pēc izm.p. MI"/>
      <sheetName val="pec str_MI"/>
      <sheetName val="mazv.inventars"/>
      <sheetName val="CITO MI"/>
      <sheetName val="mazv.inventars (2)"/>
      <sheetName val="pakalpojums"/>
      <sheetName val="strukturkodi"/>
      <sheetName val="izm.poste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0032"/>
      <sheetName val="Macro1"/>
      <sheetName val="Datu baze bez -"/>
      <sheetName val="Tarifi 18.piel"/>
      <sheetName val="Manip ar 0 tarif"/>
      <sheetName val="LIC tarifi"/>
    </sheetNames>
    <sheetDataSet>
      <sheetData sheetId="0" refreshError="1"/>
      <sheetData sheetId="1">
        <row r="80">
          <cell r="A80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IVOT Rikojumam"/>
      <sheetName val="Invaliditātei"/>
      <sheetName val="Sheet5"/>
      <sheetName val="Macro1"/>
      <sheetName val="ligumi kopa"/>
      <sheetName val="Datu avoti"/>
      <sheetName val="R0020"/>
      <sheetName val="trukstosie izm."/>
      <sheetName val="Pivot no Rīkoj."/>
      <sheetName val="RIKOJUMS (ar apakšām)"/>
      <sheetName val="RIKOJUMS_GALA"/>
      <sheetName val="Sadal.pa PP no 01.10.2012"/>
      <sheetName val="Pac.iem."/>
    </sheetNames>
    <sheetDataSet>
      <sheetData sheetId="0"/>
      <sheetData sheetId="1"/>
      <sheetData sheetId="2"/>
      <sheetData sheetId="3">
        <row r="106">
          <cell r="A106" t="str">
            <v>Recover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i"/>
      <sheetName val="teksts"/>
      <sheetName val="amb"/>
      <sheetName val="Opera_salidz"/>
      <sheetName val="salidzinajums"/>
      <sheetName val="p2"/>
      <sheetName val="personals"/>
      <sheetName val="pers(sakotn.versija)"/>
    </sheetNames>
    <sheetDataSet>
      <sheetData sheetId="0">
        <row r="4">
          <cell r="B4">
            <v>20.833333333333332</v>
          </cell>
        </row>
        <row r="5">
          <cell r="B5">
            <v>168</v>
          </cell>
        </row>
        <row r="6">
          <cell r="B6">
            <v>9.5833333333333339</v>
          </cell>
        </row>
        <row r="7">
          <cell r="B7">
            <v>1.25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FAE72-6439-436D-A345-BA55D40E7475}">
  <sheetPr>
    <tabColor rgb="FF92D050"/>
    <pageSetUpPr fitToPage="1"/>
  </sheetPr>
  <dimension ref="A1:D46"/>
  <sheetViews>
    <sheetView showGridLines="0" tabSelected="1" zoomScaleNormal="100" zoomScaleSheetLayoutView="100" workbookViewId="0">
      <pane ySplit="4" topLeftCell="A5" activePane="bottomLeft" state="frozen"/>
      <selection pane="bottomLeft" activeCell="A3" sqref="A3"/>
    </sheetView>
  </sheetViews>
  <sheetFormatPr defaultColWidth="9.140625" defaultRowHeight="12.75" x14ac:dyDescent="0.2"/>
  <cols>
    <col min="1" max="1" width="16.28515625" style="2" customWidth="1"/>
    <col min="2" max="2" width="20.85546875" style="3" customWidth="1"/>
    <col min="3" max="3" width="66.85546875" style="2" customWidth="1"/>
    <col min="4" max="4" width="30.85546875" style="1" customWidth="1"/>
    <col min="5" max="16384" width="9.140625" style="1"/>
  </cols>
  <sheetData>
    <row r="1" spans="1:4" ht="45" customHeight="1" x14ac:dyDescent="0.2">
      <c r="A1" s="11" t="s">
        <v>0</v>
      </c>
      <c r="B1" s="11"/>
      <c r="C1" s="11"/>
      <c r="D1" s="11"/>
    </row>
    <row r="2" spans="1:4" ht="15.75" x14ac:dyDescent="0.2">
      <c r="A2" s="12" t="s">
        <v>49</v>
      </c>
      <c r="B2" s="12"/>
      <c r="C2" s="12"/>
      <c r="D2" s="12"/>
    </row>
    <row r="3" spans="1:4" ht="43.5" customHeight="1" x14ac:dyDescent="0.2">
      <c r="A3" s="4" t="s">
        <v>4</v>
      </c>
      <c r="B3" s="4" t="s">
        <v>1</v>
      </c>
      <c r="C3" s="4" t="s">
        <v>2</v>
      </c>
      <c r="D3" s="4" t="s">
        <v>5</v>
      </c>
    </row>
    <row r="4" spans="1:4" ht="15" x14ac:dyDescent="0.2">
      <c r="A4" s="4"/>
      <c r="B4" s="4"/>
      <c r="C4" s="4" t="s">
        <v>3</v>
      </c>
      <c r="D4" s="5">
        <f>SUM(D5:D46)</f>
        <v>518973.58</v>
      </c>
    </row>
    <row r="5" spans="1:4" ht="15" x14ac:dyDescent="0.2">
      <c r="A5" s="6" t="s">
        <v>6</v>
      </c>
      <c r="B5" s="6">
        <v>250000021</v>
      </c>
      <c r="C5" s="6" t="s">
        <v>7</v>
      </c>
      <c r="D5" s="7">
        <v>90.08</v>
      </c>
    </row>
    <row r="6" spans="1:4" ht="15" x14ac:dyDescent="0.2">
      <c r="A6" s="6" t="s">
        <v>6</v>
      </c>
      <c r="B6" s="6">
        <v>250000039</v>
      </c>
      <c r="C6" s="6" t="s">
        <v>8</v>
      </c>
      <c r="D6" s="7">
        <v>339.26</v>
      </c>
    </row>
    <row r="7" spans="1:4" ht="15" x14ac:dyDescent="0.2">
      <c r="A7" s="6" t="s">
        <v>6</v>
      </c>
      <c r="B7" s="6">
        <v>250000071</v>
      </c>
      <c r="C7" s="6" t="s">
        <v>9</v>
      </c>
      <c r="D7" s="7">
        <v>2121.4499999999998</v>
      </c>
    </row>
    <row r="8" spans="1:4" ht="15" x14ac:dyDescent="0.2">
      <c r="A8" s="6" t="s">
        <v>6</v>
      </c>
      <c r="B8" s="6">
        <v>250000072</v>
      </c>
      <c r="C8" s="6" t="s">
        <v>10</v>
      </c>
      <c r="D8" s="7">
        <v>5428.57</v>
      </c>
    </row>
    <row r="9" spans="1:4" ht="15" x14ac:dyDescent="0.2">
      <c r="A9" s="6" t="s">
        <v>6</v>
      </c>
      <c r="B9" s="6">
        <v>250000073</v>
      </c>
      <c r="C9" s="6" t="s">
        <v>11</v>
      </c>
      <c r="D9" s="7">
        <v>3044.09</v>
      </c>
    </row>
    <row r="10" spans="1:4" ht="15" x14ac:dyDescent="0.2">
      <c r="A10" s="6" t="s">
        <v>6</v>
      </c>
      <c r="B10" s="6">
        <v>250000085</v>
      </c>
      <c r="C10" s="6" t="s">
        <v>12</v>
      </c>
      <c r="D10" s="7">
        <v>5319.0499999999993</v>
      </c>
    </row>
    <row r="11" spans="1:4" ht="15" x14ac:dyDescent="0.2">
      <c r="A11" s="6" t="s">
        <v>6</v>
      </c>
      <c r="B11" s="6">
        <v>250000087</v>
      </c>
      <c r="C11" s="6" t="s">
        <v>13</v>
      </c>
      <c r="D11" s="8">
        <v>11022.52</v>
      </c>
    </row>
    <row r="12" spans="1:4" ht="15" x14ac:dyDescent="0.2">
      <c r="A12" s="6" t="s">
        <v>6</v>
      </c>
      <c r="B12" s="6">
        <v>250000092</v>
      </c>
      <c r="C12" s="6" t="s">
        <v>14</v>
      </c>
      <c r="D12" s="8">
        <v>151486.03999999998</v>
      </c>
    </row>
    <row r="13" spans="1:4" ht="15" x14ac:dyDescent="0.2">
      <c r="A13" s="6" t="s">
        <v>6</v>
      </c>
      <c r="B13" s="6">
        <v>250000106</v>
      </c>
      <c r="C13" s="6" t="s">
        <v>15</v>
      </c>
      <c r="D13" s="8">
        <v>13175.990000000002</v>
      </c>
    </row>
    <row r="14" spans="1:4" ht="15" x14ac:dyDescent="0.2">
      <c r="A14" s="6" t="s">
        <v>6</v>
      </c>
      <c r="B14" s="6">
        <v>250000127</v>
      </c>
      <c r="C14" s="6" t="s">
        <v>16</v>
      </c>
      <c r="D14" s="8">
        <v>222.66000000000003</v>
      </c>
    </row>
    <row r="15" spans="1:4" ht="15" x14ac:dyDescent="0.2">
      <c r="A15" s="6" t="s">
        <v>6</v>
      </c>
      <c r="B15" s="6">
        <v>250000180</v>
      </c>
      <c r="C15" s="6" t="s">
        <v>17</v>
      </c>
      <c r="D15" s="8">
        <v>6557.96</v>
      </c>
    </row>
    <row r="16" spans="1:4" ht="15" x14ac:dyDescent="0.2">
      <c r="A16" s="6" t="s">
        <v>6</v>
      </c>
      <c r="B16" s="6">
        <v>250000181</v>
      </c>
      <c r="C16" s="6" t="s">
        <v>18</v>
      </c>
      <c r="D16" s="8">
        <v>3474.6900000000005</v>
      </c>
    </row>
    <row r="17" spans="1:4" ht="15" x14ac:dyDescent="0.2">
      <c r="A17" s="6" t="s">
        <v>6</v>
      </c>
      <c r="B17" s="6">
        <v>360200020</v>
      </c>
      <c r="C17" s="6" t="s">
        <v>19</v>
      </c>
      <c r="D17" s="7">
        <v>4541.4100000000017</v>
      </c>
    </row>
    <row r="18" spans="1:4" ht="15" x14ac:dyDescent="0.2">
      <c r="A18" s="6" t="s">
        <v>6</v>
      </c>
      <c r="B18" s="6">
        <v>360200027</v>
      </c>
      <c r="C18" s="6" t="s">
        <v>20</v>
      </c>
      <c r="D18" s="7">
        <v>7451.2800000000025</v>
      </c>
    </row>
    <row r="19" spans="1:4" ht="15" x14ac:dyDescent="0.2">
      <c r="A19" s="6" t="s">
        <v>6</v>
      </c>
      <c r="B19" s="6">
        <v>380200004</v>
      </c>
      <c r="C19" s="6" t="s">
        <v>21</v>
      </c>
      <c r="D19" s="7">
        <v>5459.59</v>
      </c>
    </row>
    <row r="20" spans="1:4" ht="15" x14ac:dyDescent="0.2">
      <c r="A20" s="6" t="s">
        <v>6</v>
      </c>
      <c r="B20" s="6">
        <v>420200021</v>
      </c>
      <c r="C20" s="6" t="s">
        <v>22</v>
      </c>
      <c r="D20" s="7">
        <v>19725.810000000001</v>
      </c>
    </row>
    <row r="21" spans="1:4" ht="15" x14ac:dyDescent="0.2">
      <c r="A21" s="6" t="s">
        <v>6</v>
      </c>
      <c r="B21" s="6">
        <v>420200032</v>
      </c>
      <c r="C21" s="6" t="s">
        <v>23</v>
      </c>
      <c r="D21" s="8">
        <v>5297.68</v>
      </c>
    </row>
    <row r="22" spans="1:4" ht="15" x14ac:dyDescent="0.2">
      <c r="A22" s="6" t="s">
        <v>6</v>
      </c>
      <c r="B22" s="6">
        <v>420200039</v>
      </c>
      <c r="C22" s="6" t="s">
        <v>24</v>
      </c>
      <c r="D22" s="7">
        <v>3112.93</v>
      </c>
    </row>
    <row r="23" spans="1:4" ht="15" x14ac:dyDescent="0.2">
      <c r="A23" s="6" t="s">
        <v>6</v>
      </c>
      <c r="B23" s="6">
        <v>420200052</v>
      </c>
      <c r="C23" s="6" t="s">
        <v>25</v>
      </c>
      <c r="D23" s="7">
        <v>72544.250000000015</v>
      </c>
    </row>
    <row r="24" spans="1:4" ht="15" x14ac:dyDescent="0.2">
      <c r="A24" s="6" t="s">
        <v>6</v>
      </c>
      <c r="B24" s="6">
        <v>420200066</v>
      </c>
      <c r="C24" s="6" t="s">
        <v>26</v>
      </c>
      <c r="D24" s="8">
        <v>318.02</v>
      </c>
    </row>
    <row r="25" spans="1:4" ht="15" x14ac:dyDescent="0.2">
      <c r="A25" s="6" t="s">
        <v>6</v>
      </c>
      <c r="B25" s="6">
        <v>500200013</v>
      </c>
      <c r="C25" s="6" t="s">
        <v>27</v>
      </c>
      <c r="D25" s="7">
        <v>159.57</v>
      </c>
    </row>
    <row r="26" spans="1:4" ht="15" x14ac:dyDescent="0.2">
      <c r="A26" s="6" t="s">
        <v>6</v>
      </c>
      <c r="B26" s="6">
        <v>500200036</v>
      </c>
      <c r="C26" s="6" t="s">
        <v>28</v>
      </c>
      <c r="D26" s="7">
        <v>1043.07</v>
      </c>
    </row>
    <row r="27" spans="1:4" ht="15" x14ac:dyDescent="0.2">
      <c r="A27" s="6" t="s">
        <v>6</v>
      </c>
      <c r="B27" s="6">
        <v>500200037</v>
      </c>
      <c r="C27" s="6" t="s">
        <v>29</v>
      </c>
      <c r="D27" s="7">
        <v>3745.5899999999997</v>
      </c>
    </row>
    <row r="28" spans="1:4" ht="15" x14ac:dyDescent="0.2">
      <c r="A28" s="6" t="s">
        <v>6</v>
      </c>
      <c r="B28" s="6">
        <v>500200052</v>
      </c>
      <c r="C28" s="6" t="s">
        <v>30</v>
      </c>
      <c r="D28" s="7">
        <v>43656.600000000013</v>
      </c>
    </row>
    <row r="29" spans="1:4" ht="15" x14ac:dyDescent="0.2">
      <c r="A29" s="6" t="s">
        <v>6</v>
      </c>
      <c r="B29" s="6">
        <v>660200027</v>
      </c>
      <c r="C29" s="6" t="s">
        <v>31</v>
      </c>
      <c r="D29" s="7">
        <v>81761.37</v>
      </c>
    </row>
    <row r="30" spans="1:4" ht="15" x14ac:dyDescent="0.2">
      <c r="A30" s="6" t="s">
        <v>6</v>
      </c>
      <c r="B30" s="6">
        <v>660200029</v>
      </c>
      <c r="C30" s="6" t="s">
        <v>32</v>
      </c>
      <c r="D30" s="8">
        <v>2389.2200000000003</v>
      </c>
    </row>
    <row r="31" spans="1:4" ht="15" x14ac:dyDescent="0.2">
      <c r="A31" s="6" t="s">
        <v>6</v>
      </c>
      <c r="B31" s="6">
        <v>660200030</v>
      </c>
      <c r="C31" s="6" t="s">
        <v>33</v>
      </c>
      <c r="D31" s="7">
        <v>5263.34</v>
      </c>
    </row>
    <row r="32" spans="1:4" ht="15" x14ac:dyDescent="0.2">
      <c r="A32" s="6" t="s">
        <v>6</v>
      </c>
      <c r="B32" s="6">
        <v>700200041</v>
      </c>
      <c r="C32" s="6" t="s">
        <v>34</v>
      </c>
      <c r="D32" s="7">
        <v>27270.129999999972</v>
      </c>
    </row>
    <row r="33" spans="1:4" ht="15" x14ac:dyDescent="0.2">
      <c r="A33" s="6" t="s">
        <v>6</v>
      </c>
      <c r="B33" s="6">
        <v>700800009</v>
      </c>
      <c r="C33" s="6" t="s">
        <v>35</v>
      </c>
      <c r="D33" s="7">
        <v>3056.9700000000003</v>
      </c>
    </row>
    <row r="34" spans="1:4" ht="15" x14ac:dyDescent="0.2">
      <c r="A34" s="6" t="s">
        <v>6</v>
      </c>
      <c r="B34" s="6">
        <v>701400002</v>
      </c>
      <c r="C34" s="6" t="s">
        <v>36</v>
      </c>
      <c r="D34" s="7">
        <v>45.21</v>
      </c>
    </row>
    <row r="35" spans="1:4" ht="15" x14ac:dyDescent="0.2">
      <c r="A35" s="6" t="s">
        <v>6</v>
      </c>
      <c r="B35" s="6">
        <v>701800002</v>
      </c>
      <c r="C35" s="6" t="s">
        <v>37</v>
      </c>
      <c r="D35" s="7">
        <v>2125.02</v>
      </c>
    </row>
    <row r="36" spans="1:4" ht="15" x14ac:dyDescent="0.2">
      <c r="A36" s="6" t="s">
        <v>6</v>
      </c>
      <c r="B36" s="6">
        <v>701800003</v>
      </c>
      <c r="C36" s="6" t="s">
        <v>38</v>
      </c>
      <c r="D36" s="7">
        <v>118.70000000000002</v>
      </c>
    </row>
    <row r="37" spans="1:4" ht="15" x14ac:dyDescent="0.2">
      <c r="A37" s="6" t="s">
        <v>6</v>
      </c>
      <c r="B37" s="6">
        <v>705500004</v>
      </c>
      <c r="C37" s="6" t="s">
        <v>39</v>
      </c>
      <c r="D37" s="7">
        <v>1494.35</v>
      </c>
    </row>
    <row r="38" spans="1:4" ht="15" x14ac:dyDescent="0.2">
      <c r="A38" s="6" t="s">
        <v>6</v>
      </c>
      <c r="B38" s="6">
        <v>705500009</v>
      </c>
      <c r="C38" s="6" t="s">
        <v>40</v>
      </c>
      <c r="D38" s="7">
        <v>168.44</v>
      </c>
    </row>
    <row r="39" spans="1:4" ht="15" x14ac:dyDescent="0.2">
      <c r="A39" s="6" t="s">
        <v>6</v>
      </c>
      <c r="B39" s="6">
        <v>940200005</v>
      </c>
      <c r="C39" s="6" t="s">
        <v>41</v>
      </c>
      <c r="D39" s="7">
        <v>169.12</v>
      </c>
    </row>
    <row r="40" spans="1:4" ht="15" x14ac:dyDescent="0.2">
      <c r="A40" s="6" t="s">
        <v>6</v>
      </c>
      <c r="B40" s="6">
        <v>940200010</v>
      </c>
      <c r="C40" s="6" t="s">
        <v>42</v>
      </c>
      <c r="D40" s="8">
        <v>168.35</v>
      </c>
    </row>
    <row r="41" spans="1:4" ht="15" x14ac:dyDescent="0.2">
      <c r="A41" s="6" t="s">
        <v>6</v>
      </c>
      <c r="B41" s="6">
        <v>941600020</v>
      </c>
      <c r="C41" s="6" t="s">
        <v>43</v>
      </c>
      <c r="D41" s="7">
        <v>16751.21</v>
      </c>
    </row>
    <row r="42" spans="1:4" ht="15" x14ac:dyDescent="0.2">
      <c r="A42" s="6" t="s">
        <v>6</v>
      </c>
      <c r="B42" s="6">
        <v>941800004</v>
      </c>
      <c r="C42" s="6" t="s">
        <v>44</v>
      </c>
      <c r="D42" s="7">
        <v>200.04999999999998</v>
      </c>
    </row>
    <row r="43" spans="1:4" ht="15" x14ac:dyDescent="0.2">
      <c r="A43" s="6" t="s">
        <v>6</v>
      </c>
      <c r="B43" s="6">
        <v>961000004</v>
      </c>
      <c r="C43" s="6" t="s">
        <v>45</v>
      </c>
      <c r="D43" s="8">
        <v>5868.96</v>
      </c>
    </row>
    <row r="44" spans="1:4" ht="15" x14ac:dyDescent="0.2">
      <c r="A44" s="6" t="s">
        <v>6</v>
      </c>
      <c r="B44" s="6">
        <v>961600006</v>
      </c>
      <c r="C44" s="6" t="s">
        <v>46</v>
      </c>
      <c r="D44" s="8">
        <v>1684.6299999999999</v>
      </c>
    </row>
    <row r="45" spans="1:4" ht="15" x14ac:dyDescent="0.2">
      <c r="A45" s="6" t="s">
        <v>6</v>
      </c>
      <c r="B45" s="6">
        <v>961600011</v>
      </c>
      <c r="C45" s="6" t="s">
        <v>47</v>
      </c>
      <c r="D45" s="8">
        <v>687.95999999999992</v>
      </c>
    </row>
    <row r="46" spans="1:4" ht="15" x14ac:dyDescent="0.25">
      <c r="A46" s="9" t="s">
        <v>6</v>
      </c>
      <c r="B46" s="6">
        <v>961600013</v>
      </c>
      <c r="C46" s="9" t="s">
        <v>48</v>
      </c>
      <c r="D46" s="10">
        <v>412.39</v>
      </c>
    </row>
  </sheetData>
  <autoFilter ref="A4:D4" xr:uid="{985FAE72-6439-436D-A345-BA55D40E7475}"/>
  <mergeCells count="2">
    <mergeCell ref="A1:D1"/>
    <mergeCell ref="A2:D2"/>
  </mergeCells>
  <conditionalFormatting sqref="B5:B6">
    <cfRule type="duplicateValues" dxfId="11" priority="7"/>
    <cfRule type="duplicateValues" dxfId="10" priority="8"/>
    <cfRule type="duplicateValues" dxfId="9" priority="9"/>
  </conditionalFormatting>
  <conditionalFormatting sqref="B7:B33 B35:B45">
    <cfRule type="duplicateValues" dxfId="8" priority="28"/>
    <cfRule type="duplicateValues" dxfId="7" priority="29"/>
    <cfRule type="duplicateValues" dxfId="6" priority="30"/>
  </conditionalFormatting>
  <conditionalFormatting sqref="B34">
    <cfRule type="duplicateValues" dxfId="5" priority="2"/>
    <cfRule type="duplicateValues" dxfId="4" priority="3"/>
    <cfRule type="duplicateValues" dxfId="3" priority="4"/>
  </conditionalFormatting>
  <conditionalFormatting sqref="C5:C6">
    <cfRule type="duplicateValues" dxfId="2" priority="6"/>
  </conditionalFormatting>
  <conditionalFormatting sqref="C7:C33 C35:C45">
    <cfRule type="duplicateValues" dxfId="1" priority="26"/>
  </conditionalFormatting>
  <conditionalFormatting sqref="C34">
    <cfRule type="duplicateValues" dxfId="0" priority="1"/>
  </conditionalFormatting>
  <pageMargins left="0.25" right="0.25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SAVA_2023</vt:lpstr>
      <vt:lpstr>SAVA_2023!Print_Area</vt:lpstr>
      <vt:lpstr>SAVA_2023!Print_Titles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Čerikova</dc:creator>
  <cp:lastModifiedBy>Nataļja Maistrenko</cp:lastModifiedBy>
  <dcterms:created xsi:type="dcterms:W3CDTF">2020-02-28T12:26:21Z</dcterms:created>
  <dcterms:modified xsi:type="dcterms:W3CDTF">2023-05-31T06:32:43Z</dcterms:modified>
</cp:coreProperties>
</file>