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Zemgale" sheetId="1" r:id="rId1"/>
  </sheets>
  <definedNames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<sst xmlns="http://schemas.openxmlformats.org/spreadsheetml/2006/main" count="40" uniqueCount="28">
  <si>
    <t>Finansējuma neizpilde</t>
  </si>
  <si>
    <t>Veiktais darba apjoms līguma ietvaros</t>
  </si>
  <si>
    <t>KOPĀ</t>
  </si>
  <si>
    <t>Ārstniecības iestādes</t>
  </si>
  <si>
    <t>Līguma summa</t>
  </si>
  <si>
    <t>Jelgavas poliklīnika, SIA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</si>
  <si>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</si>
  <si>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</si>
  <si>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</si>
  <si>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</si>
  <si>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</si>
  <si>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</si>
  <si>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</si>
  <si>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Dobeles un apkārtnes slimnīca,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</si>
  <si>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</si>
  <si>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</si>
  <si>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</si>
  <si>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</si>
  <si>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</si>
  <si>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</si>
  <si>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Bauskas slimnīca, SIA</t>
  </si>
  <si>
    <t xml:space="preserve">Veiktais darba apjoms pārskata periodā </t>
  </si>
  <si>
    <t>V</t>
  </si>
  <si>
    <t>JELGAVAS PILSĒTAS SLIMNĪCA, SIA</t>
  </si>
  <si>
    <t>Aizkraukles slimnīca, SIA</t>
  </si>
  <si>
    <t>Jēkabpils reģionālā slimnīca, SIA</t>
  </si>
  <si>
    <t>Ogres rajona slimnīca, SIA</t>
  </si>
  <si>
    <t>Pārskats par noslēgtiem līgumiem un veikto darba apjomu laboratoriskiem un histoloģiskiem pakalpojumiem Zemgalē 2022.gada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</si>
</sst>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" applyNumberFormat="0" applyAlignment="0" applyProtection="0"/>
    <xf numFmtId="0" fontId="12" fillId="13" borderId="2" applyNumberFormat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51" borderId="0" applyNumberFormat="0" applyBorder="0" applyAlignment="0" applyProtection="0"/>
    <xf numFmtId="0" fontId="14" fillId="5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55" borderId="28" xfId="0" applyFont="1" applyFill="1" applyBorder="1" applyAlignment="1">
      <alignment horizontal="center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45" fillId="55" borderId="31" xfId="0" applyFont="1" applyFill="1" applyBorder="1" applyAlignment="1">
      <alignment horizontal="center" vertical="center" wrapText="1"/>
    </xf>
    <xf numFmtId="3" fontId="21" fillId="55" borderId="28" xfId="0" applyNumberFormat="1" applyFont="1" applyFill="1" applyBorder="1" applyAlignment="1">
      <alignment vertical="top" wrapText="1"/>
    </xf>
    <xf numFmtId="0" fontId="21" fillId="0" borderId="29" xfId="0" applyFont="1" applyBorder="1" applyAlignment="1">
      <alignment horizontal="center"/>
    </xf>
    <xf numFmtId="0" fontId="21" fillId="0" borderId="29" xfId="0" applyNumberFormat="1" applyFont="1" applyFill="1" applyBorder="1" applyAlignment="1">
      <alignment horizont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29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1" fillId="56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56" borderId="0" xfId="0" applyFont="1" applyFill="1" applyAlignment="1">
      <alignment/>
    </xf>
    <xf numFmtId="0" fontId="21" fillId="0" borderId="3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56" borderId="28" xfId="0" applyFont="1" applyFill="1" applyBorder="1" applyAlignment="1">
      <alignment horizontal="center" vertical="center" wrapText="1"/>
    </xf>
    <xf numFmtId="0" fontId="21" fillId="56" borderId="29" xfId="0" applyFont="1" applyFill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0" fontId="21" fillId="56" borderId="28" xfId="0" applyFont="1" applyFill="1" applyBorder="1" applyAlignment="1">
      <alignment horizontal="center" vertical="center" wrapText="1"/>
    </xf>
    <xf numFmtId="0" fontId="21" fillId="56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21" fillId="0" borderId="0" xfId="0" applyNumberFormat="1" applyFont="1" applyBorder="1" applyAlignment="1">
      <alignment horizontal="right" wrapText="1"/>
    </xf>
    <xf numFmtId="0" fontId="24" fillId="56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23" fillId="57" borderId="33" xfId="0" applyFont="1" applyFill="1" applyBorder="1" applyAlignment="1">
      <alignment/>
    </xf>
    <xf numFmtId="0" fontId="23" fillId="57" borderId="34" xfId="0" applyFont="1" applyFill="1" applyBorder="1" applyAlignment="1">
      <alignment/>
    </xf>
    <xf numFmtId="0" fontId="23" fillId="57" borderId="35" xfId="0" applyFont="1" applyFill="1" applyBorder="1" applyAlignment="1">
      <alignment/>
    </xf>
    <xf numFmtId="4" fontId="23" fillId="57" borderId="33" xfId="0" applyNumberFormat="1" applyFont="1" applyFill="1" applyBorder="1" applyAlignment="1">
      <alignment/>
    </xf>
    <xf numFmtId="4" fontId="23" fillId="57" borderId="34" xfId="0" applyNumberFormat="1" applyFont="1" applyFill="1" applyBorder="1" applyAlignment="1">
      <alignment/>
    </xf>
    <xf numFmtId="3" fontId="23" fillId="57" borderId="35" xfId="0" applyNumberFormat="1" applyFont="1" applyFill="1" applyBorder="1" applyAlignment="1">
      <alignment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17" sqref="A17:Q17"/>
    </sheetView>
  </sheetViews>
  <sheetFormatPr defaultColWidth="9.140625" defaultRowHeight="12.75"/>
  <cols>
    <col min="1" max="1" width="28.421875" style="35" customWidth="1"/>
    <col min="2" max="3" width="10.57421875" style="35" hidden="1" customWidth="1"/>
    <col min="4" max="5" width="12.00390625" style="1" customWidth="1"/>
    <col min="6" max="6" width="11.28125" style="1" customWidth="1"/>
    <col min="7" max="17" width="10.8515625" style="1" customWidth="1"/>
    <col min="18" max="18" width="11.28125" style="1" bestFit="1" customWidth="1"/>
    <col min="19" max="16384" width="9.140625" style="1" customWidth="1"/>
  </cols>
  <sheetData>
    <row r="2" spans="1:17" ht="18.75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6" spans="1:17" ht="29.25" customHeight="1">
      <c r="A6" s="2" t="s">
        <v>3</v>
      </c>
      <c r="B6" s="3"/>
      <c r="C6" s="4"/>
      <c r="D6" s="5" t="s">
        <v>15</v>
      </c>
      <c r="E6" s="6"/>
      <c r="F6" s="6"/>
      <c r="G6" s="6"/>
      <c r="H6" s="6"/>
      <c r="I6" s="6"/>
      <c r="J6" s="7"/>
      <c r="K6" s="5" t="s">
        <v>16</v>
      </c>
      <c r="L6" s="6"/>
      <c r="M6" s="6"/>
      <c r="N6" s="6"/>
      <c r="O6" s="6"/>
      <c r="P6" s="6"/>
      <c r="Q6" s="7"/>
    </row>
    <row r="7" spans="1:17" ht="126" customHeight="1">
      <c r="A7" s="8"/>
      <c r="B7" s="9"/>
      <c r="C7" s="10"/>
      <c r="D7" s="11" t="s">
        <v>4</v>
      </c>
      <c r="E7" s="12" t="s">
        <v>6</v>
      </c>
      <c r="F7" s="12" t="s">
        <v>21</v>
      </c>
      <c r="G7" s="13" t="s">
        <v>1</v>
      </c>
      <c r="H7" s="12" t="s">
        <v>10</v>
      </c>
      <c r="I7" s="12" t="s">
        <v>0</v>
      </c>
      <c r="J7" s="14" t="s">
        <v>17</v>
      </c>
      <c r="K7" s="11" t="s">
        <v>4</v>
      </c>
      <c r="L7" s="12" t="s">
        <v>6</v>
      </c>
      <c r="M7" s="12" t="s">
        <v>7</v>
      </c>
      <c r="N7" s="13" t="s">
        <v>1</v>
      </c>
      <c r="O7" s="12" t="s">
        <v>10</v>
      </c>
      <c r="P7" s="12" t="s">
        <v>0</v>
      </c>
      <c r="Q7" s="14" t="s">
        <v>17</v>
      </c>
    </row>
    <row r="8" spans="1:18" s="37" customFormat="1" ht="25.5" customHeight="1">
      <c r="A8" s="15" t="s">
        <v>11</v>
      </c>
      <c r="B8" s="16" t="s">
        <v>12</v>
      </c>
      <c r="C8" s="17" t="s">
        <v>14</v>
      </c>
      <c r="D8" s="11"/>
      <c r="E8" s="12"/>
      <c r="F8" s="12"/>
      <c r="G8" s="13"/>
      <c r="H8" s="12"/>
      <c r="I8" s="12"/>
      <c r="J8" s="14"/>
      <c r="K8" s="11"/>
      <c r="L8" s="12"/>
      <c r="M8" s="12"/>
      <c r="N8" s="13"/>
      <c r="O8" s="12"/>
      <c r="P8" s="12"/>
      <c r="Q8" s="14"/>
      <c r="R8" s="36"/>
    </row>
    <row r="9" spans="1:17" s="43" customFormat="1" ht="20.25" customHeight="1">
      <c r="A9" s="38">
        <v>1</v>
      </c>
      <c r="B9" s="39"/>
      <c r="C9" s="40"/>
      <c r="D9" s="41">
        <v>2</v>
      </c>
      <c r="E9" s="42">
        <v>3</v>
      </c>
      <c r="F9" s="42">
        <v>4</v>
      </c>
      <c r="G9" s="42">
        <v>5</v>
      </c>
      <c r="H9" s="42" t="s">
        <v>9</v>
      </c>
      <c r="I9" s="42" t="s">
        <v>8</v>
      </c>
      <c r="J9" s="40">
        <v>8</v>
      </c>
      <c r="K9" s="41">
        <v>9</v>
      </c>
      <c r="L9" s="42">
        <v>10</v>
      </c>
      <c r="M9" s="42">
        <v>11</v>
      </c>
      <c r="N9" s="42">
        <v>12</v>
      </c>
      <c r="O9" s="42" t="s">
        <v>18</v>
      </c>
      <c r="P9" s="42" t="s">
        <v>19</v>
      </c>
      <c r="Q9" s="40">
        <v>15</v>
      </c>
    </row>
    <row r="10" spans="1:18" s="26" customFormat="1" ht="20.25" customHeight="1">
      <c r="A10" s="18" t="s">
        <v>24</v>
      </c>
      <c r="B10" s="19">
        <v>320200001</v>
      </c>
      <c r="C10" s="20" t="s">
        <v>22</v>
      </c>
      <c r="D10" s="21">
        <v>185370</v>
      </c>
      <c r="E10" s="22">
        <v>185370</v>
      </c>
      <c r="F10" s="22">
        <v>189203.6</v>
      </c>
      <c r="G10" s="22">
        <v>185370</v>
      </c>
      <c r="H10" s="22">
        <f>F10-E10</f>
        <v>3833.600000000006</v>
      </c>
      <c r="I10" s="22"/>
      <c r="J10" s="23">
        <v>75741</v>
      </c>
      <c r="K10" s="21"/>
      <c r="L10" s="22"/>
      <c r="M10" s="22"/>
      <c r="N10" s="22"/>
      <c r="O10" s="22"/>
      <c r="P10" s="22"/>
      <c r="Q10" s="24"/>
      <c r="R10" s="25"/>
    </row>
    <row r="11" spans="1:18" s="26" customFormat="1" ht="21" customHeight="1">
      <c r="A11" s="18" t="s">
        <v>20</v>
      </c>
      <c r="B11" s="19">
        <v>400200024</v>
      </c>
      <c r="C11" s="20" t="s">
        <v>22</v>
      </c>
      <c r="D11" s="21">
        <v>138657</v>
      </c>
      <c r="E11" s="22">
        <v>138657</v>
      </c>
      <c r="F11" s="22">
        <v>139548.89</v>
      </c>
      <c r="G11" s="22">
        <v>138657</v>
      </c>
      <c r="H11" s="22">
        <f>F11-E11</f>
        <v>891.890000000014</v>
      </c>
      <c r="I11" s="22"/>
      <c r="J11" s="23">
        <v>58977</v>
      </c>
      <c r="K11" s="21"/>
      <c r="L11" s="22"/>
      <c r="M11" s="22"/>
      <c r="N11" s="22"/>
      <c r="O11" s="22"/>
      <c r="P11" s="22"/>
      <c r="Q11" s="24"/>
      <c r="R11" s="25"/>
    </row>
    <row r="12" spans="1:18" s="26" customFormat="1" ht="21" customHeight="1">
      <c r="A12" s="18" t="s">
        <v>13</v>
      </c>
      <c r="B12" s="19">
        <v>460200036</v>
      </c>
      <c r="C12" s="20" t="s">
        <v>22</v>
      </c>
      <c r="D12" s="21">
        <v>47051</v>
      </c>
      <c r="E12" s="22">
        <v>47051</v>
      </c>
      <c r="F12" s="22">
        <v>47276.09</v>
      </c>
      <c r="G12" s="22">
        <v>47051</v>
      </c>
      <c r="H12" s="22">
        <f>F12-E12</f>
        <v>225.0899999999965</v>
      </c>
      <c r="I12" s="22"/>
      <c r="J12" s="23">
        <v>18915</v>
      </c>
      <c r="K12" s="21"/>
      <c r="L12" s="22"/>
      <c r="M12" s="22"/>
      <c r="N12" s="22"/>
      <c r="O12" s="22"/>
      <c r="P12" s="22"/>
      <c r="Q12" s="23"/>
      <c r="R12" s="25"/>
    </row>
    <row r="13" spans="1:18" s="26" customFormat="1" ht="33" customHeight="1">
      <c r="A13" s="18" t="s">
        <v>23</v>
      </c>
      <c r="B13" s="19">
        <v>90020301</v>
      </c>
      <c r="C13" s="20" t="s">
        <v>22</v>
      </c>
      <c r="D13" s="21"/>
      <c r="E13" s="22"/>
      <c r="F13" s="22"/>
      <c r="G13" s="22"/>
      <c r="H13" s="22"/>
      <c r="I13" s="22"/>
      <c r="J13" s="23"/>
      <c r="K13" s="21">
        <v>43352</v>
      </c>
      <c r="L13" s="22">
        <v>43352</v>
      </c>
      <c r="M13" s="22">
        <v>45540.94</v>
      </c>
      <c r="N13" s="22">
        <v>43352</v>
      </c>
      <c r="O13" s="22">
        <f>M13-L13</f>
        <v>2188.9400000000023</v>
      </c>
      <c r="P13" s="22"/>
      <c r="Q13" s="23">
        <v>1399</v>
      </c>
      <c r="R13" s="25"/>
    </row>
    <row r="14" spans="1:18" s="26" customFormat="1" ht="21" customHeight="1">
      <c r="A14" s="18" t="s">
        <v>5</v>
      </c>
      <c r="B14" s="19">
        <v>90024101</v>
      </c>
      <c r="C14" s="27" t="s">
        <v>22</v>
      </c>
      <c r="D14" s="21">
        <v>51499</v>
      </c>
      <c r="E14" s="22">
        <v>51499</v>
      </c>
      <c r="F14" s="22">
        <v>51498.12</v>
      </c>
      <c r="G14" s="22">
        <v>51498.12</v>
      </c>
      <c r="H14" s="22"/>
      <c r="I14" s="22">
        <f>F14-E14</f>
        <v>-0.8799999999973807</v>
      </c>
      <c r="J14" s="23">
        <v>20302</v>
      </c>
      <c r="K14" s="21"/>
      <c r="L14" s="22"/>
      <c r="M14" s="22"/>
      <c r="N14" s="22"/>
      <c r="O14" s="22"/>
      <c r="P14" s="22"/>
      <c r="Q14" s="24"/>
      <c r="R14" s="25"/>
    </row>
    <row r="15" spans="1:18" s="26" customFormat="1" ht="19.5" customHeight="1">
      <c r="A15" s="18" t="s">
        <v>25</v>
      </c>
      <c r="B15" s="19">
        <v>110000048</v>
      </c>
      <c r="C15" s="20" t="s">
        <v>22</v>
      </c>
      <c r="D15" s="21">
        <v>219043</v>
      </c>
      <c r="E15" s="22">
        <v>219043</v>
      </c>
      <c r="F15" s="22">
        <v>219042.37</v>
      </c>
      <c r="G15" s="22">
        <v>219042.37</v>
      </c>
      <c r="H15" s="22"/>
      <c r="I15" s="22">
        <f>F15-E15</f>
        <v>-0.6300000000046566</v>
      </c>
      <c r="J15" s="23">
        <v>82767</v>
      </c>
      <c r="K15" s="21"/>
      <c r="L15" s="22"/>
      <c r="M15" s="22"/>
      <c r="N15" s="22"/>
      <c r="O15" s="22"/>
      <c r="P15" s="22"/>
      <c r="Q15" s="24"/>
      <c r="R15" s="25"/>
    </row>
    <row r="16" spans="1:18" ht="19.5" customHeight="1">
      <c r="A16" s="18" t="s">
        <v>26</v>
      </c>
      <c r="B16" s="19">
        <v>740200008</v>
      </c>
      <c r="C16" s="20" t="s">
        <v>22</v>
      </c>
      <c r="D16" s="21">
        <v>283363</v>
      </c>
      <c r="E16" s="22">
        <v>283363</v>
      </c>
      <c r="F16" s="22">
        <v>290910.46</v>
      </c>
      <c r="G16" s="22">
        <v>283363</v>
      </c>
      <c r="H16" s="22">
        <f>F16-E16</f>
        <v>7547.460000000021</v>
      </c>
      <c r="I16" s="22"/>
      <c r="J16" s="23">
        <v>114740</v>
      </c>
      <c r="K16" s="21"/>
      <c r="L16" s="22"/>
      <c r="M16" s="22"/>
      <c r="N16" s="22"/>
      <c r="O16" s="22"/>
      <c r="P16" s="22"/>
      <c r="Q16" s="24"/>
      <c r="R16" s="25"/>
    </row>
    <row r="17" spans="1:18" s="29" customFormat="1" ht="12.75">
      <c r="A17" s="47" t="s">
        <v>2</v>
      </c>
      <c r="B17" s="48"/>
      <c r="C17" s="49"/>
      <c r="D17" s="50">
        <f aca="true" t="shared" si="0" ref="D17:Q17">SUM(D10:D16)</f>
        <v>924983</v>
      </c>
      <c r="E17" s="51">
        <f t="shared" si="0"/>
        <v>924983</v>
      </c>
      <c r="F17" s="51">
        <f t="shared" si="0"/>
        <v>937479.53</v>
      </c>
      <c r="G17" s="51">
        <f t="shared" si="0"/>
        <v>924981.49</v>
      </c>
      <c r="H17" s="51">
        <f t="shared" si="0"/>
        <v>12498.040000000037</v>
      </c>
      <c r="I17" s="51">
        <f t="shared" si="0"/>
        <v>-1.5100000000020373</v>
      </c>
      <c r="J17" s="52">
        <f t="shared" si="0"/>
        <v>371442</v>
      </c>
      <c r="K17" s="50">
        <f t="shared" si="0"/>
        <v>43352</v>
      </c>
      <c r="L17" s="51">
        <f t="shared" si="0"/>
        <v>43352</v>
      </c>
      <c r="M17" s="51">
        <f t="shared" si="0"/>
        <v>45540.94</v>
      </c>
      <c r="N17" s="51">
        <f t="shared" si="0"/>
        <v>43352</v>
      </c>
      <c r="O17" s="51">
        <f t="shared" si="0"/>
        <v>2188.9400000000023</v>
      </c>
      <c r="P17" s="51">
        <f t="shared" si="0"/>
        <v>0</v>
      </c>
      <c r="Q17" s="52">
        <f t="shared" si="0"/>
        <v>1399</v>
      </c>
      <c r="R17" s="28"/>
    </row>
    <row r="18" spans="1:3" s="31" customFormat="1" ht="12.75">
      <c r="A18" s="30"/>
      <c r="B18" s="30"/>
      <c r="C18" s="30"/>
    </row>
    <row r="19" spans="1:17" s="31" customFormat="1" ht="1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3" s="31" customFormat="1" ht="12.75">
      <c r="A20" s="30"/>
      <c r="B20" s="30"/>
      <c r="C20" s="30"/>
    </row>
    <row r="21" spans="1:4" ht="12.75">
      <c r="A21" s="44"/>
      <c r="B21" s="44"/>
      <c r="C21" s="44"/>
      <c r="D21" s="34"/>
    </row>
  </sheetData>
  <sheetProtection/>
  <mergeCells count="21">
    <mergeCell ref="D7:D8"/>
    <mergeCell ref="L7:L8"/>
    <mergeCell ref="I7:I8"/>
    <mergeCell ref="E7:E8"/>
    <mergeCell ref="J7:J8"/>
    <mergeCell ref="A2:Q2"/>
    <mergeCell ref="A6:C7"/>
    <mergeCell ref="D6:J6"/>
    <mergeCell ref="K6:Q6"/>
    <mergeCell ref="N7:N8"/>
    <mergeCell ref="A21:C21"/>
    <mergeCell ref="A19:Q19"/>
    <mergeCell ref="P7:P8"/>
    <mergeCell ref="Q7:Q8"/>
    <mergeCell ref="A9:B9"/>
    <mergeCell ref="H7:H8"/>
    <mergeCell ref="K7:K8"/>
    <mergeCell ref="M7:M8"/>
    <mergeCell ref="O7:O8"/>
    <mergeCell ref="F7:F8"/>
    <mergeCell ref="G7:G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2023-03-29T07:41:43Z</cp:lastPrinted>
  <dcterms:created xsi:type="dcterms:W3CDTF">2006-03-14T12:21:32Z</dcterms:created>
  <dcterms:modified xsi:type="dcterms:W3CDTF">2023-04-04T12:11:13Z</dcterms:modified>
  <cp:category/>
  <cp:version/>
  <cp:contentType/>
  <cp:contentStatus/>
</cp:coreProperties>
</file>