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activeTab="0"/>
  </bookViews>
  <sheets>
    <sheet name="Kurzeme " sheetId="1" r:id="rId1"/>
  </sheets>
  <definedNames>
    <definedName name="_xlnm.Print_Titles" localSheetId="0">'Kurzeme '!$6:$7</definedName>
  </definedNames>
  <calcPr fullCalcOnLoad="1"/>
</workbook>
</file>

<file path=xl/sharedStrings.xml><?xml version="1.0" encoding="utf-8"?>
<sst xmlns="http://schemas.openxmlformats.org/spreadsheetml/2006/main" count="34" uniqueCount="25">
  <si>
    <t>Finansējuma neizpilde</t>
  </si>
  <si>
    <t>Veiktais darba apjoms līguma ietvaros</t>
  </si>
  <si>
    <t>KOPĀ</t>
  </si>
  <si>
    <t>Ārstniecības iestādes</t>
  </si>
  <si>
    <t>Līguma summa</t>
  </si>
  <si>
    <t>Ventspils poliklīnika, Pašvaldības SIA</t>
  </si>
  <si>
    <t>Pārskata perioda finansējums</t>
  </si>
  <si>
    <t>Veiktais darba apjoms pārskata periodā</t>
  </si>
  <si>
    <t>7=4-3</t>
  </si>
  <si>
    <t>6=4-3</t>
  </si>
  <si>
    <t>Finansējuma pārsniegums</t>
  </si>
  <si>
    <t>Nosaukums</t>
  </si>
  <si>
    <t>Kods</t>
  </si>
  <si>
    <t>Ziemeļkurzemes reģionālā slimnīca, SIA</t>
  </si>
  <si>
    <t>V/P</t>
  </si>
  <si>
    <t>Laboratoriskie pakalpojumi</t>
  </si>
  <si>
    <t>Histoloģiskie pakalpojumi</t>
  </si>
  <si>
    <t>Faktiskais izmeklējumu skaits pārskata periodā</t>
  </si>
  <si>
    <t>13=11-10</t>
  </si>
  <si>
    <t>14=11-10</t>
  </si>
  <si>
    <t xml:space="preserve">Veiktais darba apjoms pārskata periodā </t>
  </si>
  <si>
    <t>Tukuma slimnīca, SIA</t>
  </si>
  <si>
    <t>LIEPĀJAS REĢIONĀLĀ SLIMNĪCA, SIA</t>
  </si>
  <si>
    <t>V</t>
  </si>
  <si>
    <t>Pārskats par noslēgtiem līgumiem un veikto darba apjomu laboratoriskiem un histoloģiskiem pakalpojumiem Kurzemē 2022.gada 12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</si>
</sst>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9" borderId="0" applyNumberFormat="0" applyBorder="0" applyAlignment="0" applyProtection="0"/>
    <xf numFmtId="0" fontId="26" fillId="21" borderId="0" applyNumberFormat="0" applyBorder="0" applyAlignment="0" applyProtection="0"/>
    <xf numFmtId="0" fontId="2" fillId="15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0" applyNumberFormat="0" applyBorder="0" applyAlignment="0" applyProtection="0"/>
    <xf numFmtId="0" fontId="4" fillId="5" borderId="0" applyNumberFormat="0" applyBorder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0" fontId="30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8" fillId="7" borderId="0" applyNumberFormat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1" applyNumberFormat="0" applyAlignment="0" applyProtection="0"/>
    <xf numFmtId="0" fontId="12" fillId="13" borderId="2" applyNumberFormat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39" fillId="51" borderId="0" applyNumberFormat="0" applyBorder="0" applyAlignment="0" applyProtection="0"/>
    <xf numFmtId="0" fontId="14" fillId="5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1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/>
    </xf>
    <xf numFmtId="0" fontId="21" fillId="55" borderId="26" xfId="0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55" borderId="28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55" borderId="30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55" borderId="29" xfId="0" applyFont="1" applyFill="1" applyBorder="1" applyAlignment="1">
      <alignment horizontal="center" vertical="center" wrapText="1"/>
    </xf>
    <xf numFmtId="0" fontId="21" fillId="55" borderId="30" xfId="0" applyFont="1" applyFill="1" applyBorder="1" applyAlignment="1">
      <alignment horizontal="center" vertical="center" wrapText="1"/>
    </xf>
    <xf numFmtId="0" fontId="45" fillId="55" borderId="32" xfId="0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wrapText="1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4" fontId="21" fillId="0" borderId="29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4" fontId="21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3" fontId="21" fillId="55" borderId="33" xfId="0" applyNumberFormat="1" applyFont="1" applyFill="1" applyBorder="1" applyAlignment="1">
      <alignment wrapText="1"/>
    </xf>
    <xf numFmtId="0" fontId="21" fillId="0" borderId="34" xfId="0" applyFont="1" applyBorder="1" applyAlignment="1">
      <alignment horizontal="center"/>
    </xf>
    <xf numFmtId="4" fontId="21" fillId="0" borderId="33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4" fontId="23" fillId="0" borderId="25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1" fillId="56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56" borderId="0" xfId="0" applyFont="1" applyFill="1" applyAlignment="1">
      <alignment/>
    </xf>
    <xf numFmtId="4" fontId="21" fillId="0" borderId="0" xfId="0" applyNumberFormat="1" applyFont="1" applyAlignment="1">
      <alignment/>
    </xf>
    <xf numFmtId="0" fontId="21" fillId="0" borderId="2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56" borderId="29" xfId="0" applyFont="1" applyFill="1" applyBorder="1" applyAlignment="1">
      <alignment horizontal="center" vertical="center" wrapText="1"/>
    </xf>
    <xf numFmtId="0" fontId="21" fillId="56" borderId="30" xfId="0" applyFont="1" applyFill="1" applyBorder="1" applyAlignment="1">
      <alignment horizontal="center" vertical="center" wrapText="1"/>
    </xf>
    <xf numFmtId="0" fontId="21" fillId="56" borderId="31" xfId="0" applyFont="1" applyFill="1" applyBorder="1" applyAlignment="1">
      <alignment horizontal="center" vertical="center" wrapText="1"/>
    </xf>
    <xf numFmtId="0" fontId="21" fillId="56" borderId="29" xfId="0" applyFont="1" applyFill="1" applyBorder="1" applyAlignment="1">
      <alignment horizontal="center" vertical="center" wrapText="1"/>
    </xf>
    <xf numFmtId="0" fontId="21" fillId="56" borderId="30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56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0" fontId="23" fillId="57" borderId="36" xfId="0" applyFont="1" applyFill="1" applyBorder="1" applyAlignment="1">
      <alignment/>
    </xf>
    <xf numFmtId="0" fontId="23" fillId="57" borderId="37" xfId="0" applyFont="1" applyFill="1" applyBorder="1" applyAlignment="1">
      <alignment/>
    </xf>
    <xf numFmtId="0" fontId="23" fillId="57" borderId="38" xfId="0" applyFont="1" applyFill="1" applyBorder="1" applyAlignment="1">
      <alignment/>
    </xf>
    <xf numFmtId="4" fontId="23" fillId="57" borderId="36" xfId="0" applyNumberFormat="1" applyFont="1" applyFill="1" applyBorder="1" applyAlignment="1">
      <alignment/>
    </xf>
    <xf numFmtId="4" fontId="23" fillId="57" borderId="37" xfId="0" applyNumberFormat="1" applyFont="1" applyFill="1" applyBorder="1" applyAlignment="1">
      <alignment/>
    </xf>
    <xf numFmtId="3" fontId="23" fillId="57" borderId="38" xfId="0" applyNumberFormat="1" applyFont="1" applyFill="1" applyBorder="1" applyAlignment="1">
      <alignment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"/>
  <sheetViews>
    <sheetView tabSelected="1" zoomScale="80" zoomScaleNormal="80" zoomScalePageLayoutView="0" workbookViewId="0" topLeftCell="A1">
      <pane xSplit="2" ySplit="8" topLeftCell="D9" activePane="bottomRight" state="frozen"/>
      <selection pane="topLeft" activeCell="A19" sqref="A19:Q19"/>
      <selection pane="topRight" activeCell="A19" sqref="A19:Q19"/>
      <selection pane="bottomLeft" activeCell="A19" sqref="A19:Q19"/>
      <selection pane="bottomRight" activeCell="G23" sqref="G23:G24"/>
    </sheetView>
  </sheetViews>
  <sheetFormatPr defaultColWidth="9.140625" defaultRowHeight="12.75"/>
  <cols>
    <col min="1" max="1" width="36.421875" style="38" customWidth="1"/>
    <col min="2" max="3" width="10.57421875" style="38" hidden="1" customWidth="1"/>
    <col min="4" max="5" width="12.00390625" style="1" customWidth="1"/>
    <col min="6" max="6" width="11.28125" style="1" customWidth="1"/>
    <col min="7" max="7" width="10.8515625" style="1" customWidth="1"/>
    <col min="8" max="8" width="11.57421875" style="1" customWidth="1"/>
    <col min="9" max="9" width="11.421875" style="1" customWidth="1"/>
    <col min="10" max="10" width="12.28125" style="1" customWidth="1"/>
    <col min="11" max="14" width="10.8515625" style="1" customWidth="1"/>
    <col min="15" max="15" width="12.28125" style="1" customWidth="1"/>
    <col min="16" max="16" width="12.140625" style="1" customWidth="1"/>
    <col min="17" max="17" width="13.00390625" style="1" customWidth="1"/>
    <col min="18" max="18" width="12.421875" style="1" bestFit="1" customWidth="1"/>
    <col min="19" max="16384" width="9.140625" style="1" customWidth="1"/>
  </cols>
  <sheetData>
    <row r="2" spans="1:17" ht="18.75">
      <c r="A2" s="49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6" spans="1:18" ht="23.25" customHeight="1">
      <c r="A6" s="2" t="s">
        <v>3</v>
      </c>
      <c r="B6" s="3"/>
      <c r="C6" s="4"/>
      <c r="D6" s="5" t="s">
        <v>15</v>
      </c>
      <c r="E6" s="6"/>
      <c r="F6" s="6"/>
      <c r="G6" s="6"/>
      <c r="H6" s="6"/>
      <c r="I6" s="6"/>
      <c r="J6" s="7"/>
      <c r="K6" s="5" t="s">
        <v>16</v>
      </c>
      <c r="L6" s="6"/>
      <c r="M6" s="6"/>
      <c r="N6" s="6"/>
      <c r="O6" s="6"/>
      <c r="P6" s="6"/>
      <c r="Q6" s="7"/>
      <c r="R6" s="8"/>
    </row>
    <row r="7" spans="1:18" ht="85.5" customHeight="1">
      <c r="A7" s="9"/>
      <c r="B7" s="10"/>
      <c r="C7" s="11"/>
      <c r="D7" s="12" t="s">
        <v>4</v>
      </c>
      <c r="E7" s="13" t="s">
        <v>6</v>
      </c>
      <c r="F7" s="13" t="s">
        <v>20</v>
      </c>
      <c r="G7" s="14" t="s">
        <v>1</v>
      </c>
      <c r="H7" s="13" t="s">
        <v>10</v>
      </c>
      <c r="I7" s="13" t="s">
        <v>0</v>
      </c>
      <c r="J7" s="15" t="s">
        <v>17</v>
      </c>
      <c r="K7" s="12" t="s">
        <v>4</v>
      </c>
      <c r="L7" s="13" t="s">
        <v>6</v>
      </c>
      <c r="M7" s="13" t="s">
        <v>7</v>
      </c>
      <c r="N7" s="14" t="s">
        <v>1</v>
      </c>
      <c r="O7" s="13" t="s">
        <v>10</v>
      </c>
      <c r="P7" s="13" t="s">
        <v>0</v>
      </c>
      <c r="Q7" s="15" t="s">
        <v>17</v>
      </c>
      <c r="R7" s="8"/>
    </row>
    <row r="8" spans="1:18" s="41" customFormat="1" ht="67.5" customHeight="1" hidden="1">
      <c r="A8" s="16" t="s">
        <v>11</v>
      </c>
      <c r="B8" s="17" t="s">
        <v>12</v>
      </c>
      <c r="C8" s="18" t="s">
        <v>14</v>
      </c>
      <c r="D8" s="12"/>
      <c r="E8" s="13"/>
      <c r="F8" s="13"/>
      <c r="G8" s="14"/>
      <c r="H8" s="13"/>
      <c r="I8" s="13"/>
      <c r="J8" s="15"/>
      <c r="K8" s="12"/>
      <c r="L8" s="13"/>
      <c r="M8" s="13"/>
      <c r="N8" s="14"/>
      <c r="O8" s="13"/>
      <c r="P8" s="13"/>
      <c r="Q8" s="15"/>
      <c r="R8" s="40"/>
    </row>
    <row r="9" spans="1:18" s="48" customFormat="1" ht="18.75" customHeight="1">
      <c r="A9" s="42">
        <v>1</v>
      </c>
      <c r="B9" s="43"/>
      <c r="C9" s="44"/>
      <c r="D9" s="45">
        <v>2</v>
      </c>
      <c r="E9" s="46">
        <v>3</v>
      </c>
      <c r="F9" s="46">
        <v>4</v>
      </c>
      <c r="G9" s="46">
        <v>5</v>
      </c>
      <c r="H9" s="46" t="s">
        <v>9</v>
      </c>
      <c r="I9" s="46" t="s">
        <v>8</v>
      </c>
      <c r="J9" s="44">
        <v>8</v>
      </c>
      <c r="K9" s="45">
        <v>9</v>
      </c>
      <c r="L9" s="46">
        <v>10</v>
      </c>
      <c r="M9" s="46">
        <v>11</v>
      </c>
      <c r="N9" s="46">
        <v>12</v>
      </c>
      <c r="O9" s="46" t="s">
        <v>18</v>
      </c>
      <c r="P9" s="46" t="s">
        <v>19</v>
      </c>
      <c r="Q9" s="44">
        <v>15</v>
      </c>
      <c r="R9" s="47"/>
    </row>
    <row r="10" spans="1:18" s="27" customFormat="1" ht="19.5" customHeight="1">
      <c r="A10" s="19" t="s">
        <v>22</v>
      </c>
      <c r="B10" s="20">
        <v>170020401</v>
      </c>
      <c r="C10" s="21" t="s">
        <v>23</v>
      </c>
      <c r="D10" s="22"/>
      <c r="E10" s="23"/>
      <c r="F10" s="23"/>
      <c r="G10" s="23"/>
      <c r="H10" s="23"/>
      <c r="I10" s="23"/>
      <c r="J10" s="24"/>
      <c r="K10" s="22">
        <v>53722</v>
      </c>
      <c r="L10" s="23">
        <v>53722</v>
      </c>
      <c r="M10" s="23">
        <v>53721.51</v>
      </c>
      <c r="N10" s="23">
        <v>53721.51</v>
      </c>
      <c r="O10" s="23"/>
      <c r="P10" s="23">
        <f>M10-L10</f>
        <v>-0.48999999999796273</v>
      </c>
      <c r="Q10" s="25">
        <v>1812</v>
      </c>
      <c r="R10" s="26"/>
    </row>
    <row r="11" spans="1:18" ht="12.75">
      <c r="A11" s="19" t="s">
        <v>13</v>
      </c>
      <c r="B11" s="20">
        <v>270020302</v>
      </c>
      <c r="C11" s="20" t="s">
        <v>23</v>
      </c>
      <c r="D11" s="22">
        <v>362660</v>
      </c>
      <c r="E11" s="23">
        <v>362660</v>
      </c>
      <c r="F11" s="23">
        <v>363128.46</v>
      </c>
      <c r="G11" s="23">
        <v>362659.08</v>
      </c>
      <c r="H11" s="23">
        <f>F11-E11</f>
        <v>468.46000000002095</v>
      </c>
      <c r="I11" s="23"/>
      <c r="J11" s="24">
        <v>138451</v>
      </c>
      <c r="K11" s="22">
        <v>0</v>
      </c>
      <c r="L11" s="23">
        <v>0</v>
      </c>
      <c r="M11" s="23"/>
      <c r="N11" s="23"/>
      <c r="O11" s="23"/>
      <c r="P11" s="23">
        <f>M11-L11</f>
        <v>0</v>
      </c>
      <c r="Q11" s="25"/>
      <c r="R11" s="26"/>
    </row>
    <row r="12" spans="1:18" ht="12.75">
      <c r="A12" s="19" t="s">
        <v>5</v>
      </c>
      <c r="B12" s="20">
        <v>270024101</v>
      </c>
      <c r="C12" s="20" t="s">
        <v>23</v>
      </c>
      <c r="D12" s="22">
        <v>74887</v>
      </c>
      <c r="E12" s="23">
        <v>74887</v>
      </c>
      <c r="F12" s="23">
        <v>76693.31</v>
      </c>
      <c r="G12" s="23">
        <v>74886.47</v>
      </c>
      <c r="H12" s="23">
        <f>F12-E12</f>
        <v>1806.3099999999977</v>
      </c>
      <c r="I12" s="23"/>
      <c r="J12" s="24">
        <v>31482</v>
      </c>
      <c r="K12" s="22"/>
      <c r="L12" s="23">
        <v>0</v>
      </c>
      <c r="M12" s="23"/>
      <c r="N12" s="23"/>
      <c r="O12" s="23"/>
      <c r="P12" s="23"/>
      <c r="Q12" s="25"/>
      <c r="R12" s="26"/>
    </row>
    <row r="13" spans="1:18" s="27" customFormat="1" ht="12.75">
      <c r="A13" s="28" t="s">
        <v>21</v>
      </c>
      <c r="B13" s="29">
        <v>900200046</v>
      </c>
      <c r="C13" s="29" t="s">
        <v>23</v>
      </c>
      <c r="D13" s="30">
        <v>242855</v>
      </c>
      <c r="E13" s="31">
        <v>242855</v>
      </c>
      <c r="F13" s="31">
        <v>242854.67</v>
      </c>
      <c r="G13" s="31">
        <v>242854.67</v>
      </c>
      <c r="H13" s="23"/>
      <c r="I13" s="23">
        <f>F13-E13</f>
        <v>-0.3299999999871943</v>
      </c>
      <c r="J13" s="32">
        <v>100018</v>
      </c>
      <c r="K13" s="30">
        <v>10217</v>
      </c>
      <c r="L13" s="31">
        <v>10217</v>
      </c>
      <c r="M13" s="31">
        <v>10580.29</v>
      </c>
      <c r="N13" s="31">
        <v>10208.69</v>
      </c>
      <c r="O13" s="23">
        <f>M13-L13</f>
        <v>363.2900000000009</v>
      </c>
      <c r="P13" s="23"/>
      <c r="Q13" s="33">
        <v>343</v>
      </c>
      <c r="R13" s="26"/>
    </row>
    <row r="14" spans="1:18" s="35" customFormat="1" ht="12.75">
      <c r="A14" s="51" t="s">
        <v>2</v>
      </c>
      <c r="B14" s="52"/>
      <c r="C14" s="53"/>
      <c r="D14" s="54">
        <f aca="true" t="shared" si="0" ref="D14:Q14">SUM(D10:D13)</f>
        <v>680402</v>
      </c>
      <c r="E14" s="55">
        <f t="shared" si="0"/>
        <v>680402</v>
      </c>
      <c r="F14" s="55">
        <f t="shared" si="0"/>
        <v>682676.4400000001</v>
      </c>
      <c r="G14" s="55">
        <f t="shared" si="0"/>
        <v>680400.2200000001</v>
      </c>
      <c r="H14" s="55">
        <f t="shared" si="0"/>
        <v>2274.7700000000186</v>
      </c>
      <c r="I14" s="55">
        <f t="shared" si="0"/>
        <v>-0.3299999999871943</v>
      </c>
      <c r="J14" s="56">
        <f t="shared" si="0"/>
        <v>269951</v>
      </c>
      <c r="K14" s="54">
        <f t="shared" si="0"/>
        <v>63939</v>
      </c>
      <c r="L14" s="55">
        <f t="shared" si="0"/>
        <v>63939</v>
      </c>
      <c r="M14" s="55">
        <f t="shared" si="0"/>
        <v>64301.8</v>
      </c>
      <c r="N14" s="55">
        <f t="shared" si="0"/>
        <v>63930.200000000004</v>
      </c>
      <c r="O14" s="55">
        <f t="shared" si="0"/>
        <v>363.2900000000009</v>
      </c>
      <c r="P14" s="55">
        <f t="shared" si="0"/>
        <v>-0.48999999999796273</v>
      </c>
      <c r="Q14" s="56">
        <f t="shared" si="0"/>
        <v>2155</v>
      </c>
      <c r="R14" s="34"/>
    </row>
    <row r="15" spans="1:3" s="37" customFormat="1" ht="12.75">
      <c r="A15" s="36"/>
      <c r="B15" s="36"/>
      <c r="C15" s="36"/>
    </row>
    <row r="16" ht="12.75">
      <c r="K16" s="39"/>
    </row>
    <row r="17" ht="12.75">
      <c r="R17" s="39"/>
    </row>
  </sheetData>
  <sheetProtection/>
  <mergeCells count="19">
    <mergeCell ref="I7:I8"/>
    <mergeCell ref="D7:D8"/>
    <mergeCell ref="A2:Q2"/>
    <mergeCell ref="D6:J6"/>
    <mergeCell ref="K6:Q6"/>
    <mergeCell ref="N7:N8"/>
    <mergeCell ref="O7:O8"/>
    <mergeCell ref="F7:F8"/>
    <mergeCell ref="P7:P8"/>
    <mergeCell ref="A9:B9"/>
    <mergeCell ref="M7:M8"/>
    <mergeCell ref="A6:C7"/>
    <mergeCell ref="Q7:Q8"/>
    <mergeCell ref="E7:E8"/>
    <mergeCell ref="G7:G8"/>
    <mergeCell ref="H7:H8"/>
    <mergeCell ref="K7:K8"/>
    <mergeCell ref="J7:J8"/>
    <mergeCell ref="L7:L8"/>
  </mergeCells>
  <printOptions/>
  <pageMargins left="0.2362204724409449" right="0.1968503937007874" top="0.15748031496062992" bottom="0.15748031496062992" header="0.1574803149606299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2023-03-29T07:41:43Z</cp:lastPrinted>
  <dcterms:created xsi:type="dcterms:W3CDTF">2006-03-14T12:21:32Z</dcterms:created>
  <dcterms:modified xsi:type="dcterms:W3CDTF">2023-04-04T12:03:19Z</dcterms:modified>
  <cp:category/>
  <cp:version/>
  <cp:contentType/>
  <cp:contentStatus/>
</cp:coreProperties>
</file>