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610" activeTab="0"/>
  </bookViews>
  <sheets>
    <sheet name="Latgale" sheetId="1" r:id="rId1"/>
  </sheets>
  <definedNames>
    <definedName name="_xlnm.Print_Titles" localSheetId="0">'Latgale'!$5:$7</definedName>
  </definedNames>
  <calcPr fullCalcOnLoad="1"/>
</workbook>
</file>

<file path=xl/sharedStrings.xml><?xml version="1.0" encoding="utf-8"?>
<sst xmlns="http://schemas.openxmlformats.org/spreadsheetml/2006/main" count="28" uniqueCount="22">
  <si>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</si>
  <si>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</si>
  <si>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</si>
  <si>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</si>
  <si>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</si>
  <si>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</si>
  <si>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</si>
  <si>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</si>
  <si>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</si>
  <si>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</si>
  <si>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Laboratoriskie pakalpojumi</t>
  </si>
  <si>
    <t>Histoloģiskie pakalpojumi</t>
  </si>
  <si>
    <t>Faktiskais izmeklējumu skaits pārskata periodā</t>
  </si>
  <si>
    <t>13=11-10</t>
  </si>
  <si>
    <t>14=11-10</t>
  </si>
  <si>
    <t xml:space="preserve">Veiktais darba apjoms pārskata periodā </t>
  </si>
  <si>
    <t>Daugavpils reģionālā slimnīca, SIA</t>
  </si>
  <si>
    <t>DERMATOVENEROLOGS, SIA</t>
  </si>
  <si>
    <t>Ludzas medicīnas centrs, SIA</t>
  </si>
  <si>
    <t>RĒZEKNES SLIMNĪCA, SIA</t>
  </si>
  <si>
    <t>Veselības centrs Ilūkste, SIA</t>
  </si>
  <si>
    <t>Pārskats par noslēgtiem līgumiem un veikto darba apjomu laboratoriskiem un histoloģiskiem pakalpojumiem Latgalē 2022.gada 12 mēnešos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</si>
</sst>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4" fillId="5" borderId="0" applyNumberFormat="0" applyBorder="0" applyAlignment="0" applyProtection="0"/>
    <xf numFmtId="0" fontId="28" fillId="45" borderId="1" applyNumberFormat="0" applyAlignment="0" applyProtection="0"/>
    <xf numFmtId="0" fontId="5" fillId="46" borderId="2" applyNumberFormat="0" applyAlignment="0" applyProtection="0"/>
    <xf numFmtId="0" fontId="29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51" borderId="0" applyNumberFormat="0" applyBorder="0" applyAlignment="0" applyProtection="0"/>
    <xf numFmtId="0" fontId="14" fillId="5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3" fontId="21" fillId="55" borderId="27" xfId="0" applyNumberFormat="1" applyFont="1" applyFill="1" applyBorder="1" applyAlignment="1">
      <alignment wrapText="1"/>
    </xf>
    <xf numFmtId="0" fontId="21" fillId="0" borderId="26" xfId="0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56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 horizontal="left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56" borderId="0" xfId="0" applyFont="1" applyFill="1" applyAlignment="1">
      <alignment/>
    </xf>
    <xf numFmtId="0" fontId="21" fillId="56" borderId="27" xfId="0" applyFont="1" applyFill="1" applyBorder="1" applyAlignment="1">
      <alignment horizontal="center" vertical="center" wrapText="1"/>
    </xf>
    <xf numFmtId="0" fontId="21" fillId="56" borderId="26" xfId="0" applyFont="1" applyFill="1" applyBorder="1" applyAlignment="1">
      <alignment horizontal="center" vertical="center" wrapText="1"/>
    </xf>
    <xf numFmtId="0" fontId="21" fillId="56" borderId="27" xfId="0" applyFont="1" applyFill="1" applyBorder="1" applyAlignment="1">
      <alignment horizontal="center" vertical="center" wrapText="1"/>
    </xf>
    <xf numFmtId="0" fontId="21" fillId="56" borderId="26" xfId="0" applyFont="1" applyFill="1" applyBorder="1" applyAlignment="1">
      <alignment horizontal="center" vertical="center" wrapText="1"/>
    </xf>
    <xf numFmtId="0" fontId="21" fillId="56" borderId="2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" fontId="21" fillId="0" borderId="0" xfId="0" applyNumberFormat="1" applyFont="1" applyBorder="1" applyAlignment="1">
      <alignment horizontal="right" wrapText="1"/>
    </xf>
    <xf numFmtId="0" fontId="23" fillId="56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57" borderId="29" xfId="0" applyFont="1" applyFill="1" applyBorder="1" applyAlignment="1">
      <alignment/>
    </xf>
    <xf numFmtId="0" fontId="22" fillId="57" borderId="30" xfId="0" applyFont="1" applyFill="1" applyBorder="1" applyAlignment="1">
      <alignment/>
    </xf>
    <xf numFmtId="4" fontId="22" fillId="57" borderId="29" xfId="0" applyNumberFormat="1" applyFont="1" applyFill="1" applyBorder="1" applyAlignment="1">
      <alignment/>
    </xf>
    <xf numFmtId="4" fontId="22" fillId="57" borderId="30" xfId="0" applyNumberFormat="1" applyFont="1" applyFill="1" applyBorder="1" applyAlignment="1">
      <alignment/>
    </xf>
    <xf numFmtId="3" fontId="22" fillId="57" borderId="31" xfId="0" applyNumberFormat="1" applyFont="1" applyFill="1" applyBorder="1" applyAlignment="1">
      <alignment/>
    </xf>
    <xf numFmtId="0" fontId="21" fillId="0" borderId="2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4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10" xfId="94"/>
    <cellStyle name="Normal 2" xfId="95"/>
    <cellStyle name="Normal 2 2" xfId="96"/>
    <cellStyle name="Normal 2 3" xfId="97"/>
    <cellStyle name="Normal 2 3 2" xfId="98"/>
    <cellStyle name="Normal 2 4" xfId="99"/>
    <cellStyle name="Normal 3" xfId="100"/>
    <cellStyle name="Normal 3 2" xfId="101"/>
    <cellStyle name="Normal 4" xfId="102"/>
    <cellStyle name="Normal 5" xfId="103"/>
    <cellStyle name="Normal 6" xfId="104"/>
    <cellStyle name="Normal 9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Percent 2 2 2" xfId="112"/>
    <cellStyle name="Percent 2 3" xfId="113"/>
    <cellStyle name="Percent 4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Q1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E29" sqref="E29"/>
      <selection pane="topRight" activeCell="E29" sqref="E29"/>
      <selection pane="bottomLeft" activeCell="E29" sqref="E29"/>
      <selection pane="bottomRight" activeCell="E19" sqref="E19"/>
    </sheetView>
  </sheetViews>
  <sheetFormatPr defaultColWidth="9.140625" defaultRowHeight="12.75"/>
  <cols>
    <col min="1" max="1" width="28.421875" style="24" customWidth="1"/>
    <col min="2" max="2" width="10.57421875" style="24" hidden="1" customWidth="1"/>
    <col min="3" max="4" width="12.00390625" style="1" customWidth="1"/>
    <col min="5" max="5" width="11.28125" style="1" customWidth="1"/>
    <col min="6" max="16" width="10.8515625" style="1" customWidth="1"/>
    <col min="17" max="17" width="9.8515625" style="1" bestFit="1" customWidth="1"/>
    <col min="18" max="16384" width="9.140625" style="1" customWidth="1"/>
  </cols>
  <sheetData>
    <row r="2" spans="1:16" ht="18.75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6" spans="1:16" ht="33.75" customHeight="1">
      <c r="A6" s="2" t="s">
        <v>3</v>
      </c>
      <c r="B6" s="3"/>
      <c r="C6" s="4" t="s">
        <v>10</v>
      </c>
      <c r="D6" s="5"/>
      <c r="E6" s="5"/>
      <c r="F6" s="5"/>
      <c r="G6" s="5"/>
      <c r="H6" s="5"/>
      <c r="I6" s="6"/>
      <c r="J6" s="4" t="s">
        <v>11</v>
      </c>
      <c r="K6" s="5"/>
      <c r="L6" s="5"/>
      <c r="M6" s="5"/>
      <c r="N6" s="5"/>
      <c r="O6" s="5"/>
      <c r="P6" s="6"/>
    </row>
    <row r="7" spans="1:16" ht="89.25" customHeight="1">
      <c r="A7" s="7"/>
      <c r="B7" s="8"/>
      <c r="C7" s="39" t="s">
        <v>4</v>
      </c>
      <c r="D7" s="40" t="s">
        <v>5</v>
      </c>
      <c r="E7" s="40" t="s">
        <v>15</v>
      </c>
      <c r="F7" s="9" t="s">
        <v>1</v>
      </c>
      <c r="G7" s="40" t="s">
        <v>9</v>
      </c>
      <c r="H7" s="40" t="s">
        <v>0</v>
      </c>
      <c r="I7" s="41" t="s">
        <v>12</v>
      </c>
      <c r="J7" s="39" t="s">
        <v>4</v>
      </c>
      <c r="K7" s="40" t="s">
        <v>5</v>
      </c>
      <c r="L7" s="40" t="s">
        <v>6</v>
      </c>
      <c r="M7" s="9" t="s">
        <v>1</v>
      </c>
      <c r="N7" s="40" t="s">
        <v>9</v>
      </c>
      <c r="O7" s="40" t="s">
        <v>0</v>
      </c>
      <c r="P7" s="41" t="s">
        <v>12</v>
      </c>
    </row>
    <row r="8" spans="1:16" s="30" customFormat="1" ht="29.25" customHeight="1">
      <c r="A8" s="25">
        <v>1</v>
      </c>
      <c r="B8" s="26"/>
      <c r="C8" s="27">
        <v>2</v>
      </c>
      <c r="D8" s="28">
        <v>3</v>
      </c>
      <c r="E8" s="28">
        <v>4</v>
      </c>
      <c r="F8" s="28">
        <v>5</v>
      </c>
      <c r="G8" s="28" t="s">
        <v>8</v>
      </c>
      <c r="H8" s="28" t="s">
        <v>7</v>
      </c>
      <c r="I8" s="29">
        <v>8</v>
      </c>
      <c r="J8" s="27">
        <v>9</v>
      </c>
      <c r="K8" s="28">
        <v>10</v>
      </c>
      <c r="L8" s="28">
        <v>11</v>
      </c>
      <c r="M8" s="28">
        <v>12</v>
      </c>
      <c r="N8" s="28" t="s">
        <v>13</v>
      </c>
      <c r="O8" s="28" t="s">
        <v>14</v>
      </c>
      <c r="P8" s="29">
        <v>15</v>
      </c>
    </row>
    <row r="9" spans="1:17" s="16" customFormat="1" ht="24" customHeight="1">
      <c r="A9" s="10" t="s">
        <v>16</v>
      </c>
      <c r="B9" s="11">
        <v>50020401</v>
      </c>
      <c r="C9" s="12">
        <v>487464</v>
      </c>
      <c r="D9" s="13">
        <v>487464</v>
      </c>
      <c r="E9" s="13">
        <v>525042.19</v>
      </c>
      <c r="F9" s="13">
        <v>487464</v>
      </c>
      <c r="G9" s="13">
        <f>E9-D9</f>
        <v>37578.189999999944</v>
      </c>
      <c r="H9" s="13"/>
      <c r="I9" s="14">
        <v>211217</v>
      </c>
      <c r="J9" s="12">
        <v>144575</v>
      </c>
      <c r="K9" s="13">
        <v>144575</v>
      </c>
      <c r="L9" s="13">
        <v>158227.77</v>
      </c>
      <c r="M9" s="13">
        <v>144575</v>
      </c>
      <c r="N9" s="13">
        <f>L9-K9</f>
        <v>13652.76999999999</v>
      </c>
      <c r="O9" s="13"/>
      <c r="P9" s="14">
        <v>4346</v>
      </c>
      <c r="Q9" s="15"/>
    </row>
    <row r="10" spans="1:17" s="16" customFormat="1" ht="15" customHeight="1">
      <c r="A10" s="10" t="s">
        <v>17</v>
      </c>
      <c r="B10" s="11">
        <v>50043801</v>
      </c>
      <c r="C10" s="12">
        <v>44626</v>
      </c>
      <c r="D10" s="13">
        <v>44626</v>
      </c>
      <c r="E10" s="13">
        <v>47660.63</v>
      </c>
      <c r="F10" s="13">
        <v>44626</v>
      </c>
      <c r="G10" s="13">
        <f>E10-D10</f>
        <v>3034.6299999999974</v>
      </c>
      <c r="H10" s="13"/>
      <c r="I10" s="14">
        <v>12229</v>
      </c>
      <c r="J10" s="12"/>
      <c r="K10" s="13"/>
      <c r="L10" s="13"/>
      <c r="M10" s="13"/>
      <c r="N10" s="13"/>
      <c r="O10" s="13"/>
      <c r="P10" s="14"/>
      <c r="Q10" s="15"/>
    </row>
    <row r="11" spans="1:17" s="16" customFormat="1" ht="15" customHeight="1">
      <c r="A11" s="10" t="s">
        <v>18</v>
      </c>
      <c r="B11" s="11">
        <v>680200030</v>
      </c>
      <c r="C11" s="12">
        <v>204905</v>
      </c>
      <c r="D11" s="13">
        <v>204905</v>
      </c>
      <c r="E11" s="13">
        <v>205070.3</v>
      </c>
      <c r="F11" s="13">
        <v>204905</v>
      </c>
      <c r="G11" s="13">
        <f>E11-D11</f>
        <v>165.29999999998836</v>
      </c>
      <c r="H11" s="13"/>
      <c r="I11" s="14">
        <v>80198</v>
      </c>
      <c r="J11" s="12"/>
      <c r="K11" s="13"/>
      <c r="L11" s="13"/>
      <c r="M11" s="13"/>
      <c r="N11" s="13"/>
      <c r="O11" s="13"/>
      <c r="P11" s="14"/>
      <c r="Q11" s="15"/>
    </row>
    <row r="12" spans="1:17" s="16" customFormat="1" ht="15" customHeight="1">
      <c r="A12" s="10" t="s">
        <v>19</v>
      </c>
      <c r="B12" s="11">
        <v>210020301</v>
      </c>
      <c r="C12" s="12"/>
      <c r="D12" s="13"/>
      <c r="E12" s="13"/>
      <c r="F12" s="13"/>
      <c r="G12" s="13"/>
      <c r="H12" s="13"/>
      <c r="I12" s="14"/>
      <c r="J12" s="12">
        <v>156120</v>
      </c>
      <c r="K12" s="13">
        <v>156120</v>
      </c>
      <c r="L12" s="13">
        <v>162711.15</v>
      </c>
      <c r="M12" s="13">
        <v>156120</v>
      </c>
      <c r="N12" s="13">
        <f>L12-K12</f>
        <v>6591.149999999994</v>
      </c>
      <c r="O12" s="13"/>
      <c r="P12" s="14">
        <v>4297</v>
      </c>
      <c r="Q12" s="15"/>
    </row>
    <row r="13" spans="1:17" s="16" customFormat="1" ht="15" customHeight="1">
      <c r="A13" s="10" t="s">
        <v>20</v>
      </c>
      <c r="B13" s="11">
        <v>440800001</v>
      </c>
      <c r="C13" s="12">
        <v>545</v>
      </c>
      <c r="D13" s="13">
        <v>545</v>
      </c>
      <c r="E13" s="13">
        <v>544.55</v>
      </c>
      <c r="F13" s="13">
        <v>544.55</v>
      </c>
      <c r="G13" s="13"/>
      <c r="H13" s="13">
        <f>E13-D13</f>
        <v>-0.4500000000000455</v>
      </c>
      <c r="I13" s="14">
        <v>132</v>
      </c>
      <c r="J13" s="12"/>
      <c r="K13" s="13"/>
      <c r="L13" s="13"/>
      <c r="M13" s="13"/>
      <c r="N13" s="13"/>
      <c r="O13" s="13"/>
      <c r="P13" s="14"/>
      <c r="Q13" s="15"/>
    </row>
    <row r="14" spans="1:17" s="18" customFormat="1" ht="12.75">
      <c r="A14" s="34" t="s">
        <v>2</v>
      </c>
      <c r="B14" s="35"/>
      <c r="C14" s="36">
        <f>SUM(C9:C13)</f>
        <v>737540</v>
      </c>
      <c r="D14" s="37">
        <f aca="true" t="shared" si="0" ref="D14:P14">SUM(D9:D13)</f>
        <v>737540</v>
      </c>
      <c r="E14" s="37">
        <f t="shared" si="0"/>
        <v>778317.6699999999</v>
      </c>
      <c r="F14" s="37">
        <f t="shared" si="0"/>
        <v>737539.55</v>
      </c>
      <c r="G14" s="37">
        <f t="shared" si="0"/>
        <v>40778.11999999993</v>
      </c>
      <c r="H14" s="37">
        <f t="shared" si="0"/>
        <v>-0.4500000000000455</v>
      </c>
      <c r="I14" s="38">
        <f t="shared" si="0"/>
        <v>303776</v>
      </c>
      <c r="J14" s="36">
        <f t="shared" si="0"/>
        <v>300695</v>
      </c>
      <c r="K14" s="37">
        <f t="shared" si="0"/>
        <v>300695</v>
      </c>
      <c r="L14" s="37">
        <f t="shared" si="0"/>
        <v>320938.92</v>
      </c>
      <c r="M14" s="37">
        <f t="shared" si="0"/>
        <v>300695</v>
      </c>
      <c r="N14" s="37">
        <f t="shared" si="0"/>
        <v>20243.919999999984</v>
      </c>
      <c r="O14" s="37">
        <f t="shared" si="0"/>
        <v>0</v>
      </c>
      <c r="P14" s="38">
        <f t="shared" si="0"/>
        <v>8643</v>
      </c>
      <c r="Q14" s="17"/>
    </row>
    <row r="15" spans="1:2" s="20" customFormat="1" ht="12.75">
      <c r="A15" s="19"/>
      <c r="B15" s="19"/>
    </row>
    <row r="16" spans="1:16" s="20" customFormat="1" ht="1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2" s="20" customFormat="1" ht="12.75">
      <c r="A17" s="19"/>
      <c r="B17" s="19"/>
    </row>
    <row r="18" spans="1:3" ht="12.75">
      <c r="A18" s="31"/>
      <c r="B18" s="31"/>
      <c r="C18" s="23"/>
    </row>
  </sheetData>
  <sheetProtection/>
  <mergeCells count="7">
    <mergeCell ref="A18:B18"/>
    <mergeCell ref="A8:B8"/>
    <mergeCell ref="A16:P16"/>
    <mergeCell ref="A2:P2"/>
    <mergeCell ref="A6:B7"/>
    <mergeCell ref="C6:I6"/>
    <mergeCell ref="J6:P6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2023-03-29T07:41:43Z</cp:lastPrinted>
  <dcterms:created xsi:type="dcterms:W3CDTF">2006-03-14T12:21:32Z</dcterms:created>
  <dcterms:modified xsi:type="dcterms:W3CDTF">2023-04-04T11:51:01Z</dcterms:modified>
  <cp:category/>
  <cp:version/>
  <cp:contentType/>
  <cp:contentStatus/>
</cp:coreProperties>
</file>