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N:\Finansu_planosanas_nodala\Baiba Dreimane\Parskati_lidzeklu_izlietoj_VTNP\Veidlapas_izstrāde\Veidlapas_2023\"/>
    </mc:Choice>
  </mc:AlternateContent>
  <xr:revisionPtr revIDLastSave="0" documentId="13_ncr:1_{450A255E-C261-4784-8D6B-03A51A6DA980}" xr6:coauthVersionLast="47" xr6:coauthVersionMax="47" xr10:uidLastSave="{00000000-0000-0000-0000-000000000000}"/>
  <bookViews>
    <workbookView xWindow="-120" yWindow="-120" windowWidth="29040" windowHeight="15720" tabRatio="822" xr2:uid="{00000000-000D-0000-FFFF-FFFF00000000}"/>
  </bookViews>
  <sheets>
    <sheet name="Līdz.izliet.ā.prakses_projekts" sheetId="33" r:id="rId1"/>
  </sheets>
  <definedNames>
    <definedName name="_xlnm.Print_Titles" localSheetId="0">'Līdz.izliet.ā.prakses_projekts'!$14:$16</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33" l="1"/>
  <c r="E21" i="33"/>
  <c r="E28" i="33"/>
  <c r="B44" i="33"/>
  <c r="B43" i="33"/>
  <c r="E24" i="33"/>
  <c r="E23" i="33"/>
  <c r="E22" i="33"/>
  <c r="E20" i="33"/>
  <c r="E19" i="33"/>
  <c r="E18" i="33"/>
  <c r="E17" i="33"/>
  <c r="E16" i="33"/>
  <c r="D15" i="33"/>
  <c r="D13" i="33" s="1"/>
  <c r="D12" i="33" s="1"/>
  <c r="D11" i="33" s="1"/>
  <c r="C15" i="33"/>
  <c r="B15" i="33"/>
  <c r="B13" i="33" s="1"/>
  <c r="B12" i="33" s="1"/>
  <c r="E14" i="33"/>
  <c r="B11" i="33" l="1"/>
  <c r="C13" i="33"/>
  <c r="C12" i="33" s="1"/>
  <c r="C11" i="33" s="1"/>
  <c r="C44" i="33" s="1"/>
  <c r="B45" i="33"/>
  <c r="E15" i="33"/>
  <c r="E12" i="33" l="1"/>
  <c r="E11" i="33"/>
  <c r="E13" i="33"/>
  <c r="C43" i="33" l="1"/>
  <c r="D43" i="33" l="1"/>
  <c r="C45" i="33"/>
  <c r="D45" i="33" l="1"/>
  <c r="E43" i="33"/>
  <c r="E45" i="33" s="1"/>
  <c r="G45" i="33" l="1"/>
  <c r="F45" i="33"/>
</calcChain>
</file>

<file path=xl/sharedStrings.xml><?xml version="1.0" encoding="utf-8"?>
<sst xmlns="http://schemas.openxmlformats.org/spreadsheetml/2006/main" count="68" uniqueCount="55">
  <si>
    <t>Ārstniecības iestāde_______________________________________</t>
  </si>
  <si>
    <t>Pārskata periods: gads   ___________________________________</t>
  </si>
  <si>
    <t>(euro)</t>
  </si>
  <si>
    <t xml:space="preserve">Izdevumu veids
</t>
  </si>
  <si>
    <r>
      <t xml:space="preserve">Projektu īstenošanai no ES fondiem </t>
    </r>
    <r>
      <rPr>
        <vertAlign val="superscript"/>
        <sz val="14"/>
        <rFont val="Times New Roman"/>
        <family val="1"/>
        <charset val="186"/>
      </rPr>
      <t>4)</t>
    </r>
  </si>
  <si>
    <t>Maksas pakalpojumi, pacienta  līdzmaksājumi (iemaksas), pārējie līdzekļi</t>
  </si>
  <si>
    <t xml:space="preserve">Pavisam kopā </t>
  </si>
  <si>
    <t>Naudas plūsma 
(kases izdevumi)</t>
  </si>
  <si>
    <t>5=2+3+4</t>
  </si>
  <si>
    <t>I  IZDEVUMI KOPĀ</t>
  </si>
  <si>
    <t>ATLĪDZĪBA</t>
  </si>
  <si>
    <r>
      <t xml:space="preserve">1.Atalgojumi </t>
    </r>
    <r>
      <rPr>
        <b/>
        <u/>
        <sz val="12"/>
        <rFont val="Times New Roman"/>
        <family val="1"/>
        <charset val="186"/>
      </rPr>
      <t>un apliekamais ienākums</t>
    </r>
    <r>
      <rPr>
        <b/>
        <sz val="12"/>
        <rFont val="Times New Roman"/>
        <family val="1"/>
        <charset val="186"/>
      </rPr>
      <t>, tajā skaitā</t>
    </r>
  </si>
  <si>
    <r>
      <t>1.1.Ārsti, zobārsti un funkcionālie speciālisti (</t>
    </r>
    <r>
      <rPr>
        <u/>
        <sz val="12"/>
        <rFont val="Times New Roman"/>
        <family val="1"/>
        <charset val="186"/>
      </rPr>
      <t>aizpilda tikai, ja praksē ir ārsts darba ņēmēja statusā</t>
    </r>
    <r>
      <rPr>
        <sz val="12"/>
        <rFont val="Times New Roman"/>
        <family val="1"/>
        <charset val="186"/>
      </rPr>
      <t>)</t>
    </r>
  </si>
  <si>
    <t>1.2.Ārstniecības un pacientu aprūpes personas un funkcionālo speciālistu asistenti,t.sk.</t>
  </si>
  <si>
    <t>1.2.1.ārsta palīgi (feldšeri), vecmātes, biomedicīnas laboranti</t>
  </si>
  <si>
    <t>1.2.2.medicīnas māsas, zobārstniecības māsas</t>
  </si>
  <si>
    <t>1.2.3.citi, iepriekš neminētie</t>
  </si>
  <si>
    <t>1.3. Ārstniecības un pacientu aprūpes atbalsta personas (māsu palīgi u.c.)</t>
  </si>
  <si>
    <t>1.4.Pārējais personāls</t>
  </si>
  <si>
    <t>1.5. Apliekamais ienākums bez nodokļa (summa, no kuras samaksā valsts sociālās apdrošināšanas obligāto iemaksu 31.07 % vai 29.36%)</t>
  </si>
  <si>
    <r>
      <t>2. Valsts sociālās apdrošināšanas obligātās iemaksas, sociāla rakstura pabalsti un kompensācijas par darba ņēmējiem (</t>
    </r>
    <r>
      <rPr>
        <b/>
        <u/>
        <sz val="12"/>
        <rFont val="Times New Roman"/>
        <family val="1"/>
        <charset val="186"/>
      </rPr>
      <t>pēc kases principa</t>
    </r>
    <r>
      <rPr>
        <sz val="12"/>
        <rFont val="Times New Roman"/>
        <family val="1"/>
        <charset val="186"/>
      </rPr>
      <t>) un pašnodarbinātā aprēķinātās VSAOI (</t>
    </r>
    <r>
      <rPr>
        <b/>
        <u/>
        <sz val="12"/>
        <rFont val="Times New Roman"/>
        <family val="1"/>
        <charset val="186"/>
      </rPr>
      <t>pēc uzkrāšanas principa</t>
    </r>
    <r>
      <rPr>
        <sz val="12"/>
        <rFont val="Times New Roman"/>
        <family val="1"/>
        <charset val="186"/>
      </rPr>
      <t>).</t>
    </r>
  </si>
  <si>
    <t>PAKALPOJUMU APMAKSA</t>
  </si>
  <si>
    <t>PĀRĒJIE IZDEVUMI (tajā skaitā IIN par darbiniekiem)</t>
  </si>
  <si>
    <t xml:space="preserve">
Ieņēmumu  veids
</t>
  </si>
  <si>
    <t>Naudas plūsma (kases ieņēmumi)</t>
  </si>
  <si>
    <t xml:space="preserve">II  IEŅĒMUMI </t>
  </si>
  <si>
    <t>III PĀRMĒRĪGAS KOMPENSĀCIJAS KONTROLES APRĒĶINS</t>
  </si>
  <si>
    <t>Ieņēmumi</t>
  </si>
  <si>
    <t>Izdevumi</t>
  </si>
  <si>
    <r>
      <t xml:space="preserve">Izdevumi ar saprātīgu peļņas normu, % </t>
    </r>
    <r>
      <rPr>
        <sz val="12"/>
        <rFont val="Times New Roman"/>
        <family val="1"/>
        <charset val="186"/>
      </rPr>
      <t>(katru gadu mainīgs lielums)</t>
    </r>
  </si>
  <si>
    <t xml:space="preserve">pārmērīga kompensācija
 + ir / - nav </t>
  </si>
  <si>
    <t>pārmērīgas kompensācijas īpatsvars no kopējiem valsts budžeta līdzekļiem (%)</t>
  </si>
  <si>
    <t xml:space="preserve"> No valsts budžeta līdzekļiem ārstu praksei</t>
  </si>
  <si>
    <t>X</t>
  </si>
  <si>
    <t>Līdzekļi, lai uzlabotu valsts apmaksāto veselības aprūpes pakalpojumu sniegšanu</t>
  </si>
  <si>
    <t>KOPĀ</t>
  </si>
  <si>
    <t>Iestādes vadītājs ________________________________________</t>
  </si>
  <si>
    <t xml:space="preserve"> No valsts budžeta līdzekļiem (NVD) ārstu praksei</t>
  </si>
  <si>
    <r>
      <t xml:space="preserve">Pārskats par valsts budžeta līdzekļu izlietojumu ārstu praksēs </t>
    </r>
    <r>
      <rPr>
        <b/>
        <vertAlign val="superscript"/>
        <sz val="12"/>
        <rFont val="Times New Roman"/>
        <family val="1"/>
        <charset val="186"/>
      </rPr>
      <t>1)</t>
    </r>
  </si>
  <si>
    <t>1) Pārskatu aizpilda ārstu prakses, kas kārto grāmatvedību vienkāršā ieraksta sistēmā.</t>
  </si>
  <si>
    <t>Maksas pakalpojumi; pacienta  līdzmaksājumi (iemaksas) un pārējie līdzekļi</t>
  </si>
  <si>
    <t>Piezīmes</t>
  </si>
  <si>
    <t xml:space="preserve">                                   vārds, uzvārds</t>
  </si>
  <si>
    <t>Dokuments parakstīts ar drošu elektronisko parakstu un satur laika zīmogu</t>
  </si>
  <si>
    <r>
      <t xml:space="preserve"> No valsts budžeta līdzekļiem (NVD) ārstu praksei </t>
    </r>
    <r>
      <rPr>
        <vertAlign val="superscript"/>
        <sz val="14"/>
        <rFont val="Times New Roman"/>
        <family val="1"/>
        <charset val="186"/>
      </rPr>
      <t>2)</t>
    </r>
  </si>
  <si>
    <r>
      <t xml:space="preserve">Projektu īstenošanai no ES fondiem </t>
    </r>
    <r>
      <rPr>
        <vertAlign val="superscript"/>
        <sz val="14"/>
        <rFont val="Times New Roman"/>
        <family val="1"/>
        <charset val="186"/>
      </rPr>
      <t>3)</t>
    </r>
  </si>
  <si>
    <t>2) Izdevumu apmēru no valsts budžeta nosaka, izdevumu kopsummai piemērojot proporciju ieņēmumiem no valsts budžeta (Nacionālā veselības dienesta) par valsts apmaksātiem veselības aprūpes pakalpojumiem un ieņēmumiem par maksas medicīnas pakalpojumiem.</t>
  </si>
  <si>
    <t>3)  Finansējums projektu īstenošanai no ES fondiem jārāda  vienā gadā gan ieņēmumu, gan izdevumu sadaļā</t>
  </si>
  <si>
    <r>
      <t>Pārmērīgas kompensācijas kontrole</t>
    </r>
    <r>
      <rPr>
        <b/>
        <vertAlign val="superscript"/>
        <sz val="12"/>
        <rFont val="Times New Roman"/>
        <family val="1"/>
        <charset val="186"/>
      </rPr>
      <t xml:space="preserve"> 4)
</t>
    </r>
    <r>
      <rPr>
        <sz val="12"/>
        <rFont val="Times New Roman"/>
        <family val="1"/>
        <charset val="186"/>
      </rPr>
      <t>(lai nodrošinātu EK Lēmuma Nr.2012/21/ES nosacījumu izpildi (t.sk. attiecībā uz piešķirto kompensāciju apmēru un pārmērīgas kompensācijas kontroli)</t>
    </r>
  </si>
  <si>
    <t>Izpildītājs _____________________________________________</t>
  </si>
  <si>
    <t>Tālr.          Vārds, uzvārds</t>
  </si>
  <si>
    <t xml:space="preserve">AIZPILDĪT veselos skaitļos tikai tukšos lauciņus! </t>
  </si>
  <si>
    <t>13.662</t>
  </si>
  <si>
    <t>4) Nacionālajam veselības dienestam kā Vispārējās tautsaimnieciskās nozīmes pakalpojumu (turpmāk - VTNP) pienākumu uzlicējam jāveic kompensācijas par VTNP sniegšanu apmēra kontrole (t.sk. veicot VTNP sniedzēja ieņēmumu  uz izdevumu aprēķinu pārbaudi), t.sk. pārliecināties, ka VTNP sniedzēja kompensācijas summa (t.sk. projekta iesniegumā pieprasītā VTNP sniedzēja publiskā finansējuma summa) nav lielāka par summu, kas nepieciešama, lai segtu neto izmaksas, kas rodas, pildot VTNP sniegšanas pienākumus, tostarp saprātīgu peļņu. (Saprātīgas peļņas % jeb finansiālā rentabilitāte pēc nodokļiem katru gadu ir mainīgs lielums, fiksēts uz 01.02.2024.  https://data.stat.gov.lv/pxweb/lv/OSP_PUB/START__ENT__UF__UFF/UFF050/)</t>
  </si>
  <si>
    <r>
      <t>Apliekamais ienākums bez nodokļa (summa, no kuras samaksā valsts sociālās apdrošināšanas obligātās iemaksas pensiju apdrošināšanai 10 %)</t>
    </r>
    <r>
      <rPr>
        <b/>
        <sz val="12"/>
        <rFont val="Times New Roman"/>
        <family val="1"/>
        <charset val="186"/>
      </rPr>
      <t xml:space="preserve"> </t>
    </r>
    <r>
      <rPr>
        <b/>
        <u/>
        <sz val="12"/>
        <rFont val="Times New Roman"/>
        <family val="1"/>
        <charset val="186"/>
      </rPr>
      <t>tikai 2023. pārskata gads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</si>
</sst>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name val="Arial"/>
      <charset val="186"/>
    </font>
    <font>
      <sz val="12"/>
      <name val="Times New Roman"/>
      <family val="1"/>
      <charset val="186"/>
    </font>
    <font>
      <b/>
      <sz val="12"/>
      <name val="Times New Roman"/>
      <family val="1"/>
      <charset val="186"/>
    </font>
    <font>
      <i/>
      <sz val="12"/>
      <name val="Times New Roman"/>
      <family val="1"/>
      <charset val="186"/>
    </font>
    <font>
      <sz val="12"/>
      <name val="Arial"/>
      <family val="2"/>
      <charset val="186"/>
    </font>
    <font>
      <sz val="11"/>
      <name val="Times New Roman"/>
      <family val="1"/>
      <charset val="186"/>
    </font>
    <font>
      <b/>
      <u/>
      <sz val="12"/>
      <name val="Times New Roman"/>
      <family val="1"/>
      <charset val="186"/>
    </font>
    <font>
      <b/>
      <vertAlign val="superscript"/>
      <sz val="12"/>
      <name val="Times New Roman"/>
      <family val="1"/>
      <charset val="186"/>
    </font>
    <font>
      <sz val="14"/>
      <name val="Times New Roman"/>
      <family val="1"/>
      <charset val="186"/>
    </font>
    <font>
      <vertAlign val="superscript"/>
      <sz val="14"/>
      <name val="Times New Roman"/>
      <family val="1"/>
      <charset val="186"/>
    </font>
    <font>
      <u/>
      <sz val="12"/>
      <name val="Times New Roman"/>
      <family val="1"/>
      <charset val="186"/>
    </font>
    <font>
      <b/>
      <sz val="14"/>
      <color rgb="FFFF0000"/>
      <name val="Times New Roman"/>
      <family val="1"/>
    </font>
    <font>
      <b/>
      <sz val="12"/>
      <color rgb="FFFF0000"/>
      <name val="Times New Roman"/>
      <family val="1"/>
      <charset val="186"/>
    </font>
    <font>
      <i/>
      <sz val="11"/>
      <name val="Times New Roman"/>
      <family val="1"/>
      <charset val="186"/>
    </font>
    <font>
      <b/>
      <sz val="11"/>
      <color rgb="FFFF0000"/>
      <name val="Times New Roman"/>
      <family val="1"/>
      <charset val="186"/>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4" fillId="0" borderId="0" applyFont="0" applyFill="0" applyBorder="0" applyAlignment="0" applyProtection="0"/>
  </cellStyleXfs>
  <cellXfs count="84">
    <xf numFmtId="0" fontId="0" fillId="0" borderId="0" xfId="0"/>
    <xf numFmtId="0" fontId="1" fillId="0" borderId="0" xfId="0" applyFont="1"/>
    <xf numFmtId="0" fontId="2" fillId="0" borderId="0" xfId="0" applyFont="1"/>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horizontal="left" vertical="center" wrapText="1"/>
    </xf>
    <xf numFmtId="0" fontId="1"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right"/>
    </xf>
    <xf numFmtId="0" fontId="5" fillId="0" borderId="0" xfId="0" applyFont="1" applyAlignment="1">
      <alignment vertical="center" wrapText="1"/>
    </xf>
    <xf numFmtId="0" fontId="11" fillId="2" borderId="0" xfId="0" applyFont="1" applyFill="1" applyAlignment="1">
      <alignment vertical="center" wrapText="1"/>
    </xf>
    <xf numFmtId="0" fontId="2"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3" fontId="1" fillId="3" borderId="1" xfId="0" applyNumberFormat="1" applyFont="1" applyFill="1" applyBorder="1" applyAlignment="1">
      <alignment vertical="center" wrapText="1"/>
    </xf>
    <xf numFmtId="4" fontId="1" fillId="3" borderId="1" xfId="0" applyNumberFormat="1" applyFont="1" applyFill="1" applyBorder="1" applyAlignment="1">
      <alignment vertical="center" wrapText="1"/>
    </xf>
    <xf numFmtId="2" fontId="1" fillId="3" borderId="1" xfId="0" applyNumberFormat="1" applyFont="1" applyFill="1" applyBorder="1" applyAlignment="1">
      <alignment horizontal="center" vertical="center" wrapText="1"/>
    </xf>
    <xf numFmtId="3" fontId="1" fillId="3" borderId="1" xfId="0" applyNumberFormat="1" applyFont="1" applyFill="1" applyBorder="1" applyAlignment="1">
      <alignment horizontal="right" vertical="center" wrapText="1"/>
    </xf>
    <xf numFmtId="4" fontId="1" fillId="3" borderId="1" xfId="0" applyNumberFormat="1" applyFont="1" applyFill="1" applyBorder="1" applyAlignment="1">
      <alignment horizontal="center" vertical="center" wrapText="1"/>
    </xf>
    <xf numFmtId="0" fontId="2" fillId="3" borderId="1" xfId="0" applyFont="1" applyFill="1" applyBorder="1" applyAlignment="1">
      <alignment horizontal="right" vertical="center" wrapText="1"/>
    </xf>
    <xf numFmtId="3" fontId="2" fillId="3" borderId="1" xfId="0" applyNumberFormat="1" applyFont="1" applyFill="1" applyBorder="1" applyAlignment="1">
      <alignment vertical="center"/>
    </xf>
    <xf numFmtId="4" fontId="2" fillId="3" borderId="1" xfId="0" applyNumberFormat="1" applyFont="1" applyFill="1" applyBorder="1" applyAlignment="1">
      <alignment vertical="center"/>
    </xf>
    <xf numFmtId="4" fontId="2"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3" fillId="0" borderId="1" xfId="0" applyFont="1" applyBorder="1"/>
    <xf numFmtId="0" fontId="12" fillId="0" borderId="0" xfId="0" applyFont="1" applyAlignment="1">
      <alignment horizontal="center" vertical="center" wrapText="1"/>
    </xf>
    <xf numFmtId="0" fontId="1" fillId="2" borderId="0" xfId="0" applyFont="1" applyFill="1"/>
    <xf numFmtId="0" fontId="2" fillId="2" borderId="0" xfId="0" applyFont="1" applyFill="1" applyAlignment="1">
      <alignment horizontal="left"/>
    </xf>
    <xf numFmtId="0" fontId="2" fillId="2" borderId="0" xfId="0" applyFont="1" applyFill="1"/>
    <xf numFmtId="0" fontId="4" fillId="0" borderId="0" xfId="0" applyFont="1" applyAlignment="1">
      <alignment vertical="center" wrapText="1"/>
    </xf>
    <xf numFmtId="0" fontId="4" fillId="0" borderId="0" xfId="0" applyFont="1"/>
    <xf numFmtId="0" fontId="1" fillId="0" borderId="0" xfId="0" applyFont="1" applyAlignment="1">
      <alignment horizontal="left" wrapText="1"/>
    </xf>
    <xf numFmtId="0" fontId="1"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 fillId="6" borderId="1" xfId="0" applyFont="1" applyFill="1" applyBorder="1" applyAlignment="1">
      <alignment horizontal="center" wrapText="1"/>
    </xf>
    <xf numFmtId="0" fontId="2" fillId="7" borderId="1" xfId="0" applyFont="1" applyFill="1" applyBorder="1" applyAlignment="1">
      <alignment horizontal="left"/>
    </xf>
    <xf numFmtId="0" fontId="2" fillId="7" borderId="1" xfId="0" applyFont="1" applyFill="1" applyBorder="1"/>
    <xf numFmtId="0" fontId="2" fillId="7" borderId="1" xfId="0" applyFont="1" applyFill="1" applyBorder="1" applyAlignment="1">
      <alignment horizontal="right"/>
    </xf>
    <xf numFmtId="0" fontId="1" fillId="5" borderId="1" xfId="0" applyFont="1" applyFill="1" applyBorder="1"/>
    <xf numFmtId="0" fontId="2" fillId="5" borderId="1" xfId="0" applyFont="1" applyFill="1" applyBorder="1" applyAlignment="1">
      <alignment horizontal="right"/>
    </xf>
    <xf numFmtId="0" fontId="1" fillId="5" borderId="1" xfId="0" applyFont="1" applyFill="1" applyBorder="1" applyAlignment="1">
      <alignment horizontal="right"/>
    </xf>
    <xf numFmtId="0" fontId="1" fillId="0" borderId="1" xfId="0" applyFont="1" applyBorder="1"/>
    <xf numFmtId="0" fontId="1" fillId="0" borderId="1" xfId="0" applyFont="1" applyBorder="1" applyAlignment="1">
      <alignment horizontal="right"/>
    </xf>
    <xf numFmtId="0" fontId="1" fillId="0" borderId="1" xfId="0" applyFont="1" applyBorder="1" applyAlignment="1">
      <alignment horizontal="center"/>
    </xf>
    <xf numFmtId="0" fontId="2" fillId="0" borderId="1" xfId="0" applyFont="1" applyBorder="1"/>
    <xf numFmtId="0" fontId="1" fillId="4" borderId="1" xfId="0" applyFont="1" applyFill="1" applyBorder="1" applyAlignment="1">
      <alignment horizontal="center" vertical="center" wrapText="1"/>
    </xf>
    <xf numFmtId="0" fontId="2" fillId="2" borderId="1" xfId="0" applyFont="1" applyFill="1" applyBorder="1"/>
    <xf numFmtId="0" fontId="2" fillId="0" borderId="0" xfId="0" applyFont="1" applyAlignment="1">
      <alignment wrapText="1"/>
    </xf>
    <xf numFmtId="0" fontId="2" fillId="0" borderId="0" xfId="0" applyFont="1" applyAlignment="1">
      <alignment horizontal="right"/>
    </xf>
    <xf numFmtId="0" fontId="3" fillId="0" borderId="0" xfId="0" applyFont="1"/>
    <xf numFmtId="0" fontId="2" fillId="2" borderId="0" xfId="0" applyFont="1" applyFill="1" applyAlignment="1">
      <alignment horizontal="right"/>
    </xf>
    <xf numFmtId="0" fontId="2" fillId="4" borderId="1" xfId="0" applyFont="1" applyFill="1" applyBorder="1"/>
    <xf numFmtId="0" fontId="2" fillId="4" borderId="1" xfId="0" applyFont="1" applyFill="1" applyBorder="1" applyAlignment="1">
      <alignment horizontal="left"/>
    </xf>
    <xf numFmtId="0" fontId="8" fillId="4" borderId="1" xfId="0" applyFont="1" applyFill="1" applyBorder="1" applyAlignment="1">
      <alignment horizontal="center" vertical="center" wrapText="1"/>
    </xf>
    <xf numFmtId="0" fontId="1" fillId="4" borderId="1" xfId="0" applyFont="1" applyFill="1" applyBorder="1" applyAlignment="1">
      <alignment horizontal="center" wrapText="1"/>
    </xf>
    <xf numFmtId="0" fontId="1" fillId="5" borderId="1" xfId="0" applyFont="1" applyFill="1" applyBorder="1" applyAlignment="1">
      <alignment horizontal="left" wrapText="1"/>
    </xf>
    <xf numFmtId="0" fontId="2" fillId="5" borderId="1" xfId="0" applyFont="1" applyFill="1" applyBorder="1" applyAlignment="1">
      <alignment horizontal="left"/>
    </xf>
    <xf numFmtId="0" fontId="2" fillId="5" borderId="1" xfId="0" applyFont="1" applyFill="1" applyBorder="1" applyAlignment="1">
      <alignment vertical="center" wrapText="1"/>
    </xf>
    <xf numFmtId="0" fontId="1" fillId="5" borderId="1" xfId="0" applyFont="1" applyFill="1" applyBorder="1" applyAlignment="1">
      <alignment wrapText="1"/>
    </xf>
    <xf numFmtId="0" fontId="3" fillId="5" borderId="1" xfId="0" applyFont="1" applyFill="1" applyBorder="1" applyAlignment="1">
      <alignment horizontal="right" wrapText="1"/>
    </xf>
    <xf numFmtId="0" fontId="1" fillId="5" borderId="1" xfId="0" applyFont="1" applyFill="1" applyBorder="1" applyAlignment="1">
      <alignment horizontal="left" vertical="center" wrapText="1"/>
    </xf>
    <xf numFmtId="0" fontId="2" fillId="5" borderId="1" xfId="0" applyFont="1" applyFill="1" applyBorder="1" applyAlignment="1">
      <alignment wrapText="1"/>
    </xf>
    <xf numFmtId="0" fontId="10" fillId="0" borderId="0" xfId="0" applyFont="1"/>
    <xf numFmtId="0" fontId="1" fillId="0" borderId="0" xfId="0" applyFont="1" applyAlignment="1">
      <alignment vertical="center"/>
    </xf>
    <xf numFmtId="0" fontId="5" fillId="0" borderId="0" xfId="0" applyFont="1" applyAlignment="1" applyProtection="1">
      <alignment wrapText="1"/>
      <protection locked="0"/>
    </xf>
    <xf numFmtId="0" fontId="13" fillId="0" borderId="0" xfId="0" applyFont="1" applyAlignment="1" applyProtection="1">
      <alignment horizontal="center" wrapText="1"/>
      <protection locked="0"/>
    </xf>
    <xf numFmtId="0" fontId="5" fillId="0" borderId="0" xfId="0" applyFont="1" applyAlignment="1" applyProtection="1">
      <alignment horizontal="center" wrapText="1"/>
      <protection locked="0"/>
    </xf>
    <xf numFmtId="0" fontId="1" fillId="5" borderId="1" xfId="0" applyFont="1" applyFill="1" applyBorder="1" applyAlignment="1">
      <alignment horizontal="center"/>
    </xf>
    <xf numFmtId="0" fontId="14" fillId="0" borderId="0" xfId="0" applyFont="1"/>
    <xf numFmtId="0" fontId="2" fillId="0" borderId="0" xfId="0" applyFont="1" applyAlignment="1">
      <alignment horizontal="center"/>
    </xf>
    <xf numFmtId="0" fontId="1" fillId="6" borderId="1" xfId="0" applyFont="1" applyFill="1" applyBorder="1" applyAlignment="1">
      <alignment horizontal="center" vertical="center" wrapText="1"/>
    </xf>
    <xf numFmtId="0" fontId="6" fillId="0" borderId="0" xfId="0" applyFont="1" applyAlignment="1">
      <alignment horizontal="left" vertical="center" wrapText="1"/>
    </xf>
    <xf numFmtId="0" fontId="2"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0" borderId="0" xfId="0" applyFont="1" applyAlignment="1">
      <alignment horizontal="left" wrapText="1"/>
    </xf>
    <xf numFmtId="0" fontId="1" fillId="0" borderId="0" xfId="0" applyFont="1" applyAlignment="1">
      <alignment horizontal="left"/>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5" fillId="0" borderId="0" xfId="0" applyFont="1" applyAlignment="1" applyProtection="1">
      <alignment wrapText="1"/>
      <protection locked="0"/>
    </xf>
    <xf numFmtId="0" fontId="13" fillId="0" borderId="0" xfId="0" applyFont="1" applyAlignment="1" applyProtection="1">
      <alignment horizontal="center" wrapText="1"/>
      <protection locked="0"/>
    </xf>
    <xf numFmtId="0" fontId="5" fillId="0" borderId="0" xfId="0" applyFont="1" applyAlignment="1" applyProtection="1">
      <alignment horizontal="center" wrapText="1"/>
      <protection locked="0"/>
    </xf>
    <xf numFmtId="0" fontId="1" fillId="7" borderId="1" xfId="0" applyFont="1" applyFill="1" applyBorder="1" applyAlignment="1">
      <alignment horizontal="left" wrapText="1"/>
    </xf>
    <xf numFmtId="49" fontId="2" fillId="3" borderId="1" xfId="1" applyNumberFormat="1" applyFont="1" applyFill="1" applyBorder="1" applyAlignment="1">
      <alignment horizontal="center" vertical="center" wrapText="1"/>
    </xf>
  </cellXfs>
  <cellStyles count="2">
    <cellStyle name="Normal" xfId="0" builtinId="0"/>
    <cellStyle name="Percent" xfId="1" builtin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D1EDB-4126-4E23-BF4C-7310E7FE435D}">
  <sheetPr>
    <pageSetUpPr fitToPage="1"/>
  </sheetPr>
  <dimension ref="A1:G59"/>
  <sheetViews>
    <sheetView tabSelected="1" zoomScale="80" zoomScaleNormal="80" workbookViewId="0">
      <selection activeCell="G8" sqref="G8"/>
    </sheetView>
  </sheetViews>
  <sheetFormatPr defaultColWidth="8.88671875" defaultRowHeight="15.75" x14ac:dyDescent="0.25"/>
  <cols>
    <col min="1" max="1" width="46" style="1" customWidth="1"/>
    <col min="2" max="5" width="19.88671875" style="1" customWidth="1"/>
    <col min="6" max="6" width="15" style="1" customWidth="1"/>
    <col min="7" max="7" width="21.6640625" style="1" customWidth="1"/>
    <col min="8" max="16384" width="8.88671875" style="1"/>
  </cols>
  <sheetData>
    <row r="1" spans="1:6" x14ac:dyDescent="0.25">
      <c r="A1" s="67" t="s">
        <v>51</v>
      </c>
      <c r="B1" s="2"/>
    </row>
    <row r="2" spans="1:6" ht="18.75" x14ac:dyDescent="0.25">
      <c r="A2" s="68" t="s">
        <v>38</v>
      </c>
      <c r="B2" s="68"/>
      <c r="C2" s="68"/>
      <c r="D2" s="68"/>
    </row>
    <row r="3" spans="1:6" x14ac:dyDescent="0.25">
      <c r="A3" s="5"/>
      <c r="B3" s="28"/>
    </row>
    <row r="4" spans="1:6" x14ac:dyDescent="0.25">
      <c r="A4" s="6" t="s">
        <v>0</v>
      </c>
      <c r="B4" s="7"/>
    </row>
    <row r="5" spans="1:6" x14ac:dyDescent="0.25">
      <c r="A5" s="6" t="s">
        <v>1</v>
      </c>
      <c r="B5" s="29"/>
    </row>
    <row r="6" spans="1:6" ht="9" customHeight="1" x14ac:dyDescent="0.25"/>
    <row r="7" spans="1:6" x14ac:dyDescent="0.25">
      <c r="C7" s="8"/>
      <c r="E7" s="8" t="s">
        <v>2</v>
      </c>
    </row>
    <row r="8" spans="1:6" ht="93.75" x14ac:dyDescent="0.25">
      <c r="A8" s="69" t="s">
        <v>3</v>
      </c>
      <c r="B8" s="32" t="s">
        <v>44</v>
      </c>
      <c r="C8" s="32" t="s">
        <v>45</v>
      </c>
      <c r="D8" s="32" t="s">
        <v>40</v>
      </c>
      <c r="E8" s="32" t="s">
        <v>6</v>
      </c>
      <c r="F8" s="24"/>
    </row>
    <row r="9" spans="1:6" ht="52.5" customHeight="1" x14ac:dyDescent="0.25">
      <c r="A9" s="69"/>
      <c r="B9" s="31" t="s">
        <v>7</v>
      </c>
      <c r="C9" s="31" t="s">
        <v>7</v>
      </c>
      <c r="D9" s="31" t="s">
        <v>7</v>
      </c>
      <c r="E9" s="31" t="s">
        <v>7</v>
      </c>
    </row>
    <row r="10" spans="1:6" x14ac:dyDescent="0.25">
      <c r="A10" s="33">
        <v>1</v>
      </c>
      <c r="B10" s="33">
        <v>2</v>
      </c>
      <c r="C10" s="33">
        <v>3</v>
      </c>
      <c r="D10" s="33">
        <v>4</v>
      </c>
      <c r="E10" s="33" t="s">
        <v>8</v>
      </c>
    </row>
    <row r="11" spans="1:6" ht="23.25" customHeight="1" x14ac:dyDescent="0.25">
      <c r="A11" s="34" t="s">
        <v>9</v>
      </c>
      <c r="B11" s="35">
        <f>B12+B23+B24+B28</f>
        <v>0</v>
      </c>
      <c r="C11" s="35">
        <f>C12+C23+C24</f>
        <v>0</v>
      </c>
      <c r="D11" s="35">
        <f>D12+D23+D24+D28</f>
        <v>0</v>
      </c>
      <c r="E11" s="36">
        <f>B11+C11+D11</f>
        <v>0</v>
      </c>
    </row>
    <row r="12" spans="1:6" ht="18.75" customHeight="1" x14ac:dyDescent="0.25">
      <c r="A12" s="55" t="s">
        <v>10</v>
      </c>
      <c r="B12" s="37">
        <f>B13+B22</f>
        <v>0</v>
      </c>
      <c r="C12" s="37">
        <f>C13+C22</f>
        <v>0</v>
      </c>
      <c r="D12" s="37">
        <f>D13+D22</f>
        <v>0</v>
      </c>
      <c r="E12" s="38">
        <f>B12+C12+D12</f>
        <v>0</v>
      </c>
    </row>
    <row r="13" spans="1:6" ht="27" customHeight="1" x14ac:dyDescent="0.25">
      <c r="A13" s="56" t="s">
        <v>11</v>
      </c>
      <c r="B13" s="37">
        <f>B14+B15+B19+B20+B21</f>
        <v>0</v>
      </c>
      <c r="C13" s="37">
        <f>C14+C15+C19+C20</f>
        <v>0</v>
      </c>
      <c r="D13" s="37">
        <f>D14+D15+D19+D20+D21</f>
        <v>0</v>
      </c>
      <c r="E13" s="39">
        <f>B13+C13+D13</f>
        <v>0</v>
      </c>
    </row>
    <row r="14" spans="1:6" ht="34.5" customHeight="1" x14ac:dyDescent="0.25">
      <c r="A14" s="57" t="s">
        <v>12</v>
      </c>
      <c r="B14" s="40"/>
      <c r="C14" s="41"/>
      <c r="D14" s="41"/>
      <c r="E14" s="39">
        <f t="shared" ref="E14:E24" si="0">B14+C14+D14</f>
        <v>0</v>
      </c>
    </row>
    <row r="15" spans="1:6" ht="61.5" customHeight="1" x14ac:dyDescent="0.25">
      <c r="A15" s="57" t="s">
        <v>13</v>
      </c>
      <c r="B15" s="37">
        <f>SUM(B16:B18)</f>
        <v>0</v>
      </c>
      <c r="C15" s="37">
        <f>SUM(C16:C18)</f>
        <v>0</v>
      </c>
      <c r="D15" s="37">
        <f>SUM(D16:D18)</f>
        <v>0</v>
      </c>
      <c r="E15" s="39">
        <f t="shared" si="0"/>
        <v>0</v>
      </c>
    </row>
    <row r="16" spans="1:6" ht="31.5" x14ac:dyDescent="0.25">
      <c r="A16" s="58" t="s">
        <v>14</v>
      </c>
      <c r="B16" s="40"/>
      <c r="C16" s="42"/>
      <c r="D16" s="42"/>
      <c r="E16" s="39">
        <f t="shared" si="0"/>
        <v>0</v>
      </c>
    </row>
    <row r="17" spans="1:5" x14ac:dyDescent="0.25">
      <c r="A17" s="58" t="s">
        <v>15</v>
      </c>
      <c r="B17" s="40"/>
      <c r="C17" s="42"/>
      <c r="D17" s="42"/>
      <c r="E17" s="39">
        <f t="shared" si="0"/>
        <v>0</v>
      </c>
    </row>
    <row r="18" spans="1:5" x14ac:dyDescent="0.25">
      <c r="A18" s="58" t="s">
        <v>16</v>
      </c>
      <c r="B18" s="23"/>
      <c r="C18" s="42"/>
      <c r="D18" s="42"/>
      <c r="E18" s="39">
        <f t="shared" si="0"/>
        <v>0</v>
      </c>
    </row>
    <row r="19" spans="1:5" ht="34.5" customHeight="1" x14ac:dyDescent="0.25">
      <c r="A19" s="59" t="s">
        <v>17</v>
      </c>
      <c r="B19" s="23"/>
      <c r="C19" s="42"/>
      <c r="D19" s="42"/>
      <c r="E19" s="39">
        <f t="shared" si="0"/>
        <v>0</v>
      </c>
    </row>
    <row r="20" spans="1:5" x14ac:dyDescent="0.25">
      <c r="A20" s="54" t="s">
        <v>18</v>
      </c>
      <c r="B20" s="23"/>
      <c r="C20" s="42"/>
      <c r="D20" s="42"/>
      <c r="E20" s="39">
        <f t="shared" si="0"/>
        <v>0</v>
      </c>
    </row>
    <row r="21" spans="1:5" ht="47.25" x14ac:dyDescent="0.25">
      <c r="A21" s="54" t="s">
        <v>19</v>
      </c>
      <c r="B21" s="23"/>
      <c r="C21" s="66" t="s">
        <v>33</v>
      </c>
      <c r="D21" s="42"/>
      <c r="E21" s="39">
        <f>B21+D21</f>
        <v>0</v>
      </c>
    </row>
    <row r="22" spans="1:5" ht="67.5" customHeight="1" x14ac:dyDescent="0.25">
      <c r="A22" s="57" t="s">
        <v>20</v>
      </c>
      <c r="B22" s="40"/>
      <c r="C22" s="42"/>
      <c r="D22" s="42"/>
      <c r="E22" s="39">
        <f t="shared" si="0"/>
        <v>0</v>
      </c>
    </row>
    <row r="23" spans="1:5" s="2" customFormat="1" x14ac:dyDescent="0.25">
      <c r="A23" s="60" t="s">
        <v>21</v>
      </c>
      <c r="B23" s="43"/>
      <c r="C23" s="42"/>
      <c r="D23" s="42"/>
      <c r="E23" s="38">
        <f t="shared" si="0"/>
        <v>0</v>
      </c>
    </row>
    <row r="24" spans="1:5" s="2" customFormat="1" x14ac:dyDescent="0.25">
      <c r="A24" s="60" t="s">
        <v>22</v>
      </c>
      <c r="B24" s="43"/>
      <c r="C24" s="42"/>
      <c r="D24" s="42"/>
      <c r="E24" s="38">
        <f t="shared" si="0"/>
        <v>0</v>
      </c>
    </row>
    <row r="25" spans="1:5" s="2" customFormat="1" x14ac:dyDescent="0.25">
      <c r="A25" s="46"/>
      <c r="C25" s="4"/>
      <c r="D25" s="4"/>
      <c r="E25" s="49"/>
    </row>
    <row r="26" spans="1:5" s="2" customFormat="1" x14ac:dyDescent="0.25">
      <c r="A26" s="46"/>
      <c r="C26" s="4"/>
      <c r="D26" s="4"/>
      <c r="E26" s="49"/>
    </row>
    <row r="27" spans="1:5" s="2" customFormat="1" ht="12" customHeight="1" x14ac:dyDescent="0.25">
      <c r="A27" s="46"/>
      <c r="C27" s="4"/>
      <c r="D27" s="4"/>
      <c r="E27" s="47"/>
    </row>
    <row r="28" spans="1:5" ht="47.25" x14ac:dyDescent="0.25">
      <c r="A28" s="82" t="s">
        <v>54</v>
      </c>
      <c r="B28" s="23"/>
      <c r="C28" s="66" t="s">
        <v>33</v>
      </c>
      <c r="D28" s="42"/>
      <c r="E28" s="39">
        <f>B28+D28</f>
        <v>0</v>
      </c>
    </row>
    <row r="29" spans="1:5" x14ac:dyDescent="0.25">
      <c r="A29" s="30"/>
      <c r="B29" s="48"/>
      <c r="C29" s="4"/>
      <c r="D29" s="4"/>
      <c r="E29" s="8"/>
    </row>
    <row r="30" spans="1:5" x14ac:dyDescent="0.25">
      <c r="A30" s="30"/>
      <c r="B30" s="48"/>
      <c r="C30" s="4"/>
      <c r="D30" s="4"/>
      <c r="E30" s="8"/>
    </row>
    <row r="31" spans="1:5" s="2" customFormat="1" ht="12" customHeight="1" x14ac:dyDescent="0.25">
      <c r="A31" s="46"/>
      <c r="C31" s="4"/>
      <c r="D31" s="4"/>
      <c r="E31" s="47"/>
    </row>
    <row r="32" spans="1:5" ht="93.75" x14ac:dyDescent="0.25">
      <c r="A32" s="77" t="s">
        <v>23</v>
      </c>
      <c r="B32" s="52" t="s">
        <v>37</v>
      </c>
      <c r="C32" s="52" t="s">
        <v>4</v>
      </c>
      <c r="D32" s="52" t="s">
        <v>5</v>
      </c>
      <c r="E32" s="52" t="s">
        <v>6</v>
      </c>
    </row>
    <row r="33" spans="1:7" ht="31.5" x14ac:dyDescent="0.25">
      <c r="A33" s="78"/>
      <c r="B33" s="44" t="s">
        <v>24</v>
      </c>
      <c r="C33" s="44" t="s">
        <v>24</v>
      </c>
      <c r="D33" s="44" t="s">
        <v>24</v>
      </c>
      <c r="E33" s="44" t="s">
        <v>24</v>
      </c>
    </row>
    <row r="34" spans="1:7" x14ac:dyDescent="0.25">
      <c r="A34" s="53">
        <v>1</v>
      </c>
      <c r="B34" s="53">
        <v>2</v>
      </c>
      <c r="C34" s="53">
        <v>3</v>
      </c>
      <c r="D34" s="53">
        <v>4</v>
      </c>
      <c r="E34" s="53" t="s">
        <v>8</v>
      </c>
    </row>
    <row r="35" spans="1:7" s="25" customFormat="1" ht="29.25" customHeight="1" x14ac:dyDescent="0.25">
      <c r="A35" s="51" t="s">
        <v>25</v>
      </c>
      <c r="B35" s="45"/>
      <c r="C35" s="45"/>
      <c r="D35" s="45"/>
      <c r="E35" s="50">
        <f>B35+C35+D35</f>
        <v>0</v>
      </c>
    </row>
    <row r="36" spans="1:7" s="25" customFormat="1" ht="24.75" customHeight="1" x14ac:dyDescent="0.25">
      <c r="A36" s="26"/>
      <c r="B36" s="27"/>
      <c r="C36" s="27"/>
      <c r="D36" s="27"/>
      <c r="E36" s="27"/>
    </row>
    <row r="38" spans="1:7" ht="14.25" customHeight="1" x14ac:dyDescent="0.25"/>
    <row r="39" spans="1:7" ht="25.5" customHeight="1" x14ac:dyDescent="0.25">
      <c r="A39" s="70" t="s">
        <v>26</v>
      </c>
      <c r="B39" s="70"/>
      <c r="C39" s="70"/>
      <c r="D39" s="70"/>
      <c r="E39" s="9"/>
      <c r="F39" s="9"/>
      <c r="G39" s="9"/>
    </row>
    <row r="40" spans="1:7" ht="39.75" customHeight="1" x14ac:dyDescent="0.25">
      <c r="A40" s="71" t="s">
        <v>48</v>
      </c>
      <c r="B40" s="71"/>
      <c r="C40" s="71"/>
      <c r="D40" s="71"/>
      <c r="E40" s="71"/>
      <c r="F40" s="71"/>
      <c r="G40" s="9"/>
    </row>
    <row r="41" spans="1:7" ht="80.25" customHeight="1" x14ac:dyDescent="0.25">
      <c r="A41" s="71"/>
      <c r="B41" s="71" t="s">
        <v>27</v>
      </c>
      <c r="C41" s="71" t="s">
        <v>28</v>
      </c>
      <c r="D41" s="11" t="s">
        <v>29</v>
      </c>
      <c r="E41" s="72" t="s">
        <v>30</v>
      </c>
      <c r="F41" s="73" t="s">
        <v>31</v>
      </c>
      <c r="G41" s="9"/>
    </row>
    <row r="42" spans="1:7" ht="31.5" customHeight="1" x14ac:dyDescent="0.25">
      <c r="A42" s="71"/>
      <c r="B42" s="71"/>
      <c r="C42" s="71"/>
      <c r="D42" s="83" t="s">
        <v>52</v>
      </c>
      <c r="E42" s="72"/>
      <c r="F42" s="74"/>
      <c r="G42" s="9"/>
    </row>
    <row r="43" spans="1:7" ht="25.5" customHeight="1" x14ac:dyDescent="0.25">
      <c r="A43" s="12" t="s">
        <v>32</v>
      </c>
      <c r="B43" s="13">
        <f>B35</f>
        <v>0</v>
      </c>
      <c r="C43" s="13">
        <f>B11</f>
        <v>0</v>
      </c>
      <c r="D43" s="14">
        <f>C43+(C43*$D$42/100)</f>
        <v>0</v>
      </c>
      <c r="E43" s="14">
        <f>B43-D43</f>
        <v>0</v>
      </c>
      <c r="F43" s="15" t="s">
        <v>33</v>
      </c>
      <c r="G43" s="9"/>
    </row>
    <row r="44" spans="1:7" ht="33.75" customHeight="1" x14ac:dyDescent="0.25">
      <c r="A44" s="12" t="s">
        <v>34</v>
      </c>
      <c r="B44" s="16">
        <f>C35</f>
        <v>0</v>
      </c>
      <c r="C44" s="13">
        <f>C11</f>
        <v>0</v>
      </c>
      <c r="D44" s="17" t="s">
        <v>33</v>
      </c>
      <c r="E44" s="17" t="s">
        <v>33</v>
      </c>
      <c r="F44" s="15" t="s">
        <v>33</v>
      </c>
      <c r="G44" s="9"/>
    </row>
    <row r="45" spans="1:7" ht="40.5" customHeight="1" x14ac:dyDescent="0.25">
      <c r="A45" s="18" t="s">
        <v>35</v>
      </c>
      <c r="B45" s="19">
        <f>B43+B44</f>
        <v>0</v>
      </c>
      <c r="C45" s="19">
        <f>C43+C44</f>
        <v>0</v>
      </c>
      <c r="D45" s="20">
        <f>SUM(D43:D43)</f>
        <v>0</v>
      </c>
      <c r="E45" s="21">
        <f>SUM(E43:E43)</f>
        <v>0</v>
      </c>
      <c r="F45" s="22" t="e">
        <f>ROUND(E45*100/(B45),2)</f>
        <v>#DIV/0!</v>
      </c>
      <c r="G45" s="10" t="str">
        <f>IF(E45&gt;0,"!!! Pārmērīga kompensācija !!!","")</f>
        <v/>
      </c>
    </row>
    <row r="46" spans="1:7" ht="25.5" customHeight="1" x14ac:dyDescent="0.25">
      <c r="A46" s="9"/>
      <c r="B46" s="9"/>
      <c r="C46" s="9"/>
      <c r="D46" s="9"/>
      <c r="E46" s="9"/>
      <c r="F46" s="9"/>
      <c r="G46" s="9"/>
    </row>
    <row r="47" spans="1:7" x14ac:dyDescent="0.25">
      <c r="A47" s="3" t="s">
        <v>36</v>
      </c>
      <c r="B47" s="3"/>
    </row>
    <row r="48" spans="1:7" x14ac:dyDescent="0.25">
      <c r="A48" s="4" t="s">
        <v>42</v>
      </c>
      <c r="B48" s="4"/>
    </row>
    <row r="49" spans="1:6" x14ac:dyDescent="0.25">
      <c r="A49" s="79" t="s">
        <v>49</v>
      </c>
      <c r="B49" s="79"/>
      <c r="C49" s="79"/>
      <c r="D49" s="79"/>
    </row>
    <row r="50" spans="1:6" x14ac:dyDescent="0.25">
      <c r="A50" s="63" t="s">
        <v>50</v>
      </c>
      <c r="B50" s="80"/>
      <c r="C50" s="81"/>
      <c r="D50" s="81"/>
    </row>
    <row r="51" spans="1:6" x14ac:dyDescent="0.25">
      <c r="A51" s="63"/>
      <c r="B51" s="64"/>
      <c r="C51" s="65"/>
      <c r="D51" s="65"/>
    </row>
    <row r="52" spans="1:6" x14ac:dyDescent="0.25">
      <c r="A52" s="61" t="s">
        <v>41</v>
      </c>
    </row>
    <row r="53" spans="1:6" ht="9" customHeight="1" x14ac:dyDescent="0.25"/>
    <row r="54" spans="1:6" x14ac:dyDescent="0.25">
      <c r="A54" s="1" t="s">
        <v>39</v>
      </c>
    </row>
    <row r="55" spans="1:6" ht="36" customHeight="1" x14ac:dyDescent="0.25">
      <c r="A55" s="75" t="s">
        <v>46</v>
      </c>
      <c r="B55" s="75"/>
      <c r="C55" s="75"/>
      <c r="D55" s="75"/>
      <c r="E55" s="75"/>
      <c r="F55" s="75"/>
    </row>
    <row r="56" spans="1:6" ht="20.25" customHeight="1" x14ac:dyDescent="0.25">
      <c r="A56" s="76" t="s">
        <v>47</v>
      </c>
      <c r="B56" s="76"/>
      <c r="C56" s="76"/>
      <c r="D56" s="76"/>
      <c r="E56" s="76"/>
      <c r="F56" s="76"/>
    </row>
    <row r="57" spans="1:6" ht="65.25" customHeight="1" x14ac:dyDescent="0.25">
      <c r="A57" s="75" t="s">
        <v>53</v>
      </c>
      <c r="B57" s="75"/>
      <c r="C57" s="75"/>
      <c r="D57" s="75"/>
      <c r="E57" s="75"/>
      <c r="F57" s="75"/>
    </row>
    <row r="59" spans="1:6" x14ac:dyDescent="0.25">
      <c r="A59" s="62" t="s">
        <v>43</v>
      </c>
    </row>
  </sheetData>
  <mergeCells count="15">
    <mergeCell ref="A55:F55"/>
    <mergeCell ref="A56:F56"/>
    <mergeCell ref="A57:F57"/>
    <mergeCell ref="A32:A33"/>
    <mergeCell ref="A49:D49"/>
    <mergeCell ref="B50:D50"/>
    <mergeCell ref="A2:D2"/>
    <mergeCell ref="A8:A9"/>
    <mergeCell ref="A39:D39"/>
    <mergeCell ref="A40:F40"/>
    <mergeCell ref="A41:A42"/>
    <mergeCell ref="B41:B42"/>
    <mergeCell ref="C41:C42"/>
    <mergeCell ref="E41:E42"/>
    <mergeCell ref="F41:F42"/>
  </mergeCells>
  <conditionalFormatting sqref="E45">
    <cfRule type="cellIs" dxfId="0" priority="1" stopIfTrue="1" operator="greaterThan">
      <formula>0</formula>
    </cfRule>
  </conditionalFormatting>
  <printOptions horizontalCentered="1"/>
  <pageMargins left="0.23622047244094491" right="0.23622047244094491" top="0.23622047244094491" bottom="0.35433070866141736" header="0.23622047244094491" footer="0.19685039370078741"/>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Līdz.izliet.ā.prakses_projekts</vt:lpstr>
      <vt:lpstr>Līdz.izliet.ā.prakses_projekts!Print_Titles</vt:lpstr>
    </vt:vector>
  </TitlesOfParts>
  <Manager/>
  <Company>VOVA Centrālais fonds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X980219</dc:creator>
  <cp:keywords/>
  <dc:description/>
  <cp:lastModifiedBy>Baiba Dreimane</cp:lastModifiedBy>
  <cp:revision/>
  <cp:lastPrinted>2023-03-15T14:23:19Z</cp:lastPrinted>
  <dcterms:created xsi:type="dcterms:W3CDTF">2000-10-19T05:10:39Z</dcterms:created>
  <dcterms:modified xsi:type="dcterms:W3CDTF">2024-02-06T09:14:50Z</dcterms:modified>
  <cp:category/>
  <cp:contentStatus/>
</cp:coreProperties>
</file>