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Ligumparteri majas lapai\"/>
    </mc:Choice>
  </mc:AlternateContent>
  <bookViews>
    <workbookView xWindow="360" yWindow="1695" windowWidth="27795" windowHeight="10770"/>
  </bookViews>
  <sheets>
    <sheet name="Iestādes" sheetId="1" r:id="rId1"/>
    <sheet name="Speciālisti" sheetId="2" r:id="rId2"/>
  </sheets>
  <definedNames>
    <definedName name="OLE_LINK1" localSheetId="0">Iestādes!$E$78</definedName>
    <definedName name="OLE_LINK3" localSheetId="0">Iestādes!$E$114</definedName>
  </definedNames>
  <calcPr calcId="162913"/>
</workbook>
</file>

<file path=xl/calcChain.xml><?xml version="1.0" encoding="utf-8"?>
<calcChain xmlns="http://schemas.openxmlformats.org/spreadsheetml/2006/main">
  <c r="A9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2" i="2" s="1"/>
  <c r="A25" i="2" s="1"/>
  <c r="A27" i="2" s="1"/>
  <c r="A28" i="2" s="1"/>
  <c r="A29" i="2" s="1"/>
  <c r="A30" i="2" l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4" i="2" s="1"/>
  <c r="A45" i="2" s="1"/>
  <c r="A46" i="2" s="1"/>
</calcChain>
</file>

<file path=xl/sharedStrings.xml><?xml version="1.0" encoding="utf-8"?>
<sst xmlns="http://schemas.openxmlformats.org/spreadsheetml/2006/main" count="418" uniqueCount="297">
  <si>
    <t>Nr.p.k.</t>
  </si>
  <si>
    <t>Ārstniecības iestāde</t>
  </si>
  <si>
    <t>Adrese</t>
  </si>
  <si>
    <t>Tālrunis</t>
  </si>
  <si>
    <t>Valsts apmaksātie pakalpojumi</t>
  </si>
  <si>
    <t>Ambulatorās ārstniecības iestādes un to sniegtie pakalpojumi</t>
  </si>
  <si>
    <t>Jelgavas poliklīnika, SIA</t>
  </si>
  <si>
    <t>Sudrabu Edžus iela 10, Jelgava, LV-3001</t>
  </si>
  <si>
    <t>Pārējie ambulatorie sekundārās veselības aprūpes pasākumi</t>
  </si>
  <si>
    <t>Raiņa iela 42, Jelgava, LV-3001</t>
  </si>
  <si>
    <t>Zemgales veselības centrs, SIA</t>
  </si>
  <si>
    <t>Zemgales prospekts 15, Jelgava, LV-3001</t>
  </si>
  <si>
    <t>Slimnīca Ģintermuiža, Valsts SIA</t>
  </si>
  <si>
    <t>Filozofu iela 69, Jelgava, LV-3008</t>
  </si>
  <si>
    <t>Brīvības bulvāris 6, Jelgava, LV-3002</t>
  </si>
  <si>
    <t>Dialīzes centrs, SIA</t>
  </si>
  <si>
    <t>Ogres rajona slimnīca, SIA</t>
  </si>
  <si>
    <t>Slimnīcas iela 2, Ogre, Ogres novads, LV-5001</t>
  </si>
  <si>
    <t>Aizkraukles slimnīca, SIA</t>
  </si>
  <si>
    <t>Bērzu iela 5, Aizkraukle, Aizkraukles novads, LV-5101</t>
  </si>
  <si>
    <t>Jēkabpils reģionālā slimnīca, SIA</t>
  </si>
  <si>
    <t>Andreja Pormaļa iela 125, Jēkabpils, LV-5201</t>
  </si>
  <si>
    <t>Aknīstes veselības un sociālās aprūpes centrs, SIA</t>
  </si>
  <si>
    <t>Skolas iela 9, Aknīste, Aknīstes novads, LV-5208</t>
  </si>
  <si>
    <t>Viesītes veselības un sociālās aprūpes centrs, SIA</t>
  </si>
  <si>
    <t>Kārļa iela 5/7, Viesīte, Viesītes novads, LV-5237</t>
  </si>
  <si>
    <t>Dobeles un apkārtnes slimnīca, SIA</t>
  </si>
  <si>
    <t>Ādama iela 2, Dobele, Dobeles novads, LV-3701</t>
  </si>
  <si>
    <t xml:space="preserve">Auces slimnīca, Auces pašvaldības SIA </t>
  </si>
  <si>
    <t>Tehnikas iela 12, Auce, Auces novads, LV-3708</t>
  </si>
  <si>
    <t>Rehabilitācijas centrs "Tērvete", SIA</t>
  </si>
  <si>
    <t>Tērvetes pagasts, Tērvetes novads, LV-3730</t>
  </si>
  <si>
    <t>Bauskas slimnīca, SIA</t>
  </si>
  <si>
    <t>Dārza iela 7/1, Bauska, Bauskas novads, LV-3901</t>
  </si>
  <si>
    <t>Iecavas veselības centrs, Pašvaldības aģentūra</t>
  </si>
  <si>
    <t>Dzirnavu iela 1, Iecava, Iecavas novads, LV-3913</t>
  </si>
  <si>
    <t>"Atvasaras", Vecumnieki, Vecumnieku pagasts, Vecumnieku novads, LV-3933</t>
  </si>
  <si>
    <t>Meža prospekts 9, Ogre, Ogres novads, LV-5001</t>
  </si>
  <si>
    <t>Speciālisti un to sniegtie pakalpojumi</t>
  </si>
  <si>
    <t>Vārds, Uzvārds</t>
  </si>
  <si>
    <t>Māra Vanaga</t>
  </si>
  <si>
    <t>Sudrabu Edžus iela 9/6, Jelgava, LV-3001</t>
  </si>
  <si>
    <t>Ilgas Zaķes ārsta prakse, SIA</t>
  </si>
  <si>
    <t>Ilga Zaķe</t>
  </si>
  <si>
    <t>Anna Zīverte</t>
  </si>
  <si>
    <t>I.Muzikantes ārsta prakse, SIA</t>
  </si>
  <si>
    <t>Iveta Muzikante</t>
  </si>
  <si>
    <t>Uzvaras iela 3, Dobele, Dobeles novads, LV-3701</t>
  </si>
  <si>
    <t>Mirdza Siliņa</t>
  </si>
  <si>
    <t>PN doktorāts, SIA</t>
  </si>
  <si>
    <t>Santa Kurme</t>
  </si>
  <si>
    <t>Parka iela 6, Jaunbērze, Jaunbērzes pagasts, Dobeles novads, LV-3717</t>
  </si>
  <si>
    <t>Daces Teterovskas ārsta prakse endokrinoloģijā, SIA</t>
  </si>
  <si>
    <t>Diabētiskās pēdas aprūpes kabinets</t>
  </si>
  <si>
    <t>Zemgales diabēta centrs, SIA</t>
  </si>
  <si>
    <t>Sigita Pastare</t>
  </si>
  <si>
    <t>Kardioloģija</t>
  </si>
  <si>
    <t>LIJAS MORAS ĀRSTA PRAKSE, SIA</t>
  </si>
  <si>
    <t>Lija Mora</t>
  </si>
  <si>
    <t>Oftalmoloģija</t>
  </si>
  <si>
    <t>Lūse Elita - ārsta prakse oftalmoloģijā</t>
  </si>
  <si>
    <t>Elita Lūse</t>
  </si>
  <si>
    <t>Ruzhylo Roman - ārsta prakse oftalmoloģijā</t>
  </si>
  <si>
    <t>Roman Ruzhylo</t>
  </si>
  <si>
    <t>Lornete, SIA</t>
  </si>
  <si>
    <t>Ilona Mitre</t>
  </si>
  <si>
    <t>Lejiņa Ligita - ārsta prakse oftalmoloģijā</t>
  </si>
  <si>
    <t>Ligita Lejiņa</t>
  </si>
  <si>
    <t>Viestura iela 7, Jēkabpils, LV-5201</t>
  </si>
  <si>
    <t>Bauverte Inita - ārsta prakse oftalmoloģijā</t>
  </si>
  <si>
    <t>Inita Bauverte</t>
  </si>
  <si>
    <t>Rīgas iela 12, Iecava, Iecavas novads, LV-3913</t>
  </si>
  <si>
    <t>Kaļenčuka Svetlana - ārsta prakse neiroloģijā</t>
  </si>
  <si>
    <t>Svetlana Kaļenčuka</t>
  </si>
  <si>
    <t>Neiroloģija</t>
  </si>
  <si>
    <t>Ligita Igaune</t>
  </si>
  <si>
    <t>Uzvaras iela 5-23, Jelgava, LV-3001</t>
  </si>
  <si>
    <t>Landorfs Juris - ārsta prakse neiroloģijā</t>
  </si>
  <si>
    <t>Juris Landorfs</t>
  </si>
  <si>
    <t>Vrubļevska Tamāra - ārsta prakse otolaringoloģijā</t>
  </si>
  <si>
    <t>Tamāra Vrubļevska</t>
  </si>
  <si>
    <t>Otolaringoloģija</t>
  </si>
  <si>
    <t>Silvija Samuša</t>
  </si>
  <si>
    <t>Mātera iela 26, Jelgava, LV-3001</t>
  </si>
  <si>
    <t>Melkerte Iveta - ārsta prakse otorinolaringoloģijā</t>
  </si>
  <si>
    <t>Iveta Melkerte</t>
  </si>
  <si>
    <t>Raiņa iela 5, Lielvārde, Lielvārdes novads, LV-5070</t>
  </si>
  <si>
    <t>Saules iela 5, Bauska, Bauskas novads, LV-3901</t>
  </si>
  <si>
    <t>Rūde Iveta - ārsta prakse narkoloģijā un psihiatrijā</t>
  </si>
  <si>
    <t>Iveta Rūde</t>
  </si>
  <si>
    <t>Narkoloģija</t>
  </si>
  <si>
    <t>Rūtas Gravas ārsta prakse psihiatrijā, SIA</t>
  </si>
  <si>
    <t>Mareks Lielais</t>
  </si>
  <si>
    <t>Dārza iela 7/3, Bauska, Bauskas novads, LV-3901</t>
  </si>
  <si>
    <t>Psihiatrija</t>
  </si>
  <si>
    <t>Dermatoveneroloģija</t>
  </si>
  <si>
    <t>Selga Freiberga</t>
  </si>
  <si>
    <t>Asklepius - ārsta prakse, IK</t>
  </si>
  <si>
    <t>Meiju ceļš 18-16, Jelgava, LV-3007</t>
  </si>
  <si>
    <t>63026338    26305347</t>
  </si>
  <si>
    <t>Rehabilitācijas pakalpojumi</t>
  </si>
  <si>
    <t>Fizikālās medicīnas pakalpojumi</t>
  </si>
  <si>
    <t>Hroniski obstruktīvu plaušu slimību kabinets</t>
  </si>
  <si>
    <t>63781464  29449361</t>
  </si>
  <si>
    <t>Freiberga Selga - ārsta dermatologa, venerologa un kosmetologa prakse</t>
  </si>
  <si>
    <t>Krišjāņa Barona iela 2-3, Dobele, Dobeles novads, LV-3701</t>
  </si>
  <si>
    <t>63026338    29805958</t>
  </si>
  <si>
    <t>63084630    29580684</t>
  </si>
  <si>
    <t>Fitosan plus, medicīnas centrs, SIA</t>
  </si>
  <si>
    <t>Pērnavas iela 4F, Jelgava, LV-3004</t>
  </si>
  <si>
    <t>Stomas kabinets</t>
  </si>
  <si>
    <t>ZEMGALES TERITORIĀLĀ NODAĻA</t>
  </si>
  <si>
    <t>Zemgales prospekts 3, Jelgava , LV-3001, tālr. 63027249, fakss 63007087, e-pasts zemgale@vmnvd.gov.lv, www.vmnvd.gov.lv</t>
  </si>
  <si>
    <t>Ligitas Igaunes ārsta prakse neiroloģijā, SIA</t>
  </si>
  <si>
    <t>Medicīnas sabiedrība "Optima 1", SIA</t>
  </si>
  <si>
    <t>63020392   63022412</t>
  </si>
  <si>
    <t>Ultrasonogrāfija</t>
  </si>
  <si>
    <t>Endokrinoloģija</t>
  </si>
  <si>
    <t>63726175   27859888</t>
  </si>
  <si>
    <t>6 </t>
  </si>
  <si>
    <t>JELGAVAS PILSĒTAS SLIMNĪCA, SIA</t>
  </si>
  <si>
    <t>5 </t>
  </si>
  <si>
    <t>Metadona aizvietojošās terapijas kabinets</t>
  </si>
  <si>
    <t>Tiesu psihiatriskā un psiholoģiskā ekspertīze</t>
  </si>
  <si>
    <t>Vanaga Māra - ārsta prakse ginekoloģijā, dzemdniecībā</t>
  </si>
  <si>
    <t>Mirdzas Siliņas ārsta prakse, SIA</t>
  </si>
  <si>
    <t>Endokrinologs</t>
  </si>
  <si>
    <t>VIZUĀLĀ DIAGNOSTIKA, SIA</t>
  </si>
  <si>
    <t>63049602     22016937</t>
  </si>
  <si>
    <t>Medicīnas firma "Elpa", SIA</t>
  </si>
  <si>
    <t>Lielā iela 49, Jelgava, LV-3001</t>
  </si>
  <si>
    <t>Bērnu gastroenterologs</t>
  </si>
  <si>
    <t>Brīvības iela 11A, Dobele, Dobeles novads, LV-3701</t>
  </si>
  <si>
    <t>MEDICĪNAS SABIEDRĪBA GAIĻEZERS, SIA</t>
  </si>
  <si>
    <t>Dziedniecība, SIA</t>
  </si>
  <si>
    <t>URO, SIA</t>
  </si>
  <si>
    <t>VESELĪBAS CENTRS 4, SIA</t>
  </si>
  <si>
    <t>E.GULBJA LABORATORIJA, SIA</t>
  </si>
  <si>
    <t>Grīvas prospekts 29, Ogre, Ogres novads, LV-5001</t>
  </si>
  <si>
    <t xml:space="preserve">Mātera iela 29, Jelgava, LV-3001                                                                         </t>
  </si>
  <si>
    <t>CENTRĀLĀ LABORATORIJA, SIA</t>
  </si>
  <si>
    <t>Andreja Pormaļa iela 3, Jēkabpils, LV-5201</t>
  </si>
  <si>
    <t>Stadiona iela 1, Jēkabpils, LV-5201</t>
  </si>
  <si>
    <t>67142840    27866655</t>
  </si>
  <si>
    <t>Bičevska Iveta - ārsta prakse ginekoloģijā, dzemdniecībā</t>
  </si>
  <si>
    <t>Tomsone Zane - ārsta prakse ginekoloģijā, dzemdniecībā</t>
  </si>
  <si>
    <t>Ausmas Balodes ģimenes ārsta doktorāts, SIA</t>
  </si>
  <si>
    <t>V.Milleres ārsta prakse, SIA</t>
  </si>
  <si>
    <t>Iveta Bičevska</t>
  </si>
  <si>
    <t>Zane Tomsone</t>
  </si>
  <si>
    <t>Natālija Muravjova</t>
  </si>
  <si>
    <t>Irina Bogatiha</t>
  </si>
  <si>
    <t>65024682   29257281</t>
  </si>
  <si>
    <t>65237141  26111810</t>
  </si>
  <si>
    <t>Rīgas iela 191, Jēkabpils, LV-5202</t>
  </si>
  <si>
    <t>Grūtnieču aprūpe</t>
  </si>
  <si>
    <t>67334433   63020210</t>
  </si>
  <si>
    <t>67334433   63022660</t>
  </si>
  <si>
    <t>67334433   25776620</t>
  </si>
  <si>
    <t>67334433   25708099</t>
  </si>
  <si>
    <t>Jelgavas iela 1A, Auce, Auces novads, LV-3708</t>
  </si>
  <si>
    <t>67334433   26528750</t>
  </si>
  <si>
    <t>Raiņa iela 18, Jelgava, LV-3001</t>
  </si>
  <si>
    <t>Pārtikas drošības, dzīvnieku veselības un vides zinātniskais institūts "BIOR"</t>
  </si>
  <si>
    <t>Torņu iela 1, Aizkraukle, Aizkraukles novads, LV-5101</t>
  </si>
  <si>
    <t>Uzvaras iela 3, Bauska, Bauskas novads, LV-3901</t>
  </si>
  <si>
    <t>Kristapa Helmaņa iela 8, Jelgava, LV-3004</t>
  </si>
  <si>
    <t>Brīvības iela 258A, Jēkabpils, LV-5201</t>
  </si>
  <si>
    <t>Dravnieku iela 6, Ogre, Ogres novads, LV-5001</t>
  </si>
  <si>
    <t>Zemgales iela 44A, Dobele, Dobeles novads, LV-3701</t>
  </si>
  <si>
    <t>Dace Teterovska</t>
  </si>
  <si>
    <t>Pulkveža Oskara Kalpaka iela 16, Jelgava, LV-3001</t>
  </si>
  <si>
    <t xml:space="preserve">63923433     63924688   </t>
  </si>
  <si>
    <t>Viola Millere            Ērika Urtāne</t>
  </si>
  <si>
    <t>Draudzības aleja 16-2, Jēkabpils, LV-5201</t>
  </si>
  <si>
    <t>Jaunceltnes iela 30A, Aizkraukle, Aizkraukles novads, LV-5101                                          Raiņa iela 34B, Madona, Madonas novads, LV-4801</t>
  </si>
  <si>
    <t>Viola Millere</t>
  </si>
  <si>
    <t>Laboratoriskie izmeklējumi</t>
  </si>
  <si>
    <t>Lāčplēša iela 15A, Lielvārde, Lielvārdes novads, LV-5070</t>
  </si>
  <si>
    <t>Histoloģiskie izmeklējumi</t>
  </si>
  <si>
    <t>Nīcgales iela 5, Rīga, LV-1035</t>
  </si>
  <si>
    <t>Zaļā iela 1, Bauska, Bauskas novads, LV-3901</t>
  </si>
  <si>
    <t xml:space="preserve">Uzvaras iela 4A, Dobele, Dobeles novads, LV-3701 </t>
  </si>
  <si>
    <t>Mālkalnes prospekts 3, Ogre, Ogres novads, LV-5001</t>
  </si>
  <si>
    <t>29482566     28683437</t>
  </si>
  <si>
    <t>Melioratoru iela 1, Koknese, Kokneses pagasts, Kokneses novads, LV-5113</t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</si>
  <si>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ķirurgs, oftalmologs, otolaringologs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</si>
  <si>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nefrologs</t>
    </r>
  </si>
  <si>
    <t>Signe Ozoliņa</t>
  </si>
  <si>
    <r>
      <t xml:space="preserve">Izmeklējumi un terapija: </t>
    </r>
    <r>
      <rPr>
        <sz val="12"/>
        <rFont val="Times New Roman"/>
        <family val="1"/>
        <charset val="186"/>
      </rPr>
      <t>kodolmagnētiskā rezonanse</t>
    </r>
  </si>
  <si>
    <t>Dārza iela 7/2, Bauska, Bauskas novads, LV-3901</t>
  </si>
  <si>
    <t>25431313</t>
  </si>
  <si>
    <t>S.Ozoliņas acu ārstu prakse, SIA</t>
  </si>
  <si>
    <t>Gunta Zirnīte</t>
  </si>
  <si>
    <t>Zīvertes prakse, SIA</t>
  </si>
  <si>
    <t>63014569  26678678</t>
  </si>
  <si>
    <t>65022766   29472974</t>
  </si>
  <si>
    <t>Bebru iela 1-2, Jēkabpils, LV-5201</t>
  </si>
  <si>
    <t>KIRSH HC Studio, SIA</t>
  </si>
  <si>
    <t>Diāna Bušmane     Svetlana Morozova     Andris Blimhens       Margita Keiša                   Vija Bruzgule               Olga Zepa</t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</si>
  <si>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hemodialīze</t>
    </r>
  </si>
  <si>
    <t>Diabēta apmācības kabinets</t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</si>
  <si>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ginekologs, dzemdību speciālists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</si>
  <si>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ultrasonogrāfija, rentgenoloģija, sirds asinsvadus sistēmas funkcionālie izmeklējumi - elektrokardiogrāfija</t>
    </r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</si>
  <si>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neiroelektrofizioloģiskie funkcionālie izmeklējumi</t>
    </r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</si>
  <si>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psihiatrs, narkologs</t>
    </r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</si>
  <si>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psihiatrisko slimnieku ārstēšana psihiatriskā profila dienas stacionārā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</si>
  <si>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rehabilitācija; neiroloģisko un iekšķīgo slimību ārstēšana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</si>
  <si>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 xml:space="preserve">datortomogrāfija, ultrasonogrāfija, rentgenoloģija, osteodensitometrija, </t>
    </r>
    <r>
      <rPr>
        <sz val="11"/>
        <rFont val="Times New Roman"/>
        <family val="1"/>
        <charset val="186"/>
      </rPr>
      <t xml:space="preserve">sirds asinsvadu sistēmas funkcionālie izmeklējumi </t>
    </r>
    <r>
      <rPr>
        <sz val="12"/>
        <rFont val="Times New Roman"/>
        <family val="1"/>
        <charset val="186"/>
      </rPr>
      <t>- elektrokardiogrāfija, citi sirds asinsvadu sistēmas funkcionālie izmeklējumi, endoskopija, doplerogrāfija, kolonoskopija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</si>
  <si>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ķirurģiskie pakalpojumi – gastrointenstinālās endoskopijas, ginekoloģija, vispārējie ķirurģiskie pakalpojumi; neiroloģisko un iekšķīgo slimību ārstēšana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</si>
  <si>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kardiologs, endokrinologs, ķirurgs, traumatologs, ortopēds, ginekologs, dzemdību speciālists, neirologs, oftalmologs, otolaringologs, anesteziologs, arodslimību ārsts, infektologs, alergologs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</si>
  <si>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rehabilitācija</t>
    </r>
  </si>
  <si>
    <t>Biržu iela 13E, Bauska, Bauskas novads, LV-3901</t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</si>
  <si>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ķirurģiskie pakalpojumi – gastrointenstinālās endoskopijas, ginekoloģija, traumatoloģija, ortopēdija, vispārējie ķirurģiskie pakalpojumi; neiroloģisko un iekšķīgo slimību ārstēšana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</si>
  <si>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datortomogrāfija, rentgenoloģija, sirds asinsvadu sistēmas funkcionālie izmeklējumi - elektrokardiogrāfija, citi sirds asinsvadu sistēmas funkcionālie izmeklējumi, endoskopija, mamogrāfija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</si>
  <si>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anesteziologs, internists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</si>
  <si>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rentgenoloģija</t>
    </r>
  </si>
  <si>
    <t>63941481  63960218</t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</si>
  <si>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neiroloģisko un iekšķīgo slimību ārstēšana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</si>
  <si>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ultrasonogrāfija, rentgenoloģija, sirds asinsvadu sistēmas funkcionālie izmeklējumi - elektrokardiogrāfija, citi sirds asinsvadu sistēmas funkcionālie izmeklējumi, doplerogrāfija</t>
    </r>
  </si>
  <si>
    <t>Vecumnieku veselības centrs, Vecumnieku novada pašvaldības iestāde</t>
  </si>
  <si>
    <t>63976126  28376810</t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</si>
  <si>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ginekologs, dzemdību speciālists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</si>
  <si>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ķirurģiskie pakalpojumi – ginekoloģija, traumatoloģija, ortopēdija, vispārējie ķirurģiskie pakalpojumi; neiroloģisko un iekšķīgo slimību ārstēšana</t>
    </r>
  </si>
  <si>
    <t xml:space="preserve">65133875 65133874  65133870   </t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</si>
  <si>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datortomogrāfija, ultrasonogrāfija, rentgenoloģija, sirds asinsvadu sistēmas funkcionālie izmeklējumi - elektrokardiogrāfija, citi sirds asinsvadu sistēmas funkcionālie izmeklējumi, endoskopija, doplerogrāfija, mamogrāfija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</si>
  <si>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ultrasonogrāfija, rentgenoloģija, osteodensitometrija, sirds asinsvadu sistēmas funkcionālie izmeklējumi - elektrokardiogrāfija, citi sirds asinsvadu sistēmas funkcionālie izmeklējumi, endoskopija, neiroelektrofizioloģiskie funkcionālie izmeklējumi, doplerogrāfija, mamogrāfija, kolonoskopija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</si>
  <si>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hemodialīze, ķirurģiskie pakalpojumi – uroloģija, gastrointenstinālās endoskopijas, ginekoloģija, otolaringoloģija bērniem, otolaringoloģija pieaugušajiem, traumatoloģija, ortopēdija, vispārējie ķirurģiskie pakalpojumi; neiroloģisko un iekšķīgo slimību ārstēšana</t>
    </r>
  </si>
  <si>
    <r>
      <t xml:space="preserve">Speciālisti: </t>
    </r>
    <r>
      <rPr>
        <sz val="12"/>
        <rFont val="Times New Roman"/>
        <family val="1"/>
        <charset val="186"/>
      </rPr>
      <t>kardiologs, anesteziologs, internists, pediatrs</t>
    </r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</si>
  <si>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datortomogrāfija, ultrasonogrāfija, rentgenoloģija, sirds asinsvadu sistēmas funkcionālie izmeklējumi - elektrokardiogrāfija, citi sirds asinsvadu sistēmas funkcionālie izmeklējumi, endoskopija, doplerogrāfija</t>
    </r>
  </si>
  <si>
    <r>
      <t xml:space="preserve">Izmeklējumi un terapija: </t>
    </r>
    <r>
      <rPr>
        <sz val="12"/>
        <rFont val="Times New Roman"/>
        <family val="1"/>
        <charset val="186"/>
      </rPr>
      <t>osteodensitometrija, rentgenoloģija</t>
    </r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</si>
  <si>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rentgenoloģija</t>
    </r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</si>
  <si>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neiroloģisko un iekšķīgo slimību ārstēšana</t>
    </r>
  </si>
  <si>
    <t>Ginekologs, dzemdību speciālists</t>
  </si>
  <si>
    <t>63084631   63084004</t>
  </si>
  <si>
    <t>65234999    26545586</t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</si>
  <si>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sirds asinsvadu sistēmas funkcionālie izmeklējumi - elektrokardiogrāfija, citi sirds asinsvadu sistēmas funkcionālie izmeklējumi 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</si>
  <si>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reimatologs, hematologs</t>
    </r>
  </si>
  <si>
    <r>
      <t xml:space="preserve">Speciālisti: </t>
    </r>
    <r>
      <rPr>
        <sz val="12"/>
        <rFont val="Times New Roman"/>
        <family val="1"/>
        <charset val="186"/>
      </rPr>
      <t>kardiologs, pneimonologs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</si>
  <si>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urologs</t>
    </r>
  </si>
  <si>
    <r>
      <t xml:space="preserve">Dienas stacionārā sniegtie pakalpojumi: </t>
    </r>
    <r>
      <rPr>
        <sz val="12"/>
        <rFont val="Times New Roman"/>
        <family val="1"/>
        <charset val="186"/>
      </rPr>
      <t>hemodialīze</t>
    </r>
  </si>
  <si>
    <r>
      <t xml:space="preserve">Speciālisti: </t>
    </r>
    <r>
      <rPr>
        <sz val="12"/>
        <rFont val="Times New Roman"/>
        <family val="1"/>
        <charset val="186"/>
      </rPr>
      <t>nefrologs</t>
    </r>
  </si>
  <si>
    <t>26132309     28371438</t>
  </si>
  <si>
    <t xml:space="preserve">26132309     
28371438 26456633  </t>
  </si>
  <si>
    <t>29482566   28683437</t>
  </si>
  <si>
    <t>28646134
26456633</t>
  </si>
  <si>
    <t>NMS Laboratorija, SIA</t>
  </si>
  <si>
    <t>Mālkalnes prospekts 38A, Ogre, Ogres novads, LV-5001</t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</si>
  <si>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ķirurģiskie pakalpojumi – traumatoloģija, ortopēdija; neiroloģisko un iekšķīgo slimību ārstēšana</t>
    </r>
  </si>
  <si>
    <t>22307203   22306880</t>
  </si>
  <si>
    <t>63022770    63007495  26164021</t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</si>
  <si>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ķirurgs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</si>
  <si>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rehabilitācija, ķirurģiskie pakalpojumi – uroloģija, gastrointenstinālās endoskopijas, ginekoloģija, otolaringoloģija bērniem, otolaringoloģija pieaugušajiem, traumatoloģija, ortopēdija, vispārējie ķirurģiskie pakalpojumi; neiroloģisko un iekšķīgo slimību ārstēšana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</si>
  <si>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ultrasonogrāfija, rentgenoloģija, osteodensitometrija, sirds asinsvadu sistēmas funkcionālie izmeklējumi - elektrokardiogrāfija, citi sirds asinsvadu sistēmas funkcionālie izmeklējumi, doplerogrāfija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</si>
  <si>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kardiologs, pneimonologs, endokrinologs, ķirurgs, urologs, traumatologs, ortopēds, onkologs, neirologs, oftalmologs, otolaringologs, dermatovenerologs, anesteziologs, internists, nefrologs, alergologs</t>
    </r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</si>
  <si>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 xml:space="preserve">pneimonologs, endokrinologs, ķirurgs, urologs, traumatalogs, ortopēds, ginekologs, dzemdību speciālists, onkologs, neirologs, oftalmologs, otolaringologs, dermatovenerologs, psihiatrs, narkologs, nefrologs, infektologs </t>
    </r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</si>
  <si>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kardiologs, pneimonologs, endokrinologs, ķirurgs, traumatologs, ortopēds, ginekologs, dzemdību speciālists, onkologs, neirologs, oftalmologs, otolaringologs, dermatovenerologs, anesteziologs, internists, pediatrs, nefrologs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</si>
  <si>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datortomogrāfija, ultrasonogrāfija, rentgenoloģija, sirds asinsvadu sistēmas funkcionālie izmeklējumi - elektrokardiogrāfija, endoskopija, doplerogrāfija, mamogrāfija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</si>
  <si>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ķirurgs, traumatologs, ortopēds, ginekologs, dzemdību speciālists, neirologs, oftalmologs, otolaringologs, dermatovenerologs, psihiatrs, narkologs, pediatrs, nefrologs</t>
    </r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</si>
  <si>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endokrinologs, ķirurgs, ginekologs, dzemdību speciālists, neirologs, otolaringologs</t>
    </r>
  </si>
  <si>
    <t>63024981    29151694</t>
  </si>
  <si>
    <t xml:space="preserve">Uzvaras iela 3-1B, Jelgava, LV-3001     </t>
  </si>
  <si>
    <t>Pneimonologa kabinets</t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</si>
  <si>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hemodialīze, rehabilitācija, ķirurģiskie pakalpojumi - ginekoloģija, traumatoloģija, ortopēdija, vispārējie ķirurģiskie pakalpojumi; neiroloģisko un iekšķīgo slimību ārstēšana</t>
    </r>
  </si>
  <si>
    <t>Samuša Silvija - ārsta prakse otolaringoloģijā</t>
  </si>
  <si>
    <t>OLIVERSS, SIA</t>
  </si>
  <si>
    <t>Dainis Širovs</t>
  </si>
  <si>
    <t>Raiņa iela 9E, Lielvārde, Lielvārdes novads, LV-5070</t>
  </si>
  <si>
    <t>Ķirurģija</t>
  </si>
  <si>
    <r>
      <t xml:space="preserve">Speciālisti: </t>
    </r>
    <r>
      <rPr>
        <sz val="12"/>
        <rFont val="Times New Roman"/>
        <family val="1"/>
        <charset val="186"/>
      </rPr>
      <t>endokrinologs, ķirurgs, neirologs</t>
    </r>
  </si>
  <si>
    <r>
      <t xml:space="preserve">Speciālisti: </t>
    </r>
    <r>
      <rPr>
        <sz val="12"/>
        <rFont val="Times New Roman"/>
        <family val="1"/>
        <charset val="186"/>
      </rPr>
      <t>pneimonologs, traumatologs, ortopēds, onkologs, internists, ginekologs, dzemdību speciālists, neirologs</t>
    </r>
  </si>
  <si>
    <r>
      <t xml:space="preserve">Izmeklējumi un terapija: </t>
    </r>
    <r>
      <rPr>
        <sz val="12"/>
        <rFont val="Times New Roman"/>
        <family val="1"/>
        <charset val="186"/>
      </rPr>
      <t>sirds asinsvadu sistēmas funkcionālie izmeklējumi - citi sirds asinsvadu sistēmas funkcionālie izmeklējumi</t>
    </r>
  </si>
  <si>
    <t xml:space="preserve">
</t>
  </si>
  <si>
    <t>IGA centrs "Āboliņi", Aizkraukle, Aizkraulkes novads, LV-5101</t>
  </si>
  <si>
    <t>Rīgas iela 115, Jēkabpils, LV-5202</t>
  </si>
  <si>
    <t>adreses - saskaņā ar izbraukuma grafiku</t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</si>
  <si>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izbraukuma mamogrāfija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</si>
  <si>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izbraukuma mamogrāfija</t>
    </r>
  </si>
  <si>
    <t xml:space="preserve">65237840   65237841  62203333   </t>
  </si>
  <si>
    <t>Pulkveža Oskara Kalpaka iela 16-108, Jelgava, LV-3001</t>
  </si>
  <si>
    <t>Pajumte B.V., SIA</t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</si>
  <si>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kardiologs, pneimonologs, endokrinologs, ķirurgs, urologs, traumatologs, ortopēds, ginekologs, dzemdību speciālists, neirologs, oftalmologs, otolaringologs, dermatovenerologs, psihiatrs, narkologs, anesteziologs, pediatrs</t>
    </r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</si>
  <si>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ķirurģiskie pakalpojumi - ginekoloģija, traumatoloģija, ortopēdija, vispārējie ķirurģiskie pakalpojumi; neiroloģisko un iekšķīgo slimību ārstēšana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</si>
  <si>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kardiologs, ķirurgs, traumatologs, ortopēds, ginekologs, dzemdību speciālists, neirologs, otolaringologs, anesteziologs, pediatrs</t>
    </r>
  </si>
  <si>
    <t>Pediatru kabinets</t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</si>
  <si>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>alergologs, endokrinologs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</si>
  <si>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dermatovenerologs, anesteziologs, urologs, neirologs </t>
    </r>
  </si>
  <si>
    <t>Krūmiņa Lija - ģimenes ārsta, kardiologa un reimatologa ārsta prakse</t>
  </si>
  <si>
    <t>Lija Krūmiņa</t>
  </si>
  <si>
    <t>Plūdoņa iela 58-3, Bauska, Bauskas novads, LV-3901</t>
  </si>
  <si>
    <t>Psihologa / psihoterapeita kabinets</t>
  </si>
  <si>
    <t>Psihiatra kabinets</t>
  </si>
  <si>
    <t>Māsas kabinets</t>
  </si>
  <si>
    <t>Funkcionālo speciālistu kabinets</t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</si>
  <si>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pneimonologs, ķirurgs, urologs, traumatologs, ortopēds, ginekologs, dzemdību speciālists, onkologs, neirologs, oftalmologs, otolaringologs, dermatovenerologs, psihiatrs, anesteziologs, pediatrs</t>
    </r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</si>
  <si>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datortomogrāfija, ultrasonogrāfija, rentgenoloģija, sirds asinsvadu sistēmas funkcionālie izmeklējumi - elektrokardiogrāfija, citi sirds asinsvadu sistēmas funkcionālie izmeklējumi, endoskopija, mamogrāfija, kolonoskopija</t>
    </r>
  </si>
  <si>
    <t>Dati uz 20.12.2019.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</si>
</sst>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.5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186"/>
    </font>
    <font>
      <b/>
      <sz val="14"/>
      <color rgb="FF00B0F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color rgb="FF00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12" fillId="0" borderId="0"/>
    <xf numFmtId="0" fontId="11" fillId="0" borderId="0"/>
  </cellStyleXfs>
  <cellXfs count="220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6" fillId="0" borderId="6" xfId="0" applyFont="1" applyBorder="1"/>
    <xf numFmtId="0" fontId="6" fillId="0" borderId="4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top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5" fillId="3" borderId="0" xfId="0" applyFont="1" applyFill="1"/>
    <xf numFmtId="0" fontId="1" fillId="3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3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1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7" fillId="0" borderId="4" xfId="0" applyFont="1" applyFill="1" applyBorder="1" applyAlignment="1">
      <alignment vertical="top" wrapText="1"/>
    </xf>
    <xf numFmtId="0" fontId="15" fillId="3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3"/>
    </xf>
    <xf numFmtId="0" fontId="16" fillId="0" borderId="0" xfId="0" applyFont="1"/>
    <xf numFmtId="0" fontId="6" fillId="3" borderId="0" xfId="0" applyFont="1" applyFill="1" applyBorder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 indent="5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0" fontId="6" fillId="0" borderId="5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4" xfId="0" applyFont="1" applyFill="1" applyBorder="1" applyAlignment="1">
      <alignment wrapText="1"/>
    </xf>
    <xf numFmtId="0" fontId="6" fillId="0" borderId="6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3" borderId="4" xfId="0" applyFont="1" applyFill="1" applyBorder="1"/>
    <xf numFmtId="0" fontId="7" fillId="3" borderId="6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vertical="center"/>
    </xf>
    <xf numFmtId="0" fontId="7" fillId="3" borderId="5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5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" fillId="3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22" fillId="3" borderId="5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3" fontId="6" fillId="3" borderId="4" xfId="0" applyNumberFormat="1" applyFont="1" applyFill="1" applyBorder="1" applyAlignment="1">
      <alignment horizontal="center" vertical="top" wrapText="1"/>
    </xf>
    <xf numFmtId="3" fontId="6" fillId="3" borderId="5" xfId="0" applyNumberFormat="1" applyFont="1" applyFill="1" applyBorder="1" applyAlignment="1">
      <alignment horizontal="center" vertical="top" wrapText="1"/>
    </xf>
    <xf numFmtId="3" fontId="6" fillId="3" borderId="6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3" borderId="4" xfId="0" applyNumberFormat="1" applyFont="1" applyFill="1" applyBorder="1" applyAlignment="1">
      <alignment horizontal="center" vertical="top" wrapText="1"/>
    </xf>
    <xf numFmtId="0" fontId="6" fillId="3" borderId="5" xfId="0" applyNumberFormat="1" applyFont="1" applyFill="1" applyBorder="1" applyAlignment="1">
      <alignment horizontal="center" vertical="top" wrapText="1"/>
    </xf>
    <xf numFmtId="0" fontId="6" fillId="3" borderId="6" xfId="0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49" fontId="6" fillId="0" borderId="4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5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0</xdr:row>
      <xdr:rowOff>152400</xdr:rowOff>
    </xdr:from>
    <xdr:to>
      <xdr:col>4</xdr:col>
      <xdr:colOff>1729850</xdr:colOff>
      <xdr:row>0</xdr:row>
      <xdr:rowOff>1182713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3150" y="152400"/>
          <a:ext cx="5663675" cy="1030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3171825</xdr:colOff>
      <xdr:row>0</xdr:row>
      <xdr:rowOff>19050</xdr:rowOff>
    </xdr:from>
    <xdr:to>
      <xdr:col>3</xdr:col>
      <xdr:colOff>3983846</xdr:colOff>
      <xdr:row>1</xdr:row>
      <xdr:rowOff>1613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5" y="19050"/>
          <a:ext cx="5669771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Q171"/>
  <sheetViews>
    <sheetView showGridLines="0" tabSelected="1" workbookViewId="0">
      <selection activeCell="A5" sqref="A5:E5"/>
    </sheetView>
  </sheetViews>
  <sheetFormatPr defaultColWidth="9.140625" defaultRowHeight="15.75" x14ac:dyDescent="0.25"/>
  <cols>
    <col min="1" max="1" width="6.85546875" style="29" customWidth="1"/>
    <col min="2" max="2" width="35.42578125" style="29" customWidth="1"/>
    <col min="3" max="3" width="39.28515625" style="29" customWidth="1"/>
    <col min="4" max="4" width="12.5703125" style="29" customWidth="1"/>
    <col min="5" max="5" width="61.28515625" style="29" customWidth="1"/>
    <col min="6" max="6" width="11.7109375" style="29" customWidth="1"/>
    <col min="7" max="8" width="9.140625" style="29"/>
    <col min="9" max="9" width="30.5703125" style="29" customWidth="1"/>
    <col min="10" max="11" width="9.140625" style="29"/>
    <col min="12" max="12" width="10.140625" style="29" bestFit="1" customWidth="1"/>
    <col min="13" max="16384" width="9.140625" style="29"/>
  </cols>
  <sheetData>
    <row r="1" spans="1:6" ht="93.75" customHeight="1" x14ac:dyDescent="0.25">
      <c r="A1" s="173"/>
      <c r="B1" s="173"/>
      <c r="C1" s="173"/>
      <c r="D1" s="173"/>
      <c r="E1" s="173"/>
    </row>
    <row r="2" spans="1:6" x14ac:dyDescent="0.25">
      <c r="A2" s="174" t="s">
        <v>111</v>
      </c>
      <c r="B2" s="174"/>
      <c r="C2" s="174"/>
      <c r="D2" s="174"/>
      <c r="E2" s="174"/>
    </row>
    <row r="3" spans="1:6" x14ac:dyDescent="0.25">
      <c r="A3" s="175" t="s">
        <v>112</v>
      </c>
      <c r="B3" s="175"/>
      <c r="C3" s="175"/>
      <c r="D3" s="175"/>
      <c r="E3" s="175"/>
    </row>
    <row r="4" spans="1:6" ht="11.25" customHeight="1" x14ac:dyDescent="0.25"/>
    <row r="5" spans="1:6" ht="18.75" x14ac:dyDescent="0.3">
      <c r="A5" s="176" t="s">
        <v>5</v>
      </c>
      <c r="B5" s="176"/>
      <c r="C5" s="176"/>
      <c r="D5" s="176"/>
      <c r="E5" s="176"/>
    </row>
    <row r="6" spans="1:6" ht="16.5" customHeight="1" x14ac:dyDescent="0.25">
      <c r="E6" s="34" t="s">
        <v>296</v>
      </c>
    </row>
    <row r="7" spans="1:6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</row>
    <row r="8" spans="1:6" ht="81" customHeight="1" x14ac:dyDescent="0.25">
      <c r="A8" s="146">
        <v>1</v>
      </c>
      <c r="B8" s="150" t="s">
        <v>6</v>
      </c>
      <c r="C8" s="36" t="s">
        <v>7</v>
      </c>
      <c r="D8" s="177">
        <v>63022101</v>
      </c>
      <c r="E8" s="45" t="s">
        <v>226</v>
      </c>
    </row>
    <row r="9" spans="1:6" ht="47.25" x14ac:dyDescent="0.3">
      <c r="A9" s="146"/>
      <c r="B9" s="150"/>
      <c r="C9" s="37"/>
      <c r="D9" s="178"/>
      <c r="E9" s="46" t="s">
        <v>248</v>
      </c>
      <c r="F9" s="48"/>
    </row>
    <row r="10" spans="1:6" x14ac:dyDescent="0.25">
      <c r="A10" s="146"/>
      <c r="B10" s="150"/>
      <c r="C10" s="37"/>
      <c r="D10" s="178"/>
      <c r="E10" s="44" t="s">
        <v>100</v>
      </c>
    </row>
    <row r="11" spans="1:6" x14ac:dyDescent="0.25">
      <c r="A11" s="146"/>
      <c r="B11" s="150"/>
      <c r="C11" s="37"/>
      <c r="D11" s="178"/>
      <c r="E11" s="44" t="s">
        <v>101</v>
      </c>
    </row>
    <row r="12" spans="1:6" x14ac:dyDescent="0.25">
      <c r="A12" s="146"/>
      <c r="B12" s="150"/>
      <c r="C12" s="37"/>
      <c r="D12" s="178"/>
      <c r="E12" s="44" t="s">
        <v>262</v>
      </c>
    </row>
    <row r="13" spans="1:6" x14ac:dyDescent="0.25">
      <c r="A13" s="146"/>
      <c r="B13" s="150"/>
      <c r="C13" s="37"/>
      <c r="D13" s="178"/>
      <c r="E13" s="44" t="s">
        <v>53</v>
      </c>
    </row>
    <row r="14" spans="1:6" x14ac:dyDescent="0.25">
      <c r="A14" s="146"/>
      <c r="B14" s="150"/>
      <c r="C14" s="37"/>
      <c r="D14" s="178"/>
      <c r="E14" s="44" t="s">
        <v>201</v>
      </c>
    </row>
    <row r="15" spans="1:6" x14ac:dyDescent="0.25">
      <c r="A15" s="146"/>
      <c r="B15" s="150"/>
      <c r="C15" s="37"/>
      <c r="D15" s="178"/>
      <c r="E15" s="70" t="s">
        <v>110</v>
      </c>
    </row>
    <row r="16" spans="1:6" ht="63" customHeight="1" x14ac:dyDescent="0.25">
      <c r="A16" s="146"/>
      <c r="B16" s="150"/>
      <c r="C16" s="37"/>
      <c r="D16" s="179"/>
      <c r="E16" s="46" t="s">
        <v>254</v>
      </c>
    </row>
    <row r="17" spans="1:7" x14ac:dyDescent="0.25">
      <c r="A17" s="146"/>
      <c r="B17" s="150"/>
      <c r="C17" s="37"/>
      <c r="D17" s="63">
        <v>63011699</v>
      </c>
      <c r="E17" s="67" t="s">
        <v>202</v>
      </c>
    </row>
    <row r="18" spans="1:7" x14ac:dyDescent="0.25">
      <c r="A18" s="146"/>
      <c r="B18" s="150"/>
      <c r="C18" s="38"/>
      <c r="D18" s="62">
        <v>63084525</v>
      </c>
      <c r="E18" s="65" t="s">
        <v>177</v>
      </c>
    </row>
    <row r="19" spans="1:7" ht="31.5" x14ac:dyDescent="0.25">
      <c r="A19" s="146">
        <v>2</v>
      </c>
      <c r="B19" s="139" t="s">
        <v>108</v>
      </c>
      <c r="C19" s="140" t="s">
        <v>109</v>
      </c>
      <c r="D19" s="141">
        <v>63011748</v>
      </c>
      <c r="E19" s="45" t="s">
        <v>207</v>
      </c>
    </row>
    <row r="20" spans="1:7" x14ac:dyDescent="0.25">
      <c r="A20" s="146"/>
      <c r="B20" s="139"/>
      <c r="C20" s="140"/>
      <c r="D20" s="141"/>
      <c r="E20" s="44" t="s">
        <v>100</v>
      </c>
    </row>
    <row r="21" spans="1:7" x14ac:dyDescent="0.25">
      <c r="A21" s="146"/>
      <c r="B21" s="139"/>
      <c r="C21" s="140"/>
      <c r="D21" s="141"/>
      <c r="E21" s="44" t="s">
        <v>101</v>
      </c>
    </row>
    <row r="22" spans="1:7" ht="31.5" x14ac:dyDescent="0.25">
      <c r="A22" s="146">
        <v>3</v>
      </c>
      <c r="B22" s="139" t="s">
        <v>114</v>
      </c>
      <c r="C22" s="140" t="s">
        <v>9</v>
      </c>
      <c r="D22" s="141" t="s">
        <v>115</v>
      </c>
      <c r="E22" s="45" t="s">
        <v>203</v>
      </c>
    </row>
    <row r="23" spans="1:7" x14ac:dyDescent="0.25">
      <c r="A23" s="146"/>
      <c r="B23" s="139"/>
      <c r="C23" s="140"/>
      <c r="D23" s="141"/>
      <c r="E23" s="44" t="s">
        <v>100</v>
      </c>
    </row>
    <row r="24" spans="1:7" x14ac:dyDescent="0.25">
      <c r="A24" s="146"/>
      <c r="B24" s="139"/>
      <c r="C24" s="140"/>
      <c r="D24" s="141"/>
      <c r="E24" s="44" t="s">
        <v>101</v>
      </c>
    </row>
    <row r="25" spans="1:7" x14ac:dyDescent="0.25">
      <c r="A25" s="146"/>
      <c r="B25" s="139"/>
      <c r="C25" s="140"/>
      <c r="D25" s="141"/>
      <c r="E25" s="46" t="s">
        <v>186</v>
      </c>
    </row>
    <row r="26" spans="1:7" ht="78.75" x14ac:dyDescent="0.3">
      <c r="A26" s="146">
        <v>4</v>
      </c>
      <c r="B26" s="150" t="s">
        <v>10</v>
      </c>
      <c r="C26" s="140" t="s">
        <v>11</v>
      </c>
      <c r="D26" s="141">
        <v>63084004</v>
      </c>
      <c r="E26" s="45" t="s">
        <v>208</v>
      </c>
      <c r="G26" s="48"/>
    </row>
    <row r="27" spans="1:7" ht="48" customHeight="1" x14ac:dyDescent="0.3">
      <c r="A27" s="146"/>
      <c r="B27" s="150"/>
      <c r="C27" s="140"/>
      <c r="D27" s="141"/>
      <c r="E27" s="46" t="s">
        <v>209</v>
      </c>
      <c r="F27" s="48"/>
    </row>
    <row r="28" spans="1:7" x14ac:dyDescent="0.25">
      <c r="A28" s="146"/>
      <c r="B28" s="150"/>
      <c r="C28" s="140"/>
      <c r="D28" s="141"/>
      <c r="E28" s="44" t="s">
        <v>100</v>
      </c>
    </row>
    <row r="29" spans="1:7" x14ac:dyDescent="0.25">
      <c r="A29" s="146"/>
      <c r="B29" s="150"/>
      <c r="C29" s="140"/>
      <c r="D29" s="141"/>
      <c r="E29" s="44" t="s">
        <v>101</v>
      </c>
    </row>
    <row r="30" spans="1:7" ht="51" customHeight="1" x14ac:dyDescent="0.25">
      <c r="A30" s="146"/>
      <c r="B30" s="150"/>
      <c r="C30" s="140"/>
      <c r="D30" s="141"/>
      <c r="E30" s="46" t="s">
        <v>210</v>
      </c>
      <c r="F30" s="51"/>
    </row>
    <row r="31" spans="1:7" ht="31.5" x14ac:dyDescent="0.25">
      <c r="A31" s="146" t="s">
        <v>121</v>
      </c>
      <c r="B31" s="139" t="s">
        <v>12</v>
      </c>
      <c r="C31" s="140" t="s">
        <v>13</v>
      </c>
      <c r="D31" s="141" t="s">
        <v>250</v>
      </c>
      <c r="E31" s="45" t="s">
        <v>204</v>
      </c>
    </row>
    <row r="32" spans="1:7" ht="31.5" x14ac:dyDescent="0.25">
      <c r="A32" s="146"/>
      <c r="B32" s="139"/>
      <c r="C32" s="140"/>
      <c r="D32" s="141"/>
      <c r="E32" s="68" t="s">
        <v>206</v>
      </c>
    </row>
    <row r="33" spans="1:9" x14ac:dyDescent="0.25">
      <c r="A33" s="146"/>
      <c r="B33" s="139"/>
      <c r="C33" s="140"/>
      <c r="D33" s="141"/>
      <c r="E33" s="70" t="s">
        <v>291</v>
      </c>
    </row>
    <row r="34" spans="1:9" x14ac:dyDescent="0.25">
      <c r="A34" s="146"/>
      <c r="B34" s="139"/>
      <c r="C34" s="140"/>
      <c r="D34" s="141"/>
      <c r="E34" s="44" t="s">
        <v>290</v>
      </c>
    </row>
    <row r="35" spans="1:9" x14ac:dyDescent="0.25">
      <c r="A35" s="146"/>
      <c r="B35" s="139"/>
      <c r="C35" s="140"/>
      <c r="D35" s="141"/>
      <c r="E35" s="44" t="s">
        <v>122</v>
      </c>
    </row>
    <row r="36" spans="1:9" x14ac:dyDescent="0.25">
      <c r="A36" s="146"/>
      <c r="B36" s="139"/>
      <c r="C36" s="140"/>
      <c r="D36" s="141"/>
      <c r="E36" s="44" t="s">
        <v>292</v>
      </c>
    </row>
    <row r="37" spans="1:9" x14ac:dyDescent="0.25">
      <c r="A37" s="146"/>
      <c r="B37" s="139"/>
      <c r="C37" s="140"/>
      <c r="D37" s="141"/>
      <c r="E37" s="44" t="s">
        <v>293</v>
      </c>
    </row>
    <row r="38" spans="1:9" x14ac:dyDescent="0.25">
      <c r="A38" s="146"/>
      <c r="B38" s="139"/>
      <c r="C38" s="140"/>
      <c r="D38" s="141"/>
      <c r="E38" s="44" t="s">
        <v>123</v>
      </c>
    </row>
    <row r="39" spans="1:9" x14ac:dyDescent="0.25">
      <c r="A39" s="146"/>
      <c r="B39" s="139"/>
      <c r="C39" s="140"/>
      <c r="D39" s="141"/>
      <c r="E39" s="46" t="s">
        <v>205</v>
      </c>
    </row>
    <row r="40" spans="1:9" ht="63" x14ac:dyDescent="0.25">
      <c r="A40" s="146" t="s">
        <v>119</v>
      </c>
      <c r="B40" s="139" t="s">
        <v>120</v>
      </c>
      <c r="C40" s="140" t="s">
        <v>14</v>
      </c>
      <c r="D40" s="157">
        <v>63030364</v>
      </c>
      <c r="E40" s="45" t="s">
        <v>295</v>
      </c>
    </row>
    <row r="41" spans="1:9" ht="50.25" customHeight="1" x14ac:dyDescent="0.3">
      <c r="A41" s="146"/>
      <c r="B41" s="139"/>
      <c r="C41" s="140"/>
      <c r="D41" s="158"/>
      <c r="E41" s="46" t="s">
        <v>282</v>
      </c>
      <c r="G41" s="48"/>
    </row>
    <row r="42" spans="1:9" ht="35.25" customHeight="1" x14ac:dyDescent="0.25">
      <c r="A42" s="146"/>
      <c r="B42" s="139"/>
      <c r="C42" s="140"/>
      <c r="D42" s="158"/>
      <c r="E42" s="46" t="s">
        <v>283</v>
      </c>
    </row>
    <row r="43" spans="1:9" x14ac:dyDescent="0.25">
      <c r="A43" s="146"/>
      <c r="B43" s="139"/>
      <c r="C43" s="140"/>
      <c r="D43" s="159"/>
      <c r="E43" s="44" t="s">
        <v>8</v>
      </c>
    </row>
    <row r="44" spans="1:9" x14ac:dyDescent="0.25">
      <c r="A44" s="146"/>
      <c r="B44" s="139"/>
      <c r="C44" s="140"/>
      <c r="D44" s="62">
        <v>63030350</v>
      </c>
      <c r="E44" s="125" t="s">
        <v>179</v>
      </c>
    </row>
    <row r="45" spans="1:9" x14ac:dyDescent="0.25">
      <c r="A45" s="146">
        <v>7</v>
      </c>
      <c r="B45" s="150" t="s">
        <v>15</v>
      </c>
      <c r="C45" s="32" t="s">
        <v>11</v>
      </c>
      <c r="D45" s="40">
        <v>63084628</v>
      </c>
      <c r="E45" s="66" t="s">
        <v>200</v>
      </c>
      <c r="F45" s="41"/>
    </row>
    <row r="46" spans="1:9" x14ac:dyDescent="0.25">
      <c r="A46" s="146"/>
      <c r="B46" s="150"/>
      <c r="C46" s="32" t="s">
        <v>180</v>
      </c>
      <c r="D46" s="40">
        <v>67562166</v>
      </c>
      <c r="E46" s="46" t="s">
        <v>187</v>
      </c>
    </row>
    <row r="47" spans="1:9" ht="31.5" x14ac:dyDescent="0.25">
      <c r="A47" s="42">
        <v>8</v>
      </c>
      <c r="B47" s="118" t="s">
        <v>127</v>
      </c>
      <c r="C47" s="43" t="s">
        <v>14</v>
      </c>
      <c r="D47" s="39" t="s">
        <v>128</v>
      </c>
      <c r="E47" s="53" t="s">
        <v>189</v>
      </c>
    </row>
    <row r="48" spans="1:9" x14ac:dyDescent="0.25">
      <c r="A48" s="151">
        <v>9</v>
      </c>
      <c r="B48" s="153" t="s">
        <v>129</v>
      </c>
      <c r="C48" s="171" t="s">
        <v>130</v>
      </c>
      <c r="D48" s="155">
        <v>25431313</v>
      </c>
      <c r="E48" s="69" t="s">
        <v>237</v>
      </c>
      <c r="F48" s="60"/>
      <c r="G48" s="59"/>
      <c r="H48" s="31"/>
      <c r="I48" s="31"/>
    </row>
    <row r="49" spans="1:17" x14ac:dyDescent="0.25">
      <c r="A49" s="152"/>
      <c r="B49" s="154"/>
      <c r="C49" s="172"/>
      <c r="D49" s="156"/>
      <c r="E49" s="85" t="s">
        <v>102</v>
      </c>
      <c r="F49" s="60"/>
      <c r="G49" s="59"/>
      <c r="H49" s="31"/>
      <c r="I49" s="31"/>
    </row>
    <row r="50" spans="1:17" x14ac:dyDescent="0.25">
      <c r="A50" s="152"/>
      <c r="B50" s="154"/>
      <c r="C50" s="171" t="s">
        <v>132</v>
      </c>
      <c r="D50" s="155">
        <v>63781626</v>
      </c>
      <c r="E50" s="44" t="s">
        <v>101</v>
      </c>
      <c r="F50" s="60"/>
      <c r="G50" s="59"/>
      <c r="H50" s="31"/>
      <c r="I50" s="31"/>
    </row>
    <row r="51" spans="1:17" x14ac:dyDescent="0.25">
      <c r="A51" s="152"/>
      <c r="B51" s="154"/>
      <c r="C51" s="172"/>
      <c r="D51" s="156"/>
      <c r="E51" s="85" t="s">
        <v>269</v>
      </c>
      <c r="F51" s="59"/>
      <c r="G51" s="59"/>
      <c r="H51" s="31"/>
      <c r="I51" s="31"/>
      <c r="J51" s="123"/>
      <c r="K51" s="199"/>
      <c r="L51" s="199"/>
      <c r="M51" s="199"/>
      <c r="N51" s="55"/>
      <c r="O51" s="191"/>
      <c r="P51" s="191"/>
      <c r="Q51" s="191"/>
    </row>
    <row r="52" spans="1:17" ht="48.75" customHeight="1" x14ac:dyDescent="0.25">
      <c r="A52" s="152"/>
      <c r="B52" s="154"/>
      <c r="C52" s="69" t="s">
        <v>138</v>
      </c>
      <c r="D52" s="155">
        <v>67676731</v>
      </c>
      <c r="E52" s="69" t="s">
        <v>236</v>
      </c>
      <c r="F52" s="60"/>
      <c r="G52" s="61"/>
      <c r="J52" s="123"/>
      <c r="K52" s="199"/>
      <c r="L52" s="199"/>
      <c r="M52" s="199"/>
      <c r="N52" s="54"/>
      <c r="O52" s="54"/>
      <c r="P52" s="54"/>
      <c r="Q52" s="54"/>
    </row>
    <row r="53" spans="1:17" ht="31.5" x14ac:dyDescent="0.25">
      <c r="A53" s="152"/>
      <c r="B53" s="154"/>
      <c r="C53" s="68"/>
      <c r="D53" s="156"/>
      <c r="E53" s="85" t="s">
        <v>270</v>
      </c>
      <c r="F53" s="105"/>
      <c r="G53" s="61"/>
      <c r="J53" s="123"/>
      <c r="K53" s="199"/>
      <c r="L53" s="199"/>
      <c r="M53" s="199"/>
      <c r="N53" s="191"/>
      <c r="O53" s="191"/>
      <c r="P53" s="191"/>
      <c r="Q53" s="191"/>
    </row>
    <row r="54" spans="1:17" x14ac:dyDescent="0.25">
      <c r="A54" s="152"/>
      <c r="B54" s="154"/>
      <c r="C54" s="68"/>
      <c r="D54" s="80">
        <v>29432287</v>
      </c>
      <c r="E54" s="70" t="s">
        <v>102</v>
      </c>
      <c r="F54" s="59"/>
      <c r="G54" s="60"/>
      <c r="J54" s="123"/>
      <c r="K54" s="199"/>
      <c r="L54" s="199"/>
      <c r="M54" s="199"/>
      <c r="N54" s="191"/>
      <c r="O54" s="198"/>
      <c r="P54" s="198"/>
      <c r="Q54" s="198"/>
    </row>
    <row r="55" spans="1:17" ht="31.5" x14ac:dyDescent="0.25">
      <c r="A55" s="152"/>
      <c r="B55" s="154"/>
      <c r="C55" s="171" t="s">
        <v>185</v>
      </c>
      <c r="D55" s="194" t="s">
        <v>191</v>
      </c>
      <c r="E55" s="53" t="s">
        <v>271</v>
      </c>
      <c r="F55" s="59"/>
      <c r="G55" s="60"/>
      <c r="J55" s="123"/>
      <c r="K55" s="123"/>
      <c r="L55" s="123"/>
      <c r="M55" s="123"/>
      <c r="N55" s="119"/>
      <c r="O55" s="122"/>
      <c r="P55" s="122"/>
      <c r="Q55" s="122"/>
    </row>
    <row r="56" spans="1:17" x14ac:dyDescent="0.25">
      <c r="A56" s="152"/>
      <c r="B56" s="154"/>
      <c r="C56" s="197"/>
      <c r="D56" s="195"/>
      <c r="E56" s="70" t="s">
        <v>101</v>
      </c>
      <c r="F56" s="59"/>
      <c r="G56" s="60"/>
      <c r="J56" s="123"/>
      <c r="K56" s="123"/>
      <c r="L56" s="123"/>
      <c r="M56" s="123"/>
      <c r="N56" s="119"/>
      <c r="O56" s="122"/>
      <c r="P56" s="122"/>
      <c r="Q56" s="122"/>
    </row>
    <row r="57" spans="1:17" x14ac:dyDescent="0.25">
      <c r="A57" s="152"/>
      <c r="B57" s="154"/>
      <c r="C57" s="172"/>
      <c r="D57" s="196"/>
      <c r="E57" s="85" t="s">
        <v>238</v>
      </c>
      <c r="F57" s="60"/>
      <c r="G57" s="59"/>
      <c r="J57" s="123"/>
      <c r="K57" s="199"/>
      <c r="L57" s="199"/>
      <c r="M57" s="199"/>
      <c r="N57" s="191"/>
      <c r="O57" s="191"/>
      <c r="P57" s="191"/>
      <c r="Q57" s="191"/>
    </row>
    <row r="58" spans="1:17" ht="63" x14ac:dyDescent="0.25">
      <c r="A58" s="146">
        <v>10</v>
      </c>
      <c r="B58" s="150" t="s">
        <v>16</v>
      </c>
      <c r="C58" s="140" t="s">
        <v>17</v>
      </c>
      <c r="D58" s="147" t="s">
        <v>249</v>
      </c>
      <c r="E58" s="45" t="s">
        <v>225</v>
      </c>
      <c r="F58" s="60"/>
      <c r="G58" s="60"/>
      <c r="J58" s="31"/>
      <c r="K58" s="31"/>
      <c r="L58" s="31"/>
      <c r="M58" s="31"/>
      <c r="N58" s="191"/>
      <c r="O58" s="198"/>
      <c r="P58" s="198"/>
      <c r="Q58" s="198"/>
    </row>
    <row r="59" spans="1:17" ht="78.75" x14ac:dyDescent="0.25">
      <c r="A59" s="146"/>
      <c r="B59" s="150"/>
      <c r="C59" s="140"/>
      <c r="D59" s="148"/>
      <c r="E59" s="46" t="s">
        <v>252</v>
      </c>
      <c r="F59" s="59"/>
      <c r="G59" s="60"/>
    </row>
    <row r="60" spans="1:17" ht="15" customHeight="1" x14ac:dyDescent="0.3">
      <c r="A60" s="146"/>
      <c r="B60" s="150"/>
      <c r="C60" s="140"/>
      <c r="D60" s="148"/>
      <c r="E60" s="44" t="s">
        <v>100</v>
      </c>
      <c r="F60" s="61"/>
      <c r="H60" s="49"/>
      <c r="I60" s="49"/>
      <c r="J60" s="49"/>
    </row>
    <row r="61" spans="1:17" x14ac:dyDescent="0.25">
      <c r="A61" s="146"/>
      <c r="B61" s="150"/>
      <c r="C61" s="140"/>
      <c r="D61" s="148"/>
      <c r="E61" s="44" t="s">
        <v>101</v>
      </c>
      <c r="F61" s="61"/>
      <c r="G61" s="60"/>
    </row>
    <row r="62" spans="1:17" x14ac:dyDescent="0.25">
      <c r="A62" s="146"/>
      <c r="B62" s="150"/>
      <c r="C62" s="140"/>
      <c r="D62" s="148"/>
      <c r="E62" s="44" t="s">
        <v>262</v>
      </c>
      <c r="F62" s="61"/>
      <c r="G62" s="60"/>
    </row>
    <row r="63" spans="1:17" x14ac:dyDescent="0.25">
      <c r="A63" s="146"/>
      <c r="B63" s="150"/>
      <c r="C63" s="140"/>
      <c r="D63" s="148"/>
      <c r="E63" s="44" t="s">
        <v>53</v>
      </c>
      <c r="F63" s="61"/>
      <c r="G63" s="60"/>
    </row>
    <row r="64" spans="1:17" x14ac:dyDescent="0.25">
      <c r="A64" s="146"/>
      <c r="B64" s="150"/>
      <c r="C64" s="140"/>
      <c r="D64" s="148"/>
      <c r="E64" s="44" t="s">
        <v>284</v>
      </c>
      <c r="F64" s="61"/>
      <c r="G64" s="60"/>
    </row>
    <row r="65" spans="1:7" x14ac:dyDescent="0.25">
      <c r="A65" s="146"/>
      <c r="B65" s="150"/>
      <c r="C65" s="140"/>
      <c r="D65" s="148"/>
      <c r="E65" s="44" t="s">
        <v>291</v>
      </c>
      <c r="F65" s="61"/>
      <c r="G65" s="60"/>
    </row>
    <row r="66" spans="1:7" x14ac:dyDescent="0.25">
      <c r="A66" s="146"/>
      <c r="B66" s="150"/>
      <c r="C66" s="140"/>
      <c r="D66" s="148"/>
      <c r="E66" s="44" t="s">
        <v>290</v>
      </c>
      <c r="F66" s="61"/>
      <c r="G66" s="60"/>
    </row>
    <row r="67" spans="1:7" x14ac:dyDescent="0.25">
      <c r="A67" s="146"/>
      <c r="B67" s="150"/>
      <c r="C67" s="140"/>
      <c r="D67" s="148"/>
      <c r="E67" s="44" t="s">
        <v>293</v>
      </c>
      <c r="F67" s="61"/>
      <c r="G67" s="60"/>
    </row>
    <row r="68" spans="1:7" ht="50.25" customHeight="1" x14ac:dyDescent="0.25">
      <c r="A68" s="146"/>
      <c r="B68" s="150"/>
      <c r="C68" s="140"/>
      <c r="D68" s="148"/>
      <c r="E68" s="46" t="s">
        <v>294</v>
      </c>
      <c r="F68" s="60"/>
      <c r="G68" s="60"/>
    </row>
    <row r="69" spans="1:7" x14ac:dyDescent="0.25">
      <c r="A69" s="146"/>
      <c r="B69" s="150"/>
      <c r="C69" s="140"/>
      <c r="D69" s="149"/>
      <c r="E69" s="83" t="s">
        <v>177</v>
      </c>
      <c r="F69" s="60"/>
      <c r="G69" s="59"/>
    </row>
    <row r="70" spans="1:7" ht="31.5" x14ac:dyDescent="0.25">
      <c r="A70" s="30">
        <v>11</v>
      </c>
      <c r="B70" s="113" t="s">
        <v>135</v>
      </c>
      <c r="C70" s="77" t="s">
        <v>183</v>
      </c>
      <c r="D70" s="78">
        <v>25155070</v>
      </c>
      <c r="E70" s="86" t="s">
        <v>239</v>
      </c>
      <c r="F70" s="59"/>
    </row>
    <row r="71" spans="1:7" ht="49.5" customHeight="1" x14ac:dyDescent="0.25">
      <c r="A71" s="146">
        <v>12</v>
      </c>
      <c r="B71" s="150" t="s">
        <v>18</v>
      </c>
      <c r="C71" s="140" t="s">
        <v>19</v>
      </c>
      <c r="D71" s="142" t="s">
        <v>224</v>
      </c>
      <c r="E71" s="45" t="s">
        <v>257</v>
      </c>
      <c r="F71" s="59"/>
    </row>
    <row r="72" spans="1:7" ht="47.25" x14ac:dyDescent="0.25">
      <c r="A72" s="146"/>
      <c r="B72" s="150"/>
      <c r="C72" s="140"/>
      <c r="D72" s="143"/>
      <c r="E72" s="46" t="s">
        <v>223</v>
      </c>
      <c r="G72" s="60"/>
    </row>
    <row r="73" spans="1:7" x14ac:dyDescent="0.25">
      <c r="A73" s="146"/>
      <c r="B73" s="150"/>
      <c r="C73" s="140"/>
      <c r="D73" s="143"/>
      <c r="E73" s="44" t="s">
        <v>100</v>
      </c>
      <c r="G73" s="60"/>
    </row>
    <row r="74" spans="1:7" x14ac:dyDescent="0.25">
      <c r="A74" s="146"/>
      <c r="B74" s="150"/>
      <c r="C74" s="140"/>
      <c r="D74" s="143"/>
      <c r="E74" s="44" t="s">
        <v>101</v>
      </c>
      <c r="G74" s="60"/>
    </row>
    <row r="75" spans="1:7" x14ac:dyDescent="0.25">
      <c r="A75" s="146"/>
      <c r="B75" s="150"/>
      <c r="C75" s="140"/>
      <c r="D75" s="143"/>
      <c r="E75" s="44" t="s">
        <v>291</v>
      </c>
      <c r="G75" s="60"/>
    </row>
    <row r="76" spans="1:7" x14ac:dyDescent="0.25">
      <c r="A76" s="146"/>
      <c r="B76" s="150"/>
      <c r="C76" s="140"/>
      <c r="D76" s="143"/>
      <c r="E76" s="134" t="s">
        <v>290</v>
      </c>
    </row>
    <row r="77" spans="1:7" x14ac:dyDescent="0.25">
      <c r="A77" s="146"/>
      <c r="B77" s="150"/>
      <c r="C77" s="140"/>
      <c r="D77" s="143"/>
      <c r="E77" s="134" t="s">
        <v>292</v>
      </c>
    </row>
    <row r="78" spans="1:7" ht="67.5" customHeight="1" x14ac:dyDescent="0.25">
      <c r="A78" s="146"/>
      <c r="B78" s="150"/>
      <c r="C78" s="140"/>
      <c r="D78" s="145"/>
      <c r="E78" s="71" t="s">
        <v>281</v>
      </c>
    </row>
    <row r="79" spans="1:7" x14ac:dyDescent="0.25">
      <c r="A79" s="146"/>
      <c r="B79" s="150"/>
      <c r="C79" s="140"/>
      <c r="D79" s="64">
        <v>65133883</v>
      </c>
      <c r="E79" s="124" t="s">
        <v>177</v>
      </c>
    </row>
    <row r="80" spans="1:7" ht="63" x14ac:dyDescent="0.25">
      <c r="A80" s="146">
        <v>13</v>
      </c>
      <c r="B80" s="150" t="s">
        <v>20</v>
      </c>
      <c r="C80" s="167" t="s">
        <v>21</v>
      </c>
      <c r="D80" s="142" t="s">
        <v>278</v>
      </c>
      <c r="E80" s="45" t="s">
        <v>229</v>
      </c>
      <c r="F80" s="51"/>
    </row>
    <row r="81" spans="1:6" ht="82.5" customHeight="1" x14ac:dyDescent="0.25">
      <c r="A81" s="146"/>
      <c r="B81" s="150"/>
      <c r="C81" s="168"/>
      <c r="D81" s="143"/>
      <c r="E81" s="46" t="s">
        <v>227</v>
      </c>
      <c r="F81" s="52"/>
    </row>
    <row r="82" spans="1:6" x14ac:dyDescent="0.25">
      <c r="A82" s="146"/>
      <c r="B82" s="150"/>
      <c r="C82" s="168"/>
      <c r="D82" s="143"/>
      <c r="E82" s="44" t="s">
        <v>100</v>
      </c>
    </row>
    <row r="83" spans="1:6" x14ac:dyDescent="0.25">
      <c r="A83" s="146"/>
      <c r="B83" s="150"/>
      <c r="C83" s="168"/>
      <c r="D83" s="143"/>
      <c r="E83" s="44" t="s">
        <v>101</v>
      </c>
    </row>
    <row r="84" spans="1:6" x14ac:dyDescent="0.25">
      <c r="A84" s="146"/>
      <c r="B84" s="150"/>
      <c r="C84" s="168"/>
      <c r="D84" s="143"/>
      <c r="E84" s="44" t="s">
        <v>228</v>
      </c>
    </row>
    <row r="85" spans="1:6" x14ac:dyDescent="0.25">
      <c r="A85" s="146"/>
      <c r="B85" s="150"/>
      <c r="C85" s="169"/>
      <c r="D85" s="143"/>
      <c r="E85" s="44" t="s">
        <v>8</v>
      </c>
    </row>
    <row r="86" spans="1:6" x14ac:dyDescent="0.25">
      <c r="A86" s="146"/>
      <c r="B86" s="150"/>
      <c r="C86" s="167" t="s">
        <v>142</v>
      </c>
      <c r="D86" s="143"/>
      <c r="E86" s="82" t="s">
        <v>230</v>
      </c>
    </row>
    <row r="87" spans="1:6" x14ac:dyDescent="0.25">
      <c r="A87" s="146"/>
      <c r="B87" s="150"/>
      <c r="C87" s="168"/>
      <c r="D87" s="143"/>
      <c r="E87" s="106" t="s">
        <v>262</v>
      </c>
    </row>
    <row r="88" spans="1:6" x14ac:dyDescent="0.25">
      <c r="A88" s="146"/>
      <c r="B88" s="150"/>
      <c r="C88" s="168"/>
      <c r="D88" s="143"/>
      <c r="E88" s="44" t="s">
        <v>53</v>
      </c>
    </row>
    <row r="89" spans="1:6" x14ac:dyDescent="0.25">
      <c r="A89" s="146"/>
      <c r="B89" s="150"/>
      <c r="C89" s="168"/>
      <c r="D89" s="143"/>
      <c r="E89" s="44" t="s">
        <v>201</v>
      </c>
    </row>
    <row r="90" spans="1:6" x14ac:dyDescent="0.25">
      <c r="A90" s="146"/>
      <c r="B90" s="150"/>
      <c r="C90" s="168"/>
      <c r="D90" s="143"/>
      <c r="E90" s="44" t="s">
        <v>102</v>
      </c>
    </row>
    <row r="91" spans="1:6" x14ac:dyDescent="0.25">
      <c r="A91" s="146"/>
      <c r="B91" s="150"/>
      <c r="C91" s="168"/>
      <c r="D91" s="143"/>
      <c r="E91" s="44" t="s">
        <v>291</v>
      </c>
    </row>
    <row r="92" spans="1:6" ht="63" x14ac:dyDescent="0.25">
      <c r="A92" s="146"/>
      <c r="B92" s="150"/>
      <c r="C92" s="168"/>
      <c r="D92" s="143"/>
      <c r="E92" s="46" t="s">
        <v>255</v>
      </c>
    </row>
    <row r="93" spans="1:6" x14ac:dyDescent="0.25">
      <c r="A93" s="146"/>
      <c r="B93" s="150"/>
      <c r="C93" s="168"/>
      <c r="D93" s="143"/>
      <c r="E93" s="44" t="s">
        <v>100</v>
      </c>
    </row>
    <row r="94" spans="1:6" x14ac:dyDescent="0.25">
      <c r="A94" s="146"/>
      <c r="B94" s="150"/>
      <c r="C94" s="169"/>
      <c r="D94" s="145"/>
      <c r="E94" s="83" t="s">
        <v>8</v>
      </c>
    </row>
    <row r="95" spans="1:6" ht="31.5" x14ac:dyDescent="0.25">
      <c r="A95" s="146"/>
      <c r="B95" s="150"/>
      <c r="C95" s="111" t="s">
        <v>21</v>
      </c>
      <c r="D95" s="177">
        <v>62203333</v>
      </c>
      <c r="E95" s="124" t="s">
        <v>177</v>
      </c>
    </row>
    <row r="96" spans="1:6" x14ac:dyDescent="0.25">
      <c r="A96" s="146"/>
      <c r="B96" s="150"/>
      <c r="C96" s="112" t="s">
        <v>142</v>
      </c>
      <c r="D96" s="179"/>
      <c r="E96" s="83" t="s">
        <v>179</v>
      </c>
    </row>
    <row r="97" spans="1:16" ht="31.5" x14ac:dyDescent="0.25">
      <c r="A97" s="30">
        <v>14</v>
      </c>
      <c r="B97" s="113" t="s">
        <v>136</v>
      </c>
      <c r="C97" s="77" t="s">
        <v>142</v>
      </c>
      <c r="D97" s="78" t="s">
        <v>143</v>
      </c>
      <c r="E97" s="86" t="s">
        <v>276</v>
      </c>
    </row>
    <row r="98" spans="1:16" x14ac:dyDescent="0.25">
      <c r="A98" s="146">
        <v>15</v>
      </c>
      <c r="B98" s="139" t="s">
        <v>22</v>
      </c>
      <c r="C98" s="161" t="s">
        <v>23</v>
      </c>
      <c r="D98" s="141">
        <v>65237792</v>
      </c>
      <c r="E98" s="45" t="s">
        <v>231</v>
      </c>
    </row>
    <row r="99" spans="1:16" ht="31.5" x14ac:dyDescent="0.25">
      <c r="A99" s="146"/>
      <c r="B99" s="139"/>
      <c r="C99" s="161"/>
      <c r="D99" s="141"/>
      <c r="E99" s="46" t="s">
        <v>232</v>
      </c>
    </row>
    <row r="100" spans="1:16" ht="31.5" x14ac:dyDescent="0.25">
      <c r="A100" s="30">
        <v>16</v>
      </c>
      <c r="B100" s="103" t="s">
        <v>24</v>
      </c>
      <c r="C100" s="84" t="s">
        <v>25</v>
      </c>
      <c r="D100" s="74">
        <v>65237117</v>
      </c>
      <c r="E100" s="84" t="s">
        <v>232</v>
      </c>
    </row>
    <row r="101" spans="1:16" ht="63" x14ac:dyDescent="0.25">
      <c r="A101" s="146">
        <v>17</v>
      </c>
      <c r="B101" s="139" t="s">
        <v>26</v>
      </c>
      <c r="C101" s="140" t="s">
        <v>27</v>
      </c>
      <c r="D101" s="142">
        <v>63722375</v>
      </c>
      <c r="E101" s="45" t="s">
        <v>225</v>
      </c>
    </row>
    <row r="102" spans="1:16" ht="63" x14ac:dyDescent="0.25">
      <c r="A102" s="146"/>
      <c r="B102" s="139"/>
      <c r="C102" s="140"/>
      <c r="D102" s="143"/>
      <c r="E102" s="46" t="s">
        <v>263</v>
      </c>
      <c r="F102" s="52"/>
    </row>
    <row r="103" spans="1:16" x14ac:dyDescent="0.25">
      <c r="A103" s="146"/>
      <c r="B103" s="139"/>
      <c r="C103" s="140"/>
      <c r="D103" s="143"/>
      <c r="E103" s="44" t="s">
        <v>100</v>
      </c>
    </row>
    <row r="104" spans="1:16" x14ac:dyDescent="0.25">
      <c r="A104" s="146"/>
      <c r="B104" s="139"/>
      <c r="C104" s="140"/>
      <c r="D104" s="143"/>
      <c r="E104" s="44" t="s">
        <v>101</v>
      </c>
    </row>
    <row r="105" spans="1:16" x14ac:dyDescent="0.25">
      <c r="A105" s="146"/>
      <c r="B105" s="139"/>
      <c r="C105" s="140"/>
      <c r="D105" s="143"/>
      <c r="E105" s="44" t="s">
        <v>262</v>
      </c>
    </row>
    <row r="106" spans="1:16" x14ac:dyDescent="0.25">
      <c r="A106" s="146"/>
      <c r="B106" s="139"/>
      <c r="C106" s="140"/>
      <c r="D106" s="143"/>
      <c r="E106" s="44" t="s">
        <v>53</v>
      </c>
    </row>
    <row r="107" spans="1:16" ht="63" x14ac:dyDescent="0.3">
      <c r="A107" s="146"/>
      <c r="B107" s="139"/>
      <c r="C107" s="140"/>
      <c r="D107" s="143"/>
      <c r="E107" s="46" t="s">
        <v>256</v>
      </c>
      <c r="F107" s="48"/>
    </row>
    <row r="108" spans="1:16" x14ac:dyDescent="0.25">
      <c r="A108" s="146"/>
      <c r="B108" s="139"/>
      <c r="C108" s="140"/>
      <c r="D108" s="142">
        <v>63721820</v>
      </c>
      <c r="E108" s="124" t="s">
        <v>177</v>
      </c>
    </row>
    <row r="109" spans="1:16" x14ac:dyDescent="0.25">
      <c r="A109" s="146"/>
      <c r="B109" s="139"/>
      <c r="C109" s="140"/>
      <c r="D109" s="145"/>
      <c r="E109" s="83" t="s">
        <v>179</v>
      </c>
    </row>
    <row r="110" spans="1:16" ht="31.5" x14ac:dyDescent="0.3">
      <c r="A110" s="95">
        <v>18</v>
      </c>
      <c r="B110" s="100" t="s">
        <v>28</v>
      </c>
      <c r="C110" s="97" t="s">
        <v>29</v>
      </c>
      <c r="D110" s="96">
        <v>63745181</v>
      </c>
      <c r="E110" s="45" t="s">
        <v>251</v>
      </c>
      <c r="F110" s="192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</row>
    <row r="111" spans="1:16" x14ac:dyDescent="0.25">
      <c r="A111" s="91">
        <v>19</v>
      </c>
      <c r="B111" s="153" t="s">
        <v>30</v>
      </c>
      <c r="C111" s="163" t="s">
        <v>31</v>
      </c>
      <c r="D111" s="142" t="s">
        <v>118</v>
      </c>
      <c r="E111" s="69" t="s">
        <v>211</v>
      </c>
    </row>
    <row r="112" spans="1:16" x14ac:dyDescent="0.25">
      <c r="A112" s="92"/>
      <c r="B112" s="154"/>
      <c r="C112" s="164"/>
      <c r="D112" s="143"/>
      <c r="E112" s="44" t="s">
        <v>100</v>
      </c>
    </row>
    <row r="113" spans="1:6" x14ac:dyDescent="0.25">
      <c r="A113" s="93"/>
      <c r="B113" s="166"/>
      <c r="C113" s="165"/>
      <c r="D113" s="145"/>
      <c r="E113" s="44" t="s">
        <v>101</v>
      </c>
    </row>
    <row r="114" spans="1:6" ht="63" x14ac:dyDescent="0.25">
      <c r="A114" s="146">
        <v>20</v>
      </c>
      <c r="B114" s="150" t="s">
        <v>32</v>
      </c>
      <c r="C114" s="167" t="s">
        <v>33</v>
      </c>
      <c r="D114" s="142" t="s">
        <v>172</v>
      </c>
      <c r="E114" s="45" t="s">
        <v>253</v>
      </c>
    </row>
    <row r="115" spans="1:6" ht="47.25" x14ac:dyDescent="0.25">
      <c r="A115" s="146"/>
      <c r="B115" s="150"/>
      <c r="C115" s="168"/>
      <c r="D115" s="143"/>
      <c r="E115" s="46" t="s">
        <v>258</v>
      </c>
    </row>
    <row r="116" spans="1:6" x14ac:dyDescent="0.25">
      <c r="A116" s="146"/>
      <c r="B116" s="150"/>
      <c r="C116" s="168"/>
      <c r="D116" s="143"/>
      <c r="E116" s="44" t="s">
        <v>101</v>
      </c>
    </row>
    <row r="117" spans="1:6" x14ac:dyDescent="0.25">
      <c r="A117" s="146"/>
      <c r="B117" s="150"/>
      <c r="C117" s="168"/>
      <c r="D117" s="143"/>
      <c r="E117" s="70" t="s">
        <v>262</v>
      </c>
    </row>
    <row r="118" spans="1:6" ht="63" x14ac:dyDescent="0.25">
      <c r="A118" s="146"/>
      <c r="B118" s="150"/>
      <c r="C118" s="167" t="s">
        <v>190</v>
      </c>
      <c r="D118" s="143"/>
      <c r="E118" s="72" t="s">
        <v>214</v>
      </c>
    </row>
    <row r="119" spans="1:6" ht="63" x14ac:dyDescent="0.25">
      <c r="A119" s="146"/>
      <c r="B119" s="150"/>
      <c r="C119" s="168"/>
      <c r="D119" s="144"/>
      <c r="E119" s="46" t="s">
        <v>213</v>
      </c>
    </row>
    <row r="120" spans="1:6" x14ac:dyDescent="0.25">
      <c r="A120" s="146"/>
      <c r="B120" s="150"/>
      <c r="C120" s="168"/>
      <c r="D120" s="143"/>
      <c r="E120" s="44" t="s">
        <v>100</v>
      </c>
    </row>
    <row r="121" spans="1:6" x14ac:dyDescent="0.25">
      <c r="A121" s="146"/>
      <c r="B121" s="150"/>
      <c r="C121" s="168"/>
      <c r="D121" s="143"/>
      <c r="E121" s="70" t="s">
        <v>101</v>
      </c>
    </row>
    <row r="122" spans="1:6" x14ac:dyDescent="0.25">
      <c r="A122" s="146"/>
      <c r="B122" s="150"/>
      <c r="C122" s="168"/>
      <c r="D122" s="143"/>
      <c r="E122" s="44" t="s">
        <v>53</v>
      </c>
    </row>
    <row r="123" spans="1:6" ht="18.75" x14ac:dyDescent="0.3">
      <c r="A123" s="146"/>
      <c r="B123" s="150"/>
      <c r="C123" s="169"/>
      <c r="D123" s="143"/>
      <c r="E123" s="46" t="s">
        <v>215</v>
      </c>
      <c r="F123" s="48"/>
    </row>
    <row r="124" spans="1:6" ht="31.5" x14ac:dyDescent="0.3">
      <c r="A124" s="146"/>
      <c r="B124" s="150"/>
      <c r="C124" s="32" t="s">
        <v>87</v>
      </c>
      <c r="D124" s="143"/>
      <c r="E124" s="65" t="s">
        <v>100</v>
      </c>
      <c r="F124" s="48"/>
    </row>
    <row r="125" spans="1:6" ht="31.5" x14ac:dyDescent="0.25">
      <c r="A125" s="146"/>
      <c r="B125" s="150"/>
      <c r="C125" s="32" t="s">
        <v>212</v>
      </c>
      <c r="D125" s="145"/>
      <c r="E125" s="65" t="s">
        <v>8</v>
      </c>
    </row>
    <row r="126" spans="1:6" ht="31.5" x14ac:dyDescent="0.25">
      <c r="A126" s="146"/>
      <c r="B126" s="150"/>
      <c r="C126" s="32" t="s">
        <v>33</v>
      </c>
      <c r="D126" s="62">
        <v>63922773</v>
      </c>
      <c r="E126" s="65" t="s">
        <v>177</v>
      </c>
    </row>
    <row r="127" spans="1:6" ht="31.5" x14ac:dyDescent="0.25">
      <c r="A127" s="151">
        <v>21</v>
      </c>
      <c r="B127" s="155" t="s">
        <v>133</v>
      </c>
      <c r="C127" s="77" t="s">
        <v>190</v>
      </c>
      <c r="D127" s="78">
        <v>63924456</v>
      </c>
      <c r="E127" s="53" t="s">
        <v>240</v>
      </c>
      <c r="F127" s="41"/>
    </row>
    <row r="128" spans="1:6" ht="31.5" x14ac:dyDescent="0.25">
      <c r="A128" s="160"/>
      <c r="B128" s="156"/>
      <c r="C128" s="77" t="s">
        <v>19</v>
      </c>
      <c r="D128" s="78">
        <v>65133898</v>
      </c>
      <c r="E128" s="70" t="s">
        <v>241</v>
      </c>
      <c r="F128" s="41"/>
    </row>
    <row r="129" spans="1:12" x14ac:dyDescent="0.25">
      <c r="A129" s="151">
        <v>22</v>
      </c>
      <c r="B129" s="155" t="s">
        <v>134</v>
      </c>
      <c r="C129" s="171" t="s">
        <v>190</v>
      </c>
      <c r="D129" s="131">
        <v>63923433</v>
      </c>
      <c r="E129" s="89" t="s">
        <v>285</v>
      </c>
      <c r="F129" s="41"/>
    </row>
    <row r="130" spans="1:12" x14ac:dyDescent="0.25">
      <c r="A130" s="152"/>
      <c r="B130" s="170"/>
      <c r="C130" s="172"/>
      <c r="D130" s="131">
        <v>28363773</v>
      </c>
      <c r="E130" s="89" t="s">
        <v>286</v>
      </c>
      <c r="F130" s="41"/>
    </row>
    <row r="131" spans="1:12" ht="16.5" customHeight="1" x14ac:dyDescent="0.25">
      <c r="A131" s="160"/>
      <c r="B131" s="156"/>
      <c r="C131" s="116" t="s">
        <v>275</v>
      </c>
      <c r="D131" s="114">
        <v>25431313</v>
      </c>
      <c r="E131" s="69" t="s">
        <v>277</v>
      </c>
      <c r="F131" s="50"/>
      <c r="G131" s="31"/>
      <c r="H131" s="126" t="s">
        <v>272</v>
      </c>
      <c r="I131" s="31"/>
      <c r="J131" s="31"/>
      <c r="K131" s="58"/>
      <c r="L131" s="50"/>
    </row>
    <row r="132" spans="1:12" ht="51.75" customHeight="1" x14ac:dyDescent="0.25">
      <c r="A132" s="146">
        <v>23</v>
      </c>
      <c r="B132" s="139" t="s">
        <v>34</v>
      </c>
      <c r="C132" s="162" t="s">
        <v>35</v>
      </c>
      <c r="D132" s="141" t="s">
        <v>217</v>
      </c>
      <c r="E132" s="45" t="s">
        <v>219</v>
      </c>
      <c r="G132" s="191"/>
      <c r="H132" s="181"/>
      <c r="I132" s="181"/>
      <c r="J132" s="181"/>
      <c r="K132" s="31"/>
    </row>
    <row r="133" spans="1:12" ht="31.5" x14ac:dyDescent="0.25">
      <c r="A133" s="146"/>
      <c r="B133" s="139"/>
      <c r="C133" s="162"/>
      <c r="D133" s="141"/>
      <c r="E133" s="46" t="s">
        <v>218</v>
      </c>
      <c r="G133" s="191"/>
      <c r="H133" s="181"/>
      <c r="I133" s="181"/>
      <c r="J133" s="181"/>
      <c r="K133" s="31"/>
    </row>
    <row r="134" spans="1:12" ht="16.5" customHeight="1" x14ac:dyDescent="0.25">
      <c r="A134" s="146"/>
      <c r="B134" s="139"/>
      <c r="C134" s="162"/>
      <c r="D134" s="141"/>
      <c r="E134" s="44" t="s">
        <v>100</v>
      </c>
      <c r="G134" s="191"/>
      <c r="H134" s="180"/>
      <c r="I134" s="180"/>
      <c r="J134" s="180"/>
      <c r="K134" s="31"/>
    </row>
    <row r="135" spans="1:12" ht="16.5" customHeight="1" x14ac:dyDescent="0.25">
      <c r="A135" s="146"/>
      <c r="B135" s="139"/>
      <c r="C135" s="162"/>
      <c r="D135" s="141"/>
      <c r="E135" s="44" t="s">
        <v>53</v>
      </c>
      <c r="G135" s="191"/>
      <c r="H135" s="180"/>
      <c r="I135" s="180"/>
      <c r="J135" s="180"/>
      <c r="K135" s="31"/>
    </row>
    <row r="136" spans="1:12" ht="32.25" customHeight="1" x14ac:dyDescent="0.3">
      <c r="A136" s="146"/>
      <c r="B136" s="139"/>
      <c r="C136" s="162"/>
      <c r="D136" s="141"/>
      <c r="E136" s="71" t="s">
        <v>259</v>
      </c>
      <c r="F136" s="48"/>
      <c r="G136" s="191"/>
      <c r="H136" s="181"/>
      <c r="I136" s="181"/>
      <c r="J136" s="181"/>
      <c r="K136" s="31"/>
    </row>
    <row r="137" spans="1:12" ht="27" customHeight="1" x14ac:dyDescent="0.25">
      <c r="A137" s="146">
        <v>24</v>
      </c>
      <c r="B137" s="139" t="s">
        <v>220</v>
      </c>
      <c r="C137" s="161" t="s">
        <v>36</v>
      </c>
      <c r="D137" s="141" t="s">
        <v>221</v>
      </c>
      <c r="E137" s="45" t="s">
        <v>216</v>
      </c>
    </row>
    <row r="138" spans="1:12" ht="21.75" customHeight="1" x14ac:dyDescent="0.25">
      <c r="A138" s="146"/>
      <c r="B138" s="139"/>
      <c r="C138" s="161"/>
      <c r="D138" s="141"/>
      <c r="E138" s="73" t="s">
        <v>222</v>
      </c>
    </row>
    <row r="139" spans="1:12" ht="31.5" x14ac:dyDescent="0.25">
      <c r="A139" s="151">
        <v>25</v>
      </c>
      <c r="B139" s="155" t="s">
        <v>140</v>
      </c>
      <c r="C139" s="77" t="s">
        <v>14</v>
      </c>
      <c r="D139" s="76" t="s">
        <v>156</v>
      </c>
      <c r="E139" s="124" t="s">
        <v>177</v>
      </c>
    </row>
    <row r="140" spans="1:12" ht="31.5" x14ac:dyDescent="0.25">
      <c r="A140" s="152"/>
      <c r="B140" s="170"/>
      <c r="C140" s="77" t="s">
        <v>11</v>
      </c>
      <c r="D140" s="76" t="s">
        <v>157</v>
      </c>
      <c r="E140" s="44" t="s">
        <v>179</v>
      </c>
    </row>
    <row r="141" spans="1:12" ht="31.5" x14ac:dyDescent="0.25">
      <c r="A141" s="152"/>
      <c r="B141" s="170"/>
      <c r="C141" s="77" t="s">
        <v>154</v>
      </c>
      <c r="D141" s="76" t="s">
        <v>158</v>
      </c>
      <c r="E141" s="46"/>
    </row>
    <row r="142" spans="1:12" ht="31.5" x14ac:dyDescent="0.25">
      <c r="A142" s="152"/>
      <c r="B142" s="170"/>
      <c r="C142" s="77" t="s">
        <v>35</v>
      </c>
      <c r="D142" s="76" t="s">
        <v>159</v>
      </c>
      <c r="E142" s="46"/>
    </row>
    <row r="143" spans="1:12" ht="31.5" x14ac:dyDescent="0.25">
      <c r="A143" s="160"/>
      <c r="B143" s="156"/>
      <c r="C143" s="77" t="s">
        <v>160</v>
      </c>
      <c r="D143" s="76" t="s">
        <v>161</v>
      </c>
      <c r="E143" s="71"/>
    </row>
    <row r="144" spans="1:12" x14ac:dyDescent="0.25">
      <c r="A144" s="146">
        <v>26</v>
      </c>
      <c r="B144" s="155" t="s">
        <v>137</v>
      </c>
      <c r="C144" s="116" t="s">
        <v>139</v>
      </c>
      <c r="D144" s="157">
        <v>67801112</v>
      </c>
      <c r="E144" s="188" t="s">
        <v>177</v>
      </c>
    </row>
    <row r="145" spans="1:7" ht="31.5" x14ac:dyDescent="0.25">
      <c r="A145" s="146"/>
      <c r="B145" s="170"/>
      <c r="C145" s="116" t="s">
        <v>182</v>
      </c>
      <c r="D145" s="158"/>
      <c r="E145" s="164"/>
    </row>
    <row r="146" spans="1:7" ht="31.5" x14ac:dyDescent="0.25">
      <c r="A146" s="146"/>
      <c r="B146" s="170"/>
      <c r="C146" s="116" t="s">
        <v>181</v>
      </c>
      <c r="D146" s="158"/>
      <c r="E146" s="164"/>
    </row>
    <row r="147" spans="1:7" ht="31.5" x14ac:dyDescent="0.25">
      <c r="A147" s="146"/>
      <c r="B147" s="170"/>
      <c r="C147" s="116" t="s">
        <v>35</v>
      </c>
      <c r="D147" s="158"/>
      <c r="E147" s="164"/>
    </row>
    <row r="148" spans="1:7" ht="31.5" x14ac:dyDescent="0.25">
      <c r="A148" s="146"/>
      <c r="B148" s="170"/>
      <c r="C148" s="116" t="s">
        <v>183</v>
      </c>
      <c r="D148" s="158"/>
      <c r="E148" s="164"/>
    </row>
    <row r="149" spans="1:7" ht="31.5" x14ac:dyDescent="0.25">
      <c r="A149" s="146"/>
      <c r="B149" s="170"/>
      <c r="C149" s="116" t="s">
        <v>23</v>
      </c>
      <c r="D149" s="158"/>
      <c r="E149" s="164"/>
    </row>
    <row r="150" spans="1:7" ht="16.5" customHeight="1" x14ac:dyDescent="0.25">
      <c r="A150" s="146"/>
      <c r="B150" s="156"/>
      <c r="C150" s="116" t="s">
        <v>141</v>
      </c>
      <c r="D150" s="159"/>
      <c r="E150" s="165"/>
    </row>
    <row r="151" spans="1:7" ht="32.25" customHeight="1" x14ac:dyDescent="0.25">
      <c r="A151" s="151">
        <v>27</v>
      </c>
      <c r="B151" s="155" t="s">
        <v>246</v>
      </c>
      <c r="C151" s="79" t="s">
        <v>162</v>
      </c>
      <c r="D151" s="75">
        <v>63081077</v>
      </c>
      <c r="E151" s="188" t="s">
        <v>177</v>
      </c>
    </row>
    <row r="152" spans="1:7" ht="32.25" customHeight="1" x14ac:dyDescent="0.25">
      <c r="A152" s="152"/>
      <c r="B152" s="170"/>
      <c r="C152" s="79" t="s">
        <v>273</v>
      </c>
      <c r="D152" s="75">
        <v>65167968</v>
      </c>
      <c r="E152" s="189"/>
    </row>
    <row r="153" spans="1:7" ht="32.25" customHeight="1" x14ac:dyDescent="0.25">
      <c r="A153" s="152"/>
      <c r="B153" s="170"/>
      <c r="C153" s="79" t="s">
        <v>132</v>
      </c>
      <c r="D153" s="75">
        <v>63783303</v>
      </c>
      <c r="E153" s="189"/>
    </row>
    <row r="154" spans="1:7" ht="32.25" customHeight="1" x14ac:dyDescent="0.25">
      <c r="A154" s="152"/>
      <c r="B154" s="170"/>
      <c r="C154" s="117" t="s">
        <v>247</v>
      </c>
      <c r="D154" s="120">
        <v>65044005</v>
      </c>
      <c r="E154" s="189"/>
    </row>
    <row r="155" spans="1:7" ht="30" customHeight="1" x14ac:dyDescent="0.25">
      <c r="A155" s="160"/>
      <c r="B155" s="156"/>
      <c r="C155" s="121" t="s">
        <v>274</v>
      </c>
      <c r="D155" s="115">
        <v>67747914</v>
      </c>
      <c r="E155" s="190"/>
    </row>
    <row r="156" spans="1:7" ht="30" customHeight="1" x14ac:dyDescent="0.25">
      <c r="A156" s="151">
        <v>28</v>
      </c>
      <c r="B156" s="185" t="s">
        <v>163</v>
      </c>
      <c r="C156" s="77" t="s">
        <v>169</v>
      </c>
      <c r="D156" s="88" t="s">
        <v>242</v>
      </c>
      <c r="E156" s="182" t="s">
        <v>177</v>
      </c>
      <c r="F156" s="56"/>
      <c r="G156" s="57"/>
    </row>
    <row r="157" spans="1:7" ht="30" customHeight="1" x14ac:dyDescent="0.25">
      <c r="A157" s="152"/>
      <c r="B157" s="186"/>
      <c r="C157" s="87" t="s">
        <v>165</v>
      </c>
      <c r="D157" s="80">
        <v>26132309</v>
      </c>
      <c r="E157" s="183"/>
      <c r="F157" s="56"/>
    </row>
    <row r="158" spans="1:7" ht="47.25" x14ac:dyDescent="0.25">
      <c r="A158" s="152"/>
      <c r="B158" s="186"/>
      <c r="C158" s="87" t="s">
        <v>166</v>
      </c>
      <c r="D158" s="80" t="s">
        <v>243</v>
      </c>
      <c r="E158" s="183"/>
      <c r="F158" s="1"/>
    </row>
    <row r="159" spans="1:7" ht="31.5" x14ac:dyDescent="0.25">
      <c r="A159" s="152"/>
      <c r="B159" s="186"/>
      <c r="C159" s="87" t="s">
        <v>167</v>
      </c>
      <c r="D159" s="80" t="s">
        <v>244</v>
      </c>
      <c r="E159" s="183"/>
      <c r="F159" s="1"/>
    </row>
    <row r="160" spans="1:7" ht="31.5" x14ac:dyDescent="0.25">
      <c r="A160" s="152"/>
      <c r="B160" s="186"/>
      <c r="C160" s="87" t="s">
        <v>168</v>
      </c>
      <c r="D160" s="80" t="s">
        <v>245</v>
      </c>
      <c r="E160" s="183"/>
      <c r="F160" s="57"/>
    </row>
    <row r="161" spans="1:7" ht="31.5" x14ac:dyDescent="0.25">
      <c r="A161" s="160"/>
      <c r="B161" s="187"/>
      <c r="C161" s="86" t="s">
        <v>164</v>
      </c>
      <c r="D161" s="78" t="s">
        <v>184</v>
      </c>
      <c r="E161" s="184"/>
      <c r="F161" s="56"/>
      <c r="G161" s="57"/>
    </row>
    <row r="163" spans="1:7" x14ac:dyDescent="0.25">
      <c r="F163" s="56"/>
    </row>
    <row r="165" spans="1:7" x14ac:dyDescent="0.25">
      <c r="F165" s="56"/>
    </row>
    <row r="166" spans="1:7" x14ac:dyDescent="0.25">
      <c r="F166" s="56"/>
    </row>
    <row r="167" spans="1:7" x14ac:dyDescent="0.25">
      <c r="F167" s="56"/>
    </row>
    <row r="168" spans="1:7" x14ac:dyDescent="0.25">
      <c r="F168" s="56"/>
    </row>
    <row r="171" spans="1:7" x14ac:dyDescent="0.25">
      <c r="F171" s="56"/>
    </row>
  </sheetData>
  <mergeCells count="113">
    <mergeCell ref="F110:P110"/>
    <mergeCell ref="D48:D49"/>
    <mergeCell ref="C48:C49"/>
    <mergeCell ref="C50:C51"/>
    <mergeCell ref="D50:D51"/>
    <mergeCell ref="D55:D57"/>
    <mergeCell ref="C55:C57"/>
    <mergeCell ref="O51:Q51"/>
    <mergeCell ref="N53:N54"/>
    <mergeCell ref="O53:Q53"/>
    <mergeCell ref="O54:Q54"/>
    <mergeCell ref="N57:N58"/>
    <mergeCell ref="O57:Q57"/>
    <mergeCell ref="O58:Q58"/>
    <mergeCell ref="K51:M51"/>
    <mergeCell ref="K52:M52"/>
    <mergeCell ref="K53:M53"/>
    <mergeCell ref="K54:M54"/>
    <mergeCell ref="K57:M57"/>
    <mergeCell ref="D108:D109"/>
    <mergeCell ref="D101:D107"/>
    <mergeCell ref="D95:D96"/>
    <mergeCell ref="D71:D78"/>
    <mergeCell ref="D80:D94"/>
    <mergeCell ref="H135:J135"/>
    <mergeCell ref="H136:J136"/>
    <mergeCell ref="E156:E161"/>
    <mergeCell ref="B156:B161"/>
    <mergeCell ref="E144:E150"/>
    <mergeCell ref="B144:B150"/>
    <mergeCell ref="D132:D136"/>
    <mergeCell ref="D144:D150"/>
    <mergeCell ref="A156:A161"/>
    <mergeCell ref="A144:A150"/>
    <mergeCell ref="A151:A155"/>
    <mergeCell ref="B151:B155"/>
    <mergeCell ref="E151:E155"/>
    <mergeCell ref="A139:A143"/>
    <mergeCell ref="A132:A136"/>
    <mergeCell ref="A137:A138"/>
    <mergeCell ref="B139:B143"/>
    <mergeCell ref="D137:D138"/>
    <mergeCell ref="G132:G136"/>
    <mergeCell ref="H132:J132"/>
    <mergeCell ref="H133:J133"/>
    <mergeCell ref="H134:J134"/>
    <mergeCell ref="A1:E1"/>
    <mergeCell ref="D98:D99"/>
    <mergeCell ref="C98:C99"/>
    <mergeCell ref="B98:B99"/>
    <mergeCell ref="A98:A99"/>
    <mergeCell ref="A22:A25"/>
    <mergeCell ref="D22:D25"/>
    <mergeCell ref="C22:C25"/>
    <mergeCell ref="B22:B25"/>
    <mergeCell ref="D26:D30"/>
    <mergeCell ref="C26:C30"/>
    <mergeCell ref="B26:B30"/>
    <mergeCell ref="A31:A39"/>
    <mergeCell ref="A2:E2"/>
    <mergeCell ref="A3:E3"/>
    <mergeCell ref="A8:A18"/>
    <mergeCell ref="A19:A21"/>
    <mergeCell ref="A5:E5"/>
    <mergeCell ref="D8:D16"/>
    <mergeCell ref="C71:C79"/>
    <mergeCell ref="B8:B18"/>
    <mergeCell ref="D31:D39"/>
    <mergeCell ref="A58:A69"/>
    <mergeCell ref="A26:A30"/>
    <mergeCell ref="A127:A128"/>
    <mergeCell ref="A114:A126"/>
    <mergeCell ref="A71:A79"/>
    <mergeCell ref="A80:A96"/>
    <mergeCell ref="B71:B79"/>
    <mergeCell ref="B80:B96"/>
    <mergeCell ref="A101:A109"/>
    <mergeCell ref="C137:C138"/>
    <mergeCell ref="B114:B126"/>
    <mergeCell ref="C132:C136"/>
    <mergeCell ref="B132:B136"/>
    <mergeCell ref="B137:B138"/>
    <mergeCell ref="C111:C113"/>
    <mergeCell ref="B111:B113"/>
    <mergeCell ref="C86:C94"/>
    <mergeCell ref="C80:C85"/>
    <mergeCell ref="B129:B131"/>
    <mergeCell ref="A129:A131"/>
    <mergeCell ref="C129:C130"/>
    <mergeCell ref="B127:B128"/>
    <mergeCell ref="C114:C117"/>
    <mergeCell ref="C118:C123"/>
    <mergeCell ref="C101:C109"/>
    <mergeCell ref="B31:B39"/>
    <mergeCell ref="C31:C39"/>
    <mergeCell ref="D19:D21"/>
    <mergeCell ref="C19:C21"/>
    <mergeCell ref="B19:B21"/>
    <mergeCell ref="D114:D125"/>
    <mergeCell ref="A40:A44"/>
    <mergeCell ref="D58:D69"/>
    <mergeCell ref="B40:B44"/>
    <mergeCell ref="C40:C44"/>
    <mergeCell ref="B45:B46"/>
    <mergeCell ref="A48:A57"/>
    <mergeCell ref="B48:B57"/>
    <mergeCell ref="C58:C69"/>
    <mergeCell ref="B58:B69"/>
    <mergeCell ref="A45:A46"/>
    <mergeCell ref="D52:D53"/>
    <mergeCell ref="D40:D43"/>
    <mergeCell ref="B101:B109"/>
    <mergeCell ref="D111:D113"/>
  </mergeCells>
  <pageMargins left="0.7" right="0.7" top="0.75" bottom="0.75" header="0.3" footer="0.3"/>
  <pageSetup paperSize="25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I48"/>
  <sheetViews>
    <sheetView showGridLines="0" workbookViewId="0">
      <selection activeCell="A5" sqref="A5:F5"/>
    </sheetView>
  </sheetViews>
  <sheetFormatPr defaultRowHeight="15" x14ac:dyDescent="0.25"/>
  <cols>
    <col min="1" max="1" width="7.140625" customWidth="1"/>
    <col min="2" max="2" width="50.5703125" customWidth="1"/>
    <col min="3" max="3" width="22.28515625" bestFit="1" customWidth="1"/>
    <col min="4" max="4" width="65.85546875" customWidth="1"/>
    <col min="5" max="5" width="15.5703125" customWidth="1"/>
    <col min="6" max="6" width="32.140625" customWidth="1"/>
  </cols>
  <sheetData>
    <row r="1" spans="1:9" ht="82.5" customHeight="1" x14ac:dyDescent="0.3">
      <c r="A1" s="211"/>
      <c r="B1" s="211"/>
      <c r="C1" s="211"/>
      <c r="D1" s="211"/>
      <c r="E1" s="211"/>
      <c r="F1" s="211"/>
    </row>
    <row r="2" spans="1:9" x14ac:dyDescent="0.25">
      <c r="A2" s="212" t="s">
        <v>111</v>
      </c>
      <c r="B2" s="212"/>
      <c r="C2" s="212"/>
      <c r="D2" s="212"/>
      <c r="E2" s="212"/>
      <c r="F2" s="212"/>
    </row>
    <row r="3" spans="1:9" x14ac:dyDescent="0.25">
      <c r="A3" s="213" t="s">
        <v>112</v>
      </c>
      <c r="B3" s="213"/>
      <c r="C3" s="213"/>
      <c r="D3" s="213"/>
      <c r="E3" s="213"/>
      <c r="F3" s="213"/>
    </row>
    <row r="4" spans="1:9" ht="11.25" customHeight="1" x14ac:dyDescent="0.3">
      <c r="A4" s="211"/>
      <c r="B4" s="211"/>
      <c r="C4" s="211"/>
      <c r="D4" s="211"/>
      <c r="E4" s="211"/>
      <c r="F4" s="211"/>
    </row>
    <row r="5" spans="1:9" ht="18.75" x14ac:dyDescent="0.3">
      <c r="A5" s="211" t="s">
        <v>38</v>
      </c>
      <c r="B5" s="211"/>
      <c r="C5" s="211"/>
      <c r="D5" s="211"/>
      <c r="E5" s="211"/>
      <c r="F5" s="211"/>
      <c r="G5" s="1"/>
      <c r="H5" s="1"/>
    </row>
    <row r="6" spans="1:9" ht="15" customHeight="1" x14ac:dyDescent="0.25">
      <c r="A6" s="1"/>
      <c r="B6" s="1"/>
      <c r="C6" s="1"/>
      <c r="D6" s="1"/>
      <c r="E6" s="1"/>
      <c r="F6" s="33" t="s">
        <v>296</v>
      </c>
      <c r="G6" s="1"/>
      <c r="H6" s="1"/>
    </row>
    <row r="7" spans="1:9" ht="15.75" x14ac:dyDescent="0.25">
      <c r="A7" s="4" t="s">
        <v>0</v>
      </c>
      <c r="B7" s="4" t="s">
        <v>1</v>
      </c>
      <c r="C7" s="4" t="s">
        <v>39</v>
      </c>
      <c r="D7" s="4" t="s">
        <v>2</v>
      </c>
      <c r="E7" s="4" t="s">
        <v>3</v>
      </c>
      <c r="F7" s="5" t="s">
        <v>4</v>
      </c>
      <c r="G7" s="3"/>
      <c r="H7" s="2"/>
    </row>
    <row r="8" spans="1:9" ht="15.75" x14ac:dyDescent="0.25">
      <c r="A8" s="10">
        <v>1</v>
      </c>
      <c r="B8" s="102" t="s">
        <v>124</v>
      </c>
      <c r="C8" s="11" t="s">
        <v>40</v>
      </c>
      <c r="D8" s="24" t="s">
        <v>41</v>
      </c>
      <c r="E8" s="6">
        <v>63026338</v>
      </c>
      <c r="F8" s="20" t="s">
        <v>233</v>
      </c>
      <c r="G8" s="1"/>
      <c r="H8" s="1"/>
    </row>
    <row r="9" spans="1:9" ht="15.75" x14ac:dyDescent="0.25">
      <c r="A9" s="201">
        <f>A8+1</f>
        <v>2</v>
      </c>
      <c r="B9" s="139" t="s">
        <v>42</v>
      </c>
      <c r="C9" s="204" t="s">
        <v>43</v>
      </c>
      <c r="D9" s="204" t="s">
        <v>11</v>
      </c>
      <c r="E9" s="203">
        <v>29412095</v>
      </c>
      <c r="F9" s="18" t="s">
        <v>233</v>
      </c>
      <c r="G9" s="1"/>
      <c r="H9" s="1"/>
    </row>
    <row r="10" spans="1:9" ht="15.75" x14ac:dyDescent="0.25">
      <c r="A10" s="202"/>
      <c r="B10" s="139"/>
      <c r="C10" s="204"/>
      <c r="D10" s="204"/>
      <c r="E10" s="203"/>
      <c r="F10" s="19" t="s">
        <v>116</v>
      </c>
      <c r="G10" s="1"/>
      <c r="H10" s="1"/>
    </row>
    <row r="11" spans="1:9" ht="31.5" x14ac:dyDescent="0.25">
      <c r="A11" s="6">
        <f>A9+1</f>
        <v>3</v>
      </c>
      <c r="B11" s="98" t="s">
        <v>194</v>
      </c>
      <c r="C11" s="11" t="s">
        <v>44</v>
      </c>
      <c r="D11" s="11" t="s">
        <v>171</v>
      </c>
      <c r="E11" s="39" t="s">
        <v>195</v>
      </c>
      <c r="F11" s="20" t="s">
        <v>233</v>
      </c>
      <c r="G11" s="1"/>
      <c r="H11" s="1"/>
    </row>
    <row r="12" spans="1:9" ht="31.5" x14ac:dyDescent="0.25">
      <c r="A12" s="90">
        <f>A11+1</f>
        <v>4</v>
      </c>
      <c r="B12" s="104" t="s">
        <v>45</v>
      </c>
      <c r="C12" s="11" t="s">
        <v>46</v>
      </c>
      <c r="D12" s="11" t="s">
        <v>47</v>
      </c>
      <c r="E12" s="12" t="s">
        <v>103</v>
      </c>
      <c r="F12" s="20" t="s">
        <v>233</v>
      </c>
      <c r="G12" s="1"/>
      <c r="H12" s="1"/>
    </row>
    <row r="13" spans="1:9" ht="15.75" x14ac:dyDescent="0.25">
      <c r="A13" s="90">
        <f>A12+1</f>
        <v>5</v>
      </c>
      <c r="B13" s="104" t="s">
        <v>125</v>
      </c>
      <c r="C13" s="11" t="s">
        <v>48</v>
      </c>
      <c r="D13" s="11" t="s">
        <v>27</v>
      </c>
      <c r="E13" s="6">
        <v>29245207</v>
      </c>
      <c r="F13" s="20" t="s">
        <v>233</v>
      </c>
      <c r="G13" s="1"/>
      <c r="H13" s="1"/>
    </row>
    <row r="14" spans="1:9" ht="15.75" x14ac:dyDescent="0.25">
      <c r="A14" s="90">
        <f>A13+1</f>
        <v>6</v>
      </c>
      <c r="B14" s="108" t="s">
        <v>49</v>
      </c>
      <c r="C14" s="11" t="s">
        <v>50</v>
      </c>
      <c r="D14" s="11" t="s">
        <v>51</v>
      </c>
      <c r="E14" s="8">
        <v>29174722</v>
      </c>
      <c r="F14" s="20" t="s">
        <v>233</v>
      </c>
      <c r="G14" s="1"/>
      <c r="H14" s="1"/>
    </row>
    <row r="15" spans="1:9" ht="17.25" customHeight="1" x14ac:dyDescent="0.25">
      <c r="A15" s="90">
        <f t="shared" ref="A15:A18" si="0">A14+1</f>
        <v>7</v>
      </c>
      <c r="B15" s="127" t="s">
        <v>144</v>
      </c>
      <c r="C15" s="11" t="s">
        <v>148</v>
      </c>
      <c r="D15" s="11" t="s">
        <v>279</v>
      </c>
      <c r="E15" s="128">
        <v>26514031</v>
      </c>
      <c r="F15" s="17" t="s">
        <v>155</v>
      </c>
      <c r="G15" s="1"/>
      <c r="H15" s="1"/>
      <c r="I15" s="26"/>
    </row>
    <row r="16" spans="1:9" ht="16.5" customHeight="1" x14ac:dyDescent="0.25">
      <c r="A16" s="90">
        <f t="shared" si="0"/>
        <v>8</v>
      </c>
      <c r="B16" s="127" t="s">
        <v>145</v>
      </c>
      <c r="C16" s="11" t="s">
        <v>149</v>
      </c>
      <c r="D16" s="11" t="s">
        <v>83</v>
      </c>
      <c r="E16" s="129">
        <v>25743741</v>
      </c>
      <c r="F16" s="17" t="s">
        <v>155</v>
      </c>
      <c r="G16" s="1"/>
      <c r="H16" s="1"/>
      <c r="I16" s="26"/>
    </row>
    <row r="17" spans="1:9" ht="15.75" customHeight="1" x14ac:dyDescent="0.25">
      <c r="A17" s="90">
        <f t="shared" si="0"/>
        <v>9</v>
      </c>
      <c r="B17" s="127" t="s">
        <v>146</v>
      </c>
      <c r="C17" s="11" t="s">
        <v>150</v>
      </c>
      <c r="D17" s="11" t="s">
        <v>138</v>
      </c>
      <c r="E17" s="23">
        <v>65047785</v>
      </c>
      <c r="F17" s="17" t="s">
        <v>155</v>
      </c>
      <c r="G17" s="1"/>
      <c r="H17" s="1"/>
      <c r="I17" s="26"/>
    </row>
    <row r="18" spans="1:9" ht="31.5" x14ac:dyDescent="0.25">
      <c r="A18" s="90">
        <f t="shared" si="0"/>
        <v>10</v>
      </c>
      <c r="B18" s="127" t="s">
        <v>280</v>
      </c>
      <c r="C18" s="11" t="s">
        <v>151</v>
      </c>
      <c r="D18" s="11" t="s">
        <v>138</v>
      </c>
      <c r="E18" s="23" t="s">
        <v>152</v>
      </c>
      <c r="F18" s="17" t="s">
        <v>155</v>
      </c>
      <c r="G18" s="1"/>
      <c r="H18" s="1"/>
      <c r="I18" s="26"/>
    </row>
    <row r="19" spans="1:9" ht="94.5" x14ac:dyDescent="0.25">
      <c r="A19" s="25">
        <f>A18+1</f>
        <v>11</v>
      </c>
      <c r="B19" s="130" t="s">
        <v>198</v>
      </c>
      <c r="C19" s="7" t="s">
        <v>199</v>
      </c>
      <c r="D19" s="11" t="s">
        <v>154</v>
      </c>
      <c r="E19" s="23">
        <v>22300482</v>
      </c>
      <c r="F19" s="17" t="s">
        <v>155</v>
      </c>
      <c r="G19" s="1"/>
      <c r="H19" s="1"/>
      <c r="I19" s="200"/>
    </row>
    <row r="20" spans="1:9" ht="31.5" x14ac:dyDescent="0.25">
      <c r="A20" s="208">
        <f>A19+1</f>
        <v>12</v>
      </c>
      <c r="B20" s="155" t="s">
        <v>147</v>
      </c>
      <c r="C20" s="7" t="s">
        <v>173</v>
      </c>
      <c r="D20" s="11" t="s">
        <v>174</v>
      </c>
      <c r="E20" s="205" t="s">
        <v>153</v>
      </c>
      <c r="F20" s="216" t="s">
        <v>155</v>
      </c>
      <c r="G20" s="1"/>
      <c r="H20" s="1"/>
      <c r="I20" s="200"/>
    </row>
    <row r="21" spans="1:9" ht="31.5" x14ac:dyDescent="0.25">
      <c r="A21" s="214"/>
      <c r="B21" s="156"/>
      <c r="C21" s="7" t="s">
        <v>176</v>
      </c>
      <c r="D21" s="35" t="s">
        <v>175</v>
      </c>
      <c r="E21" s="215"/>
      <c r="F21" s="217"/>
      <c r="G21" s="1"/>
      <c r="H21" s="1"/>
      <c r="I21" s="200"/>
    </row>
    <row r="22" spans="1:9" ht="15.75" customHeight="1" x14ac:dyDescent="0.25">
      <c r="A22" s="203">
        <f>A20+1</f>
        <v>13</v>
      </c>
      <c r="B22" s="155" t="s">
        <v>52</v>
      </c>
      <c r="C22" s="210" t="s">
        <v>170</v>
      </c>
      <c r="D22" s="204" t="s">
        <v>37</v>
      </c>
      <c r="E22" s="218" t="s">
        <v>196</v>
      </c>
      <c r="F22" s="17" t="s">
        <v>117</v>
      </c>
      <c r="G22" s="1"/>
      <c r="H22" s="1"/>
      <c r="I22" s="200"/>
    </row>
    <row r="23" spans="1:9" ht="15.75" customHeight="1" x14ac:dyDescent="0.25">
      <c r="A23" s="203"/>
      <c r="B23" s="170"/>
      <c r="C23" s="210"/>
      <c r="D23" s="204"/>
      <c r="E23" s="218"/>
      <c r="F23" s="22" t="s">
        <v>116</v>
      </c>
      <c r="G23" s="1"/>
      <c r="H23" s="1"/>
      <c r="I23" s="200"/>
    </row>
    <row r="24" spans="1:9" ht="15.75" x14ac:dyDescent="0.25">
      <c r="A24" s="203"/>
      <c r="B24" s="170"/>
      <c r="C24" s="210"/>
      <c r="D24" s="204"/>
      <c r="E24" s="218"/>
      <c r="F24" s="16" t="s">
        <v>201</v>
      </c>
      <c r="G24" s="1"/>
      <c r="H24" s="1"/>
      <c r="I24" s="200"/>
    </row>
    <row r="25" spans="1:9" ht="15.75" x14ac:dyDescent="0.25">
      <c r="A25" s="208">
        <f>A22+1</f>
        <v>14</v>
      </c>
      <c r="B25" s="155" t="s">
        <v>54</v>
      </c>
      <c r="C25" s="204" t="s">
        <v>55</v>
      </c>
      <c r="D25" s="204" t="s">
        <v>11</v>
      </c>
      <c r="E25" s="205" t="s">
        <v>234</v>
      </c>
      <c r="F25" s="17" t="s">
        <v>126</v>
      </c>
      <c r="G25" s="1"/>
      <c r="H25" s="1"/>
      <c r="I25" s="200"/>
    </row>
    <row r="26" spans="1:9" ht="15.75" x14ac:dyDescent="0.25">
      <c r="A26" s="209"/>
      <c r="B26" s="170"/>
      <c r="C26" s="207"/>
      <c r="D26" s="207"/>
      <c r="E26" s="206"/>
      <c r="F26" s="22" t="s">
        <v>53</v>
      </c>
      <c r="G26" s="1"/>
      <c r="H26" s="1"/>
      <c r="I26" s="200"/>
    </row>
    <row r="27" spans="1:9" ht="31.5" x14ac:dyDescent="0.25">
      <c r="A27" s="136">
        <f>A25+1</f>
        <v>15</v>
      </c>
      <c r="B27" s="135" t="s">
        <v>287</v>
      </c>
      <c r="C27" s="137" t="s">
        <v>288</v>
      </c>
      <c r="D27" s="137" t="s">
        <v>289</v>
      </c>
      <c r="E27" s="138">
        <v>29696913</v>
      </c>
      <c r="F27" s="20" t="s">
        <v>56</v>
      </c>
      <c r="G27" s="1"/>
      <c r="H27" s="1"/>
      <c r="I27" s="132"/>
    </row>
    <row r="28" spans="1:9" ht="15.75" x14ac:dyDescent="0.25">
      <c r="A28" s="133">
        <f>A27+1</f>
        <v>16</v>
      </c>
      <c r="B28" s="101" t="s">
        <v>57</v>
      </c>
      <c r="C28" s="11" t="s">
        <v>58</v>
      </c>
      <c r="D28" s="11" t="s">
        <v>37</v>
      </c>
      <c r="E28" s="6">
        <v>29696070</v>
      </c>
      <c r="F28" s="20" t="s">
        <v>56</v>
      </c>
      <c r="G28" s="1"/>
      <c r="H28" s="1"/>
      <c r="I28" s="27"/>
    </row>
    <row r="29" spans="1:9" ht="15.75" x14ac:dyDescent="0.25">
      <c r="A29" s="10">
        <f t="shared" ref="A29:A42" si="1">A28+1</f>
        <v>17</v>
      </c>
      <c r="B29" s="109" t="s">
        <v>265</v>
      </c>
      <c r="C29" s="11" t="s">
        <v>266</v>
      </c>
      <c r="D29" s="11" t="s">
        <v>267</v>
      </c>
      <c r="E29" s="110">
        <v>28454570</v>
      </c>
      <c r="F29" s="20" t="s">
        <v>268</v>
      </c>
      <c r="G29" s="1"/>
      <c r="H29" s="1"/>
      <c r="I29" s="27"/>
    </row>
    <row r="30" spans="1:9" ht="15.75" x14ac:dyDescent="0.25">
      <c r="A30" s="10">
        <f t="shared" si="1"/>
        <v>18</v>
      </c>
      <c r="B30" s="109" t="s">
        <v>192</v>
      </c>
      <c r="C30" s="47" t="s">
        <v>188</v>
      </c>
      <c r="D30" s="11" t="s">
        <v>171</v>
      </c>
      <c r="E30" s="23">
        <v>25722434</v>
      </c>
      <c r="F30" s="20" t="s">
        <v>59</v>
      </c>
      <c r="G30" s="1"/>
      <c r="H30" s="1"/>
      <c r="I30" s="27"/>
    </row>
    <row r="31" spans="1:9" ht="15.75" x14ac:dyDescent="0.25">
      <c r="A31" s="10">
        <f t="shared" si="1"/>
        <v>19</v>
      </c>
      <c r="B31" s="102" t="s">
        <v>60</v>
      </c>
      <c r="C31" s="11" t="s">
        <v>61</v>
      </c>
      <c r="D31" s="11" t="s">
        <v>261</v>
      </c>
      <c r="E31" s="14">
        <v>20304142</v>
      </c>
      <c r="F31" s="20" t="s">
        <v>59</v>
      </c>
      <c r="G31" s="1"/>
      <c r="H31" s="1"/>
      <c r="I31" s="27"/>
    </row>
    <row r="32" spans="1:9" ht="15.75" x14ac:dyDescent="0.25">
      <c r="A32" s="10">
        <f t="shared" si="1"/>
        <v>20</v>
      </c>
      <c r="B32" s="101" t="s">
        <v>62</v>
      </c>
      <c r="C32" s="11" t="s">
        <v>63</v>
      </c>
      <c r="D32" s="11" t="s">
        <v>178</v>
      </c>
      <c r="E32" s="14">
        <v>29496057</v>
      </c>
      <c r="F32" s="20" t="s">
        <v>59</v>
      </c>
      <c r="G32" s="1"/>
      <c r="H32" s="1"/>
      <c r="I32" s="27"/>
    </row>
    <row r="33" spans="1:8" ht="15.75" x14ac:dyDescent="0.25">
      <c r="A33" s="10">
        <f t="shared" si="1"/>
        <v>21</v>
      </c>
      <c r="B33" s="99" t="s">
        <v>64</v>
      </c>
      <c r="C33" s="11" t="s">
        <v>65</v>
      </c>
      <c r="D33" s="11" t="s">
        <v>197</v>
      </c>
      <c r="E33" s="94">
        <v>29177406</v>
      </c>
      <c r="F33" s="20" t="s">
        <v>59</v>
      </c>
      <c r="G33" s="1"/>
      <c r="H33" s="1"/>
    </row>
    <row r="34" spans="1:8" ht="31.5" x14ac:dyDescent="0.25">
      <c r="A34" s="10">
        <f t="shared" si="1"/>
        <v>22</v>
      </c>
      <c r="B34" s="101" t="s">
        <v>66</v>
      </c>
      <c r="C34" s="13" t="s">
        <v>67</v>
      </c>
      <c r="D34" s="13" t="s">
        <v>68</v>
      </c>
      <c r="E34" s="15" t="s">
        <v>235</v>
      </c>
      <c r="F34" s="20" t="s">
        <v>59</v>
      </c>
      <c r="G34" s="1"/>
      <c r="H34" s="1"/>
    </row>
    <row r="35" spans="1:8" ht="15.75" x14ac:dyDescent="0.25">
      <c r="A35" s="10">
        <f t="shared" si="1"/>
        <v>23</v>
      </c>
      <c r="B35" s="99" t="s">
        <v>69</v>
      </c>
      <c r="C35" s="13" t="s">
        <v>70</v>
      </c>
      <c r="D35" s="13" t="s">
        <v>71</v>
      </c>
      <c r="E35" s="81">
        <v>63974219</v>
      </c>
      <c r="F35" s="20" t="s">
        <v>59</v>
      </c>
      <c r="G35" s="1"/>
      <c r="H35" s="1"/>
    </row>
    <row r="36" spans="1:8" ht="31.5" x14ac:dyDescent="0.25">
      <c r="A36" s="10">
        <f t="shared" si="1"/>
        <v>24</v>
      </c>
      <c r="B36" s="98" t="s">
        <v>72</v>
      </c>
      <c r="C36" s="13" t="s">
        <v>73</v>
      </c>
      <c r="D36" s="13" t="s">
        <v>41</v>
      </c>
      <c r="E36" s="8" t="s">
        <v>99</v>
      </c>
      <c r="F36" s="20" t="s">
        <v>74</v>
      </c>
      <c r="G36" s="1"/>
      <c r="H36" s="1"/>
    </row>
    <row r="37" spans="1:8" ht="15.75" x14ac:dyDescent="0.25">
      <c r="A37" s="10">
        <f t="shared" si="1"/>
        <v>25</v>
      </c>
      <c r="B37" s="104" t="s">
        <v>113</v>
      </c>
      <c r="C37" s="13" t="s">
        <v>75</v>
      </c>
      <c r="D37" s="13" t="s">
        <v>76</v>
      </c>
      <c r="E37" s="6">
        <v>29442482</v>
      </c>
      <c r="F37" s="20" t="s">
        <v>74</v>
      </c>
      <c r="G37" s="1"/>
      <c r="H37" s="1"/>
    </row>
    <row r="38" spans="1:8" ht="15.75" x14ac:dyDescent="0.25">
      <c r="A38" s="10">
        <f t="shared" si="1"/>
        <v>26</v>
      </c>
      <c r="B38" s="101" t="s">
        <v>77</v>
      </c>
      <c r="C38" s="13" t="s">
        <v>78</v>
      </c>
      <c r="D38" s="13" t="s">
        <v>33</v>
      </c>
      <c r="E38" s="6">
        <v>29194407</v>
      </c>
      <c r="F38" s="20" t="s">
        <v>74</v>
      </c>
      <c r="G38" s="1"/>
      <c r="H38" s="1"/>
    </row>
    <row r="39" spans="1:8" ht="31.5" x14ac:dyDescent="0.25">
      <c r="A39" s="10">
        <f t="shared" si="1"/>
        <v>27</v>
      </c>
      <c r="B39" s="101" t="s">
        <v>79</v>
      </c>
      <c r="C39" s="13" t="s">
        <v>80</v>
      </c>
      <c r="D39" s="13" t="s">
        <v>41</v>
      </c>
      <c r="E39" s="8" t="s">
        <v>106</v>
      </c>
      <c r="F39" s="20" t="s">
        <v>81</v>
      </c>
      <c r="G39" s="1"/>
      <c r="H39" s="1"/>
    </row>
    <row r="40" spans="1:8" ht="15.75" x14ac:dyDescent="0.25">
      <c r="A40" s="10">
        <f t="shared" si="1"/>
        <v>28</v>
      </c>
      <c r="B40" s="107" t="s">
        <v>264</v>
      </c>
      <c r="C40" s="13" t="s">
        <v>82</v>
      </c>
      <c r="D40" s="13" t="s">
        <v>83</v>
      </c>
      <c r="E40" s="6">
        <v>29453410</v>
      </c>
      <c r="F40" s="20" t="s">
        <v>81</v>
      </c>
      <c r="G40" s="1"/>
      <c r="H40" s="1"/>
    </row>
    <row r="41" spans="1:8" ht="15.75" x14ac:dyDescent="0.25">
      <c r="A41" s="10">
        <f>A40+1</f>
        <v>29</v>
      </c>
      <c r="B41" s="99" t="s">
        <v>84</v>
      </c>
      <c r="C41" s="13" t="s">
        <v>85</v>
      </c>
      <c r="D41" s="13" t="s">
        <v>86</v>
      </c>
      <c r="E41" s="6">
        <v>29112587</v>
      </c>
      <c r="F41" s="20" t="s">
        <v>81</v>
      </c>
      <c r="G41" s="1"/>
      <c r="H41" s="1"/>
    </row>
    <row r="42" spans="1:8" ht="15.75" x14ac:dyDescent="0.25">
      <c r="A42" s="208">
        <f t="shared" si="1"/>
        <v>30</v>
      </c>
      <c r="B42" s="155" t="s">
        <v>88</v>
      </c>
      <c r="C42" s="207" t="s">
        <v>89</v>
      </c>
      <c r="D42" s="207" t="s">
        <v>105</v>
      </c>
      <c r="E42" s="208">
        <v>63722650</v>
      </c>
      <c r="F42" s="17" t="s">
        <v>94</v>
      </c>
      <c r="G42" s="1"/>
      <c r="H42" s="1"/>
    </row>
    <row r="43" spans="1:8" ht="15.75" x14ac:dyDescent="0.25">
      <c r="A43" s="214"/>
      <c r="B43" s="156"/>
      <c r="C43" s="219"/>
      <c r="D43" s="219"/>
      <c r="E43" s="214"/>
      <c r="F43" s="16" t="s">
        <v>90</v>
      </c>
      <c r="G43" s="1"/>
      <c r="H43" s="1"/>
    </row>
    <row r="44" spans="1:8" ht="15.75" x14ac:dyDescent="0.25">
      <c r="A44" s="10">
        <f>A42+1</f>
        <v>31</v>
      </c>
      <c r="B44" s="104" t="s">
        <v>91</v>
      </c>
      <c r="C44" s="13" t="s">
        <v>92</v>
      </c>
      <c r="D44" s="11" t="s">
        <v>93</v>
      </c>
      <c r="E44" s="6">
        <v>63927607</v>
      </c>
      <c r="F44" s="16" t="s">
        <v>94</v>
      </c>
      <c r="G44" s="1"/>
      <c r="H44" s="1"/>
    </row>
    <row r="45" spans="1:8" ht="31.5" x14ac:dyDescent="0.25">
      <c r="A45" s="10">
        <f>A44+1</f>
        <v>32</v>
      </c>
      <c r="B45" s="108" t="s">
        <v>104</v>
      </c>
      <c r="C45" s="13" t="s">
        <v>96</v>
      </c>
      <c r="D45" s="13" t="s">
        <v>11</v>
      </c>
      <c r="E45" s="8" t="s">
        <v>107</v>
      </c>
      <c r="F45" s="20" t="s">
        <v>95</v>
      </c>
      <c r="G45" s="1"/>
      <c r="H45" s="1"/>
    </row>
    <row r="46" spans="1:8" ht="31.5" x14ac:dyDescent="0.25">
      <c r="A46" s="6">
        <f>A45+1</f>
        <v>33</v>
      </c>
      <c r="B46" s="101" t="s">
        <v>97</v>
      </c>
      <c r="C46" s="9" t="s">
        <v>193</v>
      </c>
      <c r="D46" s="13" t="s">
        <v>98</v>
      </c>
      <c r="E46" s="8" t="s">
        <v>260</v>
      </c>
      <c r="F46" s="21" t="s">
        <v>131</v>
      </c>
      <c r="G46" s="1"/>
      <c r="H46" s="1"/>
    </row>
    <row r="47" spans="1:8" ht="15.75" x14ac:dyDescent="0.25">
      <c r="A47" s="1"/>
      <c r="B47" s="1"/>
      <c r="C47" s="1"/>
      <c r="D47" s="1"/>
      <c r="E47" s="1"/>
      <c r="F47" s="1"/>
      <c r="G47" s="1"/>
      <c r="H47" s="1"/>
    </row>
    <row r="48" spans="1:8" ht="15.75" x14ac:dyDescent="0.25">
      <c r="A48" s="28"/>
    </row>
  </sheetData>
  <mergeCells count="31">
    <mergeCell ref="A20:A21"/>
    <mergeCell ref="B20:B21"/>
    <mergeCell ref="E20:E21"/>
    <mergeCell ref="F20:F21"/>
    <mergeCell ref="A42:A43"/>
    <mergeCell ref="E22:E24"/>
    <mergeCell ref="E42:E43"/>
    <mergeCell ref="D42:D43"/>
    <mergeCell ref="C42:C43"/>
    <mergeCell ref="B42:B43"/>
    <mergeCell ref="A5:F5"/>
    <mergeCell ref="A1:F1"/>
    <mergeCell ref="A2:F2"/>
    <mergeCell ref="A3:F3"/>
    <mergeCell ref="A4:F4"/>
    <mergeCell ref="I19:I24"/>
    <mergeCell ref="I25:I26"/>
    <mergeCell ref="A9:A10"/>
    <mergeCell ref="E9:E10"/>
    <mergeCell ref="D9:D10"/>
    <mergeCell ref="C9:C10"/>
    <mergeCell ref="B9:B10"/>
    <mergeCell ref="E25:E26"/>
    <mergeCell ref="D25:D26"/>
    <mergeCell ref="C25:C26"/>
    <mergeCell ref="A25:A26"/>
    <mergeCell ref="B25:B26"/>
    <mergeCell ref="B22:B24"/>
    <mergeCell ref="A22:A24"/>
    <mergeCell ref="C22:C24"/>
    <mergeCell ref="D22:D24"/>
  </mergeCells>
  <pageMargins left="0.7" right="0.7" top="0.75" bottom="0.75" header="0.3" footer="0.3"/>
  <pageSetup paperSize="25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Iestādes</vt:lpstr>
      <vt:lpstr>Speciālisti</vt:lpstr>
      <vt:lpstr>Iestādes!OLE_LINK1</vt:lpstr>
      <vt:lpstr>Iestādes!OLE_LINK3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Kalniņa</dc:creator>
  <cp:lastModifiedBy>Dace Kalniņa</cp:lastModifiedBy>
  <cp:lastPrinted>2015-06-15T14:06:29Z</cp:lastPrinted>
  <dcterms:created xsi:type="dcterms:W3CDTF">2015-02-03T07:16:29Z</dcterms:created>
  <dcterms:modified xsi:type="dcterms:W3CDTF">2019-12-20T13:06:17Z</dcterms:modified>
</cp:coreProperties>
</file>