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V:\05 MANIPULĀCIJU_SARAKSTA_IZMAIŅAS\Mājaslapai\2025\01042025\"/>
    </mc:Choice>
  </mc:AlternateContent>
  <xr:revisionPtr revIDLastSave="0" documentId="13_ncr:1_{028B3DA6-515D-41CA-9329-2B591800D6A8}" xr6:coauthVersionLast="47" xr6:coauthVersionMax="47" xr10:uidLastSave="{00000000-0000-0000-0000-000000000000}"/>
  <bookViews>
    <workbookView xWindow="-110" yWindow="-110" windowWidth="19420" windowHeight="10300" xr2:uid="{8BEF6E7F-ECB0-4626-8A35-7CF25FB0535E}"/>
  </bookViews>
  <sheets>
    <sheet name="Izmaiņu reģistrs 01042025" sheetId="15" r:id="rId1"/>
    <sheet name="References LAB" sheetId="16" r:id="rId2"/>
    <sheet name="Tabulas" sheetId="11"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#REF!</definedName>
    <definedName name="_xlnm._FilterDatabase" localSheetId="0" hidden="1">'Izmaiņu reģistrs 01042025'!$A$1:$P$41</definedName>
    <definedName name="_xlnm._FilterDatabase" localSheetId="2" hidden="1">Tabulas!$G$1:$G$72</definedName>
    <definedName name="aa" localSheetId="2">#REF!</definedName>
    <definedName name="aa">#REF!</definedName>
    <definedName name="Administratīvās_izmaksas" localSheetId="2">[1]Setup!$D$12</definedName>
    <definedName name="Administratīvās_izmaksas">[2]Setup!$D$12</definedName>
    <definedName name="an">#REF!</definedName>
    <definedName name="_xlnm.Auto_Open" localSheetId="2">#REF!</definedName>
    <definedName name="_xlnm.Auto_Open">#REF!</definedName>
    <definedName name="Ārsts_1_minūtes_vērtība_darba_samaksai" localSheetId="2">[1]Setup!$D$7</definedName>
    <definedName name="Ārsts_1_minūtes_vērtība_darba_samaksai">[2]Setup!$D$7</definedName>
    <definedName name="b" localSheetId="2">#REF!</definedName>
    <definedName name="b">#REF!</definedName>
    <definedName name="BEx3ATHHUCGCIRND8KLAREDV3L40" localSheetId="2" hidden="1">[3]HEADER!#REF!</definedName>
    <definedName name="BEx3ATHHUCGCIRND8KLAREDV3L40" hidden="1">[4]HEADER!#REF!</definedName>
    <definedName name="BEx3QB2RILYEXIROLAFCWQMOJXMN" localSheetId="2" hidden="1">[3]HEADER!#REF!</definedName>
    <definedName name="BEx3QB2RILYEXIROLAFCWQMOJXMN" hidden="1">[4]HEADER!#REF!</definedName>
    <definedName name="BEx3RIJ9LXPXWNF4BFBFA4ILG6AY" localSheetId="2" hidden="1">[3]HEADER!#REF!</definedName>
    <definedName name="BEx3RIJ9LXPXWNF4BFBFA4ILG6AY" hidden="1">[4]HEADER!#REF!</definedName>
    <definedName name="BEx3T3XEKJ0I8634YNR6MPN3OBQL" localSheetId="2" hidden="1">[3]HEADER!#REF!</definedName>
    <definedName name="BEx3T3XEKJ0I8634YNR6MPN3OBQL" hidden="1">[4]HEADER!#REF!</definedName>
    <definedName name="BEx73MBHXPGN5MLC2IC6RCMRLO6D" localSheetId="2" hidden="1">[3]HEADER!#REF!</definedName>
    <definedName name="BEx73MBHXPGN5MLC2IC6RCMRLO6D" hidden="1">[4]HEADER!#REF!</definedName>
    <definedName name="BEx7KKYHXVDNTR0VZKUAIUQCSOP9" localSheetId="2" hidden="1">[3]HEADER!#REF!</definedName>
    <definedName name="BEx7KKYHXVDNTR0VZKUAIUQCSOP9" hidden="1">[4]HEADER!#REF!</definedName>
    <definedName name="BEx9EDPXWEPLE7S1KH5K8GGFZKC0" localSheetId="2" hidden="1">[3]HEADER!#REF!</definedName>
    <definedName name="BEx9EDPXWEPLE7S1KH5K8GGFZKC0" hidden="1">[4]HEADER!#REF!</definedName>
    <definedName name="BExBE9K6C6Q27ZVX3WOCP2J41BHY" localSheetId="2" hidden="1">[3]HEADER!#REF!</definedName>
    <definedName name="BExBE9K6C6Q27ZVX3WOCP2J41BHY" hidden="1">[4]HEADER!#REF!</definedName>
    <definedName name="BExCQGR4Z3D1E5XRGMT5VWBAFBXW" localSheetId="2" hidden="1">[3]ZQZBC_PLN__04_03_10!#REF!</definedName>
    <definedName name="BExCQGR4Z3D1E5XRGMT5VWBAFBXW" hidden="1">[4]ZQZBC_PLN__04_03_10!#REF!</definedName>
    <definedName name="BExMP7OQLL0R8VO1CGH6H677G4ZU" localSheetId="2" hidden="1">[3]HEADER!#REF!</definedName>
    <definedName name="BExMP7OQLL0R8VO1CGH6H677G4ZU" hidden="1">[4]HEADER!#REF!</definedName>
    <definedName name="BExO50CMJCMLOGHRH7OH9FMGVTSS" localSheetId="2" hidden="1">[3]HEADER!#REF!</definedName>
    <definedName name="BExO50CMJCMLOGHRH7OH9FMGVTSS" hidden="1">[4]HEADER!#REF!</definedName>
    <definedName name="BExOA3RQ9DFFMJC5QYZ23ZT9RUN8" localSheetId="2" hidden="1">[3]HEADER!#REF!</definedName>
    <definedName name="BExOA3RQ9DFFMJC5QYZ23ZT9RUN8" hidden="1">[4]HEADER!#REF!</definedName>
    <definedName name="BExS6S40JMF44ZTMXW3UE4WW9B54" localSheetId="2" hidden="1">[3]HEADER!#REF!</definedName>
    <definedName name="BExS6S40JMF44ZTMXW3UE4WW9B54" hidden="1">[4]HEADER!#REF!</definedName>
    <definedName name="BExU5I577AMALET6AIZ4P1LRV9CU" localSheetId="2" hidden="1">[3]ZQZBC_PLN__04_03_10!#REF!</definedName>
    <definedName name="BExU5I577AMALET6AIZ4P1LRV9CU" hidden="1">[4]ZQZBC_PLN__04_03_10!#REF!</definedName>
    <definedName name="BExU7EBQBMZVYUSS9YS0I4JESH9L" localSheetId="2" hidden="1">[3]HEADER!#REF!</definedName>
    <definedName name="BExU7EBQBMZVYUSS9YS0I4JESH9L" hidden="1">[4]HEADER!#REF!</definedName>
    <definedName name="BExUC9I2YXGSCVE8W0KZ56D3E9UX" localSheetId="2" hidden="1">[3]HEADER!#REF!</definedName>
    <definedName name="BExUC9I2YXGSCVE8W0KZ56D3E9UX" hidden="1">[4]HEADER!#REF!</definedName>
    <definedName name="BExZJQJI4H09EC94GXCLZDAB05VB" localSheetId="2" hidden="1">[3]HEADER!#REF!</definedName>
    <definedName name="BExZJQJI4H09EC94GXCLZDAB05VB" hidden="1">[4]HEADER!#REF!</definedName>
    <definedName name="bt" localSheetId="2">#REF!</definedName>
    <definedName name="bt">#REF!</definedName>
    <definedName name="BX" localSheetId="2">#REF!</definedName>
    <definedName name="BX">#REF!</definedName>
    <definedName name="CalendarYear" localSheetId="2">#REF!</definedName>
    <definedName name="CalendarYear">#REF!</definedName>
    <definedName name="ccc">#REF!</definedName>
    <definedName name="Covid_manipulācija_DropDown" localSheetId="2">[1]Setup!$O$4:$O$5</definedName>
    <definedName name="Covid_manipulācija_DropDown">[2]Setup!$O$4:$O$5</definedName>
    <definedName name="d" localSheetId="2">#REF!</definedName>
    <definedName name="d">#REF!</definedName>
    <definedName name="D_Evija3" localSheetId="2">#REF!</definedName>
    <definedName name="D_Evija3">#REF!</definedName>
    <definedName name="DaysAndWeeks" localSheetId="2">{0,1,2,3,4,5,6}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#REF!</definedName>
    <definedName name="e" localSheetId="2">#REF!</definedName>
    <definedName name="e">#REF!</definedName>
    <definedName name="ee">#REF!</definedName>
    <definedName name="Eksperti">#REF!</definedName>
    <definedName name="Excel_BuiltIn__FilterDatabase_2" localSheetId="2">#REF!</definedName>
    <definedName name="Excel_BuiltIn__FilterDatabase_2">#REF!</definedName>
    <definedName name="Excel_BuiltIn__FilterDatabase_3" localSheetId="2">#REF!</definedName>
    <definedName name="Excel_BuiltIn__FilterDatabase_3">#REF!</definedName>
    <definedName name="Excel_BuiltIn_Print_Titles_2" localSheetId="2">#REF!</definedName>
    <definedName name="Excel_BuiltIn_Print_Titles_2">#REF!</definedName>
    <definedName name="Excel_BuiltIn_Print_Titles_3">#REF!</definedName>
    <definedName name="FF">{0,1,2,3,4,5,6} + {0;1;2;3;4;5}*7</definedName>
    <definedName name="gad_skaits" localSheetId="2">#REF!</definedName>
    <definedName name="gad_skaits">#REF!</definedName>
    <definedName name="gad_skaits_1" localSheetId="2">#REF!</definedName>
    <definedName name="gad_skaits_1">#REF!</definedName>
    <definedName name="gala" localSheetId="2">{0,1,2,3,4,5,6}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Iesniedzējs[Sadaļas]</definedName>
    <definedName name="Iesniedzeji">Iesniedzējs[Sadaļas]</definedName>
    <definedName name="izm.kods" localSheetId="2">#REF!</definedName>
    <definedName name="izm.kods">#REF!</definedName>
    <definedName name="izm.kods_1" localSheetId="2">[5]izm.posteni!$A$2:$A$216</definedName>
    <definedName name="izm.kods_1">[6]izm.posteni!$A$2:$A$216</definedName>
    <definedName name="izm.nos" localSheetId="2">#REF!</definedName>
    <definedName name="izm.nos">#REF!</definedName>
    <definedName name="izm.nos_1" localSheetId="2">[5]izm.posteni!$B$2:$B$216</definedName>
    <definedName name="izm.nos_1">[6]izm.posteni!$B$2:$B$216</definedName>
    <definedName name="Izmainas" localSheetId="1">Izm.registrs[Izmaiņu reģistrs]</definedName>
    <definedName name="Izmainas">Izm.registrs[Izmaiņu reģistrs]</definedName>
    <definedName name="jhg" localSheetId="2">#REF!</definedName>
    <definedName name="jhg">#REF!</definedName>
    <definedName name="kfy">#REF!</definedName>
    <definedName name="kgd">#REF!</definedName>
    <definedName name="kk" localSheetId="2">#REF!</definedName>
    <definedName name="kk">#REF!</definedName>
    <definedName name="l" localSheetId="2">#REF!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2">[1]Setup!$D$9</definedName>
    <definedName name="Māsa_1_minūtes_vērtība_darba_samaksai">[2]Setup!$D$9</definedName>
    <definedName name="med">{0,1,2,3,4,5,6} + {0;1;2;3;4;5}*7</definedName>
    <definedName name="MEDIK_1">#REF!</definedName>
    <definedName name="mmm" localSheetId="2" hidden="1">[3]ZQZBC_PLN__04_03_10!#REF!</definedName>
    <definedName name="mmm" hidden="1">[4]ZQZBC_PLN__04_03_10!#REF!</definedName>
    <definedName name="n" localSheetId="2">#REF!</definedName>
    <definedName name="n">#REF!</definedName>
    <definedName name="nex">#REF!</definedName>
    <definedName name="ope">#REF!</definedName>
    <definedName name="P_Dati_rikojums" localSheetId="2">#REF!</definedName>
    <definedName name="P_Dati_rikojums">#REF!</definedName>
    <definedName name="P3_67_lab">#REF!</definedName>
    <definedName name="Palīgpersonāls_1min_darba_samaksai" localSheetId="2">[1]Setup!$D$8</definedName>
    <definedName name="Palīgpersonāls_1min_darba_samaksai">[2]Setup!$D$8</definedName>
    <definedName name="Pārējo_pamatlīdzekļu_amortizācija" localSheetId="2">[1]Setup!$D$13</definedName>
    <definedName name="Pārējo_pamatlīdzekļu_amortizācija">[2]Setup!$D$13</definedName>
    <definedName name="Pieskaitāmās_un_netiešās_ražošanas_izmaksas" localSheetId="2">[1]Setup!$D$11</definedName>
    <definedName name="Pieskaitāmās_un_netiešās_ražošanas_izmaksas">[2]Setup!$D$11</definedName>
    <definedName name="piu">#REF!</definedName>
    <definedName name="pp" localSheetId="2">#REF!</definedName>
    <definedName name="pp">#REF!</definedName>
    <definedName name="Recover" localSheetId="2">[7]Macro1!$A$135</definedName>
    <definedName name="Recover">[8]Macro1!$A$80</definedName>
    <definedName name="Rikojums2222">[9]Macro1!$A$106</definedName>
    <definedName name="rr" localSheetId="2">#REF!</definedName>
    <definedName name="rr">#REF!</definedName>
    <definedName name="rt" localSheetId="2">#REF!</definedName>
    <definedName name="rt">#REF!</definedName>
    <definedName name="rty" localSheetId="2">#REF!</definedName>
    <definedName name="rty">#REF!</definedName>
    <definedName name="S5\">#REF!</definedName>
    <definedName name="Sadalas">#REF!</definedName>
    <definedName name="Sociālais_nodoklis" localSheetId="2">[1]Setup!$D$10</definedName>
    <definedName name="Sociālais_nodoklis">[2]Setup!$D$10</definedName>
    <definedName name="ss" localSheetId="2">#REF!</definedName>
    <definedName name="ss">#REF!</definedName>
    <definedName name="Statusi" localSheetId="1">Statuss[Zvaigznītes]</definedName>
    <definedName name="Statusi">Statuss[Zvaigznītes]</definedName>
    <definedName name="Str." localSheetId="2">#REF!</definedName>
    <definedName name="Str.">#REF!</definedName>
    <definedName name="Str.vien.nos." localSheetId="2">#REF!</definedName>
    <definedName name="Str.vien.nos.">#REF!</definedName>
    <definedName name="Struktura" localSheetId="2">#REF!</definedName>
    <definedName name="Struktura">#REF!</definedName>
    <definedName name="Struktūrvien.kodi2">#REF!</definedName>
    <definedName name="Struktūrvien.kodi2_1" localSheetId="2">[5]strukturkodi!$B$2:$B$232</definedName>
    <definedName name="Struktūrvien.kodi2_1">[6]strukturkodi!$B$2:$B$232</definedName>
    <definedName name="Struktūrvien.kods" localSheetId="2">#REF!</definedName>
    <definedName name="Struktūrvien.kods">#REF!</definedName>
    <definedName name="Struktūrvien.kods_1" localSheetId="2">[5]strukturkodi!$A$2:$A$232</definedName>
    <definedName name="Struktūrvien.kods_1">[6]strukturkodi!$A$2:$A$232</definedName>
    <definedName name="T13l6" localSheetId="2">[10]ATSKAITE_2v!#REF!</definedName>
    <definedName name="T13l6">[11]ATSKAITE_2v!#REF!</definedName>
    <definedName name="TableName">"Dummy"</definedName>
    <definedName name="Tarifs_28">#REF!</definedName>
    <definedName name="TWO_LINKS" localSheetId="2">'[12]8.1.'!$C$5</definedName>
    <definedName name="TWO_LINKS">#REF!</definedName>
    <definedName name="ty" localSheetId="2">#REF!</definedName>
    <definedName name="ty">#REF!</definedName>
    <definedName name="tyuj" localSheetId="2">#REF!</definedName>
    <definedName name="tyuj">#REF!</definedName>
    <definedName name="u" localSheetId="2">#REF!</definedName>
    <definedName name="u">#REF!</definedName>
    <definedName name="U_N_A">#REF!</definedName>
    <definedName name="wedr">#REF!</definedName>
    <definedName name="WeekStart">#REF!</definedName>
    <definedName name="x">#REF!</definedName>
    <definedName name="XBD" localSheetId="2">[13]Dati!$B$6</definedName>
    <definedName name="XBD">[14]Dati!$B$6</definedName>
    <definedName name="xc">#REF!</definedName>
    <definedName name="XDD" localSheetId="2">[13]Dati!$B$4</definedName>
    <definedName name="XDD">[14]Dati!$B$4</definedName>
    <definedName name="XDS" localSheetId="2">[13]Dati!$B$5</definedName>
    <definedName name="XDS">[14]Dati!$B$5</definedName>
    <definedName name="XSVD" localSheetId="2">[13]Dati!$B$7</definedName>
    <definedName name="XSVD">[14]Dati!$B$7</definedName>
    <definedName name="xxxx" localSheetId="2">#REF!</definedName>
    <definedName name="xxxx">#REF!</definedName>
    <definedName name="yuh" localSheetId="2">#REF!</definedName>
    <definedName name="yuh">#REF!</definedName>
    <definedName name="yyyy" localSheetId="2">#REF!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1" l="1"/>
  <c r="H1" i="11" l="1"/>
</calcChain>
</file>

<file path=xl/sharedStrings.xml><?xml version="1.0" encoding="utf-8"?>
<sst xmlns="http://schemas.openxmlformats.org/spreadsheetml/2006/main" count="3513" uniqueCount="1215">
  <si>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</si>
  <si>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</si>
  <si>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</si>
  <si>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</si>
  <si>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</si>
  <si>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</si>
  <si>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</si>
  <si>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</si>
  <si>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</si>
  <si>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</si>
  <si>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SARS-CoV-2 genotipēšana ar sekvencēšanu epidemioloģijas jomā (ar reaģenta vērtību)</t>
  </si>
  <si>
    <t>Uroloģija</t>
  </si>
  <si>
    <t>*</t>
  </si>
  <si>
    <t>Morfoloģija, toksikoloģija</t>
  </si>
  <si>
    <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</si>
  <si>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</si>
  <si>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</si>
  <si>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</si>
  <si>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</si>
  <si>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</si>
  <si>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</si>
  <si>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</si>
  <si>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</si>
  <si>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</si>
  <si>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</si>
  <si>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</si>
  <si>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</si>
  <si>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</si>
  <si>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</si>
  <si>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</si>
  <si>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</si>
  <si>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</si>
  <si>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</si>
  <si>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</si>
  <si>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</si>
  <si>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Dzēsta manipulācija</t>
  </si>
  <si>
    <t>Otorinolaringoloģija</t>
  </si>
  <si>
    <t>Hepatīti</t>
  </si>
  <si>
    <t>Prognostiskā operāciju un biopsiju materiāla imūnhistoķīmija (PD-L1)</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</si>
  <si>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</si>
  <si>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</si>
  <si>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</si>
  <si>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</si>
  <si>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</si>
  <si>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</si>
  <si>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</si>
  <si>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</si>
  <si>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</si>
  <si>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</si>
  <si>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</si>
  <si>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</si>
  <si>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</si>
  <si>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</si>
  <si>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</si>
  <si>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</si>
  <si>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</si>
  <si>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</si>
  <si>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</si>
  <si>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</si>
  <si>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Acelulāras dermālās matricas izmērā &lt; 16 cm, implantu projekcija &lt; 6.5 cm, tilpums &lt;750 cc</t>
  </si>
  <si>
    <t>Acelulārās dermālās matricas garums 14 - 16 cm, augstums 7 - 8cm</t>
  </si>
  <si>
    <t>Pēcoperācijas krūšturis</t>
  </si>
  <si>
    <t xml:space="preserve">Krūšu tilpuma mērīšanas ierīces (saizera) pielietojums </t>
  </si>
  <si>
    <t>Statistikas uzskaites manipulācija</t>
  </si>
  <si>
    <t>Manipulācijas kods</t>
  </si>
  <si>
    <t>Zvaigznītes</t>
  </si>
  <si>
    <t>Glikozes regulācija</t>
  </si>
  <si>
    <t>Vairogdziedzera hormoni</t>
  </si>
  <si>
    <t>Autoimunitāte</t>
  </si>
  <si>
    <t>Citoloģija</t>
  </si>
  <si>
    <t>Citas specifiskas analīzes</t>
  </si>
  <si>
    <t>Sintētiskās matrices materiāls (“mākslīgās audu plēves”)  pie krūts rekonstrukcijas operācijas</t>
  </si>
  <si>
    <t>Pārrēķins</t>
  </si>
  <si>
    <t>Neiroloģija</t>
  </si>
  <si>
    <t>Statistikas uzskaites manipulācija.</t>
  </si>
  <si>
    <t>Laboratorijas izmeklējumi: hematoloģija</t>
  </si>
  <si>
    <t>Reimotesti, akūtās fāzes olbaltumvielas</t>
  </si>
  <si>
    <t>Infekcijas</t>
  </si>
  <si>
    <t>41233R</t>
  </si>
  <si>
    <t>R Sifiliss – TPHA kvantitatīvā metode (titri)</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</si>
  <si>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</si>
  <si>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</si>
  <si>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</si>
  <si>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</si>
  <si>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</si>
  <si>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</si>
  <si>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</si>
  <si>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</si>
  <si>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</si>
  <si>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</si>
  <si>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</si>
  <si>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</si>
  <si>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</si>
  <si>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</si>
  <si>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</si>
  <si>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</si>
  <si>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</si>
  <si>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</si>
  <si>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</si>
  <si>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</si>
  <si>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</si>
  <si>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</si>
  <si>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</si>
  <si>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</si>
  <si>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</si>
  <si>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</si>
  <si>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</si>
  <si>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</si>
  <si>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</si>
  <si>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</si>
  <si>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</si>
  <si>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</si>
  <si>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</si>
  <si>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</si>
  <si>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</si>
  <si>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</si>
  <si>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</si>
  <si>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</si>
  <si>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</si>
  <si>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</si>
  <si>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</si>
  <si>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</si>
  <si>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</si>
  <si>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</si>
  <si>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</si>
  <si>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</si>
  <si>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</si>
  <si>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</si>
  <si>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</si>
  <si>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</si>
  <si>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</si>
  <si>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</si>
  <si>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</si>
  <si>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</si>
  <si>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</si>
  <si>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</si>
  <si>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</si>
  <si>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</si>
  <si>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</si>
  <si>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</si>
  <si>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</si>
  <si>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</si>
  <si>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</si>
  <si>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</si>
  <si>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</si>
  <si>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</si>
  <si>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</si>
  <si>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</si>
  <si>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</si>
  <si>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</si>
  <si>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</si>
  <si>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</si>
  <si>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</si>
  <si>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</si>
  <si>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</si>
  <si>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</si>
  <si>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</si>
  <si>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</si>
  <si>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</si>
  <si>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</si>
  <si>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</si>
  <si>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</si>
  <si>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</si>
  <si>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</si>
  <si>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</si>
  <si>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</si>
  <si>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</si>
  <si>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</si>
  <si>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</si>
  <si>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</si>
  <si>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</si>
  <si>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44157R</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</si>
  <si>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</si>
  <si>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</si>
  <si>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</si>
  <si>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</si>
  <si>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</si>
  <si>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</si>
  <si>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</si>
  <si>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</si>
  <si>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</si>
  <si>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</si>
  <si>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</si>
  <si>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</si>
  <si>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</si>
  <si>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</si>
  <si>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</si>
  <si>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</si>
  <si>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</si>
  <si>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</si>
  <si>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</si>
  <si>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</si>
  <si>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</si>
  <si>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</si>
  <si>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</si>
  <si>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</si>
  <si>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</si>
  <si>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</si>
  <si>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</si>
  <si>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</si>
  <si>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</si>
  <si>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</si>
  <si>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</si>
  <si>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</si>
  <si>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</si>
  <si>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</si>
  <si>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</si>
  <si>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</si>
  <si>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</si>
  <si>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</si>
  <si>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</si>
  <si>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</si>
  <si>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</si>
  <si>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</si>
  <si>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</si>
  <si>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</si>
  <si>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</si>
  <si>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</si>
  <si>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</si>
  <si>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</si>
  <si>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</si>
  <si>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</si>
  <si>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</si>
  <si>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</si>
  <si>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</si>
  <si>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</si>
  <si>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</si>
  <si>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</si>
  <si>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</si>
  <si>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</si>
  <si>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</si>
  <si>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</si>
  <si>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</si>
  <si>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</si>
  <si>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</si>
  <si>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</si>
  <si>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</si>
  <si>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</si>
  <si>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</si>
  <si>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</si>
  <si>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</si>
  <si>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</si>
  <si>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</si>
  <si>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</si>
  <si>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</si>
  <si>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</si>
  <si>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</si>
  <si>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</si>
  <si>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</si>
  <si>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</si>
  <si>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</si>
  <si>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</si>
  <si>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</si>
  <si>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</si>
  <si>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</si>
  <si>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</si>
  <si>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</si>
  <si>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</si>
  <si>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</si>
  <si>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</si>
  <si>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</si>
  <si>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</si>
  <si>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</si>
  <si>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</si>
  <si>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</si>
  <si>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</si>
  <si>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</si>
  <si>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</si>
  <si>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</si>
  <si>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</si>
  <si>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</si>
  <si>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</si>
  <si>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</si>
  <si>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</si>
  <si>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</si>
  <si>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</si>
  <si>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</si>
  <si>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</si>
  <si>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</si>
  <si>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</si>
  <si>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</si>
  <si>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</si>
  <si>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</si>
  <si>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</si>
  <si>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</si>
  <si>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</si>
  <si>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</si>
  <si>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</si>
  <si>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</si>
  <si>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</si>
  <si>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</si>
  <si>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</si>
  <si>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</si>
  <si>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</si>
  <si>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</si>
  <si>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</si>
  <si>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</si>
  <si>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</si>
  <si>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</si>
  <si>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</si>
  <si>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</si>
  <si>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</si>
  <si>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</si>
  <si>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</si>
  <si>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</si>
  <si>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</si>
  <si>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</si>
  <si>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</si>
  <si>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</si>
  <si>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</si>
  <si>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</si>
  <si>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</si>
  <si>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</si>
  <si>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</si>
  <si>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</si>
  <si>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</si>
  <si>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</si>
  <si>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</si>
  <si>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</si>
  <si>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</si>
  <si>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</si>
  <si>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</si>
  <si>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</si>
  <si>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</si>
  <si>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</si>
  <si>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</si>
  <si>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</si>
  <si>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</si>
  <si>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</si>
  <si>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</si>
  <si>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</si>
  <si>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</si>
  <si>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</si>
  <si>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</si>
  <si>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</si>
  <si>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</si>
  <si>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</si>
  <si>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</si>
  <si>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</si>
  <si>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</si>
  <si>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</si>
  <si>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</si>
  <si>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</si>
  <si>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</si>
  <si>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</si>
  <si>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</si>
  <si>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</si>
  <si>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</si>
  <si>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</si>
  <si>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</si>
  <si>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</si>
  <si>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</si>
  <si>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</si>
  <si>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</si>
  <si>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</si>
  <si>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</si>
  <si>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</si>
  <si>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</si>
  <si>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</si>
  <si>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</si>
  <si>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</si>
  <si>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</si>
  <si>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</si>
  <si>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</si>
  <si>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</si>
  <si>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</si>
  <si>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</si>
  <si>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</si>
  <si>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</si>
  <si>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</si>
  <si>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</si>
  <si>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</si>
  <si>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</si>
  <si>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</si>
  <si>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</si>
  <si>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</si>
  <si>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</si>
  <si>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</si>
  <si>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</si>
  <si>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</si>
  <si>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</si>
  <si>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</si>
  <si>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</si>
  <si>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</si>
  <si>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</si>
  <si>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</si>
  <si>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</si>
  <si>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</si>
  <si>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</si>
  <si>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</si>
  <si>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</si>
  <si>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</si>
  <si>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</si>
  <si>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</si>
  <si>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</si>
  <si>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</si>
  <si>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</si>
  <si>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</si>
  <si>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</si>
  <si>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</si>
  <si>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</si>
  <si>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</si>
  <si>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</si>
  <si>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</si>
  <si>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</si>
  <si>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</si>
  <si>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</si>
  <si>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</si>
  <si>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</si>
  <si>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</si>
  <si>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</si>
  <si>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</si>
  <si>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47187R</t>
  </si>
  <si>
    <t>R Verotoksīnproducējošo Escherichia coli (VTEC) vtx1 un vtx2 gēnu noteikšana ar PCR</t>
  </si>
  <si>
    <t>47193R</t>
  </si>
  <si>
    <t>R Mycobacterium leprae DNS noteikšana ar RT-PCR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</si>
  <si>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</si>
  <si>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</si>
  <si>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</si>
  <si>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</si>
  <si>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</si>
  <si>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</si>
  <si>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</si>
  <si>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</si>
  <si>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</si>
  <si>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</si>
  <si>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</si>
  <si>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</si>
  <si>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</si>
  <si>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</si>
  <si>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</si>
  <si>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</si>
  <si>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</si>
  <si>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</si>
  <si>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</si>
  <si>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</si>
  <si>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</si>
  <si>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</si>
  <si>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</si>
  <si>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</si>
  <si>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</si>
  <si>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</si>
  <si>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</si>
  <si>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</si>
  <si>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</si>
  <si>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</si>
  <si>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</si>
  <si>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</si>
  <si>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</si>
  <si>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</si>
  <si>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</si>
  <si>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</si>
  <si>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</si>
  <si>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</si>
  <si>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</si>
  <si>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</si>
  <si>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</si>
  <si>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</si>
  <si>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</si>
  <si>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</si>
  <si>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</si>
  <si>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</si>
  <si>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</si>
  <si>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</si>
  <si>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</si>
  <si>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</si>
  <si>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</si>
  <si>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</si>
  <si>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</si>
  <si>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</si>
  <si>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</si>
  <si>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</si>
  <si>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</si>
  <si>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</si>
  <si>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</si>
  <si>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</si>
  <si>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</si>
  <si>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</si>
  <si>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</si>
  <si>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</si>
  <si>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</si>
  <si>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</si>
  <si>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</si>
  <si>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</si>
  <si>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</si>
  <si>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</si>
  <si>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</si>
  <si>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</si>
  <si>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</si>
  <si>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</si>
  <si>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</si>
  <si>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</si>
  <si>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</si>
  <si>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</si>
  <si>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</si>
  <si>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</si>
  <si>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</si>
  <si>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</si>
  <si>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</si>
  <si>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</si>
  <si>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</si>
  <si>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</si>
  <si>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</si>
  <si>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</si>
  <si>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</si>
  <si>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</si>
  <si>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</si>
  <si>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</si>
  <si>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</si>
  <si>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</si>
  <si>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</si>
  <si>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</si>
  <si>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</si>
  <si>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</si>
  <si>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</si>
  <si>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</si>
  <si>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</si>
  <si>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</si>
  <si>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</si>
  <si>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</si>
  <si>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</si>
  <si>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</si>
  <si>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</si>
  <si>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</si>
  <si>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</si>
  <si>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</si>
  <si>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</si>
  <si>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</si>
  <si>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</si>
  <si>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</si>
  <si>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</si>
  <si>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47265R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</si>
  <si>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</si>
  <si>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</si>
  <si>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</si>
  <si>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</si>
  <si>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</si>
  <si>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</si>
  <si>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</si>
  <si>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</si>
  <si>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</si>
  <si>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</si>
  <si>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</si>
  <si>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</si>
  <si>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</si>
  <si>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</si>
  <si>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</si>
  <si>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</si>
  <si>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</si>
  <si>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</si>
  <si>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</si>
  <si>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</si>
  <si>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</si>
  <si>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</si>
  <si>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</si>
  <si>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</si>
  <si>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</si>
  <si>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</si>
  <si>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</si>
  <si>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</si>
  <si>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</si>
  <si>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</si>
  <si>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</si>
  <si>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</si>
  <si>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</si>
  <si>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</si>
  <si>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</si>
  <si>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</si>
  <si>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</si>
  <si>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</si>
  <si>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</si>
  <si>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</si>
  <si>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</si>
  <si>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</si>
  <si>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</si>
  <si>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</si>
  <si>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</si>
  <si>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</si>
  <si>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</si>
  <si>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</si>
  <si>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</si>
  <si>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</si>
  <si>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</si>
  <si>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</si>
  <si>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</si>
  <si>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</si>
  <si>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</si>
  <si>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</si>
  <si>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</si>
  <si>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</si>
  <si>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</si>
  <si>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</si>
  <si>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</si>
  <si>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</si>
  <si>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</si>
  <si>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</si>
  <si>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</si>
  <si>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</si>
  <si>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</si>
  <si>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</si>
  <si>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</si>
  <si>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</si>
  <si>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</si>
  <si>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</si>
  <si>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</si>
  <si>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</si>
  <si>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</si>
  <si>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</si>
  <si>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</si>
  <si>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</si>
  <si>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</si>
  <si>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</si>
  <si>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</si>
  <si>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</si>
  <si>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</si>
  <si>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</si>
  <si>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</si>
  <si>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</si>
  <si>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</si>
  <si>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</si>
  <si>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</si>
  <si>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</si>
  <si>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</si>
  <si>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</si>
  <si>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</si>
  <si>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</si>
  <si>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</si>
  <si>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</si>
  <si>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</si>
  <si>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</si>
  <si>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</si>
  <si>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</si>
  <si>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</si>
  <si>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</si>
  <si>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</si>
  <si>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</si>
  <si>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</si>
  <si>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</si>
  <si>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</si>
  <si>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</si>
  <si>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</si>
  <si>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</si>
  <si>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</si>
  <si>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</si>
  <si>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</si>
  <si>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</si>
  <si>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</si>
  <si>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</si>
  <si>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</si>
  <si>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Anestēzijas pakalpojumi</t>
  </si>
  <si>
    <t>Neonatoloģija un pediatrija</t>
  </si>
  <si>
    <t>Dzemdniecība -Ginekoloģija</t>
  </si>
  <si>
    <t>Aknu transplantācijas operācijas</t>
  </si>
  <si>
    <t>R IgM klases antivielu pret Treponema pallidum noteikšana ar ELISA metodi</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</si>
  <si>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</si>
  <si>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</si>
  <si>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</si>
  <si>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</si>
  <si>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</si>
  <si>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</si>
  <si>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</si>
  <si>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</si>
  <si>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</si>
  <si>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</si>
  <si>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</si>
  <si>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</si>
  <si>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</si>
  <si>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</si>
  <si>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</si>
  <si>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</si>
  <si>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</si>
  <si>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</si>
  <si>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</si>
  <si>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Pērtiķu baku vīrusa DNS noteikšana klīniskajos paraugos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</si>
  <si>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</si>
  <si>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</si>
  <si>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</si>
  <si>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</si>
  <si>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</si>
  <si>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</si>
  <si>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</si>
  <si>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</si>
  <si>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</si>
  <si>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</si>
  <si>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Laboratorijas izmeklējumi: imūnhematoloģija</t>
  </si>
  <si>
    <t>Laboratorijas izmeklējumi: koaguloģija</t>
  </si>
  <si>
    <t>Klīniskā ķīmija. Olbaltumvielu maiņa</t>
  </si>
  <si>
    <t>Fermenti</t>
  </si>
  <si>
    <t>Lipīdi</t>
  </si>
  <si>
    <t>Elektrolīti, skābju–bāzu līdzsvars, neorganiskie elementi</t>
  </si>
  <si>
    <t>Krūšu rekonstrukcija pēc mastektomijas, lietojot audu espanderi, bez espandera vērtības</t>
  </si>
  <si>
    <t>COVID-19 Pacienta pārvešana no  ārstniecības iestādes uz pacienta dzīves vietu vai sociālās aprūpes centru ar ārstniecības iestādes transportu</t>
  </si>
  <si>
    <t>Operācijas un biopsijas materiālā hromogēnā in situ hibridizācijas izmeklējums mutāciju noteikšanai</t>
  </si>
  <si>
    <t>Detoksikācija un imunokorekcijas operācijas</t>
  </si>
  <si>
    <t>47457R</t>
  </si>
  <si>
    <t>47456R</t>
  </si>
  <si>
    <t>47460R</t>
  </si>
  <si>
    <t>47458R</t>
  </si>
  <si>
    <t>47459R</t>
  </si>
  <si>
    <t>47455R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</si>
  <si>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</si>
  <si>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</si>
  <si>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</si>
  <si>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</si>
  <si>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</si>
  <si>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</si>
  <si>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</si>
  <si>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</si>
  <si>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</si>
  <si>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</si>
  <si>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</si>
  <si>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</si>
  <si>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</si>
  <si>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</si>
  <si>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</si>
  <si>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</si>
  <si>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</si>
  <si>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</si>
  <si>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</si>
  <si>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</si>
  <si>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</si>
  <si>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</si>
  <si>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47426R</t>
  </si>
  <si>
    <t>47435R</t>
  </si>
  <si>
    <t>47437R</t>
  </si>
  <si>
    <t>47433R</t>
  </si>
  <si>
    <t>47442R</t>
  </si>
  <si>
    <t>47420R</t>
  </si>
  <si>
    <t>47421R</t>
  </si>
  <si>
    <t>23041</t>
  </si>
  <si>
    <t>23042</t>
  </si>
  <si>
    <t>23043</t>
  </si>
  <si>
    <t>23044</t>
  </si>
  <si>
    <t>23059</t>
  </si>
  <si>
    <t>23047</t>
  </si>
  <si>
    <t>18164</t>
  </si>
  <si>
    <t>Piemaksa par kaulā ievietojamo dzirdes aparātu (BAHA)</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</si>
  <si>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</si>
  <si>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</si>
  <si>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</si>
  <si>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</si>
  <si>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</si>
  <si>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</si>
  <si>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</si>
  <si>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</si>
  <si>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</si>
  <si>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</si>
  <si>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</si>
  <si>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55180</t>
  </si>
  <si>
    <t>Multiprofesionāls rehabilitācijas bāzes pakalpojums stacionārā (2–3 stundas)</t>
  </si>
  <si>
    <t>55181</t>
  </si>
  <si>
    <t>Intensīvs multiprofesionāls rehabilitācijas pakalpojums stacionārā (3–4 stundas)</t>
  </si>
  <si>
    <t>Nazofaringeālās uztriepes paņemšana SARS-CoV-2 (COVID-19) noteikšanai stacionārajiem un uzņemšanas nodaļas pacientiem</t>
  </si>
  <si>
    <t>Nazofaringeālās uztriepes paņemšana SARS-CoV-2 (COVID-19) ātro molekulāro diagnostikas testu veikšanai</t>
  </si>
  <si>
    <t>COVID-19 pacienta pārvešana uz citu zemāka līmeņa slimnīcu ar ārstniecības iestādes transportu</t>
  </si>
  <si>
    <t>COVID-19 pacienta pārvešana uz citu zemāka līmeņa slimnīcu ar NMPD transportu</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</si>
  <si>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</si>
  <si>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</si>
  <si>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</si>
  <si>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</si>
  <si>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</si>
  <si>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</si>
  <si>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</si>
  <si>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</si>
  <si>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</si>
  <si>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</si>
  <si>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</si>
  <si>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</si>
  <si>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</si>
  <si>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</si>
  <si>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</si>
  <si>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</si>
  <si>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</si>
  <si>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</si>
  <si>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</si>
  <si>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</si>
  <si>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</si>
  <si>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</si>
  <si>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</si>
  <si>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</si>
  <si>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</si>
  <si>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</si>
  <si>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</si>
  <si>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</si>
  <si>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</si>
  <si>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</si>
  <si>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</si>
  <si>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</si>
  <si>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</si>
  <si>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</si>
  <si>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</si>
  <si>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</si>
  <si>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</si>
  <si>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</si>
  <si>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</si>
  <si>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</si>
  <si>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</si>
  <si>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</si>
  <si>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</si>
  <si>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</si>
  <si>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</si>
  <si>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</si>
  <si>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</si>
  <si>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</si>
  <si>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</si>
  <si>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</si>
  <si>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</si>
  <si>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</si>
  <si>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</si>
  <si>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</si>
  <si>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</si>
  <si>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</si>
  <si>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</si>
  <si>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</si>
  <si>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</si>
  <si>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</si>
  <si>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</si>
  <si>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</si>
  <si>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</si>
  <si>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</si>
  <si>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</si>
  <si>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</si>
  <si>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</si>
  <si>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</si>
  <si>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</si>
  <si>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</si>
  <si>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</si>
  <si>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</si>
  <si>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</si>
  <si>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</si>
  <si>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</si>
  <si>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</si>
  <si>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</si>
  <si>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</si>
  <si>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</si>
  <si>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</si>
  <si>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</si>
  <si>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</si>
  <si>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</si>
  <si>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</si>
  <si>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</si>
  <si>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</si>
  <si>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</si>
  <si>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</si>
  <si>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</si>
  <si>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</si>
  <si>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</si>
  <si>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</si>
  <si>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</si>
  <si>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</si>
  <si>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</si>
  <si>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</si>
  <si>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</si>
  <si>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</si>
  <si>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</si>
  <si>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</si>
  <si>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Jaunai manipulācijai aprēķinātais tarifs. 
Esošai manipulācijai tarifs pirms izmaiņām.</t>
  </si>
  <si>
    <t>No saraksta</t>
  </si>
  <si>
    <t>Nav</t>
  </si>
  <si>
    <t>Lielās ķirurģiskās operācijas</t>
  </si>
  <si>
    <t>Manipulācija paredzēta stacionārā (t.sk. arī uzņemšanas nodaļās) veiktu nazofaringeālās uztriepes paņemšanas uzskaitei.</t>
  </si>
  <si>
    <t>Manipulāciju lieto stacionāros veikto ātro molekulāro testu nazofaringeālo uztriepju paņemšanas uzskaitei.</t>
  </si>
  <si>
    <t>Izmaiņas sarkanā krāsā, nosvītroto daļu atstājot melnā krāsā.</t>
  </si>
  <si>
    <t>Izmaiņas sarkanā krāsā, nosvītroto daļu atstājot melnā krāsā.
Ielasīsies ar formulu no MS. Ja nav jālabo nosaukums, paliek kāds ir. Ja ir jālabo nosaukums, iekopēt no iesniegtās Izmaiņu veidlapas.</t>
  </si>
  <si>
    <t>Izmaiņas sarkanā krāsā</t>
  </si>
  <si>
    <t>Manipulācijas tarifs, EUR</t>
  </si>
  <si>
    <t>Jauns manipulācijas tarifs, EUR</t>
  </si>
  <si>
    <t>Pārrēķinātais tarifs</t>
  </si>
  <si>
    <t>Pacienta līdzmaksajums Ambulat. pakalp.</t>
  </si>
  <si>
    <t>Pacienta līdzmaksājums Dienas stac. pakalp.</t>
  </si>
  <si>
    <t>Pacienta līdzmaksājums Stacion. pakalp.</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</si>
  <si>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</si>
  <si>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</si>
  <si>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</si>
  <si>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</si>
  <si>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</si>
  <si>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</si>
  <si>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</si>
  <si>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</si>
  <si>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</si>
  <si>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</si>
  <si>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</si>
  <si>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</si>
  <si>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</si>
  <si>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</si>
  <si>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</si>
  <si>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</si>
  <si>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</si>
  <si>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</si>
  <si>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</si>
  <si>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</si>
  <si>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</si>
  <si>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</si>
  <si>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</si>
  <si>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</si>
  <si>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</si>
  <si>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</si>
  <si>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</si>
  <si>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</si>
  <si>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</si>
  <si>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</si>
  <si>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</si>
  <si>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</si>
  <si>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</si>
  <si>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</si>
  <si>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</si>
  <si>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</si>
  <si>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</si>
  <si>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</si>
  <si>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</si>
  <si>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</si>
  <si>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</si>
  <si>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</si>
  <si>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</si>
  <si>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</si>
  <si>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</si>
  <si>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</si>
  <si>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</si>
  <si>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</si>
  <si>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</si>
  <si>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</si>
  <si>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</si>
  <si>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</si>
  <si>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</si>
  <si>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</si>
  <si>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</si>
  <si>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</si>
  <si>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</si>
  <si>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</si>
  <si>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</si>
  <si>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</si>
  <si>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</si>
  <si>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</si>
  <si>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</si>
  <si>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Izmaiņas sarkanā krāsā 
No saraksta</t>
  </si>
  <si>
    <t>01.04.2025.</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</si>
  <si>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</si>
  <si>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</si>
  <si>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r>
      <rPr>
        <sz val="10"/>
        <rFont val="Calibri"/>
        <family val="2"/>
        <charset val="186"/>
        <scheme val="minor"/>
      </rPr>
      <t>Manipulāciju apmaksā pacientiem ar diagnozēm C50 un D05</t>
    </r>
    <r>
      <rPr>
        <sz val="10"/>
        <color rgb="FFFF0000"/>
        <rFont val="Calibri"/>
        <family val="2"/>
        <charset val="186"/>
        <scheme val="minor"/>
      </rPr>
      <t>, Z42.1 +C50, Z42.1+D05. .</t>
    </r>
  </si>
  <si>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</si>
  <si>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r>
      <t xml:space="preserve">Manipulāciju apmaksā arī ambulatori, ja izmeklējums veikts SIA “Rīgas Austrumu klīniskās universitātes slimnīca” </t>
    </r>
    <r>
      <rPr>
        <sz val="10"/>
        <color rgb="FFFF0000"/>
        <rFont val="Calibri"/>
        <family val="2"/>
        <charset val="186"/>
        <scheme val="minor"/>
      </rPr>
      <t>vai VSIA "Paula Stradiņa klīniskā universitātes slimnīca"</t>
    </r>
    <r>
      <rPr>
        <sz val="10"/>
        <color theme="1"/>
        <rFont val="Calibri"/>
        <family val="2"/>
        <charset val="186"/>
        <scheme val="minor"/>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</si>
  <si>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Calibri"/>
        <family val="2"/>
        <charset val="186"/>
        <scheme val="minor"/>
      </rPr>
      <t xml:space="preserve"> vai VSIA "Paula Stradiņa klīniskā universitātes slimnīca".</t>
    </r>
  </si>
  <si>
    <t>Koriģēti apmaksas nosacījumi atbilstoši tam kā tiek veikts pakalpojums.</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</si>
  <si>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</si>
  <si>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</si>
  <si>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 xml:space="preserve">Apmaksā references laboratorijai. </t>
  </si>
  <si>
    <t>Apmaksā references laboratorijai. Apmaksā trakumsērgas vīrusa diagnostikai.</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</si>
  <si>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</si>
  <si>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</si>
  <si>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</si>
  <si>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r>
      <t xml:space="preserve">Datuma formāts
</t>
    </r>
    <r>
      <rPr>
        <b/>
        <sz val="10"/>
        <color theme="1"/>
        <rFont val="Calibri"/>
        <family val="2"/>
        <scheme val="minor"/>
      </rPr>
      <t>DD.MM.GGGG</t>
    </r>
  </si>
  <si>
    <r>
      <t>Ja manipulācija sākas ar "0",  ievada:
=</t>
    </r>
    <r>
      <rPr>
        <b/>
        <sz val="10"/>
        <color theme="1"/>
        <rFont val="Calibri"/>
        <family val="2"/>
        <scheme val="minor"/>
      </rPr>
      <t>0&amp;1234</t>
    </r>
  </si>
  <si>
    <r>
      <t>Apmaksā references laboratorijai.</t>
    </r>
    <r>
      <rPr>
        <strike/>
        <sz val="10"/>
        <color rgb="FFFF0000"/>
        <rFont val="Calibri"/>
        <family val="2"/>
        <scheme val="minor"/>
      </rPr>
      <t xml:space="preserve"> </t>
    </r>
  </si>
  <si>
    <r>
      <t xml:space="preserve">Apmaksā references laboratorijai. </t>
    </r>
    <r>
      <rPr>
        <sz val="10"/>
        <color rgb="FFFF0000"/>
        <rFont val="Calibri"/>
        <family val="2"/>
        <scheme val="minor"/>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</si>
  <si>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Calibri"/>
        <family val="2"/>
        <scheme val="minor"/>
      </rPr>
      <t>Apmaksā Clostridium tetani diagnostikai.</t>
    </r>
  </si>
  <si>
    <r>
      <t xml:space="preserve">Apmaksā references laboratorijai. </t>
    </r>
    <r>
      <rPr>
        <sz val="10"/>
        <color rgb="FFFF0000"/>
        <rFont val="Calibri"/>
        <family val="2"/>
        <scheme val="minor"/>
      </rPr>
      <t>Apmaksā Zikas vīrusa diagnostikai.</t>
    </r>
  </si>
  <si>
    <r>
      <t xml:space="preserve">Apmaksā references laboratorijai. </t>
    </r>
    <r>
      <rPr>
        <sz val="10"/>
        <color rgb="FFFF0000"/>
        <rFont val="Calibri"/>
        <family val="2"/>
        <scheme val="minor"/>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</si>
  <si>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Calibri"/>
        <family val="2"/>
        <scheme val="minor"/>
      </rPr>
      <t xml:space="preserve"> Apmaksā Cryptosporidum spp apstiprinošai diagnostikai, ja testēšanas rezultāts ir pretrunā ar klīnisko un/vai epidemioloģisko informāciju.</t>
    </r>
  </si>
  <si>
    <r>
      <t xml:space="preserve">Apmaksā references laboratorijai. </t>
    </r>
    <r>
      <rPr>
        <sz val="10"/>
        <color rgb="FFFF0000"/>
        <rFont val="Calibri"/>
        <family val="2"/>
        <scheme val="minor"/>
      </rPr>
      <t>Apmaksā AIDS diagnostikai, HIV oportūnistisko infekciju diagnostikai.</t>
    </r>
  </si>
  <si>
    <r>
      <t xml:space="preserve">Apmaksā references laboratorijai. </t>
    </r>
    <r>
      <rPr>
        <sz val="10"/>
        <color rgb="FFFF0000"/>
        <rFont val="Calibri"/>
        <family val="2"/>
        <scheme val="minor"/>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</si>
  <si>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Calibri"/>
        <family val="2"/>
        <scheme val="minor"/>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</si>
  <si>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A hepatīta vīrusa apstiprinošai diagnostikai, ja testēšanas rezultāts ir pretrunā ar klīnisko un/vai epidemioloģisko informāciju.</t>
    </r>
  </si>
  <si>
    <r>
      <t xml:space="preserve">Apmaksā references laboratorijai. </t>
    </r>
    <r>
      <rPr>
        <sz val="10"/>
        <color rgb="FFFF0000"/>
        <rFont val="Calibri"/>
        <family val="2"/>
        <scheme val="minor"/>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</si>
  <si>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Calibri"/>
        <family val="2"/>
        <scheme val="minor"/>
      </rPr>
      <t>Apmaksā E hepatīta vīrusa diagnostikai.</t>
    </r>
  </si>
  <si>
    <r>
      <t xml:space="preserve">Apmaksā references laboratorijai. </t>
    </r>
    <r>
      <rPr>
        <sz val="10"/>
        <color rgb="FFFF0000"/>
        <rFont val="Calibri"/>
        <family val="2"/>
        <scheme val="minor"/>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</si>
  <si>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Calibri"/>
        <family val="2"/>
        <scheme val="minor"/>
      </rPr>
      <t>Apmaksā C hepatīta vīrusa apstiprinošai diagnostikai, ārstēšanas efektivitātes monitoringam.</t>
    </r>
  </si>
  <si>
    <r>
      <t xml:space="preserve">Apmaksā references laboratorijai. </t>
    </r>
    <r>
      <rPr>
        <sz val="10"/>
        <color rgb="FFFF0000"/>
        <rFont val="Calibri"/>
        <family val="2"/>
        <scheme val="minor"/>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</si>
  <si>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Calibri"/>
        <family val="2"/>
        <scheme val="minor"/>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</si>
  <si>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Calibri"/>
        <family val="2"/>
        <scheme val="minor"/>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</si>
  <si>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listeriozes apstiprinošā izraisītāja kultūru identifikācijai,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</si>
  <si>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apstiprinošai invazīvo Haemophilus influenzae kultūru identifikācijai,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</si>
  <si>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</si>
  <si>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</si>
  <si>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</si>
  <si>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</si>
  <si>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color rgb="FFFF0000"/>
        <rFont val="Calibri"/>
        <family val="2"/>
        <scheme val="minor"/>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</si>
  <si>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</si>
  <si>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invazīvo Streptococcus pneumoniae tipēšanai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</si>
  <si>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Clostridium difficile antimikrobās jutības noteikšanai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</si>
  <si>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Calibri"/>
        <family val="2"/>
        <scheme val="minor"/>
      </rPr>
      <t xml:space="preserve"> Mikrobioloģisko izmeklējumu kontrolanalīžu izmaksas ir iekļautas manipulācijas tarifā.</t>
    </r>
    <r>
      <rPr>
        <sz val="10"/>
        <rFont val="Calibri"/>
        <family val="2"/>
        <scheme val="minor"/>
      </rPr>
      <t xml:space="preserve"> </t>
    </r>
    <r>
      <rPr>
        <sz val="10"/>
        <color rgb="FFFF0000"/>
        <rFont val="Calibri"/>
        <family val="2"/>
        <scheme val="minor"/>
      </rPr>
      <t>Apmaksā enterovīrusu (izņemot poliovīrusus) diferenciālai diagnostikai ar herpes grupas un citiem vīrusiem.</t>
    </r>
  </si>
  <si>
    <r>
      <t xml:space="preserve">Apmaksā references laboratorijai. </t>
    </r>
    <r>
      <rPr>
        <strike/>
        <sz val="10"/>
        <rFont val="Calibri"/>
        <family val="2"/>
        <scheme val="minor"/>
      </rPr>
      <t>Mikrobioloģisko izmeklējumu kontrolanalīžu izmaksas ir iekļautas manipulācijas tarifā.</t>
    </r>
    <r>
      <rPr>
        <sz val="10"/>
        <color rgb="FFFF0000"/>
        <rFont val="Calibri"/>
        <family val="2"/>
        <scheme val="minor"/>
      </rPr>
      <t xml:space="preserve"> Apmaksā adenovīrusu apstiprinošai diagnostikai, ja testēšanas rezultāts ir pretrunā ar klīnisko un/vai epidemioloģisko informāciju.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</si>
  <si>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masalu vīrusu un masaliņu vīrusu virusoloģiskai diagnostikai, vienmēr pēc mikroorganisma kultūras izdalīšanas vai primāri pozitīva rezultāta iegūšanas.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</si>
  <si>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</si>
  <si>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</si>
  <si>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Apmaksā Neisseria meningitidis apstiprinošā izraisītāja kultūru identifikācijai</t>
    </r>
    <r>
      <rPr>
        <sz val="10"/>
        <color rgb="FFFF0000"/>
        <rFont val="Calibri"/>
        <family val="2"/>
        <scheme val="minor"/>
      </rPr>
      <t>, vienmēr pēc mikroorganisma kultūras izdalīšanas vai primāri pozitīva rezultāta iegūšanas.</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</si>
  <si>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 xml:space="preserve">Apmaksā invazīvo Sreptococcus pneumoniae tipēšanai, </t>
    </r>
    <r>
      <rPr>
        <sz val="10"/>
        <rFont val="Calibri"/>
        <family val="2"/>
        <scheme val="minor"/>
      </rPr>
      <t>ja primārās izmeklēšanas laboratorijā nav kapacit</t>
    </r>
    <r>
      <rPr>
        <sz val="10"/>
        <color rgb="FFFF0000"/>
        <rFont val="Calibri"/>
        <family val="2"/>
        <scheme val="minor"/>
      </rPr>
      <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</si>
  <si>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</si>
  <si>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</si>
  <si>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</si>
  <si>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Brucella spp, Bacillus anthracis, Yersinia pestis,  Francisella tularensis diagnostikai, nezināmas izcelsmes paraugu izmeklēšanai.</t>
    </r>
  </si>
  <si>
    <r>
      <t xml:space="preserve">Apmaksā references laboratorijai. </t>
    </r>
    <r>
      <rPr>
        <strike/>
        <sz val="10"/>
        <rFont val="Calibri"/>
        <family val="2"/>
        <scheme val="minor"/>
      </rPr>
      <t>Mikrobioloģisko izmeklējumu kontrolanalīžu izmaksas ir iekļautas manipulācijas tarifā.</t>
    </r>
    <r>
      <rPr>
        <sz val="10"/>
        <rFont val="Calibri"/>
        <family val="2"/>
        <scheme val="minor"/>
      </rPr>
      <t xml:space="preserve"> </t>
    </r>
    <r>
      <rPr>
        <sz val="10"/>
        <color rgb="FFFF0000"/>
        <rFont val="Calibri"/>
        <family val="2"/>
        <scheme val="minor"/>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</si>
  <si>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z val="10"/>
        <color rgb="FFFF0000"/>
        <rFont val="Calibri"/>
        <family val="2"/>
        <scheme val="minor"/>
      </rPr>
      <t>Apmaksā citu infekciju diagnostikai.</t>
    </r>
  </si>
  <si>
    <r>
      <t xml:space="preserve">Apmaksā references laboratorijai holeras diagnostikai </t>
    </r>
    <r>
      <rPr>
        <sz val="10"/>
        <color rgb="FFFF0000"/>
        <rFont val="Calibri"/>
        <family val="2"/>
        <scheme val="minor"/>
      </rPr>
      <t>un holēras cirkulācijas monitoringam vidē</t>
    </r>
    <r>
      <rPr>
        <sz val="10"/>
        <rFont val="Calibri"/>
        <family val="2"/>
        <scheme val="minor"/>
      </rPr>
      <t>.</t>
    </r>
  </si>
  <si>
    <r>
      <t>Apmaksā references laboratorijai</t>
    </r>
    <r>
      <rPr>
        <strike/>
        <sz val="10"/>
        <rFont val="Calibri"/>
        <family val="2"/>
        <scheme val="minor"/>
      </rPr>
      <t>AMR apstiprinošai diagnostikai</t>
    </r>
    <r>
      <rPr>
        <sz val="10"/>
        <rFont val="Calibri"/>
        <family val="2"/>
        <scheme val="minor"/>
      </rPr>
      <t xml:space="preserve">. </t>
    </r>
    <r>
      <rPr>
        <sz val="10"/>
        <color rgb="FFFF0000"/>
        <rFont val="Calibri"/>
        <family val="2"/>
        <scheme val="minor"/>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</si>
  <si>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Calibri"/>
        <family val="2"/>
        <scheme val="minor"/>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</si>
  <si>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tuberkulozes apstiprinošai diagnostikai, vienmēr pēc mikroorganisma kultūras izdalīšanas vai primāri pozitīva rezultāta iegūšanas.</t>
    </r>
  </si>
  <si>
    <r>
      <t xml:space="preserve">Apmaksā references laboratorijai. </t>
    </r>
    <r>
      <rPr>
        <sz val="10"/>
        <color rgb="FFFF0000"/>
        <rFont val="Calibri"/>
        <family val="2"/>
        <scheme val="minor"/>
      </rPr>
      <t>Apmaksā tuberkulozes jutības noteikšanai, vienmēr pēc mikroorganisma kultūras izdalīšanas vai primāri pozitīva rezultāta iegūšanas.</t>
    </r>
  </si>
  <si>
    <r>
      <t xml:space="preserve">Apmaksā references laboratorijai. </t>
    </r>
    <r>
      <rPr>
        <sz val="10"/>
        <color rgb="FFFF0000"/>
        <rFont val="Calibri"/>
        <family val="2"/>
        <scheme val="minor"/>
      </rPr>
      <t xml:space="preserve">Apmaksā Ebolas vīrusa diagnostikai. </t>
    </r>
  </si>
  <si>
    <r>
      <t xml:space="preserve">Apmaksā references laboratorijai. </t>
    </r>
    <r>
      <rPr>
        <sz val="10"/>
        <color rgb="FFFF0000"/>
        <rFont val="Calibri"/>
        <family val="2"/>
        <scheme val="minor"/>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</si>
  <si>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</si>
  <si>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Calibri"/>
        <family val="2"/>
        <scheme val="minor"/>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</si>
  <si>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Calibri"/>
        <family val="2"/>
        <scheme val="minor"/>
      </rPr>
      <t xml:space="preserve"> Apmaksā Ebolas vīrusa, Mārburgas vīrusa diagnostikai.</t>
    </r>
  </si>
  <si>
    <r>
      <t xml:space="preserve">Apmaksā references laboratorijai. </t>
    </r>
    <r>
      <rPr>
        <sz val="10"/>
        <color rgb="FFFF0000"/>
        <rFont val="Calibri"/>
        <family val="2"/>
        <scheme val="minor"/>
      </rPr>
      <t xml:space="preserve">Apmaksā enterovīrusu (izņemot poliovīrusus) diferenciālai diagnostikai ar herpes grupas un citiem vīrusiem. </t>
    </r>
  </si>
  <si>
    <r>
      <t xml:space="preserve">Apmaksā references laboratorijai. </t>
    </r>
    <r>
      <rPr>
        <sz val="10"/>
        <color rgb="FFFF0000"/>
        <rFont val="Calibri"/>
        <family val="2"/>
        <scheme val="minor"/>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</si>
  <si>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Calibri"/>
        <family val="2"/>
        <scheme val="minor"/>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</si>
  <si>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enterovīrusu un poliovīrusu diagnostikai, vīrusu cirkulācijas monitoringam vidē, tipēšanai.</t>
    </r>
  </si>
  <si>
    <r>
      <t xml:space="preserve">Apmaksā references laboratorijai. </t>
    </r>
    <r>
      <rPr>
        <sz val="10"/>
        <color rgb="FFFF0000"/>
        <rFont val="Calibri"/>
        <family val="2"/>
        <scheme val="minor"/>
      </rPr>
      <t>Apmaksā poliovīrusu diagnostikai.</t>
    </r>
  </si>
  <si>
    <r>
      <t xml:space="preserve">Apmaksā references laboratorijai. </t>
    </r>
    <r>
      <rPr>
        <sz val="10"/>
        <color rgb="FFFF0000"/>
        <rFont val="Calibri"/>
        <family val="2"/>
        <scheme val="minor"/>
      </rPr>
      <t>Apmaksā enterovīrusu un poliovīrusu diagnostikai, vīrusu cirkulācijas monitoringam vidē.</t>
    </r>
  </si>
  <si>
    <r>
      <t xml:space="preserve">Apmaksā references laboratorijai. </t>
    </r>
    <r>
      <rPr>
        <sz val="10"/>
        <color rgb="FFFF0000"/>
        <rFont val="Calibri"/>
        <family val="2"/>
        <scheme val="minor"/>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</si>
  <si>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</si>
  <si>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Calibri"/>
        <family val="2"/>
        <scheme val="minor"/>
      </rPr>
      <t>Apmaksā diagnostikai.</t>
    </r>
    <r>
      <rPr>
        <sz val="10"/>
        <rFont val="Calibri"/>
        <family val="2"/>
        <scheme val="minor"/>
      </rPr>
      <t xml:space="preserve"> Manipulācija ar pašreizējiem apmaksas nosacījumiem ir spēkā atbilstoši MK noteikumu Nr.555 274. punktā noteiktajam.</t>
    </r>
  </si>
  <si>
    <r>
      <t>Apmaksā references laboratorijai.</t>
    </r>
    <r>
      <rPr>
        <sz val="10"/>
        <color rgb="FFFF0000"/>
        <rFont val="Calibri"/>
        <family val="2"/>
        <scheme val="minor"/>
      </rPr>
      <t xml:space="preserve"> Apmaksā AIDS diagnostikai, HIV oportūnistisko infekciju diagnostikai.</t>
    </r>
  </si>
  <si>
    <r>
      <t xml:space="preserve">Apmaksā references laboratorijai. </t>
    </r>
    <r>
      <rPr>
        <sz val="10"/>
        <color rgb="FFFF0000"/>
        <rFont val="Calibri"/>
        <family val="2"/>
        <scheme val="minor"/>
      </rPr>
      <t>Apmaksā AIDS diagnostikai,HIV oportūnistisko infekciju diagnostikai.</t>
    </r>
  </si>
  <si>
    <r>
      <t xml:space="preserve">Apmaksā references laboratorijai. </t>
    </r>
    <r>
      <rPr>
        <sz val="10"/>
        <color rgb="FFFF0000"/>
        <rFont val="Calibri"/>
        <family val="2"/>
        <scheme val="minor"/>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</si>
  <si>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Calibri"/>
        <family val="2"/>
        <scheme val="minor"/>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</si>
  <si>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Calibri"/>
        <family val="2"/>
        <scheme val="minor"/>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</si>
  <si>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Calibri"/>
        <family val="2"/>
        <scheme val="minor"/>
      </rPr>
      <t xml:space="preserve">Apmaksā astrovīrusa apstiprinošai diagnostikai, </t>
    </r>
    <r>
      <rPr>
        <sz val="10"/>
        <rFont val="Calibri"/>
        <family val="2"/>
        <scheme val="minor"/>
      </rPr>
      <t xml:space="preserve"> </t>
    </r>
    <r>
      <rPr>
        <sz val="10"/>
        <color rgb="FFFF0000"/>
        <rFont val="Calibri"/>
        <family val="2"/>
        <scheme val="minor"/>
      </rPr>
      <t>ja testēšanas rezultāts ir pretrunā ar klīnisko un/vai epidemioloģisko informāciju.</t>
    </r>
  </si>
  <si>
    <r>
      <t xml:space="preserve">Apmaksā references laboratorijai. </t>
    </r>
    <r>
      <rPr>
        <sz val="10"/>
        <color rgb="FFFF0000"/>
        <rFont val="Calibri"/>
        <family val="2"/>
        <scheme val="minor"/>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</si>
  <si>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Calibri"/>
        <family val="2"/>
        <scheme val="minor"/>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</si>
  <si>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gripas vīrusu diagnostikai, ja testēšanas rezultāts ir pretrunā ar klīnisko un/vai epidemioloģisko informāciju.</t>
    </r>
  </si>
  <si>
    <r>
      <t xml:space="preserve">Apmaksā references laboratorijai. </t>
    </r>
    <r>
      <rPr>
        <sz val="10"/>
        <color rgb="FFFF0000"/>
        <rFont val="Calibri"/>
        <family val="2"/>
        <scheme val="minor"/>
      </rPr>
      <t>Apmaksā enterovīrusu (izņemot poliovīrusus) diagnostikai.</t>
    </r>
  </si>
  <si>
    <r>
      <t xml:space="preserve">Apmaksā references laboratorijai. </t>
    </r>
    <r>
      <rPr>
        <sz val="10"/>
        <color rgb="FFFF0000"/>
        <rFont val="Calibri"/>
        <family val="2"/>
        <scheme val="minor"/>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</si>
  <si>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Calibri"/>
        <family val="2"/>
        <scheme val="minor"/>
      </rPr>
      <t xml:space="preserve"> Apmaksā masalu vīrusa un masaliņu vīrusa  diferenciālai diagnostikai ar B19 parvovīrusu infekciju un citiem vīrusiem.</t>
    </r>
  </si>
  <si>
    <r>
      <t xml:space="preserve">Apmaksā references laboratorijai. </t>
    </r>
    <r>
      <rPr>
        <sz val="10"/>
        <color rgb="FFFF0000"/>
        <rFont val="Calibri"/>
        <family val="2"/>
        <scheme val="minor"/>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</si>
  <si>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Calibri"/>
        <family val="2"/>
        <scheme val="minor"/>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</si>
  <si>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</si>
  <si>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</si>
  <si>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Calibri"/>
        <family val="2"/>
        <scheme val="minor"/>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</si>
  <si>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Calibri"/>
        <family val="2"/>
        <scheme val="minor"/>
      </rPr>
      <t>Apmaksā Trichinella spp. apstiprinošai diagnostikai, ja testēšanas rezultāts ir pretrunā ar klīnisko un/vai epidemioloģisko informāciju.</t>
    </r>
  </si>
  <si>
    <r>
      <t xml:space="preserve">Apmaksā references laboratorijai. </t>
    </r>
    <r>
      <rPr>
        <sz val="10"/>
        <color rgb="FFFF0000"/>
        <rFont val="Calibri"/>
        <family val="2"/>
        <scheme val="minor"/>
      </rPr>
      <t>Apmaksā Echinococcus spp. apstiprinošai diagnostikai ,ja testēšanas rezultāts ir pretrunā ar klīnisko un/vai epidemioloģisko informāciju.</t>
    </r>
  </si>
  <si>
    <r>
      <t xml:space="preserve">Apmaksā references laboratorijai. </t>
    </r>
    <r>
      <rPr>
        <sz val="10"/>
        <color rgb="FFFF0000"/>
        <rFont val="Calibri"/>
        <family val="2"/>
        <scheme val="minor"/>
      </rPr>
      <t>Apmaksā norovīrusu apstiprinošai diagnostikai, ja testēšanas rezultāts ir pretrunā ar klīnisko un/vai epidemioloģisko informāciju.</t>
    </r>
  </si>
  <si>
    <r>
      <t xml:space="preserve">Apmaksā references laboratorijai. </t>
    </r>
    <r>
      <rPr>
        <sz val="10"/>
        <color rgb="FFFF0000"/>
        <rFont val="Calibri"/>
        <family val="2"/>
        <scheme val="minor"/>
      </rPr>
      <t>Apmaksā adenovīrusu apstiprinošai diagnostikai,  ja testēšanas rezultāts ir pretrunā ar klīnisko un/vai epidemioloģisko informāciju.</t>
    </r>
  </si>
  <si>
    <r>
      <t xml:space="preserve">Apmaksā references laboratorijai. </t>
    </r>
    <r>
      <rPr>
        <sz val="10"/>
        <color rgb="FFFF0000"/>
        <rFont val="Calibri"/>
        <family val="2"/>
        <scheme val="minor"/>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</si>
  <si>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Calibri"/>
        <family val="2"/>
        <scheme val="minor"/>
      </rPr>
      <t>Apmaksā masalu vīrusa, masaliņu vīrusa diferenciālai diagnostikai ar B19 parvovīrusu infekciju un citiem vīrusiem.</t>
    </r>
  </si>
  <si>
    <r>
      <t xml:space="preserve">Apmaksā references laboratorijai. </t>
    </r>
    <r>
      <rPr>
        <sz val="10"/>
        <color rgb="FFFF0000"/>
        <rFont val="Calibri"/>
        <family val="2"/>
        <scheme val="minor"/>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</si>
  <si>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Calibri"/>
        <family val="2"/>
        <scheme val="minor"/>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</si>
  <si>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Calibri"/>
        <family val="2"/>
        <scheme val="minor"/>
      </rPr>
      <t>Apmaksā Chlamydia trachomatis apstiprinošai diagnostikai, ja testēšanas rezultāts ir pretrunā ar klīnisko un/vai epidemioloģisko informāciju.</t>
    </r>
  </si>
  <si>
    <r>
      <t xml:space="preserve">Apmaksā references laboratorijai. </t>
    </r>
    <r>
      <rPr>
        <sz val="10"/>
        <color rgb="FFFF0000"/>
        <rFont val="Calibri"/>
        <family val="2"/>
        <scheme val="minor"/>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</si>
  <si>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HIV rezistences noteikšanai, tipēšanai.</t>
    </r>
  </si>
  <si>
    <r>
      <t xml:space="preserve">Apmaksā references laboratorijai. </t>
    </r>
    <r>
      <rPr>
        <sz val="10"/>
        <color rgb="FFFF0000"/>
        <rFont val="Calibri"/>
        <family val="2"/>
        <scheme val="minor"/>
      </rPr>
      <t>Apmaksā HIV un AIDS ārstēšanas efektivitātes monitoringam.</t>
    </r>
  </si>
  <si>
    <r>
      <t>Apmaksā references laboratorijai.</t>
    </r>
    <r>
      <rPr>
        <sz val="10"/>
        <color rgb="FFFF0000"/>
        <rFont val="Calibri"/>
        <family val="2"/>
        <scheme val="minor"/>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</si>
  <si>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Calibri"/>
        <family val="2"/>
        <scheme val="minor"/>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</si>
  <si>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Calibri"/>
        <family val="2"/>
        <scheme val="minor"/>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</si>
  <si>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Calibri"/>
        <family val="2"/>
        <scheme val="minor"/>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</si>
  <si>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</si>
  <si>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</si>
  <si>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 xml:space="preserve">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 </t>
    </r>
  </si>
  <si>
    <r>
      <t xml:space="preserve">Apmaksā references laboratorijai. </t>
    </r>
    <r>
      <rPr>
        <sz val="10"/>
        <color rgb="FFFF0000"/>
        <rFont val="Calibri"/>
        <family val="2"/>
        <scheme val="minor"/>
      </rPr>
      <t>Apmaksā Leptospira spp. apstiprinošai diagnostikai, ja testēšanas rezultāts ir pretrunā ar klīnisko un/vai epidemioloģisko informāciju.</t>
    </r>
  </si>
  <si>
    <r>
      <t xml:space="preserve">Apmaksā references laboratorijai. </t>
    </r>
    <r>
      <rPr>
        <sz val="10"/>
        <color rgb="FFFF0000"/>
        <rFont val="Calibri"/>
        <family val="2"/>
        <scheme val="minor"/>
      </rPr>
      <t>Apmaksā Brucelozes diagnostikai, nezināmas izcelsmes paraugu izmeklēšanai.</t>
    </r>
  </si>
  <si>
    <r>
      <t xml:space="preserve">Apmaksā references laboratorijai. </t>
    </r>
    <r>
      <rPr>
        <sz val="10"/>
        <color rgb="FFFF0000"/>
        <rFont val="Calibri"/>
        <family val="2"/>
        <scheme val="minor"/>
      </rPr>
      <t>Apmaksā ērču encefalīta vīrusa apstiprinošai diagnostikai, ja testēšanas rezultāts ir pretrunā ar klīnisko un/vai epidemioloģisko informāciju.</t>
    </r>
  </si>
  <si>
    <r>
      <t>Apmaksā references laboratorijai.</t>
    </r>
    <r>
      <rPr>
        <sz val="10"/>
        <color rgb="FFFF0000"/>
        <rFont val="Calibri"/>
        <family val="2"/>
        <scheme val="minor"/>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</si>
  <si>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Calibri"/>
        <family val="2"/>
        <scheme val="minor"/>
      </rPr>
      <t>Apmaksā Neisseria meningitidis tipēšanai, vienmēr pēc mikroorganisma kultūras izdalīšanas vai primāri pozitīva rezultāta iegūšanas.</t>
    </r>
  </si>
  <si>
    <r>
      <t xml:space="preserve">Apmaksā references laboratorijai. </t>
    </r>
    <r>
      <rPr>
        <sz val="10"/>
        <color rgb="FFFF0000"/>
        <rFont val="Calibri"/>
        <family val="2"/>
        <scheme val="minor"/>
      </rPr>
      <t>Apmaksā Haemophilus influenzae tipēšanai, ja primārās izmeklēšanas laboratorijā nav kapacitātes veikt apstiprinošu diagnostiku.</t>
    </r>
  </si>
  <si>
    <r>
      <t xml:space="preserve">Apmaksā references laboratorijai. </t>
    </r>
    <r>
      <rPr>
        <sz val="10"/>
        <color rgb="FFFF0000"/>
        <rFont val="Calibri"/>
        <family val="2"/>
        <scheme val="minor"/>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</si>
  <si>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Calibri"/>
        <family val="2"/>
        <scheme val="minor"/>
      </rPr>
      <t>Apmaksā Mycobacterium leprae diagnostikai.</t>
    </r>
  </si>
  <si>
    <r>
      <t xml:space="preserve">Apmaksā references laboratorijai. </t>
    </r>
    <r>
      <rPr>
        <sz val="10"/>
        <color rgb="FFFF0000"/>
        <rFont val="Calibri"/>
        <family val="2"/>
        <scheme val="minor"/>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</si>
  <si>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</si>
  <si>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</si>
  <si>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Calibri"/>
        <family val="2"/>
        <scheme val="minor"/>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</si>
  <si>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Calibri"/>
        <family val="2"/>
        <scheme val="minor"/>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</si>
  <si>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masalu vīrusa molekulāri bioloģiskai diagnostikai, vienmēr pēc mikroorganisma kultūras izdalīšanas vai primāri pozitīva rezultāta iegūšanas.</t>
    </r>
  </si>
  <si>
    <r>
      <t xml:space="preserve">Apmaksā references laboratorijai. </t>
    </r>
    <r>
      <rPr>
        <sz val="10"/>
        <color rgb="FFFF0000"/>
        <rFont val="Calibri"/>
        <family val="2"/>
        <scheme val="minor"/>
      </rPr>
      <t>Apmaksā masaliņu vīrusa molekulāri bioloģiskai diagnostikai, vienmēr pēc mikroorganisma kultūras izdalīšanas vai primāri pozitīva rezultāta iegūšanas.</t>
    </r>
  </si>
  <si>
    <r>
      <t xml:space="preserve">Apmaksā references laboratorijai. </t>
    </r>
    <r>
      <rPr>
        <sz val="10"/>
        <color rgb="FFFF0000"/>
        <rFont val="Calibri"/>
        <family val="2"/>
        <scheme val="minor"/>
      </rPr>
      <t>Apmaksā masalu vīrusa tipēšanai,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</si>
  <si>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</si>
  <si>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</si>
  <si>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Calibri"/>
        <family val="2"/>
        <scheme val="minor"/>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</si>
  <si>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</si>
  <si>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</si>
  <si>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</si>
  <si>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Calibri"/>
        <family val="2"/>
        <scheme val="minor"/>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</si>
  <si>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Calibri"/>
        <family val="2"/>
        <scheme val="minor"/>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</si>
  <si>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Calibri"/>
        <family val="2"/>
        <scheme val="minor"/>
      </rPr>
      <t xml:space="preserve"> Apmaksā enterovīrusu (izņemot poliovīrusus) diagnostikai.</t>
    </r>
  </si>
  <si>
    <r>
      <t xml:space="preserve">Apmaksā references laboratorijai. </t>
    </r>
    <r>
      <rPr>
        <sz val="10"/>
        <color rgb="FFFF0000"/>
        <rFont val="Calibri"/>
        <family val="2"/>
        <scheme val="minor"/>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</si>
  <si>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Calibri"/>
        <family val="2"/>
        <scheme val="minor"/>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</si>
  <si>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</si>
  <si>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HIV infekciju apstiprinošai diagnostikai, vienmēr pēc mikroorganisma kultūras izdalīšanas vai primāri pozitīva rezultāta iegūšanas.</t>
    </r>
  </si>
  <si>
    <r>
      <t xml:space="preserve">Apmaksā references laboratorijai. </t>
    </r>
    <r>
      <rPr>
        <sz val="10"/>
        <color rgb="FFFF0000"/>
        <rFont val="Calibri"/>
        <family val="2"/>
        <scheme val="minor"/>
      </rPr>
      <t>Apmaksā Coxiella burnetii diagnostikai, nezināmas izcelsmes paraugu izmeklēšanai.</t>
    </r>
  </si>
  <si>
    <r>
      <t xml:space="preserve">Apmaksā references laboratorijai. </t>
    </r>
    <r>
      <rPr>
        <sz val="10"/>
        <color rgb="FFFF0000"/>
        <rFont val="Calibri"/>
        <family val="2"/>
        <scheme val="minor"/>
      </rPr>
      <t xml:space="preserve"> Apmaksā Bacillus anthracis diagnostikai, nezināmas izcelsmes paraugu izmeklēšanai.</t>
    </r>
  </si>
  <si>
    <r>
      <t xml:space="preserve">Apmaksā references laboratorijai. </t>
    </r>
    <r>
      <rPr>
        <sz val="10"/>
        <color rgb="FFFF0000"/>
        <rFont val="Calibri"/>
        <family val="2"/>
        <scheme val="minor"/>
      </rPr>
      <t>Apmaksā Yersinia pestis diagnostikai.</t>
    </r>
  </si>
  <si>
    <r>
      <t xml:space="preserve">Apmaksā references laboratorijai. </t>
    </r>
    <r>
      <rPr>
        <sz val="10"/>
        <color rgb="FFFF0000"/>
        <rFont val="Calibri"/>
        <family val="2"/>
        <scheme val="minor"/>
      </rPr>
      <t>Apmaksā Francisella tularensis diagnostikai, nezināmas izcelsmes paraugu izmeklēšanai.</t>
    </r>
  </si>
  <si>
    <r>
      <t xml:space="preserve">Apmaksā references laboratorijai. </t>
    </r>
    <r>
      <rPr>
        <sz val="10"/>
        <color rgb="FFFF0000"/>
        <rFont val="Calibri"/>
        <family val="2"/>
        <scheme val="minor"/>
      </rPr>
      <t>Apmaksā Chlamydia psittaci diagnostikai.</t>
    </r>
  </si>
  <si>
    <r>
      <t xml:space="preserve">Apmaksā references laboratorijai. </t>
    </r>
    <r>
      <rPr>
        <sz val="10"/>
        <color rgb="FFFF0000"/>
        <rFont val="Calibri"/>
        <family val="2"/>
        <scheme val="minor"/>
      </rPr>
      <t>Apmaksā Denges drudža vīrusa diagnostikai.</t>
    </r>
  </si>
  <si>
    <r>
      <t xml:space="preserve">Apmaksā references laboratorijai. </t>
    </r>
    <r>
      <rPr>
        <sz val="10"/>
        <color rgb="FFFF0000"/>
        <rFont val="Calibri"/>
        <family val="2"/>
        <scheme val="minor"/>
      </rPr>
      <t>Apmaksā Rietumnīlas drudža vīrusa diagnostikai.</t>
    </r>
  </si>
  <si>
    <r>
      <t xml:space="preserve">Apmaksā references laboratorijai. </t>
    </r>
    <r>
      <rPr>
        <sz val="10"/>
        <color rgb="FFFF0000"/>
        <rFont val="Calibri"/>
        <family val="2"/>
        <scheme val="minor"/>
      </rPr>
      <t>Apmaksā SARS koronavīrusa diagnostikai.</t>
    </r>
  </si>
  <si>
    <r>
      <t xml:space="preserve">Apmaksā references laboratorijai. </t>
    </r>
    <r>
      <rPr>
        <sz val="10"/>
        <color rgb="FFFF0000"/>
        <rFont val="Calibri"/>
        <family val="2"/>
        <scheme val="minor"/>
      </rPr>
      <t>Apmaksā Čikungunjas vīrusa diagnostikai.</t>
    </r>
  </si>
  <si>
    <r>
      <t xml:space="preserve">Apmaksā references laboratorijai. </t>
    </r>
    <r>
      <rPr>
        <sz val="10"/>
        <color rgb="FFFF0000"/>
        <rFont val="Calibri"/>
        <family val="2"/>
        <scheme val="minor"/>
      </rPr>
      <t>Apmaksā Japānas encefalīta vīrusa diagnostikai.</t>
    </r>
  </si>
  <si>
    <r>
      <t xml:space="preserve">Apmaksā  references laboratorijai </t>
    </r>
    <r>
      <rPr>
        <sz val="10"/>
        <color rgb="FFFF0000"/>
        <rFont val="Calibri"/>
        <family val="2"/>
        <scheme val="minor"/>
      </rPr>
      <t>dzeltenā drudža diagnostikai</t>
    </r>
    <r>
      <rPr>
        <sz val="10"/>
        <rFont val="Calibri"/>
        <family val="2"/>
        <scheme val="minor"/>
      </rPr>
      <t>.</t>
    </r>
  </si>
  <si>
    <r>
      <t xml:space="preserve">Apmaksā references laboratorijai. </t>
    </r>
    <r>
      <rPr>
        <sz val="10"/>
        <color rgb="FFFF0000"/>
        <rFont val="Calibri"/>
        <family val="2"/>
        <scheme val="minor"/>
      </rPr>
      <t>Apmaksā Krimas Kongo diagnostikai</t>
    </r>
    <r>
      <rPr>
        <sz val="10"/>
        <rFont val="Calibri"/>
        <family val="2"/>
        <scheme val="minor"/>
      </rPr>
      <t>.</t>
    </r>
  </si>
  <si>
    <r>
      <t xml:space="preserve">Apmaksā references laboratorijai. </t>
    </r>
    <r>
      <rPr>
        <sz val="10"/>
        <color rgb="FFFF0000"/>
        <rFont val="Calibri"/>
        <family val="2"/>
        <scheme val="minor"/>
      </rPr>
      <t>Apmaksā Francisella tularensis diagnostikai.</t>
    </r>
  </si>
  <si>
    <r>
      <t xml:space="preserve">Apmaksā references laboratorijai. </t>
    </r>
    <r>
      <rPr>
        <sz val="10"/>
        <color rgb="FFFF0000"/>
        <rFont val="Calibri"/>
        <family val="2"/>
        <scheme val="minor"/>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</si>
  <si>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Calibri"/>
        <family val="2"/>
        <scheme val="minor"/>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</si>
  <si>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Calibri"/>
        <family val="2"/>
        <scheme val="minor"/>
      </rPr>
      <t>Apmaksā MERS Coronavirus diagnostikai.</t>
    </r>
  </si>
  <si>
    <r>
      <t xml:space="preserve">Apmaksā references laboratorijai. </t>
    </r>
    <r>
      <rPr>
        <sz val="10"/>
        <color rgb="FFFF0000"/>
        <rFont val="Calibri"/>
        <family val="2"/>
        <scheme val="minor"/>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</si>
  <si>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Calibri"/>
        <family val="2"/>
        <scheme val="minor"/>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</si>
  <si>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Calibri"/>
        <family val="2"/>
        <scheme val="minor"/>
      </rPr>
      <t xml:space="preserve">Apmaksā Giardia lamblia, Cryptosporidum spp. apstiprinošai diagnostikai, </t>
    </r>
    <r>
      <rPr>
        <sz val="10"/>
        <rFont val="Calibri"/>
        <family val="2"/>
        <scheme val="minor"/>
      </rPr>
      <t>ja testēšanas rezultāts ir pretrunā ar klīnisko un/vai epidemioloģisko informāciju.</t>
    </r>
  </si>
  <si>
    <r>
      <t xml:space="preserve">Apmaksā references laboratorijai. </t>
    </r>
    <r>
      <rPr>
        <sz val="10"/>
        <color rgb="FFFF0000"/>
        <rFont val="Calibri"/>
        <family val="2"/>
        <scheme val="minor"/>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</si>
  <si>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Calibri"/>
        <family val="2"/>
        <scheme val="minor"/>
      </rPr>
      <t>Apmaksā Hanta vīrusu  diagnostikai.</t>
    </r>
  </si>
  <si>
    <r>
      <t xml:space="preserve">Apmaksā references laboratorijai. </t>
    </r>
    <r>
      <rPr>
        <sz val="10"/>
        <color rgb="FFFF0000"/>
        <rFont val="Calibri"/>
        <family val="2"/>
        <scheme val="minor"/>
      </rPr>
      <t>Apmaksā Coxiella burnetii diagnostikai.</t>
    </r>
  </si>
  <si>
    <r>
      <t>Apmaksā references laboratorijai.</t>
    </r>
    <r>
      <rPr>
        <sz val="10"/>
        <color rgb="FFFF0000"/>
        <rFont val="Calibri"/>
        <family val="2"/>
        <scheme val="minor"/>
      </rPr>
      <t xml:space="preserve"> Apmaksā Chlamydia psittaci diagnostikai.</t>
    </r>
  </si>
  <si>
    <r>
      <t xml:space="preserve">Apmaksā references laboratorijai. </t>
    </r>
    <r>
      <rPr>
        <sz val="10"/>
        <color rgb="FFFF0000"/>
        <rFont val="Calibri"/>
        <family val="2"/>
        <scheme val="minor"/>
      </rPr>
      <t>Apmaksā Coxiella burnetii diferenciālai diagnostikai ar citām riketsiozēm.</t>
    </r>
  </si>
  <si>
    <r>
      <t xml:space="preserve">Apmaksā references laboratorijai. </t>
    </r>
    <r>
      <rPr>
        <sz val="10"/>
        <color rgb="FFFF0000"/>
        <rFont val="Calibri"/>
        <family val="2"/>
        <scheme val="minor"/>
      </rPr>
      <t>Apmaksā smilšu mušas drudža vīrusa  diagnostikai.</t>
    </r>
  </si>
  <si>
    <r>
      <t>Apmaksā  references laboratorijai</t>
    </r>
    <r>
      <rPr>
        <sz val="10"/>
        <color rgb="FFFF0000"/>
        <rFont val="Calibri"/>
        <family val="2"/>
        <scheme val="minor"/>
      </rPr>
      <t xml:space="preserve"> dzeltenā drudža diagnostikai</t>
    </r>
    <r>
      <rPr>
        <sz val="10"/>
        <rFont val="Calibri"/>
        <family val="2"/>
        <scheme val="minor"/>
      </rPr>
      <t>.</t>
    </r>
  </si>
  <si>
    <r>
      <t xml:space="preserve">Apmaksā references laboratorijai. </t>
    </r>
    <r>
      <rPr>
        <sz val="10"/>
        <color rgb="FFFF0000"/>
        <rFont val="Calibri"/>
        <family val="2"/>
        <scheme val="minor"/>
      </rPr>
      <t>Apmaksā Krimas Kongo diagnostikai.</t>
    </r>
  </si>
  <si>
    <r>
      <t xml:space="preserve">Apmaksā references laboratorijai. </t>
    </r>
    <r>
      <rPr>
        <sz val="10"/>
        <color rgb="FFFF0000"/>
        <rFont val="Calibri"/>
        <family val="2"/>
        <scheme val="minor"/>
      </rPr>
      <t>Apmaksā Brucelozes diagnostikai.</t>
    </r>
  </si>
  <si>
    <r>
      <t>Apmaksā references laboratorijai.</t>
    </r>
    <r>
      <rPr>
        <sz val="10"/>
        <color rgb="FFFF0000"/>
        <rFont val="Calibri"/>
        <family val="2"/>
        <scheme val="minor"/>
      </rPr>
      <t xml:space="preserve"> Apmaksā nezināmas izcelsmes paraugu izmeklēšanai.</t>
    </r>
  </si>
  <si>
    <r>
      <t>Apmaksā references laboratorijai.</t>
    </r>
    <r>
      <rPr>
        <sz val="10"/>
        <color rgb="FFFF0000"/>
        <rFont val="Calibri"/>
        <family val="2"/>
        <scheme val="minor"/>
      </rPr>
      <t xml:space="preserve"> Apmaksā Hanta vīrusu  diagnostikai.</t>
    </r>
  </si>
  <si>
    <r>
      <t xml:space="preserve">Apmaksā references laboratorijai. </t>
    </r>
    <r>
      <rPr>
        <sz val="10"/>
        <color rgb="FFFF0000"/>
        <rFont val="Calibri"/>
        <family val="2"/>
        <scheme val="minor"/>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</si>
  <si>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Calibri"/>
        <family val="2"/>
        <scheme val="minor"/>
      </rPr>
      <t>Apmaksā HIV infekciju apstiprinošai diagnostikai,  vienmēr pēc mikroorganisma kultūras izdalīšanas vai primāri pozitīva rezultāta iegūšanas un ārstēšanas efektivitātes monitoringam</t>
    </r>
    <r>
      <rPr>
        <sz val="10"/>
        <rFont val="Calibri"/>
        <family val="2"/>
        <scheme val="minor"/>
      </rPr>
      <t>.</t>
    </r>
  </si>
  <si>
    <r>
      <t xml:space="preserve">Apmaksā references laboratorijai. </t>
    </r>
    <r>
      <rPr>
        <sz val="10"/>
        <color rgb="FFFF0000"/>
        <rFont val="Calibri"/>
        <family val="2"/>
        <scheme val="minor"/>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</si>
  <si>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Calibri"/>
        <family val="2"/>
        <scheme val="minor"/>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</si>
  <si>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Calibri"/>
        <family val="2"/>
        <scheme val="minor"/>
      </rPr>
      <t xml:space="preserve"> Apmaksā Plasmodium spp. apstiprinošai diagnostikai, ja testēšanas rezultāts ir pretrunā ar klīnisko un/vai epidemioloģisko informāciju.</t>
    </r>
  </si>
  <si>
    <r>
      <t xml:space="preserve">Apmaksā references laboratorijai </t>
    </r>
    <r>
      <rPr>
        <strike/>
        <sz val="10"/>
        <color theme="1"/>
        <rFont val="Calibri"/>
        <family val="2"/>
        <scheme val="minor"/>
      </rPr>
      <t>saskaņā ar</t>
    </r>
    <r>
      <rPr>
        <sz val="10"/>
        <color theme="1"/>
        <rFont val="Calibri"/>
        <family val="2"/>
        <scheme val="minor"/>
      </rPr>
      <t xml:space="preserve"> </t>
    </r>
    <r>
      <rPr>
        <sz val="10"/>
        <color rgb="FFFF0000"/>
        <rFont val="Calibri"/>
        <family val="2"/>
        <scheme val="minor"/>
      </rPr>
      <t>atbilstoši SPKC Covid-19 testēšanas algoritmam</t>
    </r>
    <r>
      <rPr>
        <sz val="10"/>
        <color theme="1"/>
        <rFont val="Calibri"/>
        <family val="2"/>
        <scheme val="minor"/>
      </rPr>
      <t xml:space="preserve"> </t>
    </r>
    <r>
      <rPr>
        <sz val="10"/>
        <color rgb="FFFF0000"/>
        <rFont val="Calibri"/>
        <family val="2"/>
        <scheme val="minor"/>
      </rPr>
      <t>un</t>
    </r>
    <r>
      <rPr>
        <sz val="10"/>
        <color theme="1"/>
        <rFont val="Calibri"/>
        <family val="2"/>
        <scheme val="minor"/>
      </rPr>
      <t xml:space="preserve"> līguma nosacījumiem. </t>
    </r>
    <r>
      <rPr>
        <sz val="10"/>
        <color rgb="FFFF0000"/>
        <rFont val="Calibri"/>
        <family val="2"/>
        <scheme val="minor"/>
      </rPr>
      <t>Apmaksā diagnostikai. Manipulācija ar pašreizējiem apmaksas nosacījumiem ir spēkā atbilstoši MK noteikumu Nr.555 274. punktā noteiktajam.</t>
    </r>
  </si>
  <si>
    <r>
      <t xml:space="preserve">Apmaksā references laboratorijai </t>
    </r>
    <r>
      <rPr>
        <sz val="10"/>
        <color rgb="FFFF0000"/>
        <rFont val="Calibri"/>
        <family val="2"/>
        <scheme val="minor"/>
      </rPr>
      <t>atbilstoši SPKC Covid-19 testēšanas algoritmam un līguma nosacījumiem. Apmaksā diagnostikai. Manipulācija ar pašreizējiem apmaksas nosacījumiem ir spēkā atbilstoši MK noteikumu Nr.555 274. punktā noteiktajam</t>
    </r>
    <r>
      <rPr>
        <sz val="10"/>
        <color theme="1"/>
        <rFont val="Calibri"/>
        <family val="2"/>
        <scheme val="minor"/>
      </rPr>
      <t>.</t>
    </r>
  </si>
  <si>
    <r>
      <t xml:space="preserve">Apmaksā references laboratorijai pērtiķu baku diagnostikai, </t>
    </r>
    <r>
      <rPr>
        <sz val="10"/>
        <color rgb="FFFF0000"/>
        <rFont val="Calibri"/>
        <family val="2"/>
        <scheme val="minor"/>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</si>
  <si>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Calibri"/>
        <family val="2"/>
        <scheme val="minor"/>
      </rPr>
      <t>cilvēka poliomavīrusa diagnostikai</t>
    </r>
    <r>
      <rPr>
        <sz val="10"/>
        <rFont val="Calibri"/>
        <family val="2"/>
        <scheme val="minor"/>
      </rPr>
      <t xml:space="preserve">. </t>
    </r>
    <r>
      <rPr>
        <sz val="10"/>
        <color rgb="FFFF0000"/>
        <rFont val="Calibri"/>
        <family val="2"/>
        <scheme val="minor"/>
      </rPr>
      <t>Apmaksā citu infekciju diagnostikai.</t>
    </r>
  </si>
  <si>
    <r>
      <t xml:space="preserve">Apmaksā references laboratorijai </t>
    </r>
    <r>
      <rPr>
        <strike/>
        <sz val="10"/>
        <rFont val="Calibri"/>
        <family val="2"/>
        <scheme val="minor"/>
      </rPr>
      <t>cilvēka poliomavīrusa un cilvēka poliomavīrusa 2 diagnostikai</t>
    </r>
    <r>
      <rPr>
        <sz val="10"/>
        <rFont val="Calibri"/>
        <family val="2"/>
        <scheme val="minor"/>
      </rPr>
      <t xml:space="preserve">. </t>
    </r>
    <r>
      <rPr>
        <sz val="10"/>
        <color rgb="FFFF0000"/>
        <rFont val="Calibri"/>
        <family val="2"/>
        <scheme val="minor"/>
      </rPr>
      <t>Apmaksā citu infekciju diagnostikai.</t>
    </r>
  </si>
  <si>
    <r>
      <t xml:space="preserve">Apmaksā references laboratorijai </t>
    </r>
    <r>
      <rPr>
        <strike/>
        <sz val="10"/>
        <rFont val="Calibri"/>
        <family val="2"/>
        <scheme val="minor"/>
      </rPr>
      <t>cilvēka poliomavīrusa 2 diagnostikai</t>
    </r>
    <r>
      <rPr>
        <sz val="10"/>
        <rFont val="Calibri"/>
        <family val="2"/>
        <scheme val="minor"/>
      </rPr>
      <t xml:space="preserve">. </t>
    </r>
    <r>
      <rPr>
        <sz val="10"/>
        <color rgb="FFFF0000"/>
        <rFont val="Calibri"/>
        <family val="2"/>
        <scheme val="minor"/>
      </rPr>
      <t>Apmaksā citu infekciju diagnostikai.</t>
    </r>
  </si>
  <si>
    <r>
      <t xml:space="preserve">Apmaksā references laboratorijai </t>
    </r>
    <r>
      <rPr>
        <strike/>
        <sz val="10"/>
        <rFont val="Calibri"/>
        <family val="2"/>
        <scheme val="minor"/>
      </rPr>
      <t>rinovīrusu un</t>
    </r>
    <r>
      <rPr>
        <sz val="10"/>
        <rFont val="Calibri"/>
        <family val="2"/>
        <scheme val="minor"/>
      </rPr>
      <t xml:space="preserve"> enterovīrusu </t>
    </r>
    <r>
      <rPr>
        <strike/>
        <sz val="10"/>
        <rFont val="Calibri"/>
        <family val="2"/>
        <scheme val="minor"/>
      </rPr>
      <t xml:space="preserve">apstiprinošai </t>
    </r>
    <r>
      <rPr>
        <sz val="10"/>
        <rFont val="Calibri"/>
        <family val="2"/>
        <scheme val="minor"/>
      </rPr>
      <t>diagnostikai.</t>
    </r>
  </si>
  <si>
    <r>
      <t xml:space="preserve">Apmaksā references </t>
    </r>
    <r>
      <rPr>
        <sz val="10"/>
        <color rgb="FFFF0000"/>
        <rFont val="Calibri"/>
        <family val="2"/>
        <scheme val="minor"/>
      </rPr>
      <t xml:space="preserve">laboratorijai </t>
    </r>
    <r>
      <rPr>
        <sz val="10"/>
        <rFont val="Calibri"/>
        <family val="2"/>
        <scheme val="minor"/>
      </rPr>
      <t>enterovīrusu diagnostikai.</t>
    </r>
  </si>
  <si>
    <r>
      <t xml:space="preserve">Apmaksā references laboratorijai. </t>
    </r>
    <r>
      <rPr>
        <sz val="10"/>
        <color rgb="FFFF0000"/>
        <rFont val="Calibri"/>
        <family val="2"/>
        <scheme val="minor"/>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</si>
  <si>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Calibri"/>
        <family val="2"/>
        <scheme val="minor"/>
      </rPr>
      <t xml:space="preserve"> Šiga toksīnu/verotoksīnu producējošo Escherichia coli noteikšanai, hemolītiski urēmiskā sindroma vai trombocitāri hemorāģiskās purpuras noteikšanai</t>
    </r>
    <r>
      <rPr>
        <sz val="10"/>
        <rFont val="Calibri"/>
        <family val="2"/>
        <scheme val="minor"/>
      </rPr>
      <t xml:space="preserve">. </t>
    </r>
    <r>
      <rPr>
        <sz val="10"/>
        <color rgb="FFFF0000"/>
        <rFont val="Calibri"/>
        <family val="2"/>
        <scheme val="minor"/>
      </rPr>
      <t>Apmaksā apstiprinošai E. coli, kas producē Šiga toksīnu/verotoksīnu identifikācijai, ja primārās izmeklēšanas laboratorijā nav kapacitātes veikt apstiprinošu diagnostiku.</t>
    </r>
  </si>
  <si>
    <r>
      <t>Apmaksā references laboratorijai</t>
    </r>
    <r>
      <rPr>
        <sz val="10"/>
        <color rgb="FFFF0000"/>
        <rFont val="Calibri"/>
        <family val="2"/>
        <scheme val="minor"/>
      </rPr>
      <t>. Apmaksā citu infekciju molekulāri bioloģiskai diagnostikai, ja primārās izmeklēšanas laboratorijā nav kapacitātes veikt apstiprinošu diagnostiku.</t>
    </r>
  </si>
  <si>
    <r>
      <t xml:space="preserve">Apmaksā references laboratorijai. </t>
    </r>
    <r>
      <rPr>
        <sz val="10"/>
        <color rgb="FFFF0000"/>
        <rFont val="Calibri"/>
        <family val="2"/>
        <scheme val="minor"/>
      </rPr>
      <t>Apmaksā B hepatīta vīrusa apstiprinošajai diagnostikai,  ārstēšanas efektivitātes monitoringam</t>
    </r>
    <r>
      <rPr>
        <sz val="10"/>
        <rFont val="Calibri"/>
        <family val="2"/>
        <scheme val="minor"/>
      </rPr>
      <t>.</t>
    </r>
  </si>
  <si>
    <r>
      <t>Apmaksā references laboratorijai malārijas apstiprinošai diagnostikai</t>
    </r>
    <r>
      <rPr>
        <sz val="10"/>
        <color rgb="FFFF0000"/>
        <rFont val="Calibri"/>
        <family val="2"/>
        <scheme val="minor"/>
      </rPr>
      <t>, ja testēšanas rezultāts ir pretrunā ar klīnisko un/vai epidemioloģisko informāciju</t>
    </r>
    <r>
      <rPr>
        <sz val="10"/>
        <rFont val="Calibri"/>
        <family val="2"/>
        <scheme val="minor"/>
      </rPr>
      <t>.</t>
    </r>
  </si>
  <si>
    <r>
      <t xml:space="preserve">Apmaksā references laboratorijai. </t>
    </r>
    <r>
      <rPr>
        <sz val="10"/>
        <color rgb="FFFF0000"/>
        <rFont val="Calibri"/>
        <family val="2"/>
        <scheme val="minor"/>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</si>
  <si>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Calibri"/>
        <family val="2"/>
        <scheme val="minor"/>
      </rPr>
      <t>apstiprinošai</t>
    </r>
    <r>
      <rPr>
        <sz val="10"/>
        <rFont val="Calibri"/>
        <family val="2"/>
        <scheme val="minor"/>
      </rPr>
      <t xml:space="preserve"> diagnostikai un</t>
    </r>
    <r>
      <rPr>
        <sz val="10"/>
        <color rgb="FFFF0000"/>
        <rFont val="Calibri"/>
        <family val="2"/>
        <scheme val="minor"/>
      </rPr>
      <t xml:space="preserve"> jutības</t>
    </r>
    <r>
      <rPr>
        <sz val="10"/>
        <rFont val="Calibri"/>
        <family val="2"/>
        <scheme val="minor"/>
      </rPr>
      <t xml:space="preserve"> </t>
    </r>
    <r>
      <rPr>
        <strike/>
        <sz val="10"/>
        <rFont val="Calibri"/>
        <family val="2"/>
        <scheme val="minor"/>
      </rPr>
      <t>rezistences</t>
    </r>
    <r>
      <rPr>
        <sz val="10"/>
        <rFont val="Calibri"/>
        <family val="2"/>
        <scheme val="minor"/>
      </rPr>
      <t xml:space="preserve"> noteikšanai, </t>
    </r>
    <r>
      <rPr>
        <sz val="10"/>
        <color rgb="FFFF0000"/>
        <rFont val="Calibri"/>
        <family val="2"/>
        <scheme val="minor"/>
      </rPr>
      <t>vienmēr pēc mikroorganisma kultūras izdalīšanas vai primāri pozitīva rezultāta iegūšanas.</t>
    </r>
  </si>
  <si>
    <r>
      <t>Apmaksā references laboratorijai</t>
    </r>
    <r>
      <rPr>
        <strike/>
        <sz val="10"/>
        <rFont val="Calibri"/>
        <family val="2"/>
        <scheme val="minor"/>
      </rPr>
      <t>, lai diferencētu akūtu/pārslimotu A hepatītu</t>
    </r>
    <r>
      <rPr>
        <sz val="10"/>
        <rFont val="Calibri"/>
        <family val="2"/>
        <scheme val="minor"/>
      </rPr>
      <t xml:space="preserve">. </t>
    </r>
    <r>
      <rPr>
        <sz val="10"/>
        <color rgb="FFFF0000"/>
        <rFont val="Calibri"/>
        <family val="2"/>
        <scheme val="minor"/>
      </rPr>
      <t>Apmaksā A hepatīta vīrusa apstiprinošai diagnostikai.</t>
    </r>
  </si>
  <si>
    <r>
      <t xml:space="preserve">Apmaksā references laboratorijai jersiniozes apstiprināšanai, </t>
    </r>
    <r>
      <rPr>
        <sz val="10"/>
        <color rgb="FFFF0000"/>
        <rFont val="Calibri"/>
        <family val="2"/>
        <scheme val="minor"/>
      </rPr>
      <t>ja primārās izmeklēšanas laboratorijā nav kapacitātes veikt apstiprinošu diagnostiku.</t>
    </r>
  </si>
  <si>
    <r>
      <t>Apmaksā references laboratorijai</t>
    </r>
    <r>
      <rPr>
        <strike/>
        <sz val="10"/>
        <rFont val="Calibri"/>
        <family val="2"/>
        <scheme val="minor"/>
      </rPr>
      <t>, lai apstiprinātu TORCH infekcijas</t>
    </r>
    <r>
      <rPr>
        <sz val="10"/>
        <rFont val="Calibri"/>
        <family val="2"/>
        <scheme val="minor"/>
      </rPr>
      <t>.</t>
    </r>
    <r>
      <rPr>
        <sz val="10"/>
        <color rgb="FFFF0000"/>
        <rFont val="Calibri"/>
        <family val="2"/>
        <scheme val="minor"/>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</si>
  <si>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Apmaksā references laboratorijai. </t>
    </r>
    <r>
      <rPr>
        <sz val="10"/>
        <color rgb="FFFF0000"/>
        <rFont val="Calibri"/>
        <family val="2"/>
        <scheme val="minor"/>
      </rPr>
      <t>Apmaksā Echinococcus spp. apstiprinošai diagnostikai, ja testēšanas rezultāts ir pretrunā ar klīnisko un/vai epidemioloģisko informāciju.</t>
    </r>
  </si>
  <si>
    <r>
      <t>Apmaksā references laboratorijai ērču pārnesāto infekciju apstiprinošai diagnostikai</t>
    </r>
    <r>
      <rPr>
        <strike/>
        <sz val="10"/>
        <color theme="1"/>
        <rFont val="Calibri"/>
        <family val="2"/>
        <scheme val="minor"/>
      </rPr>
      <t>;</t>
    </r>
    <r>
      <rPr>
        <strike/>
        <sz val="10"/>
        <color rgb="FFFF0000"/>
        <rFont val="Calibri"/>
        <family val="2"/>
        <scheme val="minor"/>
      </rPr>
      <t>,</t>
    </r>
    <r>
      <rPr>
        <sz val="10"/>
        <color theme="1"/>
        <rFont val="Calibri"/>
        <family val="2"/>
        <scheme val="minor"/>
      </rPr>
      <t xml:space="preserve"> ērču monitoringam</t>
    </r>
    <r>
      <rPr>
        <sz val="10"/>
        <color rgb="FFFF0000"/>
        <rFont val="Calibri"/>
        <family val="2"/>
        <scheme val="minor"/>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</si>
  <si>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color theme="1"/>
        <rFont val="Calibri"/>
        <family val="2"/>
        <scheme val="minor"/>
      </rPr>
      <t>, lai apstiprinātu akūtu sifilisa gadījumu</t>
    </r>
    <r>
      <rPr>
        <sz val="10"/>
        <color theme="1"/>
        <rFont val="Calibri"/>
        <family val="2"/>
        <scheme val="minor"/>
      </rPr>
      <t xml:space="preserve">. </t>
    </r>
    <r>
      <rPr>
        <sz val="10"/>
        <color rgb="FFFF0000"/>
        <rFont val="Calibri"/>
        <family val="2"/>
        <scheme val="minor"/>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</si>
  <si>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</si>
  <si>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</si>
  <si>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Ādas, gļotādu un ādas derivātu dermatoskopija</t>
  </si>
  <si>
    <r>
      <t xml:space="preserve">Iekļauta samaksa par </t>
    </r>
    <r>
      <rPr>
        <strike/>
        <sz val="10"/>
        <color theme="1"/>
        <rFont val="Calibri"/>
        <family val="2"/>
        <charset val="186"/>
        <scheme val="minor"/>
      </rPr>
      <t>visu aizdomīgo veidojumu apskati</t>
    </r>
    <r>
      <rPr>
        <sz val="10"/>
        <color theme="1"/>
        <rFont val="Calibri"/>
        <family val="2"/>
        <charset val="186"/>
        <scheme val="minor"/>
      </rPr>
      <t xml:space="preserve"> </t>
    </r>
    <r>
      <rPr>
        <sz val="10"/>
        <color rgb="FFFF0000"/>
        <rFont val="Calibri"/>
        <family val="2"/>
        <charset val="186"/>
        <scheme val="minor"/>
      </rPr>
      <t>viena apmeklējuma laikā veikto visu aizdomīgo veidojumu apskati.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</si>
  <si>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Calibri"/>
        <family val="2"/>
        <charset val="186"/>
        <scheme val="minor"/>
      </rPr>
      <t>ar diagnozēm C50 un D05, Z42.1 +C50, Z42.1+D05.</t>
    </r>
    <r>
      <rPr>
        <sz val="10"/>
        <rFont val="Calibri"/>
        <family val="2"/>
        <charset val="186"/>
        <scheme val="minor"/>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</si>
  <si>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Calibri"/>
        <family val="2"/>
        <charset val="186"/>
        <scheme val="minor"/>
      </rPr>
      <t>ar diagnozēm C50 un D05, Z42.1 +C50, Z42.1+D05</t>
    </r>
    <r>
      <rPr>
        <sz val="10"/>
        <rFont val="Calibri"/>
        <family val="2"/>
        <charset val="186"/>
        <scheme val="minor"/>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</si>
  <si>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Calibri"/>
        <family val="2"/>
        <charset val="186"/>
        <scheme val="minor"/>
      </rPr>
      <t>ar diagnozēm C50 un D05, Z42.1 +C50, Z42.1+D05</t>
    </r>
    <r>
      <rPr>
        <sz val="10"/>
        <rFont val="Calibri"/>
        <family val="2"/>
        <charset val="186"/>
        <scheme val="minor"/>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</si>
  <si>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Calibri"/>
        <family val="2"/>
        <charset val="186"/>
        <scheme val="minor"/>
      </rPr>
      <t>ar diagnozēm C50 un D05, Z42.1 +C50, Z42.1+D05.</t>
    </r>
    <r>
      <rPr>
        <sz val="10"/>
        <rFont val="Calibri"/>
        <family val="2"/>
        <charset val="186"/>
        <scheme val="minor"/>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</si>
  <si>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Calibri"/>
        <family val="2"/>
        <charset val="186"/>
        <scheme val="minor"/>
      </rPr>
      <t>ar diagnozēm C50 un D05, Z42.1 +C50, Z42.1+D05</t>
    </r>
    <r>
      <rPr>
        <sz val="10"/>
        <rFont val="Calibri"/>
        <family val="2"/>
        <charset val="186"/>
        <scheme val="minor"/>
      </rPr>
      <t xml:space="preserve">. </t>
    </r>
  </si>
  <si>
    <r>
      <rPr>
        <strike/>
        <sz val="10"/>
        <color theme="1"/>
        <rFont val="Calibri"/>
        <family val="2"/>
        <charset val="186"/>
        <scheme val="minor"/>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Calibri"/>
        <family val="2"/>
        <charset val="186"/>
        <scheme val="minor"/>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</si>
  <si>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Calibri"/>
        <family val="2"/>
        <charset val="186"/>
        <scheme val="minor"/>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Calibri"/>
        <family val="2"/>
        <charset val="186"/>
        <scheme val="minor"/>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</si>
  <si>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t>Funkcionālā speciālista nodarbība (15 minūtes) (par katru kalendāro dienu)</t>
  </si>
  <si>
    <r>
      <t>Samaksa par šo manipulāciju tiek veikta:- ja to norāda par stacionāra pacienta akūtu rehabilitāciju jaukta profila gultās V – I līmeņa ārstniecības iestādēs, V līmeņa specializētā</t>
    </r>
    <r>
      <rPr>
        <sz val="10"/>
        <color rgb="FFFF0000"/>
        <rFont val="Calibri"/>
        <family val="2"/>
        <charset val="186"/>
        <scheme val="minor"/>
      </rPr>
      <t>s</t>
    </r>
    <r>
      <rPr>
        <sz val="10"/>
        <color rgb="FF000000"/>
        <rFont val="Calibri"/>
        <family val="2"/>
        <charset val="186"/>
        <scheme val="minor"/>
      </rPr>
      <t xml:space="preserve"> ārstniecības iestādē</t>
    </r>
    <r>
      <rPr>
        <sz val="10"/>
        <color rgb="FFFF0000"/>
        <rFont val="Calibri"/>
        <family val="2"/>
        <charset val="186"/>
        <scheme val="minor"/>
      </rPr>
      <t>s</t>
    </r>
    <r>
      <rPr>
        <sz val="10"/>
        <color rgb="FF000000"/>
        <rFont val="Calibri"/>
        <family val="2"/>
        <charset val="186"/>
        <scheme val="minor"/>
      </rPr>
      <t xml:space="preserve"> - VSIA “Traumatoloģijas un ortopēdijas slimnīca”,</t>
    </r>
    <r>
      <rPr>
        <sz val="10"/>
        <color rgb="FFFF0000"/>
        <rFont val="Calibri"/>
        <family val="2"/>
        <charset val="186"/>
        <scheme val="minor"/>
      </rPr>
      <t xml:space="preserve"> VSIA “Nacionālais rehabilitācijas centrs “Vaivari““ </t>
    </r>
    <r>
      <rPr>
        <sz val="10"/>
        <color rgb="FF000000"/>
        <rFont val="Calibri"/>
        <family val="2"/>
        <charset val="186"/>
        <scheme val="minor"/>
      </rPr>
      <t>un specializētās ārstniecības iestādēs - SIA “Rīgas 2.slimnīca”,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</si>
  <si>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</si>
  <si>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14028</t>
  </si>
  <si>
    <t>Ādas pigmentveidojumu diagnostika ar datordermatoskopu</t>
  </si>
  <si>
    <t>Apmaksas nosacījumi precizēti, ņemot vērā neskaidrības ar spēkā esošajiem.</t>
  </si>
  <si>
    <t>70919</t>
  </si>
  <si>
    <t>Papildu piemaksa zobārstam par zobārstniecības pakalpojuma nodrošināšanu apgrūtinātas pakalpojumu pieejamības teritorijā</t>
  </si>
  <si>
    <t>Manipulāciju apmaksā ārstniecības iestādēm, kurām tā ietverta līgumā.</t>
  </si>
  <si>
    <t>Manipulācija neaktuāla, līgums pakalpojma veicējiem par šo pakalpojumu beidzies 2021. gadā</t>
  </si>
  <si>
    <t>Daudzslāņu CT topometrija mazā iegurņa orgāniem bez kontrastēšanas</t>
  </si>
  <si>
    <t>Precizēti apmaksas nosacījumi, lai veicinātu mērķtiecīgāku manipulācijas izmantošanu.</t>
  </si>
  <si>
    <t>Intravenoza trombolīze ar medikamentu Alteplasum</t>
  </si>
  <si>
    <t>Intravenoza trombolīze ar medikamentu Tenecteplasum</t>
  </si>
  <si>
    <t>Mainīsies medikamentu ražošanas apjomi. No 2025.-2026. tiks samazināta Alteplasum medikamenta ražošana, bet no 2027. gada vairs vispār nebūs pieejams. No 2025. gada ražos tikai Tenecteplasum 25 mg formu, bet Tenecteplasum 50 mg forma vairs netiks ražota.</t>
  </si>
  <si>
    <r>
      <t>Apmaksā ne vairāk kā</t>
    </r>
    <r>
      <rPr>
        <strike/>
        <sz val="10"/>
        <rFont val="Calibri"/>
        <family val="2"/>
        <charset val="186"/>
        <scheme val="minor"/>
      </rPr>
      <t xml:space="preserve"> 2</t>
    </r>
    <r>
      <rPr>
        <sz val="10"/>
        <rFont val="Calibri"/>
        <family val="2"/>
        <charset val="186"/>
        <scheme val="minor"/>
      </rPr>
      <t xml:space="preserve"> </t>
    </r>
    <r>
      <rPr>
        <sz val="10"/>
        <color rgb="FFFF0000"/>
        <rFont val="Calibri"/>
        <family val="2"/>
        <charset val="186"/>
        <scheme val="minor"/>
      </rPr>
      <t>10 reizes</t>
    </r>
    <r>
      <rPr>
        <sz val="10"/>
        <rFont val="Calibri"/>
        <family val="2"/>
        <charset val="186"/>
        <scheme val="minor"/>
      </rPr>
      <t xml:space="preserve"> visa ārstēšanas cikla laikā  </t>
    </r>
    <r>
      <rPr>
        <strike/>
        <sz val="10"/>
        <rFont val="Calibri"/>
        <family val="2"/>
        <charset val="186"/>
        <scheme val="minor"/>
      </rPr>
      <t>(pirms starošanas uzsākšanas, kā arī pārplānošanai, ja starošanas rezultātā ievērojami samazinās apstarojamā zona).</t>
    </r>
  </si>
  <si>
    <t xml:space="preserve">Kopiju skaita variāciju (CNV) noteikšana ar HD mikročipu rindu analīzi (CMA). </t>
  </si>
  <si>
    <t xml:space="preserve">Kopiju skaita variāciju (CNV) noteikšana ar 750K mikročipu rindu analīzi (CMA). </t>
  </si>
  <si>
    <t>Probanda eksoma sekvencēšana (WES), izmantojot NGS metodi ar datu bioinformātisko analīzi un klīnisko interpretāciju</t>
  </si>
  <si>
    <t>Trio eksoma sekvencēšana (WES), izmantojot NGS metodi ar datu bioinformātisko analīzi un klīnisko interpretāciju</t>
  </si>
  <si>
    <t xml:space="preserve">NGS datu bioinformātiskā reanalīze un klīniskā interpretācija </t>
  </si>
  <si>
    <t>Delēciju/duplikāciju noteikšana, izmantojot Multipleksa ligācijas atkarīgo provju amplifikācijas metodi (MLPA)</t>
  </si>
  <si>
    <t>Varianta nesēja statusa noteikšana (SNV). Viena punktveida varianta noteikšana</t>
  </si>
  <si>
    <t>Gēna DMPK CTG atkārtojumu skaita noteikšana, izmantojot komerciālu reaģentu komplektu (CE-IVD)</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</si>
  <si>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</si>
  <si>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60412</t>
  </si>
  <si>
    <t>Pacienta apmeklējums paliatīvās aprūpes kabinetā klātienē</t>
  </si>
  <si>
    <t>Attālināta konsultācija paliatīvās aprūpes kabinetā (norāda katrs speciālists)</t>
  </si>
  <si>
    <t>Tiek veidotas jaunas bērnu paliatīvās aprūpes kabineta statistikas manipulācijas, lai mērītu kabinetu noslodzi.</t>
  </si>
  <si>
    <t>Paliatīvās aprūpes dienesta psihologa konsultācija mirušā tuviniekiem</t>
  </si>
  <si>
    <t>JAUNA</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</si>
  <si>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</si>
  <si>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</si>
  <si>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</si>
  <si>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</si>
  <si>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</si>
  <si>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</si>
  <si>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</si>
  <si>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</si>
  <si>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</si>
  <si>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</si>
  <si>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</si>
  <si>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</si>
  <si>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</si>
  <si>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</si>
  <si>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</si>
  <si>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</si>
  <si>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</si>
  <si>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</si>
  <si>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</si>
  <si>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</si>
  <si>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r>
      <t xml:space="preserve">Transporta izmaksas paliatīvās aprūpes darbinieku izbraukumiem uz pacientu dzīvesvietu </t>
    </r>
    <r>
      <rPr>
        <strike/>
        <sz val="10"/>
        <color rgb="FFFF0000"/>
        <rFont val="Calibri"/>
        <family val="2"/>
        <charset val="186"/>
        <scheme val="minor"/>
      </rPr>
      <t>Rīgā un</t>
    </r>
    <r>
      <rPr>
        <sz val="10"/>
        <color theme="1"/>
        <rFont val="Calibri"/>
        <family val="2"/>
        <charset val="186"/>
        <scheme val="minor"/>
      </rPr>
      <t xml:space="preserve"> 60 km rādiusā</t>
    </r>
  </si>
  <si>
    <r>
      <t>Manipulāciju apmaksā VSIA "Bērnu klīniskā universitātes slimnīca"</t>
    </r>
    <r>
      <rPr>
        <sz val="10"/>
        <color rgb="FFFF0000"/>
        <rFont val="Calibri"/>
        <family val="2"/>
        <charset val="186"/>
        <scheme val="minor"/>
      </rPr>
      <t>, SIA "Daugavpils reģionālā slimnīca" un SIA "Liepājas reģionālā slimnīca"</t>
    </r>
    <r>
      <rPr>
        <sz val="10"/>
        <color theme="1"/>
        <rFont val="Calibri"/>
        <family val="2"/>
        <charset val="186"/>
        <scheme val="minor"/>
      </rPr>
      <t xml:space="preserve"> Paliatīvās aprūpes kabineta uzskaitē esošajiem pacientiem </t>
    </r>
    <r>
      <rPr>
        <strike/>
        <sz val="10"/>
        <color rgb="FFFF0000"/>
        <rFont val="Calibri"/>
        <family val="2"/>
        <charset val="186"/>
        <scheme val="minor"/>
      </rPr>
      <t>līdz 18. gadiem</t>
    </r>
    <r>
      <rPr>
        <strike/>
        <sz val="10"/>
        <color theme="1"/>
        <rFont val="Calibri"/>
        <family val="2"/>
        <charset val="186"/>
        <scheme val="minor"/>
      </rPr>
      <t xml:space="preserve"> </t>
    </r>
    <r>
      <rPr>
        <sz val="10"/>
        <color theme="1"/>
        <rFont val="Calibri"/>
        <family val="2"/>
        <charset val="186"/>
        <scheme val="minor"/>
      </rPr>
      <t>izbraukumu vizītēm mājās</t>
    </r>
  </si>
  <si>
    <r>
      <t xml:space="preserve">Transporta izmaksas paliatīvās aprūpes darbinieku izbraukumiem uz pacientu dzīvesvietu tālāk kā 60 km rādiusā </t>
    </r>
    <r>
      <rPr>
        <strike/>
        <sz val="10"/>
        <color rgb="FFFF0000"/>
        <rFont val="Calibri"/>
        <family val="2"/>
        <charset val="186"/>
        <scheme val="minor"/>
      </rPr>
      <t>reģionos (tālāk kā 60km no Rīgas)</t>
    </r>
  </si>
  <si>
    <r>
      <t>Manipulāciju norāda VSIA "Bērnu klīniskā universitātes slimnīca"</t>
    </r>
    <r>
      <rPr>
        <sz val="10"/>
        <color rgb="FFFF0000"/>
        <rFont val="Calibri"/>
        <family val="2"/>
        <charset val="186"/>
        <scheme val="minor"/>
      </rPr>
      <t>, SIA "Daugavpils reģionālā slimnīca" un SIA "Liepājas reģionālā slimnīca"</t>
    </r>
    <r>
      <rPr>
        <sz val="10"/>
        <color theme="1"/>
        <rFont val="Calibri"/>
        <family val="2"/>
        <charset val="186"/>
        <scheme val="minor"/>
      </rPr>
      <t xml:space="preserve"> uzskaitei par paliatīvās aprūpes kabineta psihologa konsultāciju tuviniekiem sērošanas periodā.</t>
    </r>
  </si>
  <si>
    <t>Intravenozā porta sistēmas katetra aprūpe</t>
  </si>
  <si>
    <r>
      <t xml:space="preserve">Samaksa par manipulāciju tiek veikta ne biežāk kā vienu reizi mēnesī </t>
    </r>
    <r>
      <rPr>
        <sz val="10"/>
        <color rgb="FFFF0000"/>
        <rFont val="Calibri"/>
        <family val="2"/>
        <charset val="186"/>
        <scheme val="minor"/>
      </rPr>
      <t>vienam pacientam.</t>
    </r>
  </si>
  <si>
    <t>Precizēti apmaksas nosacījumi, lai nodrošinātu  mērķtiecīgu manipulācijas izmantošanu.</t>
  </si>
  <si>
    <t>Precizēti apmaksas nosacījumi, lai pakalpojums tiktu nodrošināts arī RAKUS un PSKUS stacionāra pacientiem.</t>
  </si>
  <si>
    <t>Apmaksā  VSIA "Bērnu klīniskā universitātes slimnīca" un ambulatori SIA "Veselības centrs Biķernieki".</t>
  </si>
  <si>
    <r>
      <t xml:space="preserve">Apmaksā </t>
    </r>
    <r>
      <rPr>
        <strike/>
        <sz val="10"/>
        <color rgb="FFFF0000"/>
        <rFont val="Calibri"/>
        <family val="2"/>
        <charset val="186"/>
        <scheme val="minor"/>
      </rPr>
      <t xml:space="preserve">tikai </t>
    </r>
    <r>
      <rPr>
        <sz val="10"/>
        <rFont val="Calibri"/>
        <family val="2"/>
        <charset val="186"/>
        <scheme val="minor"/>
      </rPr>
      <t xml:space="preserve">VSIA "Bērnu klīniskās universitātes slimnīca" reto slimību diagnostikai un ārstēšanai </t>
    </r>
    <r>
      <rPr>
        <sz val="10"/>
        <color rgb="FFFF0000"/>
        <rFont val="Calibri"/>
        <family val="2"/>
        <charset val="186"/>
        <scheme val="minor"/>
      </rPr>
      <t>šādos gadījumos:</t>
    </r>
    <r>
      <rPr>
        <sz val="10"/>
        <rFont val="Calibri"/>
        <family val="2"/>
        <charset val="186"/>
        <scheme val="minor"/>
      </rPr>
      <t xml:space="preserve">
</t>
    </r>
    <r>
      <rPr>
        <sz val="10"/>
        <color rgb="FFFF0000"/>
        <rFont val="Calibri"/>
        <family val="2"/>
        <charset val="186"/>
        <scheme val="minor"/>
      </rPr>
      <t>1)</t>
    </r>
    <r>
      <rPr>
        <sz val="10"/>
        <rFont val="Calibri"/>
        <family val="2"/>
        <charset val="186"/>
        <scheme val="minor"/>
      </rPr>
      <t xml:space="preserve"> ar ārsta ģenētiķa nosūtījumu;
</t>
    </r>
    <r>
      <rPr>
        <sz val="10"/>
        <color rgb="FFFF0000"/>
        <rFont val="Calibri"/>
        <family val="2"/>
        <charset val="186"/>
        <scheme val="minor"/>
      </rPr>
      <t>2)</t>
    </r>
    <r>
      <rPr>
        <sz val="10"/>
        <rFont val="Calibri"/>
        <family val="2"/>
        <charset val="186"/>
        <scheme val="minor"/>
      </rPr>
      <t xml:space="preserve"> pacientiem ar diagnozēm Z.03.8, C00-C97, D00-D09, D37-D48 ar bērnu hematoonkologa</t>
    </r>
    <r>
      <rPr>
        <sz val="10"/>
        <color rgb="FFFF0000"/>
        <rFont val="Calibri"/>
        <family val="2"/>
        <charset val="186"/>
        <scheme val="minor"/>
      </rPr>
      <t xml:space="preserve"> </t>
    </r>
    <r>
      <rPr>
        <strike/>
        <sz val="10"/>
        <color rgb="FFFF0000"/>
        <rFont val="Calibri"/>
        <family val="2"/>
        <charset val="186"/>
        <scheme val="minor"/>
      </rPr>
      <t xml:space="preserve">norīkojumu </t>
    </r>
    <r>
      <rPr>
        <sz val="10"/>
        <rFont val="Calibri"/>
        <family val="2"/>
        <charset val="186"/>
        <scheme val="minor"/>
      </rPr>
      <t xml:space="preserve">nosūtījumu;
</t>
    </r>
    <r>
      <rPr>
        <sz val="10"/>
        <color rgb="FFFF0000"/>
        <rFont val="Calibri"/>
        <family val="2"/>
        <charset val="186"/>
        <scheme val="minor"/>
      </rPr>
      <t xml:space="preserve">3) </t>
    </r>
    <r>
      <rPr>
        <sz val="10"/>
        <rFont val="Calibri"/>
        <family val="2"/>
        <charset val="186"/>
        <scheme val="minor"/>
      </rPr>
      <t xml:space="preserve">pacientiem ar diagnozēm C91-C96 ar klīniskās universitātes slimnīcas hematologa </t>
    </r>
    <r>
      <rPr>
        <strike/>
        <sz val="10"/>
        <color rgb="FFFF0000"/>
        <rFont val="Calibri"/>
        <family val="2"/>
        <charset val="186"/>
        <scheme val="minor"/>
      </rPr>
      <t xml:space="preserve">norīkojumu </t>
    </r>
    <r>
      <rPr>
        <sz val="10"/>
        <rFont val="Calibri"/>
        <family val="2"/>
        <charset val="186"/>
        <scheme val="minor"/>
      </rPr>
      <t xml:space="preserve">nosūtījumu.
</t>
    </r>
    <r>
      <rPr>
        <sz val="10"/>
        <color rgb="FFFF0000"/>
        <rFont val="Calibri"/>
        <family val="2"/>
        <charset val="186"/>
        <scheme val="minor"/>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</si>
  <si>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rgb="FFFF0000"/>
        <rFont val="Calibri"/>
        <family val="2"/>
        <charset val="186"/>
        <scheme val="minor"/>
      </rPr>
      <t xml:space="preserve">tikai </t>
    </r>
    <r>
      <rPr>
        <sz val="10"/>
        <rFont val="Calibri"/>
        <family val="2"/>
        <charset val="186"/>
        <scheme val="minor"/>
      </rPr>
      <t>VSIA "Bērnu klīniskās universitātes slimnīca" reto slimību diagnostikai un ārstēšanai ar ārsta ģenētiķa nosūtījumu un</t>
    </r>
    <r>
      <rPr>
        <sz val="10"/>
        <color rgb="FFFF0000"/>
        <rFont val="Calibri"/>
        <family val="2"/>
        <charset val="186"/>
        <scheme val="minor"/>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</si>
  <si>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Calibri"/>
        <family val="2"/>
        <charset val="186"/>
        <scheme val="minor"/>
      </rPr>
      <t>šādos gadījumos:</t>
    </r>
    <r>
      <rPr>
        <sz val="10"/>
        <rFont val="Calibri"/>
        <family val="2"/>
        <charset val="186"/>
        <scheme val="minor"/>
      </rPr>
      <t xml:space="preserve">
</t>
    </r>
    <r>
      <rPr>
        <sz val="10"/>
        <color rgb="FFFF0000"/>
        <rFont val="Calibri"/>
        <family val="2"/>
        <charset val="186"/>
        <scheme val="minor"/>
      </rPr>
      <t>1)</t>
    </r>
    <r>
      <rPr>
        <sz val="10"/>
        <rFont val="Calibri"/>
        <family val="2"/>
        <charset val="186"/>
        <scheme val="minor"/>
      </rPr>
      <t xml:space="preserve"> ar klīniskās universitātes slimnīcas medicīnas ģenētiķa nosūtījumu pēc konsīlija lēmuma, kurā piedalījies vismaz viens medicīnas ģenētiķis;
</t>
    </r>
    <r>
      <rPr>
        <sz val="10"/>
        <color rgb="FFFF0000"/>
        <rFont val="Calibri"/>
        <family val="2"/>
        <charset val="186"/>
        <scheme val="minor"/>
      </rPr>
      <t>2)</t>
    </r>
    <r>
      <rPr>
        <sz val="10"/>
        <rFont val="Calibri"/>
        <family val="2"/>
        <charset val="186"/>
        <scheme val="minor"/>
      </rPr>
      <t xml:space="preserve"> pacientiem ar diagnozēm Z03.8, C00-C97, D00-D09, D37-D48 ar bērnu hematoonkologa nosūtījumu pēc konsīlija lēmuma, kurā piedalījies vismaz viens bērnu hematoonkologs.
</t>
    </r>
    <r>
      <rPr>
        <sz val="10"/>
        <color rgb="FFFF0000"/>
        <rFont val="Calibri"/>
        <family val="2"/>
        <charset val="186"/>
        <scheme val="minor"/>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</si>
  <si>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Calibri"/>
        <family val="2"/>
        <charset val="186"/>
        <scheme val="minor"/>
      </rPr>
      <t>šādos gadījumos:</t>
    </r>
    <r>
      <rPr>
        <sz val="10"/>
        <rFont val="Calibri"/>
        <family val="2"/>
        <charset val="186"/>
        <scheme val="minor"/>
      </rPr>
      <t xml:space="preserve">
</t>
    </r>
    <r>
      <rPr>
        <sz val="10"/>
        <color rgb="FFFF0000"/>
        <rFont val="Calibri"/>
        <family val="2"/>
        <charset val="186"/>
        <scheme val="minor"/>
      </rPr>
      <t>1)</t>
    </r>
    <r>
      <rPr>
        <sz val="10"/>
        <rFont val="Calibri"/>
        <family val="2"/>
        <charset val="186"/>
        <scheme val="minor"/>
      </rPr>
      <t xml:space="preserve"> ar klīniskās universitātes slimnīcas medicīnas ģenētiķa nosūtījumu pēc konsīlija lēmuma, kurā piedalījies vismaz viens medicīnas ģenētiķis;
</t>
    </r>
    <r>
      <rPr>
        <sz val="10"/>
        <color rgb="FFFF0000"/>
        <rFont val="Calibri"/>
        <family val="2"/>
        <charset val="186"/>
        <scheme val="minor"/>
      </rPr>
      <t xml:space="preserve">2) </t>
    </r>
    <r>
      <rPr>
        <sz val="10"/>
        <rFont val="Calibri"/>
        <family val="2"/>
        <charset val="186"/>
        <scheme val="minor"/>
      </rPr>
      <t xml:space="preserve">pacientiem ar diagnozēm Z03.8, C00-C97, D00-D09, D37-D48 ar bērnu hematoonkologa nosūtījumu pēc konsīlija lēmuma, kurā piedalījies vismaz viens bērnu hematoonkologs.
</t>
    </r>
    <r>
      <rPr>
        <sz val="10"/>
        <color rgb="FFFF0000"/>
        <rFont val="Calibri"/>
        <family val="2"/>
        <charset val="186"/>
        <scheme val="minor"/>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</si>
  <si>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Calibri"/>
        <family val="2"/>
        <charset val="186"/>
        <scheme val="minor"/>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</si>
  <si>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Calibri"/>
        <family val="2"/>
        <charset val="186"/>
        <scheme val="minor"/>
      </rPr>
      <t>šādos gadījumos:</t>
    </r>
    <r>
      <rPr>
        <sz val="10"/>
        <rFont val="Calibri"/>
        <family val="2"/>
        <charset val="186"/>
        <scheme val="minor"/>
      </rPr>
      <t xml:space="preserve">
</t>
    </r>
    <r>
      <rPr>
        <sz val="10"/>
        <color rgb="FFFF0000"/>
        <rFont val="Calibri"/>
        <family val="2"/>
        <charset val="186"/>
        <scheme val="minor"/>
      </rPr>
      <t xml:space="preserve">1) </t>
    </r>
    <r>
      <rPr>
        <sz val="10"/>
        <rFont val="Calibri"/>
        <family val="2"/>
        <charset val="186"/>
        <scheme val="minor"/>
      </rPr>
      <t xml:space="preserve">ar medicīnas ģenētiķa nosūtījumu;
</t>
    </r>
    <r>
      <rPr>
        <sz val="10"/>
        <color rgb="FFFF0000"/>
        <rFont val="Calibri"/>
        <family val="2"/>
        <charset val="186"/>
        <scheme val="minor"/>
      </rPr>
      <t>2)</t>
    </r>
    <r>
      <rPr>
        <sz val="10"/>
        <rFont val="Calibri"/>
        <family val="2"/>
        <charset val="186"/>
        <scheme val="minor"/>
      </rPr>
      <t xml:space="preserve"> pacientiem ar diagnozēm C00-90, D00-89, E00-90, F00-99, G10-90, H00-99, I30-99, J43, J47, K40-93, L10-14, L50-L54, L60-99, M60-96, N00-99, P50-96, Q00-99, R25-29, R50-99, Z03-99 ar neirologa vai bērnu neirologa nosūtījumu; 
</t>
    </r>
    <r>
      <rPr>
        <sz val="10"/>
        <color rgb="FFFF0000"/>
        <rFont val="Calibri"/>
        <family val="2"/>
        <charset val="186"/>
        <scheme val="minor"/>
      </rPr>
      <t xml:space="preserve">3) </t>
    </r>
    <r>
      <rPr>
        <sz val="10"/>
        <rFont val="Calibri"/>
        <family val="2"/>
        <charset val="186"/>
        <scheme val="minor"/>
      </rPr>
      <t xml:space="preserve">pacientiem ar diagnozēm Z03.8, C00-C97, D00-D09, D37-D48 ar bērnu hematoonkologa nosūtījumu;
</t>
    </r>
    <r>
      <rPr>
        <sz val="10"/>
        <color rgb="FFFF0000"/>
        <rFont val="Calibri"/>
        <family val="2"/>
        <charset val="186"/>
        <scheme val="minor"/>
      </rPr>
      <t xml:space="preserve">4) </t>
    </r>
    <r>
      <rPr>
        <sz val="10"/>
        <rFont val="Calibri"/>
        <family val="2"/>
        <charset val="186"/>
        <scheme val="minor"/>
      </rPr>
      <t xml:space="preserve">pacientiem ar diagnozēm C91-C96 ar klīniskās universitātes slimnīcas hematologa nosūtījumu.
</t>
    </r>
    <r>
      <rPr>
        <sz val="10"/>
        <color rgb="FFFF0000"/>
        <rFont val="Calibri"/>
        <family val="2"/>
        <charset val="186"/>
        <scheme val="minor"/>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</si>
  <si>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Calibri"/>
        <family val="2"/>
        <charset val="186"/>
        <scheme val="minor"/>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</si>
  <si>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Calibri"/>
        <family val="2"/>
        <charset val="186"/>
        <scheme val="minor"/>
      </rPr>
      <t>šādos gadījumos:</t>
    </r>
    <r>
      <rPr>
        <sz val="10"/>
        <rFont val="Calibri"/>
        <family val="2"/>
        <charset val="186"/>
        <scheme val="minor"/>
      </rPr>
      <t xml:space="preserve">
</t>
    </r>
    <r>
      <rPr>
        <sz val="10"/>
        <color rgb="FFFF0000"/>
        <rFont val="Calibri"/>
        <family val="2"/>
        <charset val="186"/>
        <scheme val="minor"/>
      </rPr>
      <t>1)</t>
    </r>
    <r>
      <rPr>
        <sz val="10"/>
        <rFont val="Calibri"/>
        <family val="2"/>
        <charset val="186"/>
        <scheme val="minor"/>
      </rPr>
      <t xml:space="preserve"> ar medicīnas ģenētiķa nosūtījumu;
</t>
    </r>
    <r>
      <rPr>
        <sz val="10"/>
        <color rgb="FFFF0000"/>
        <rFont val="Calibri"/>
        <family val="2"/>
        <charset val="186"/>
        <scheme val="minor"/>
      </rPr>
      <t>2)</t>
    </r>
    <r>
      <rPr>
        <sz val="10"/>
        <rFont val="Calibri"/>
        <family val="2"/>
        <charset val="186"/>
        <scheme val="minor"/>
      </rPr>
      <t xml:space="preserve"> pacientiem ar diagnozēm G71.1; G72.9; H26.9; H28.2; Z03.8; E28.3 ar neirologa un bērnu neirologa nosūtījumu.
</t>
    </r>
    <r>
      <rPr>
        <sz val="10"/>
        <color rgb="FFFF0000"/>
        <rFont val="Calibri"/>
        <family val="2"/>
        <charset val="186"/>
        <scheme val="minor"/>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</si>
  <si>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Manipulāciju lieto medikamenta Alteplasum </t>
    </r>
    <r>
      <rPr>
        <strike/>
        <sz val="10"/>
        <color rgb="FFFF0000"/>
        <rFont val="Calibri"/>
        <family val="2"/>
        <charset val="186"/>
        <scheme val="minor"/>
      </rPr>
      <t>(50 mg)</t>
    </r>
    <r>
      <rPr>
        <sz val="10"/>
        <color theme="1"/>
        <rFont val="Calibri"/>
        <family val="2"/>
        <charset val="186"/>
        <scheme val="minor"/>
      </rPr>
      <t xml:space="preserve"> uzskaitei akūta insulta gadījumos</t>
    </r>
    <r>
      <rPr>
        <sz val="10"/>
        <color rgb="FFFF0000"/>
        <rFont val="Calibri"/>
        <family val="2"/>
        <charset val="186"/>
        <scheme val="minor"/>
      </rPr>
      <t>.</t>
    </r>
  </si>
  <si>
    <r>
      <t xml:space="preserve">Manipulāciju lieto medikamenta Tenecteplasum </t>
    </r>
    <r>
      <rPr>
        <strike/>
        <sz val="10"/>
        <color rgb="FFFF0000"/>
        <rFont val="Calibri"/>
        <family val="2"/>
        <charset val="186"/>
        <scheme val="minor"/>
      </rPr>
      <t>(50 mg)</t>
    </r>
    <r>
      <rPr>
        <sz val="10"/>
        <color theme="1"/>
        <rFont val="Calibri"/>
        <family val="2"/>
        <charset val="186"/>
        <scheme val="minor"/>
      </rPr>
      <t xml:space="preserve"> uzskaitei akūta insulta gadījumos</t>
    </r>
    <r>
      <rPr>
        <sz val="10"/>
        <color rgb="FFFF0000"/>
        <rFont val="Calibri"/>
        <family val="2"/>
        <charset val="186"/>
        <scheme val="minor"/>
      </rPr>
      <t>.</t>
    </r>
  </si>
  <si>
    <r>
      <t xml:space="preserve">Piemaksa par trombolītisko līdzekļu </t>
    </r>
    <r>
      <rPr>
        <strike/>
        <sz val="10"/>
        <color rgb="FFFF0000"/>
        <rFont val="Calibri"/>
        <family val="2"/>
        <charset val="186"/>
        <scheme val="minor"/>
      </rPr>
      <t>50 mg</t>
    </r>
    <r>
      <rPr>
        <sz val="10"/>
        <color theme="1"/>
        <rFont val="Calibri"/>
        <family val="2"/>
        <charset val="186"/>
        <scheme val="minor"/>
      </rPr>
      <t xml:space="preserve"> lietošanu</t>
    </r>
  </si>
  <si>
    <r>
      <t xml:space="preserve">Akūta insulta gadījumā manipulāciju norāda kopā ar manipulāciju 60194 vai 60195, ja tiek lietots medikaments Alteplasum vai Tenecteplasum. </t>
    </r>
    <r>
      <rPr>
        <sz val="10"/>
        <color rgb="FFFF0000"/>
        <rFont val="Calibri"/>
        <family val="2"/>
        <charset val="186"/>
        <scheme val="minor"/>
      </rPr>
      <t>Vienam pacientam vienā stacionēšanas reizē norāda ne vairāk kā divas reizes.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</si>
</sst>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rgb="FF000000"/>
      <name val="Calibri"/>
      <family val="2"/>
      <charset val="186"/>
      <scheme val="minor"/>
    </font>
    <font>
      <sz val="10"/>
      <color theme="1"/>
      <name val="Calibri"/>
      <family val="2"/>
      <charset val="186"/>
      <scheme val="minor"/>
    </font>
    <font>
      <sz val="10"/>
      <color rgb="FFFF0000"/>
      <name val="Calibri"/>
      <family val="2"/>
      <charset val="186"/>
      <scheme val="minor"/>
    </font>
    <font>
      <strike/>
      <sz val="10"/>
      <color rgb="FF000000"/>
      <name val="Calibri"/>
      <family val="2"/>
      <charset val="186"/>
      <scheme val="minor"/>
    </font>
    <font>
      <strike/>
      <sz val="10"/>
      <name val="Calibri"/>
      <family val="2"/>
      <charset val="186"/>
      <scheme val="minor"/>
    </font>
    <font>
      <sz val="10"/>
      <name val="Calibri"/>
      <family val="2"/>
      <charset val="186"/>
      <scheme val="minor"/>
    </font>
    <font>
      <sz val="10"/>
      <color theme="1"/>
      <name val="Calibri"/>
      <family val="2"/>
      <charset val="186"/>
    </font>
    <font>
      <b/>
      <sz val="10"/>
      <color theme="0"/>
      <name val="Calibri"/>
      <family val="2"/>
      <charset val="186"/>
      <scheme val="minor"/>
    </font>
    <font>
      <b/>
      <sz val="10"/>
      <color theme="0"/>
      <name val="Calibri"/>
      <family val="2"/>
      <charset val="186"/>
    </font>
    <font>
      <sz val="10"/>
      <color rgb="FFC00000"/>
      <name val="Calibri"/>
      <family val="2"/>
      <charset val="186"/>
    </font>
    <font>
      <sz val="8"/>
      <name val="Calibri"/>
      <family val="2"/>
      <charset val="186"/>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0"/>
      <color rgb="FF000000"/>
      <name val="Calibri"/>
      <family val="2"/>
      <scheme val="minor"/>
    </font>
    <font>
      <strike/>
      <sz val="10"/>
      <color theme="1"/>
      <name val="Calibri"/>
      <family val="2"/>
      <scheme val="minor"/>
    </font>
    <font>
      <strike/>
      <sz val="10"/>
      <name val="Calibri"/>
      <family val="2"/>
      <scheme val="minor"/>
    </font>
    <font>
      <strike/>
      <sz val="10"/>
      <color rgb="FFFF0000"/>
      <name val="Calibri"/>
      <family val="2"/>
      <scheme val="minor"/>
    </font>
    <font>
      <sz val="10"/>
      <color rgb="FFFF0000"/>
      <name val="Calibri"/>
      <family val="2"/>
      <scheme val="minor"/>
    </font>
    <font>
      <strike/>
      <sz val="10"/>
      <color rgb="FF000000"/>
      <name val="Calibri"/>
      <family val="2"/>
      <scheme val="minor"/>
    </font>
    <font>
      <strike/>
      <sz val="10"/>
      <color theme="1"/>
      <name val="Calibri"/>
      <family val="2"/>
      <charset val="186"/>
      <scheme val="minor"/>
    </font>
    <font>
      <strike/>
      <sz val="10"/>
      <color rgb="FFFF0000"/>
      <name val="Calibri"/>
      <family val="2"/>
      <charset val="186"/>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114">
    <xf numFmtId="0" fontId="0" fillId="0" borderId="0" xfId="0"/>
    <xf numFmtId="0" fontId="10" fillId="0" borderId="0" xfId="0" applyFont="1"/>
    <xf numFmtId="0" fontId="10" fillId="0" borderId="0" xfId="0" applyFont="1" applyAlignment="1">
      <alignment horizontal="center" wrapText="1"/>
    </xf>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wrapText="1"/>
    </xf>
    <xf numFmtId="0" fontId="0" fillId="2" borderId="0" xfId="0" applyFill="1"/>
    <xf numFmtId="0" fontId="10" fillId="0" borderId="0" xfId="0" applyFont="1" applyAlignment="1">
      <alignment horizontal="left" wrapText="1"/>
    </xf>
    <xf numFmtId="0" fontId="12" fillId="5" borderId="3" xfId="0" applyFont="1" applyFill="1" applyBorder="1" applyAlignment="1">
      <alignment horizontal="left"/>
    </xf>
    <xf numFmtId="0" fontId="12" fillId="5" borderId="4" xfId="0" applyFont="1" applyFill="1" applyBorder="1" applyAlignment="1">
      <alignment horizontal="center" wrapText="1"/>
    </xf>
    <xf numFmtId="0" fontId="12" fillId="5" borderId="2" xfId="0" applyFont="1" applyFill="1" applyBorder="1" applyAlignment="1">
      <alignment horizontal="center"/>
    </xf>
    <xf numFmtId="0" fontId="10" fillId="6" borderId="3" xfId="0" applyFont="1" applyFill="1" applyBorder="1" applyAlignment="1">
      <alignment horizontal="left"/>
    </xf>
    <xf numFmtId="0" fontId="10" fillId="6" borderId="4" xfId="0" applyFont="1" applyFill="1" applyBorder="1" applyAlignment="1">
      <alignment horizontal="center"/>
    </xf>
    <xf numFmtId="0" fontId="10" fillId="6" borderId="4" xfId="0" applyFont="1" applyFill="1" applyBorder="1" applyAlignment="1">
      <alignment horizontal="left"/>
    </xf>
    <xf numFmtId="0" fontId="10" fillId="6" borderId="2" xfId="0" applyFont="1" applyFill="1" applyBorder="1" applyAlignment="1">
      <alignment horizontal="left"/>
    </xf>
    <xf numFmtId="0" fontId="10" fillId="0" borderId="3" xfId="0" applyFont="1" applyBorder="1" applyAlignment="1">
      <alignment horizontal="left"/>
    </xf>
    <xf numFmtId="0" fontId="10" fillId="0" borderId="4" xfId="0" applyFont="1" applyBorder="1" applyAlignment="1">
      <alignment horizontal="center"/>
    </xf>
    <xf numFmtId="0" fontId="10" fillId="0" borderId="4" xfId="0" applyFont="1" applyBorder="1" applyAlignment="1">
      <alignment horizontal="left"/>
    </xf>
    <xf numFmtId="0" fontId="10" fillId="0" borderId="2" xfId="0" applyFont="1" applyBorder="1"/>
    <xf numFmtId="0" fontId="13" fillId="6" borderId="4" xfId="0" applyFont="1" applyFill="1" applyBorder="1" applyAlignment="1">
      <alignment horizontal="left"/>
    </xf>
    <xf numFmtId="0" fontId="13" fillId="0" borderId="4" xfId="0" applyFont="1" applyBorder="1" applyAlignment="1">
      <alignment horizontal="left"/>
    </xf>
    <xf numFmtId="0" fontId="5" fillId="0" borderId="1" xfId="0" applyFont="1" applyBorder="1"/>
    <xf numFmtId="0" fontId="5"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xf numFmtId="0" fontId="15" fillId="0" borderId="1" xfId="0" applyFont="1" applyBorder="1" applyAlignment="1">
      <alignment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8" fillId="0" borderId="1" xfId="0" applyFont="1" applyBorder="1" applyAlignment="1">
      <alignment horizontal="left" wrapText="1"/>
    </xf>
    <xf numFmtId="0" fontId="18" fillId="0" borderId="1" xfId="0" applyFont="1" applyBorder="1" applyAlignment="1">
      <alignment horizontal="center" vertical="center" wrapText="1"/>
    </xf>
    <xf numFmtId="0" fontId="19" fillId="0" borderId="1" xfId="0" applyFont="1" applyBorder="1" applyAlignment="1">
      <alignment horizontal="left"/>
    </xf>
    <xf numFmtId="0" fontId="18" fillId="0" borderId="1" xfId="0" applyFont="1" applyBorder="1" applyAlignment="1">
      <alignment horizontal="center" wrapText="1"/>
    </xf>
    <xf numFmtId="0" fontId="15" fillId="0" borderId="1" xfId="0" applyFont="1" applyBorder="1" applyAlignment="1">
      <alignment horizontal="left"/>
    </xf>
    <xf numFmtId="0" fontId="19" fillId="0" borderId="1" xfId="0" applyFont="1" applyBorder="1" applyAlignment="1">
      <alignment horizontal="left"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4" fontId="20" fillId="0" borderId="1" xfId="0" applyNumberFormat="1" applyFont="1" applyBorder="1" applyAlignment="1">
      <alignment horizontal="center" vertical="center"/>
    </xf>
    <xf numFmtId="0" fontId="20" fillId="0" borderId="1" xfId="0" applyFont="1" applyBorder="1" applyAlignment="1">
      <alignment vertical="center" wrapText="1"/>
    </xf>
    <xf numFmtId="0" fontId="15" fillId="0" borderId="1" xfId="0"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2" fontId="24"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0" fillId="0" borderId="1" xfId="3" applyFont="1" applyBorder="1" applyAlignment="1">
      <alignment horizontal="center" vertical="center"/>
    </xf>
    <xf numFmtId="0" fontId="20" fillId="0" borderId="1" xfId="3" applyFont="1" applyBorder="1" applyAlignment="1">
      <alignment horizontal="left" wrapText="1"/>
    </xf>
    <xf numFmtId="0" fontId="15" fillId="0" borderId="1" xfId="3" applyFont="1" applyBorder="1" applyAlignment="1">
      <alignment horizontal="center" vertical="center"/>
    </xf>
    <xf numFmtId="0" fontId="15" fillId="0" borderId="1" xfId="3" applyFont="1" applyBorder="1" applyAlignment="1">
      <alignment horizontal="left" wrapText="1"/>
    </xf>
    <xf numFmtId="0" fontId="18" fillId="0" borderId="1" xfId="3" applyFont="1" applyBorder="1" applyAlignment="1">
      <alignment vertical="center" wrapText="1"/>
    </xf>
    <xf numFmtId="0" fontId="18" fillId="0" borderId="1" xfId="0" applyFont="1" applyBorder="1" applyAlignment="1">
      <alignment vertical="center" wrapText="1"/>
    </xf>
    <xf numFmtId="4" fontId="15"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5" fillId="3" borderId="1" xfId="0" applyFont="1" applyFill="1" applyBorder="1"/>
    <xf numFmtId="0" fontId="5" fillId="0" borderId="6" xfId="0" applyFont="1" applyBorder="1"/>
    <xf numFmtId="0" fontId="5" fillId="0" borderId="5" xfId="0" applyFont="1" applyBorder="1"/>
    <xf numFmtId="0" fontId="5" fillId="3" borderId="5" xfId="0" applyFont="1" applyFill="1" applyBorder="1"/>
    <xf numFmtId="0" fontId="5" fillId="0" borderId="10" xfId="0" applyFont="1" applyBorder="1"/>
    <xf numFmtId="0" fontId="11" fillId="4"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3" borderId="9" xfId="0" applyFont="1" applyFill="1" applyBorder="1" applyAlignment="1">
      <alignment horizontal="left" vertical="center" wrapText="1"/>
    </xf>
    <xf numFmtId="0" fontId="5" fillId="3" borderId="9" xfId="3" applyFont="1" applyFill="1" applyBorder="1" applyAlignment="1">
      <alignment horizontal="left" wrapText="1"/>
    </xf>
    <xf numFmtId="0" fontId="9" fillId="0" borderId="9" xfId="0" applyFont="1" applyBorder="1" applyAlignment="1">
      <alignment horizontal="left" vertical="center" wrapText="1"/>
    </xf>
    <xf numFmtId="0" fontId="5" fillId="3" borderId="9" xfId="0" applyFont="1" applyFill="1" applyBorder="1" applyAlignment="1">
      <alignment vertical="center" wrapText="1"/>
    </xf>
    <xf numFmtId="4" fontId="5" fillId="0" borderId="9" xfId="0" applyNumberFormat="1" applyFont="1" applyBorder="1" applyAlignment="1">
      <alignment horizontal="left" vertical="center" wrapText="1"/>
    </xf>
    <xf numFmtId="0" fontId="5" fillId="0" borderId="9" xfId="3" applyFont="1" applyBorder="1" applyAlignment="1">
      <alignment vertical="center" wrapText="1"/>
    </xf>
    <xf numFmtId="0" fontId="8" fillId="0" borderId="9" xfId="0" applyFont="1" applyBorder="1" applyAlignment="1">
      <alignment horizontal="center" vertical="center"/>
    </xf>
    <xf numFmtId="0" fontId="8" fillId="0" borderId="9" xfId="0" applyFont="1" applyBorder="1" applyAlignment="1">
      <alignment vertical="center" wrapText="1"/>
    </xf>
    <xf numFmtId="4" fontId="8" fillId="0" borderId="9" xfId="0" applyNumberFormat="1" applyFont="1" applyBorder="1" applyAlignment="1">
      <alignment horizontal="center" vertical="center"/>
    </xf>
    <xf numFmtId="0" fontId="5" fillId="3" borderId="9" xfId="3" applyFont="1" applyFill="1" applyBorder="1" applyAlignment="1">
      <alignment vertical="center" wrapText="1"/>
    </xf>
    <xf numFmtId="0" fontId="8" fillId="0" borderId="9" xfId="0" applyFont="1" applyBorder="1" applyAlignment="1">
      <alignment horizontal="center" vertical="center" wrapText="1"/>
    </xf>
    <xf numFmtId="0" fontId="5" fillId="3" borderId="9" xfId="0" applyFont="1" applyFill="1" applyBorder="1" applyAlignment="1">
      <alignment horizontal="left" vertical="center" wrapText="1"/>
    </xf>
    <xf numFmtId="2" fontId="9" fillId="0" borderId="9" xfId="0" applyNumberFormat="1" applyFont="1" applyBorder="1" applyAlignment="1">
      <alignment horizontal="center" vertical="center" wrapText="1"/>
    </xf>
    <xf numFmtId="4" fontId="5" fillId="3" borderId="9" xfId="0" applyNumberFormat="1" applyFont="1" applyFill="1" applyBorder="1" applyAlignment="1">
      <alignment horizontal="left" vertical="center" wrapText="1"/>
    </xf>
    <xf numFmtId="4" fontId="9" fillId="3" borderId="9" xfId="0" applyNumberFormat="1" applyFont="1" applyFill="1" applyBorder="1" applyAlignment="1">
      <alignment horizontal="left" vertical="center" wrapText="1"/>
    </xf>
    <xf numFmtId="0" fontId="9" fillId="3" borderId="9" xfId="0" applyFont="1" applyFill="1" applyBorder="1" applyAlignment="1">
      <alignment horizontal="center" vertical="center" wrapText="1"/>
    </xf>
    <xf numFmtId="2" fontId="9" fillId="3" borderId="9" xfId="0" applyNumberFormat="1" applyFont="1" applyFill="1" applyBorder="1" applyAlignment="1">
      <alignment horizontal="center" vertical="center" wrapText="1"/>
    </xf>
    <xf numFmtId="0" fontId="5" fillId="3" borderId="9" xfId="3" applyFont="1" applyFill="1" applyBorder="1" applyAlignment="1">
      <alignment wrapText="1"/>
    </xf>
    <xf numFmtId="0" fontId="9" fillId="3" borderId="9" xfId="0" applyFont="1" applyFill="1" applyBorder="1" applyAlignment="1">
      <alignment horizontal="left" wrapText="1"/>
    </xf>
    <xf numFmtId="0" fontId="5" fillId="3" borderId="9" xfId="0" applyFont="1" applyFill="1" applyBorder="1" applyAlignment="1">
      <alignment horizontal="left"/>
    </xf>
    <xf numFmtId="0" fontId="4" fillId="3" borderId="9" xfId="0" applyFont="1" applyFill="1" applyBorder="1" applyAlignment="1">
      <alignment vertical="center" wrapText="1"/>
    </xf>
    <xf numFmtId="0" fontId="5" fillId="3" borderId="9" xfId="3" applyFont="1" applyFill="1" applyBorder="1" applyAlignment="1">
      <alignment horizontal="center" vertical="center"/>
    </xf>
    <xf numFmtId="0" fontId="5" fillId="3" borderId="9" xfId="0" applyFont="1" applyFill="1" applyBorder="1" applyAlignment="1">
      <alignment horizontal="center" vertical="center"/>
    </xf>
    <xf numFmtId="2" fontId="5" fillId="3" borderId="9" xfId="3" applyNumberFormat="1" applyFont="1" applyFill="1" applyBorder="1" applyAlignment="1">
      <alignment horizontal="center" vertical="center"/>
    </xf>
    <xf numFmtId="0" fontId="5" fillId="3" borderId="9" xfId="0" applyFont="1" applyFill="1" applyBorder="1"/>
    <xf numFmtId="0" fontId="7" fillId="3" borderId="9" xfId="0" applyFont="1" applyFill="1" applyBorder="1" applyAlignment="1">
      <alignment vertical="center" wrapText="1"/>
    </xf>
    <xf numFmtId="0" fontId="8" fillId="3" borderId="9" xfId="0" applyFont="1" applyFill="1" applyBorder="1" applyAlignment="1">
      <alignment horizontal="center" vertical="center" wrapText="1"/>
    </xf>
    <xf numFmtId="2" fontId="8" fillId="3" borderId="9" xfId="0" applyNumberFormat="1" applyFont="1" applyFill="1" applyBorder="1" applyAlignment="1">
      <alignment horizontal="left" vertical="center" wrapText="1"/>
    </xf>
    <xf numFmtId="0" fontId="5" fillId="3" borderId="11" xfId="0" applyFont="1" applyFill="1" applyBorder="1"/>
    <xf numFmtId="0" fontId="5" fillId="3" borderId="8" xfId="0" applyFont="1" applyFill="1" applyBorder="1"/>
    <xf numFmtId="0" fontId="5" fillId="3" borderId="10" xfId="0" applyFont="1" applyFill="1" applyBorder="1"/>
    <xf numFmtId="0" fontId="5" fillId="3" borderId="6" xfId="0" applyFont="1" applyFill="1" applyBorder="1"/>
    <xf numFmtId="0" fontId="4" fillId="3" borderId="9" xfId="0" applyFont="1" applyFill="1" applyBorder="1" applyAlignment="1">
      <alignment vertical="center"/>
    </xf>
    <xf numFmtId="0" fontId="5" fillId="3" borderId="9" xfId="3" applyFont="1" applyFill="1" applyBorder="1" applyAlignment="1">
      <alignment horizontal="left" vertical="center" wrapText="1"/>
    </xf>
    <xf numFmtId="0" fontId="9" fillId="3" borderId="9" xfId="0" applyFont="1" applyFill="1" applyBorder="1" applyAlignment="1">
      <alignment horizontal="center" vertical="center"/>
    </xf>
    <xf numFmtId="0" fontId="9" fillId="3" borderId="9" xfId="3" applyFont="1" applyFill="1" applyBorder="1" applyAlignment="1">
      <alignment horizontal="center" vertical="center"/>
    </xf>
    <xf numFmtId="0" fontId="9" fillId="3" borderId="9" xfId="3" applyFont="1" applyFill="1" applyBorder="1" applyAlignment="1">
      <alignment horizontal="left" wrapText="1"/>
    </xf>
    <xf numFmtId="2" fontId="9" fillId="3" borderId="9" xfId="3" applyNumberFormat="1" applyFont="1" applyFill="1" applyBorder="1" applyAlignment="1">
      <alignment horizontal="center" vertical="center"/>
    </xf>
    <xf numFmtId="0" fontId="9" fillId="3" borderId="9" xfId="0" applyFont="1" applyFill="1" applyBorder="1" applyAlignment="1">
      <alignment horizontal="center" wrapText="1"/>
    </xf>
    <xf numFmtId="0" fontId="6" fillId="3" borderId="9" xfId="3" applyFont="1" applyFill="1" applyBorder="1" applyAlignment="1">
      <alignment horizontal="left" wrapText="1"/>
    </xf>
    <xf numFmtId="0" fontId="6" fillId="3" borderId="9" xfId="3" applyFont="1" applyFill="1" applyBorder="1" applyAlignment="1">
      <alignment horizontal="left" vertical="center" wrapText="1"/>
    </xf>
    <xf numFmtId="49" fontId="9" fillId="3" borderId="9" xfId="1" applyNumberFormat="1" applyFont="1" applyFill="1" applyBorder="1" applyAlignment="1">
      <alignment horizontal="left" wrapText="1"/>
    </xf>
    <xf numFmtId="2" fontId="9" fillId="3" borderId="9" xfId="2" applyNumberFormat="1" applyFont="1" applyFill="1" applyBorder="1" applyAlignment="1">
      <alignment horizontal="center" vertical="center"/>
    </xf>
    <xf numFmtId="4" fontId="5" fillId="3" borderId="9" xfId="0" applyNumberFormat="1" applyFont="1" applyFill="1" applyBorder="1" applyAlignment="1">
      <alignment horizontal="left" vertical="top" wrapText="1"/>
    </xf>
    <xf numFmtId="0" fontId="9" fillId="3" borderId="9" xfId="0" applyFont="1" applyFill="1" applyBorder="1" applyAlignment="1">
      <alignment horizontal="left" vertical="top" wrapText="1"/>
    </xf>
    <xf numFmtId="0" fontId="5" fillId="3" borderId="9" xfId="0" applyFont="1" applyFill="1" applyBorder="1" applyAlignment="1">
      <alignment wrapText="1"/>
    </xf>
    <xf numFmtId="0" fontId="5" fillId="3" borderId="7" xfId="0" applyFont="1" applyFill="1" applyBorder="1"/>
    <xf numFmtId="0" fontId="5" fillId="3" borderId="7" xfId="0" applyFont="1" applyFill="1" applyBorder="1" applyAlignment="1">
      <alignment horizontal="center" vertical="center"/>
    </xf>
    <xf numFmtId="14" fontId="9" fillId="3" borderId="9" xfId="0" applyNumberFormat="1" applyFont="1" applyFill="1" applyBorder="1" applyAlignment="1">
      <alignment horizontal="left" wrapText="1"/>
    </xf>
    <xf numFmtId="0" fontId="4" fillId="3" borderId="9" xfId="0" applyFont="1" applyFill="1" applyBorder="1" applyAlignment="1">
      <alignment horizontal="left"/>
    </xf>
    <xf numFmtId="0" fontId="4" fillId="3" borderId="9" xfId="0" applyFont="1" applyFill="1" applyBorder="1" applyAlignment="1">
      <alignment horizontal="center"/>
    </xf>
    <xf numFmtId="0" fontId="4" fillId="3" borderId="9" xfId="0" applyFont="1" applyFill="1" applyBorder="1" applyAlignment="1">
      <alignment horizontal="left" wrapText="1"/>
    </xf>
    <xf numFmtId="4" fontId="4" fillId="3" borderId="9" xfId="0" applyNumberFormat="1" applyFont="1" applyFill="1" applyBorder="1" applyAlignment="1">
      <alignment horizontal="center" vertical="center" wrapText="1"/>
    </xf>
    <xf numFmtId="4" fontId="4" fillId="3" borderId="9" xfId="0" applyNumberFormat="1" applyFont="1" applyFill="1" applyBorder="1" applyAlignment="1">
      <alignment horizontal="right" wrapText="1"/>
    </xf>
    <xf numFmtId="4" fontId="5" fillId="3" borderId="0" xfId="0" applyNumberFormat="1" applyFont="1" applyFill="1" applyAlignment="1">
      <alignment horizontal="center" vertical="center"/>
    </xf>
  </cellXfs>
  <cellStyles count="13">
    <cellStyle name="Comma 2" xfId="7" xr:uid="{B091F4C0-3557-4261-A422-C890BD47C4A1}"/>
    <cellStyle name="Comma 2 2" xfId="12" xr:uid="{383F192B-183C-474A-9A99-75EBAEBFAC30}"/>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EC700A"/>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0F09-005E-4A53-A3AA-3C56069A67C4}">
  <dimension ref="A1:Q58"/>
  <sheetViews>
    <sheetView tabSelected="1" zoomScale="90" zoomScaleNormal="90" workbookViewId="0">
      <selection activeCell="E4" sqref="E4"/>
    </sheetView>
  </sheetViews>
  <sheetFormatPr defaultColWidth="8.81640625" defaultRowHeight="13" x14ac:dyDescent="0.3"/>
  <cols>
    <col min="1" max="1" width="21.90625" style="21" customWidth="1"/>
    <col min="2" max="2" width="21.08984375" style="21" customWidth="1"/>
    <col min="3" max="3" width="30.1796875" style="21" customWidth="1"/>
    <col min="4" max="4" width="12.90625" style="22" customWidth="1"/>
    <col min="5" max="5" width="11.90625" style="22" customWidth="1"/>
    <col min="6" max="6" width="43.08984375" style="21" customWidth="1"/>
    <col min="7" max="7" width="12.81640625" style="21" customWidth="1"/>
    <col min="8" max="8" width="12.90625" style="21" hidden="1" customWidth="1"/>
    <col min="9" max="9" width="12.36328125" style="22" hidden="1" customWidth="1"/>
    <col min="10" max="10" width="12.81640625" style="22" hidden="1" customWidth="1"/>
    <col min="11" max="11" width="12.81640625" style="21" hidden="1" customWidth="1"/>
    <col min="12" max="12" width="12" style="22" hidden="1" customWidth="1"/>
    <col min="13" max="14" width="12.36328125" style="22" hidden="1" customWidth="1"/>
    <col min="15" max="15" width="54.1796875" style="21" customWidth="1"/>
    <col min="16" max="16" width="44.453125" style="21" customWidth="1"/>
    <col min="17" max="16384" width="8.81640625" style="21"/>
  </cols>
  <sheetData>
    <row r="1" spans="1:17" ht="123" customHeight="1" x14ac:dyDescent="0.3">
      <c r="A1" s="57" t="s">
        <v>39</v>
      </c>
      <c r="B1" s="57" t="s">
        <v>40</v>
      </c>
      <c r="C1" s="57" t="s">
        <v>41</v>
      </c>
      <c r="D1" s="57" t="s">
        <v>64</v>
      </c>
      <c r="E1" s="57" t="s">
        <v>42</v>
      </c>
      <c r="F1" s="57" t="s">
        <v>43</v>
      </c>
      <c r="G1" s="57" t="s">
        <v>865</v>
      </c>
      <c r="H1" s="57" t="s">
        <v>866</v>
      </c>
      <c r="I1" s="57" t="s">
        <v>868</v>
      </c>
      <c r="J1" s="57" t="s">
        <v>869</v>
      </c>
      <c r="K1" s="57" t="s">
        <v>870</v>
      </c>
      <c r="L1" s="57" t="s">
        <v>859</v>
      </c>
      <c r="M1" s="57" t="s">
        <v>44</v>
      </c>
      <c r="N1" s="57" t="s">
        <v>45</v>
      </c>
      <c r="O1" s="57" t="s">
        <v>46</v>
      </c>
      <c r="P1" s="57" t="s">
        <v>47</v>
      </c>
      <c r="Q1" s="54"/>
    </row>
    <row r="2" spans="1:17" s="53" customFormat="1" x14ac:dyDescent="0.3">
      <c r="A2" s="58">
        <v>1</v>
      </c>
      <c r="B2" s="58">
        <v>2</v>
      </c>
      <c r="C2" s="58">
        <v>3</v>
      </c>
      <c r="D2" s="58">
        <v>4</v>
      </c>
      <c r="E2" s="58">
        <v>5</v>
      </c>
      <c r="F2" s="58">
        <v>6</v>
      </c>
      <c r="G2" s="58">
        <v>7</v>
      </c>
      <c r="H2" s="58">
        <v>8</v>
      </c>
      <c r="I2" s="58">
        <v>9</v>
      </c>
      <c r="J2" s="58">
        <v>10</v>
      </c>
      <c r="K2" s="58">
        <v>11</v>
      </c>
      <c r="L2" s="58">
        <v>12</v>
      </c>
      <c r="M2" s="58">
        <v>13</v>
      </c>
      <c r="N2" s="58">
        <v>14</v>
      </c>
      <c r="O2" s="58">
        <v>15</v>
      </c>
      <c r="P2" s="58">
        <v>16</v>
      </c>
      <c r="Q2" s="56"/>
    </row>
    <row r="3" spans="1:17" s="53" customFormat="1" ht="39" x14ac:dyDescent="0.3">
      <c r="A3" s="59" t="s">
        <v>935</v>
      </c>
      <c r="B3" s="60" t="s">
        <v>756</v>
      </c>
      <c r="C3" s="61" t="s">
        <v>649</v>
      </c>
      <c r="D3" s="58">
        <v>4151</v>
      </c>
      <c r="E3" s="58"/>
      <c r="F3" s="61" t="s">
        <v>1198</v>
      </c>
      <c r="G3" s="58">
        <v>14.78</v>
      </c>
      <c r="H3" s="58"/>
      <c r="I3" s="58"/>
      <c r="J3" s="58"/>
      <c r="K3" s="58"/>
      <c r="L3" s="58"/>
      <c r="M3" s="58"/>
      <c r="N3" s="58"/>
      <c r="O3" s="61" t="s">
        <v>1199</v>
      </c>
      <c r="P3" s="61" t="s">
        <v>1200</v>
      </c>
      <c r="Q3" s="56"/>
    </row>
    <row r="4" spans="1:17" ht="78" x14ac:dyDescent="0.3">
      <c r="A4" s="59" t="s">
        <v>935</v>
      </c>
      <c r="B4" s="60" t="s">
        <v>756</v>
      </c>
      <c r="C4" s="58" t="s">
        <v>6</v>
      </c>
      <c r="D4" s="58">
        <v>60542</v>
      </c>
      <c r="E4" s="58"/>
      <c r="F4" s="62" t="s">
        <v>1194</v>
      </c>
      <c r="G4" s="58">
        <v>17.12</v>
      </c>
      <c r="H4" s="58"/>
      <c r="I4" s="58"/>
      <c r="J4" s="58"/>
      <c r="K4" s="58"/>
      <c r="L4" s="58"/>
      <c r="M4" s="58"/>
      <c r="N4" s="58"/>
      <c r="O4" s="63" t="s">
        <v>1195</v>
      </c>
      <c r="P4" s="64" t="s">
        <v>1167</v>
      </c>
      <c r="Q4" s="54"/>
    </row>
    <row r="5" spans="1:17" ht="78" x14ac:dyDescent="0.3">
      <c r="A5" s="59" t="s">
        <v>935</v>
      </c>
      <c r="B5" s="60" t="s">
        <v>756</v>
      </c>
      <c r="C5" s="58" t="s">
        <v>6</v>
      </c>
      <c r="D5" s="58">
        <v>60543</v>
      </c>
      <c r="E5" s="58"/>
      <c r="F5" s="62" t="s">
        <v>1196</v>
      </c>
      <c r="G5" s="58">
        <v>62.85</v>
      </c>
      <c r="H5" s="58"/>
      <c r="I5" s="58"/>
      <c r="J5" s="58"/>
      <c r="K5" s="58"/>
      <c r="L5" s="58"/>
      <c r="M5" s="58"/>
      <c r="N5" s="58"/>
      <c r="O5" s="63" t="s">
        <v>1195</v>
      </c>
      <c r="P5" s="64" t="s">
        <v>1167</v>
      </c>
      <c r="Q5" s="54"/>
    </row>
    <row r="6" spans="1:17" ht="26" x14ac:dyDescent="0.3">
      <c r="A6" s="59" t="s">
        <v>935</v>
      </c>
      <c r="B6" s="60" t="s">
        <v>35</v>
      </c>
      <c r="C6" s="58" t="s">
        <v>6</v>
      </c>
      <c r="D6" s="65" t="s">
        <v>1168</v>
      </c>
      <c r="E6" s="58"/>
      <c r="F6" s="66" t="s">
        <v>1169</v>
      </c>
      <c r="G6" s="67">
        <v>0</v>
      </c>
      <c r="H6" s="58"/>
      <c r="I6" s="58"/>
      <c r="J6" s="58"/>
      <c r="K6" s="58"/>
      <c r="L6" s="58"/>
      <c r="M6" s="58"/>
      <c r="N6" s="58"/>
      <c r="O6" s="58"/>
      <c r="P6" s="68" t="s">
        <v>1171</v>
      </c>
      <c r="Q6" s="54"/>
    </row>
    <row r="7" spans="1:17" ht="26" x14ac:dyDescent="0.3">
      <c r="A7" s="59" t="s">
        <v>935</v>
      </c>
      <c r="B7" s="60" t="s">
        <v>35</v>
      </c>
      <c r="C7" s="58" t="s">
        <v>6</v>
      </c>
      <c r="D7" s="69">
        <v>60598</v>
      </c>
      <c r="E7" s="58"/>
      <c r="F7" s="66" t="s">
        <v>1170</v>
      </c>
      <c r="G7" s="67">
        <v>0</v>
      </c>
      <c r="H7" s="58"/>
      <c r="I7" s="58"/>
      <c r="J7" s="58"/>
      <c r="K7" s="58"/>
      <c r="L7" s="58"/>
      <c r="M7" s="58"/>
      <c r="N7" s="58"/>
      <c r="O7" s="58"/>
      <c r="P7" s="68" t="s">
        <v>1171</v>
      </c>
      <c r="Q7" s="54"/>
    </row>
    <row r="8" spans="1:17" ht="78" x14ac:dyDescent="0.3">
      <c r="A8" s="59" t="s">
        <v>935</v>
      </c>
      <c r="B8" s="60" t="s">
        <v>756</v>
      </c>
      <c r="C8" s="58" t="s">
        <v>6</v>
      </c>
      <c r="D8" s="58">
        <v>60547</v>
      </c>
      <c r="E8" s="58"/>
      <c r="F8" s="70" t="s">
        <v>1172</v>
      </c>
      <c r="G8" s="71">
        <v>0</v>
      </c>
      <c r="H8" s="58"/>
      <c r="I8" s="58"/>
      <c r="J8" s="58"/>
      <c r="K8" s="58"/>
      <c r="L8" s="58"/>
      <c r="M8" s="58"/>
      <c r="N8" s="58"/>
      <c r="O8" s="72" t="s">
        <v>1197</v>
      </c>
      <c r="P8" s="64" t="s">
        <v>1167</v>
      </c>
      <c r="Q8" s="54"/>
    </row>
    <row r="9" spans="1:17" ht="65" x14ac:dyDescent="0.3">
      <c r="A9" s="59" t="s">
        <v>935</v>
      </c>
      <c r="B9" s="60" t="s">
        <v>0</v>
      </c>
      <c r="C9" s="58" t="s">
        <v>6</v>
      </c>
      <c r="D9" s="58" t="s">
        <v>1173</v>
      </c>
      <c r="E9" s="58"/>
      <c r="F9" s="70" t="s">
        <v>1174</v>
      </c>
      <c r="G9" s="71">
        <v>0</v>
      </c>
      <c r="H9" s="58"/>
      <c r="I9" s="58"/>
      <c r="J9" s="58"/>
      <c r="K9" s="58"/>
      <c r="L9" s="58"/>
      <c r="M9" s="58"/>
      <c r="N9" s="58"/>
      <c r="O9" s="73" t="s">
        <v>1188</v>
      </c>
      <c r="P9" s="68" t="s">
        <v>1171</v>
      </c>
      <c r="Q9" s="54"/>
    </row>
    <row r="10" spans="1:17" ht="65" x14ac:dyDescent="0.3">
      <c r="A10" s="59" t="s">
        <v>935</v>
      </c>
      <c r="B10" s="60" t="s">
        <v>0</v>
      </c>
      <c r="C10" s="58" t="s">
        <v>6</v>
      </c>
      <c r="D10" s="58" t="s">
        <v>1173</v>
      </c>
      <c r="E10" s="58"/>
      <c r="F10" s="70" t="s">
        <v>1175</v>
      </c>
      <c r="G10" s="71">
        <v>0</v>
      </c>
      <c r="H10" s="58"/>
      <c r="I10" s="58"/>
      <c r="J10" s="58"/>
      <c r="K10" s="58"/>
      <c r="L10" s="58"/>
      <c r="M10" s="58"/>
      <c r="N10" s="58"/>
      <c r="O10" s="73" t="s">
        <v>1189</v>
      </c>
      <c r="P10" s="68" t="s">
        <v>1171</v>
      </c>
      <c r="Q10" s="54"/>
    </row>
    <row r="11" spans="1:17" ht="65" x14ac:dyDescent="0.3">
      <c r="A11" s="59" t="s">
        <v>935</v>
      </c>
      <c r="B11" s="60" t="s">
        <v>0</v>
      </c>
      <c r="C11" s="58" t="s">
        <v>6</v>
      </c>
      <c r="D11" s="58" t="s">
        <v>1173</v>
      </c>
      <c r="E11" s="58"/>
      <c r="F11" s="70" t="s">
        <v>1176</v>
      </c>
      <c r="G11" s="71">
        <v>0</v>
      </c>
      <c r="H11" s="58"/>
      <c r="I11" s="58"/>
      <c r="J11" s="58"/>
      <c r="K11" s="58"/>
      <c r="L11" s="58"/>
      <c r="M11" s="58"/>
      <c r="N11" s="58"/>
      <c r="O11" s="73" t="s">
        <v>1188</v>
      </c>
      <c r="P11" s="68" t="s">
        <v>1171</v>
      </c>
      <c r="Q11" s="54"/>
    </row>
    <row r="12" spans="1:17" ht="65" x14ac:dyDescent="0.3">
      <c r="A12" s="59" t="s">
        <v>935</v>
      </c>
      <c r="B12" s="60" t="s">
        <v>0</v>
      </c>
      <c r="C12" s="58" t="s">
        <v>6</v>
      </c>
      <c r="D12" s="58" t="s">
        <v>1173</v>
      </c>
      <c r="E12" s="58"/>
      <c r="F12" s="70" t="s">
        <v>1177</v>
      </c>
      <c r="G12" s="71">
        <v>0</v>
      </c>
      <c r="H12" s="58"/>
      <c r="I12" s="58"/>
      <c r="J12" s="58"/>
      <c r="K12" s="58"/>
      <c r="L12" s="58"/>
      <c r="M12" s="58"/>
      <c r="N12" s="58"/>
      <c r="O12" s="73" t="s">
        <v>1188</v>
      </c>
      <c r="P12" s="68" t="s">
        <v>1171</v>
      </c>
      <c r="Q12" s="54"/>
    </row>
    <row r="13" spans="1:17" ht="52" x14ac:dyDescent="0.3">
      <c r="A13" s="59" t="s">
        <v>935</v>
      </c>
      <c r="B13" s="60" t="s">
        <v>0</v>
      </c>
      <c r="C13" s="58" t="s">
        <v>6</v>
      </c>
      <c r="D13" s="58" t="s">
        <v>1173</v>
      </c>
      <c r="E13" s="58"/>
      <c r="F13" s="70" t="s">
        <v>1178</v>
      </c>
      <c r="G13" s="71">
        <v>0</v>
      </c>
      <c r="H13" s="58"/>
      <c r="I13" s="58"/>
      <c r="J13" s="58"/>
      <c r="K13" s="58"/>
      <c r="L13" s="58"/>
      <c r="M13" s="58"/>
      <c r="N13" s="58"/>
      <c r="O13" s="73" t="s">
        <v>1190</v>
      </c>
      <c r="P13" s="68" t="s">
        <v>1171</v>
      </c>
      <c r="Q13" s="54"/>
    </row>
    <row r="14" spans="1:17" ht="52" x14ac:dyDescent="0.3">
      <c r="A14" s="59" t="s">
        <v>935</v>
      </c>
      <c r="B14" s="60" t="s">
        <v>0</v>
      </c>
      <c r="C14" s="58" t="s">
        <v>6</v>
      </c>
      <c r="D14" s="58" t="s">
        <v>1173</v>
      </c>
      <c r="E14" s="58"/>
      <c r="F14" s="70" t="s">
        <v>1179</v>
      </c>
      <c r="G14" s="71">
        <v>0</v>
      </c>
      <c r="H14" s="58"/>
      <c r="I14" s="58"/>
      <c r="J14" s="58"/>
      <c r="K14" s="58"/>
      <c r="L14" s="58"/>
      <c r="M14" s="58"/>
      <c r="N14" s="58"/>
      <c r="O14" s="73" t="s">
        <v>1190</v>
      </c>
      <c r="P14" s="68" t="s">
        <v>1171</v>
      </c>
      <c r="Q14" s="54"/>
    </row>
    <row r="15" spans="1:17" ht="52" x14ac:dyDescent="0.3">
      <c r="A15" s="59" t="s">
        <v>935</v>
      </c>
      <c r="B15" s="60" t="s">
        <v>0</v>
      </c>
      <c r="C15" s="58" t="s">
        <v>6</v>
      </c>
      <c r="D15" s="58" t="s">
        <v>1173</v>
      </c>
      <c r="E15" s="58"/>
      <c r="F15" s="59" t="s">
        <v>1180</v>
      </c>
      <c r="G15" s="71">
        <v>0</v>
      </c>
      <c r="H15" s="58"/>
      <c r="I15" s="58"/>
      <c r="J15" s="58"/>
      <c r="K15" s="58"/>
      <c r="L15" s="58"/>
      <c r="M15" s="58"/>
      <c r="N15" s="58"/>
      <c r="O15" s="73" t="s">
        <v>1190</v>
      </c>
      <c r="P15" s="68" t="s">
        <v>1171</v>
      </c>
      <c r="Q15" s="54"/>
    </row>
    <row r="16" spans="1:17" ht="52" x14ac:dyDescent="0.3">
      <c r="A16" s="59" t="s">
        <v>935</v>
      </c>
      <c r="B16" s="60" t="s">
        <v>0</v>
      </c>
      <c r="C16" s="58" t="s">
        <v>6</v>
      </c>
      <c r="D16" s="58" t="s">
        <v>1173</v>
      </c>
      <c r="E16" s="58"/>
      <c r="F16" s="59" t="s">
        <v>1181</v>
      </c>
      <c r="G16" s="71">
        <v>0</v>
      </c>
      <c r="H16" s="58"/>
      <c r="I16" s="58"/>
      <c r="J16" s="58"/>
      <c r="K16" s="58"/>
      <c r="L16" s="58"/>
      <c r="M16" s="58"/>
      <c r="N16" s="58"/>
      <c r="O16" s="73" t="s">
        <v>1190</v>
      </c>
      <c r="P16" s="68" t="s">
        <v>1171</v>
      </c>
      <c r="Q16" s="54"/>
    </row>
    <row r="17" spans="1:17" ht="52" x14ac:dyDescent="0.3">
      <c r="A17" s="59" t="s">
        <v>935</v>
      </c>
      <c r="B17" s="60" t="s">
        <v>0</v>
      </c>
      <c r="C17" s="58" t="s">
        <v>6</v>
      </c>
      <c r="D17" s="58" t="s">
        <v>1173</v>
      </c>
      <c r="E17" s="58"/>
      <c r="F17" s="59" t="s">
        <v>1182</v>
      </c>
      <c r="G17" s="71">
        <v>0</v>
      </c>
      <c r="H17" s="58"/>
      <c r="I17" s="58"/>
      <c r="J17" s="58"/>
      <c r="K17" s="58"/>
      <c r="L17" s="58"/>
      <c r="M17" s="58"/>
      <c r="N17" s="58"/>
      <c r="O17" s="73" t="s">
        <v>1190</v>
      </c>
      <c r="P17" s="68" t="s">
        <v>1171</v>
      </c>
      <c r="Q17" s="54"/>
    </row>
    <row r="18" spans="1:17" ht="52" x14ac:dyDescent="0.3">
      <c r="A18" s="59" t="s">
        <v>935</v>
      </c>
      <c r="B18" s="60" t="s">
        <v>0</v>
      </c>
      <c r="C18" s="58" t="s">
        <v>6</v>
      </c>
      <c r="D18" s="58" t="s">
        <v>1173</v>
      </c>
      <c r="E18" s="58"/>
      <c r="F18" s="59" t="s">
        <v>1183</v>
      </c>
      <c r="G18" s="71">
        <v>0</v>
      </c>
      <c r="H18" s="58"/>
      <c r="I18" s="58"/>
      <c r="J18" s="58"/>
      <c r="K18" s="58"/>
      <c r="L18" s="58"/>
      <c r="M18" s="58"/>
      <c r="N18" s="58"/>
      <c r="O18" s="73" t="s">
        <v>1191</v>
      </c>
      <c r="P18" s="68" t="s">
        <v>1171</v>
      </c>
      <c r="Q18" s="54"/>
    </row>
    <row r="19" spans="1:17" ht="52" x14ac:dyDescent="0.3">
      <c r="A19" s="59" t="s">
        <v>935</v>
      </c>
      <c r="B19" s="60" t="s">
        <v>0</v>
      </c>
      <c r="C19" s="58" t="s">
        <v>6</v>
      </c>
      <c r="D19" s="58" t="s">
        <v>1173</v>
      </c>
      <c r="E19" s="58"/>
      <c r="F19" s="59" t="s">
        <v>1184</v>
      </c>
      <c r="G19" s="71">
        <v>0</v>
      </c>
      <c r="H19" s="58"/>
      <c r="I19" s="58"/>
      <c r="J19" s="58"/>
      <c r="K19" s="58"/>
      <c r="L19" s="58"/>
      <c r="M19" s="58"/>
      <c r="N19" s="58"/>
      <c r="O19" s="73" t="s">
        <v>1190</v>
      </c>
      <c r="P19" s="68" t="s">
        <v>1171</v>
      </c>
      <c r="Q19" s="54"/>
    </row>
    <row r="20" spans="1:17" ht="65" x14ac:dyDescent="0.3">
      <c r="A20" s="59" t="s">
        <v>935</v>
      </c>
      <c r="B20" s="60" t="s">
        <v>0</v>
      </c>
      <c r="C20" s="58" t="s">
        <v>6</v>
      </c>
      <c r="D20" s="58" t="s">
        <v>1173</v>
      </c>
      <c r="E20" s="58"/>
      <c r="F20" s="59" t="s">
        <v>1185</v>
      </c>
      <c r="G20" s="71">
        <v>0</v>
      </c>
      <c r="H20" s="58"/>
      <c r="I20" s="58"/>
      <c r="J20" s="58"/>
      <c r="K20" s="58"/>
      <c r="L20" s="58"/>
      <c r="M20" s="58"/>
      <c r="N20" s="58"/>
      <c r="O20" s="73" t="s">
        <v>1192</v>
      </c>
      <c r="P20" s="68" t="s">
        <v>1171</v>
      </c>
      <c r="Q20" s="54"/>
    </row>
    <row r="21" spans="1:17" ht="52" x14ac:dyDescent="0.3">
      <c r="A21" s="59" t="s">
        <v>935</v>
      </c>
      <c r="B21" s="60" t="s">
        <v>0</v>
      </c>
      <c r="C21" s="58" t="s">
        <v>6</v>
      </c>
      <c r="D21" s="58" t="s">
        <v>1173</v>
      </c>
      <c r="E21" s="58"/>
      <c r="F21" s="59" t="s">
        <v>1186</v>
      </c>
      <c r="G21" s="71">
        <v>0</v>
      </c>
      <c r="H21" s="58"/>
      <c r="I21" s="58"/>
      <c r="J21" s="58"/>
      <c r="K21" s="58"/>
      <c r="L21" s="58"/>
      <c r="M21" s="58"/>
      <c r="N21" s="58"/>
      <c r="O21" s="73" t="s">
        <v>1193</v>
      </c>
      <c r="P21" s="68" t="s">
        <v>1171</v>
      </c>
      <c r="Q21" s="54"/>
    </row>
    <row r="22" spans="1:17" ht="65" x14ac:dyDescent="0.3">
      <c r="A22" s="59" t="s">
        <v>935</v>
      </c>
      <c r="B22" s="60" t="s">
        <v>0</v>
      </c>
      <c r="C22" s="58" t="s">
        <v>6</v>
      </c>
      <c r="D22" s="58" t="s">
        <v>1173</v>
      </c>
      <c r="E22" s="58"/>
      <c r="F22" s="70" t="s">
        <v>1187</v>
      </c>
      <c r="G22" s="71">
        <v>0</v>
      </c>
      <c r="H22" s="58"/>
      <c r="I22" s="58"/>
      <c r="J22" s="58"/>
      <c r="K22" s="58"/>
      <c r="L22" s="58"/>
      <c r="M22" s="58"/>
      <c r="N22" s="58"/>
      <c r="O22" s="73" t="s">
        <v>1188</v>
      </c>
      <c r="P22" s="68" t="s">
        <v>1171</v>
      </c>
      <c r="Q22" s="54"/>
    </row>
    <row r="23" spans="1:17" s="88" customFormat="1" ht="143" x14ac:dyDescent="0.3">
      <c r="A23" s="59" t="s">
        <v>935</v>
      </c>
      <c r="B23" s="60" t="s">
        <v>756</v>
      </c>
      <c r="C23" s="59" t="s">
        <v>2</v>
      </c>
      <c r="D23" s="74">
        <v>49080</v>
      </c>
      <c r="E23" s="74" t="s">
        <v>3</v>
      </c>
      <c r="F23" s="59" t="s">
        <v>1159</v>
      </c>
      <c r="G23" s="75">
        <v>678.8</v>
      </c>
      <c r="H23" s="74"/>
      <c r="I23" s="74"/>
      <c r="J23" s="74"/>
      <c r="K23" s="74"/>
      <c r="L23" s="74"/>
      <c r="M23" s="74"/>
      <c r="N23" s="74"/>
      <c r="O23" s="59" t="s">
        <v>1203</v>
      </c>
      <c r="P23" s="70" t="s">
        <v>1201</v>
      </c>
      <c r="Q23" s="87"/>
    </row>
    <row r="24" spans="1:17" s="90" customFormat="1" ht="78" x14ac:dyDescent="0.3">
      <c r="A24" s="59" t="s">
        <v>935</v>
      </c>
      <c r="B24" s="60" t="s">
        <v>756</v>
      </c>
      <c r="C24" s="59" t="s">
        <v>2</v>
      </c>
      <c r="D24" s="74">
        <v>49081</v>
      </c>
      <c r="E24" s="74" t="s">
        <v>3</v>
      </c>
      <c r="F24" s="59" t="s">
        <v>1160</v>
      </c>
      <c r="G24" s="74">
        <v>575.23</v>
      </c>
      <c r="H24" s="74"/>
      <c r="I24" s="74"/>
      <c r="J24" s="74"/>
      <c r="K24" s="74"/>
      <c r="L24" s="74"/>
      <c r="M24" s="74"/>
      <c r="N24" s="74"/>
      <c r="O24" s="59" t="s">
        <v>1204</v>
      </c>
      <c r="P24" s="70" t="s">
        <v>1201</v>
      </c>
      <c r="Q24" s="89"/>
    </row>
    <row r="25" spans="1:17" s="90" customFormat="1" ht="156" x14ac:dyDescent="0.3">
      <c r="A25" s="59" t="s">
        <v>935</v>
      </c>
      <c r="B25" s="60" t="s">
        <v>756</v>
      </c>
      <c r="C25" s="59" t="s">
        <v>2</v>
      </c>
      <c r="D25" s="74">
        <v>49082</v>
      </c>
      <c r="E25" s="74" t="s">
        <v>3</v>
      </c>
      <c r="F25" s="59" t="s">
        <v>1161</v>
      </c>
      <c r="G25" s="74">
        <v>871.03</v>
      </c>
      <c r="H25" s="74"/>
      <c r="I25" s="74"/>
      <c r="J25" s="74"/>
      <c r="K25" s="74"/>
      <c r="L25" s="74"/>
      <c r="M25" s="74"/>
      <c r="N25" s="74"/>
      <c r="O25" s="59" t="s">
        <v>1205</v>
      </c>
      <c r="P25" s="70" t="s">
        <v>1201</v>
      </c>
      <c r="Q25" s="89"/>
    </row>
    <row r="26" spans="1:17" s="90" customFormat="1" ht="156" x14ac:dyDescent="0.3">
      <c r="A26" s="59" t="s">
        <v>935</v>
      </c>
      <c r="B26" s="60" t="s">
        <v>756</v>
      </c>
      <c r="C26" s="59" t="s">
        <v>2</v>
      </c>
      <c r="D26" s="74">
        <v>49083</v>
      </c>
      <c r="E26" s="74" t="s">
        <v>3</v>
      </c>
      <c r="F26" s="59" t="s">
        <v>1162</v>
      </c>
      <c r="G26" s="74">
        <v>1726.46</v>
      </c>
      <c r="H26" s="74"/>
      <c r="I26" s="74"/>
      <c r="J26" s="74"/>
      <c r="K26" s="74"/>
      <c r="L26" s="74"/>
      <c r="M26" s="74"/>
      <c r="N26" s="74"/>
      <c r="O26" s="59" t="s">
        <v>1206</v>
      </c>
      <c r="P26" s="70" t="s">
        <v>1201</v>
      </c>
      <c r="Q26" s="89"/>
    </row>
    <row r="27" spans="1:17" s="90" customFormat="1" ht="91" x14ac:dyDescent="0.3">
      <c r="A27" s="59" t="s">
        <v>935</v>
      </c>
      <c r="B27" s="60" t="s">
        <v>756</v>
      </c>
      <c r="C27" s="59" t="s">
        <v>2</v>
      </c>
      <c r="D27" s="74">
        <v>49084</v>
      </c>
      <c r="E27" s="74" t="s">
        <v>3</v>
      </c>
      <c r="F27" s="59" t="s">
        <v>1163</v>
      </c>
      <c r="G27" s="74">
        <v>482.28</v>
      </c>
      <c r="H27" s="74"/>
      <c r="I27" s="74"/>
      <c r="J27" s="74"/>
      <c r="K27" s="74"/>
      <c r="L27" s="74"/>
      <c r="M27" s="74"/>
      <c r="N27" s="74"/>
      <c r="O27" s="59" t="s">
        <v>1207</v>
      </c>
      <c r="P27" s="70" t="s">
        <v>1201</v>
      </c>
      <c r="Q27" s="89"/>
    </row>
    <row r="28" spans="1:17" s="90" customFormat="1" ht="195" x14ac:dyDescent="0.3">
      <c r="A28" s="59" t="s">
        <v>935</v>
      </c>
      <c r="B28" s="60" t="s">
        <v>756</v>
      </c>
      <c r="C28" s="59" t="s">
        <v>2</v>
      </c>
      <c r="D28" s="74">
        <v>49085</v>
      </c>
      <c r="E28" s="74" t="s">
        <v>3</v>
      </c>
      <c r="F28" s="59" t="s">
        <v>1164</v>
      </c>
      <c r="G28" s="74">
        <v>239.73</v>
      </c>
      <c r="H28" s="74"/>
      <c r="I28" s="74"/>
      <c r="J28" s="74"/>
      <c r="K28" s="74"/>
      <c r="L28" s="74"/>
      <c r="M28" s="74"/>
      <c r="N28" s="74"/>
      <c r="O28" s="59" t="s">
        <v>1208</v>
      </c>
      <c r="P28" s="70" t="s">
        <v>1201</v>
      </c>
      <c r="Q28" s="89"/>
    </row>
    <row r="29" spans="1:17" s="90" customFormat="1" ht="130" x14ac:dyDescent="0.3">
      <c r="A29" s="59" t="s">
        <v>935</v>
      </c>
      <c r="B29" s="60" t="s">
        <v>756</v>
      </c>
      <c r="C29" s="59" t="s">
        <v>2</v>
      </c>
      <c r="D29" s="74">
        <v>49086</v>
      </c>
      <c r="E29" s="74" t="s">
        <v>3</v>
      </c>
      <c r="F29" s="59" t="s">
        <v>1165</v>
      </c>
      <c r="G29" s="74">
        <v>221.03</v>
      </c>
      <c r="H29" s="74"/>
      <c r="I29" s="74"/>
      <c r="J29" s="74"/>
      <c r="K29" s="74"/>
      <c r="L29" s="74"/>
      <c r="M29" s="74"/>
      <c r="N29" s="74"/>
      <c r="O29" s="59" t="s">
        <v>1209</v>
      </c>
      <c r="P29" s="70" t="s">
        <v>1201</v>
      </c>
      <c r="Q29" s="89"/>
    </row>
    <row r="30" spans="1:17" s="90" customFormat="1" ht="117" x14ac:dyDescent="0.3">
      <c r="A30" s="59" t="s">
        <v>935</v>
      </c>
      <c r="B30" s="60" t="s">
        <v>756</v>
      </c>
      <c r="C30" s="59" t="s">
        <v>2</v>
      </c>
      <c r="D30" s="74">
        <v>49087</v>
      </c>
      <c r="E30" s="74" t="s">
        <v>3</v>
      </c>
      <c r="F30" s="59" t="s">
        <v>1166</v>
      </c>
      <c r="G30" s="74">
        <v>258.18</v>
      </c>
      <c r="H30" s="74"/>
      <c r="I30" s="74"/>
      <c r="J30" s="74"/>
      <c r="K30" s="74"/>
      <c r="L30" s="74"/>
      <c r="M30" s="74"/>
      <c r="N30" s="74"/>
      <c r="O30" s="59" t="s">
        <v>1210</v>
      </c>
      <c r="P30" s="70" t="s">
        <v>1201</v>
      </c>
      <c r="Q30" s="89"/>
    </row>
    <row r="31" spans="1:17" s="52" customFormat="1" ht="78" x14ac:dyDescent="0.3">
      <c r="A31" s="59" t="s">
        <v>935</v>
      </c>
      <c r="B31" s="60" t="s">
        <v>756</v>
      </c>
      <c r="C31" s="59" t="s">
        <v>6</v>
      </c>
      <c r="D31" s="74">
        <v>60194</v>
      </c>
      <c r="E31" s="74"/>
      <c r="F31" s="59" t="s">
        <v>1155</v>
      </c>
      <c r="G31" s="75">
        <v>0</v>
      </c>
      <c r="H31" s="74"/>
      <c r="I31" s="74"/>
      <c r="J31" s="74"/>
      <c r="K31" s="74"/>
      <c r="L31" s="74"/>
      <c r="M31" s="74"/>
      <c r="N31" s="74"/>
      <c r="O31" s="72" t="s">
        <v>1211</v>
      </c>
      <c r="P31" s="76" t="s">
        <v>1157</v>
      </c>
      <c r="Q31" s="55"/>
    </row>
    <row r="32" spans="1:17" s="52" customFormat="1" ht="78" x14ac:dyDescent="0.3">
      <c r="A32" s="59" t="s">
        <v>935</v>
      </c>
      <c r="B32" s="60" t="s">
        <v>756</v>
      </c>
      <c r="C32" s="59" t="s">
        <v>6</v>
      </c>
      <c r="D32" s="74">
        <v>60195</v>
      </c>
      <c r="E32" s="74"/>
      <c r="F32" s="59" t="s">
        <v>1156</v>
      </c>
      <c r="G32" s="75">
        <v>0</v>
      </c>
      <c r="H32" s="74"/>
      <c r="I32" s="74"/>
      <c r="J32" s="74"/>
      <c r="K32" s="74"/>
      <c r="L32" s="74"/>
      <c r="M32" s="74"/>
      <c r="N32" s="74"/>
      <c r="O32" s="72" t="s">
        <v>1212</v>
      </c>
      <c r="P32" s="76" t="s">
        <v>1157</v>
      </c>
      <c r="Q32" s="55"/>
    </row>
    <row r="33" spans="1:17" s="52" customFormat="1" ht="78" x14ac:dyDescent="0.3">
      <c r="A33" s="59" t="s">
        <v>935</v>
      </c>
      <c r="B33" s="60" t="s">
        <v>756</v>
      </c>
      <c r="C33" s="59" t="s">
        <v>6</v>
      </c>
      <c r="D33" s="74">
        <v>60113</v>
      </c>
      <c r="E33" s="74" t="s">
        <v>3</v>
      </c>
      <c r="F33" s="62" t="s">
        <v>1213</v>
      </c>
      <c r="G33" s="74">
        <v>409.59</v>
      </c>
      <c r="H33" s="74"/>
      <c r="I33" s="74"/>
      <c r="J33" s="74"/>
      <c r="K33" s="74"/>
      <c r="L33" s="74"/>
      <c r="M33" s="74"/>
      <c r="N33" s="74"/>
      <c r="O33" s="72" t="s">
        <v>1214</v>
      </c>
      <c r="P33" s="76" t="s">
        <v>1157</v>
      </c>
      <c r="Q33" s="55"/>
    </row>
    <row r="34" spans="1:17" s="52" customFormat="1" ht="39" x14ac:dyDescent="0.3">
      <c r="A34" s="77" t="s">
        <v>935</v>
      </c>
      <c r="B34" s="60" t="s">
        <v>756</v>
      </c>
      <c r="C34" s="59" t="s">
        <v>4</v>
      </c>
      <c r="D34" s="74">
        <v>50430</v>
      </c>
      <c r="E34" s="74" t="s">
        <v>12</v>
      </c>
      <c r="F34" s="59" t="s">
        <v>1153</v>
      </c>
      <c r="G34" s="74">
        <v>103.62</v>
      </c>
      <c r="H34" s="74"/>
      <c r="I34" s="74"/>
      <c r="J34" s="74"/>
      <c r="K34" s="74"/>
      <c r="L34" s="74"/>
      <c r="M34" s="74"/>
      <c r="N34" s="74"/>
      <c r="O34" s="59" t="s">
        <v>1158</v>
      </c>
      <c r="P34" s="59" t="s">
        <v>1154</v>
      </c>
      <c r="Q34" s="55"/>
    </row>
    <row r="35" spans="1:17" s="52" customFormat="1" ht="216.5" customHeight="1" x14ac:dyDescent="0.3">
      <c r="A35" s="77" t="s">
        <v>935</v>
      </c>
      <c r="B35" s="60" t="s">
        <v>756</v>
      </c>
      <c r="C35" s="91" t="s">
        <v>17</v>
      </c>
      <c r="D35" s="74">
        <v>55156</v>
      </c>
      <c r="E35" s="74" t="s">
        <v>3</v>
      </c>
      <c r="F35" s="59" t="s">
        <v>1143</v>
      </c>
      <c r="G35" s="74">
        <v>5.91</v>
      </c>
      <c r="H35" s="74"/>
      <c r="I35" s="74"/>
      <c r="J35" s="74"/>
      <c r="K35" s="74"/>
      <c r="L35" s="74"/>
      <c r="M35" s="74"/>
      <c r="N35" s="74"/>
      <c r="O35" s="79" t="s">
        <v>1144</v>
      </c>
      <c r="P35" s="92" t="s">
        <v>1145</v>
      </c>
      <c r="Q35" s="55"/>
    </row>
    <row r="36" spans="1:17" s="52" customFormat="1" ht="196" customHeight="1" x14ac:dyDescent="0.3">
      <c r="A36" s="77" t="s">
        <v>935</v>
      </c>
      <c r="B36" s="60" t="s">
        <v>756</v>
      </c>
      <c r="C36" s="91" t="s">
        <v>17</v>
      </c>
      <c r="D36" s="93" t="s">
        <v>748</v>
      </c>
      <c r="E36" s="94" t="s">
        <v>12</v>
      </c>
      <c r="F36" s="95" t="s">
        <v>749</v>
      </c>
      <c r="G36" s="96">
        <v>68.3</v>
      </c>
      <c r="H36" s="74"/>
      <c r="I36" s="74"/>
      <c r="J36" s="74"/>
      <c r="K36" s="97"/>
      <c r="L36" s="74"/>
      <c r="M36" s="74"/>
      <c r="N36" s="74"/>
      <c r="O36" s="98" t="s">
        <v>1141</v>
      </c>
      <c r="P36" s="92" t="s">
        <v>1145</v>
      </c>
      <c r="Q36" s="55"/>
    </row>
    <row r="37" spans="1:17" s="52" customFormat="1" ht="195" x14ac:dyDescent="0.3">
      <c r="A37" s="77" t="s">
        <v>935</v>
      </c>
      <c r="B37" s="60" t="s">
        <v>756</v>
      </c>
      <c r="C37" s="91" t="s">
        <v>17</v>
      </c>
      <c r="D37" s="93" t="s">
        <v>750</v>
      </c>
      <c r="E37" s="94" t="s">
        <v>12</v>
      </c>
      <c r="F37" s="95" t="s">
        <v>751</v>
      </c>
      <c r="G37" s="96">
        <v>91.33</v>
      </c>
      <c r="H37" s="74"/>
      <c r="I37" s="74"/>
      <c r="J37" s="74"/>
      <c r="K37" s="97"/>
      <c r="L37" s="74"/>
      <c r="M37" s="74"/>
      <c r="N37" s="74"/>
      <c r="O37" s="98" t="s">
        <v>1142</v>
      </c>
      <c r="P37" s="92" t="s">
        <v>1145</v>
      </c>
      <c r="Q37" s="55"/>
    </row>
    <row r="38" spans="1:17" s="52" customFormat="1" ht="39" x14ac:dyDescent="0.3">
      <c r="A38" s="78" t="s">
        <v>935</v>
      </c>
      <c r="B38" s="60" t="s">
        <v>756</v>
      </c>
      <c r="C38" s="79" t="s">
        <v>18</v>
      </c>
      <c r="D38" s="93" t="s">
        <v>734</v>
      </c>
      <c r="E38" s="94" t="s">
        <v>12</v>
      </c>
      <c r="F38" s="95" t="s">
        <v>690</v>
      </c>
      <c r="G38" s="96">
        <v>290.13</v>
      </c>
      <c r="H38" s="83"/>
      <c r="I38" s="81"/>
      <c r="J38" s="81"/>
      <c r="K38" s="83"/>
      <c r="L38" s="81" t="s">
        <v>8</v>
      </c>
      <c r="M38" s="81"/>
      <c r="N38" s="81"/>
      <c r="O38" s="99" t="s">
        <v>938</v>
      </c>
      <c r="P38" s="92" t="s">
        <v>936</v>
      </c>
      <c r="Q38" s="55"/>
    </row>
    <row r="39" spans="1:17" s="52" customFormat="1" ht="39" x14ac:dyDescent="0.3">
      <c r="A39" s="78" t="s">
        <v>935</v>
      </c>
      <c r="B39" s="60" t="s">
        <v>756</v>
      </c>
      <c r="C39" s="79" t="s">
        <v>18</v>
      </c>
      <c r="D39" s="93" t="s">
        <v>737</v>
      </c>
      <c r="E39" s="94" t="s">
        <v>12</v>
      </c>
      <c r="F39" s="95" t="s">
        <v>738</v>
      </c>
      <c r="G39" s="96">
        <v>712.37</v>
      </c>
      <c r="H39" s="83"/>
      <c r="I39" s="81"/>
      <c r="J39" s="81"/>
      <c r="K39" s="83"/>
      <c r="L39" s="81" t="s">
        <v>8</v>
      </c>
      <c r="M39" s="81"/>
      <c r="N39" s="81"/>
      <c r="O39" s="99" t="s">
        <v>938</v>
      </c>
      <c r="P39" s="92" t="s">
        <v>936</v>
      </c>
      <c r="Q39" s="55"/>
    </row>
    <row r="40" spans="1:17" s="52" customFormat="1" ht="39" x14ac:dyDescent="0.3">
      <c r="A40" s="78" t="s">
        <v>935</v>
      </c>
      <c r="B40" s="60" t="s">
        <v>756</v>
      </c>
      <c r="C40" s="79" t="s">
        <v>18</v>
      </c>
      <c r="D40" s="93" t="s">
        <v>739</v>
      </c>
      <c r="E40" s="94" t="s">
        <v>12</v>
      </c>
      <c r="F40" s="95" t="s">
        <v>740</v>
      </c>
      <c r="G40" s="96">
        <v>644.16999999999996</v>
      </c>
      <c r="H40" s="83"/>
      <c r="I40" s="81"/>
      <c r="J40" s="81"/>
      <c r="K40" s="83"/>
      <c r="L40" s="81" t="s">
        <v>8</v>
      </c>
      <c r="M40" s="81"/>
      <c r="N40" s="81"/>
      <c r="O40" s="99" t="s">
        <v>938</v>
      </c>
      <c r="P40" s="92" t="s">
        <v>936</v>
      </c>
      <c r="Q40" s="55"/>
    </row>
    <row r="41" spans="1:17" s="52" customFormat="1" ht="39" x14ac:dyDescent="0.3">
      <c r="A41" s="78" t="s">
        <v>935</v>
      </c>
      <c r="B41" s="60" t="s">
        <v>756</v>
      </c>
      <c r="C41" s="79" t="s">
        <v>18</v>
      </c>
      <c r="D41" s="93" t="s">
        <v>741</v>
      </c>
      <c r="E41" s="94" t="s">
        <v>12</v>
      </c>
      <c r="F41" s="95" t="s">
        <v>742</v>
      </c>
      <c r="G41" s="96">
        <v>722.16</v>
      </c>
      <c r="H41" s="83"/>
      <c r="I41" s="81"/>
      <c r="J41" s="81"/>
      <c r="K41" s="83"/>
      <c r="L41" s="81" t="s">
        <v>8</v>
      </c>
      <c r="M41" s="81"/>
      <c r="N41" s="81"/>
      <c r="O41" s="99" t="s">
        <v>938</v>
      </c>
      <c r="P41" s="92" t="s">
        <v>937</v>
      </c>
      <c r="Q41" s="55"/>
    </row>
    <row r="42" spans="1:17" s="52" customFormat="1" ht="78" x14ac:dyDescent="0.3">
      <c r="A42" s="78" t="s">
        <v>935</v>
      </c>
      <c r="B42" s="60" t="s">
        <v>756</v>
      </c>
      <c r="C42" s="79" t="s">
        <v>18</v>
      </c>
      <c r="D42" s="81" t="s">
        <v>729</v>
      </c>
      <c r="E42" s="94" t="s">
        <v>3</v>
      </c>
      <c r="F42" s="100" t="s">
        <v>59</v>
      </c>
      <c r="G42" s="101">
        <v>3360</v>
      </c>
      <c r="H42" s="83"/>
      <c r="I42" s="81"/>
      <c r="J42" s="81"/>
      <c r="K42" s="83"/>
      <c r="L42" s="81"/>
      <c r="M42" s="81"/>
      <c r="N42" s="81"/>
      <c r="O42" s="100" t="s">
        <v>1136</v>
      </c>
      <c r="P42" s="92" t="s">
        <v>936</v>
      </c>
      <c r="Q42" s="55"/>
    </row>
    <row r="43" spans="1:17" s="52" customFormat="1" ht="130" x14ac:dyDescent="0.3">
      <c r="A43" s="78" t="s">
        <v>935</v>
      </c>
      <c r="B43" s="60" t="s">
        <v>756</v>
      </c>
      <c r="C43" s="79" t="s">
        <v>18</v>
      </c>
      <c r="D43" s="81" t="s">
        <v>730</v>
      </c>
      <c r="E43" s="94" t="s">
        <v>3</v>
      </c>
      <c r="F43" s="100" t="s">
        <v>60</v>
      </c>
      <c r="G43" s="101">
        <v>1344</v>
      </c>
      <c r="H43" s="83"/>
      <c r="I43" s="81"/>
      <c r="J43" s="81"/>
      <c r="K43" s="83"/>
      <c r="L43" s="81"/>
      <c r="M43" s="81"/>
      <c r="N43" s="81"/>
      <c r="O43" s="100" t="s">
        <v>1137</v>
      </c>
      <c r="P43" s="92" t="s">
        <v>936</v>
      </c>
      <c r="Q43" s="55"/>
    </row>
    <row r="44" spans="1:17" s="52" customFormat="1" ht="65" x14ac:dyDescent="0.3">
      <c r="A44" s="78" t="s">
        <v>935</v>
      </c>
      <c r="B44" s="60" t="s">
        <v>756</v>
      </c>
      <c r="C44" s="79" t="s">
        <v>18</v>
      </c>
      <c r="D44" s="81" t="s">
        <v>731</v>
      </c>
      <c r="E44" s="94" t="s">
        <v>3</v>
      </c>
      <c r="F44" s="100" t="s">
        <v>61</v>
      </c>
      <c r="G44" s="101">
        <v>65</v>
      </c>
      <c r="H44" s="83"/>
      <c r="I44" s="81"/>
      <c r="J44" s="81"/>
      <c r="K44" s="83"/>
      <c r="L44" s="81"/>
      <c r="M44" s="81"/>
      <c r="N44" s="81"/>
      <c r="O44" s="100" t="s">
        <v>1138</v>
      </c>
      <c r="P44" s="92" t="s">
        <v>936</v>
      </c>
      <c r="Q44" s="55"/>
    </row>
    <row r="45" spans="1:17" s="52" customFormat="1" ht="65" x14ac:dyDescent="0.3">
      <c r="A45" s="78" t="s">
        <v>935</v>
      </c>
      <c r="B45" s="60" t="s">
        <v>756</v>
      </c>
      <c r="C45" s="79" t="s">
        <v>18</v>
      </c>
      <c r="D45" s="81" t="s">
        <v>732</v>
      </c>
      <c r="E45" s="94" t="s">
        <v>3</v>
      </c>
      <c r="F45" s="100" t="s">
        <v>62</v>
      </c>
      <c r="G45" s="101">
        <v>44.8</v>
      </c>
      <c r="H45" s="83"/>
      <c r="I45" s="81"/>
      <c r="J45" s="81"/>
      <c r="K45" s="83"/>
      <c r="L45" s="81"/>
      <c r="M45" s="81"/>
      <c r="N45" s="81"/>
      <c r="O45" s="100" t="s">
        <v>1139</v>
      </c>
      <c r="P45" s="92" t="s">
        <v>936</v>
      </c>
      <c r="Q45" s="55"/>
    </row>
    <row r="46" spans="1:17" s="52" customFormat="1" ht="52" x14ac:dyDescent="0.3">
      <c r="A46" s="78" t="s">
        <v>935</v>
      </c>
      <c r="B46" s="60" t="s">
        <v>756</v>
      </c>
      <c r="C46" s="79" t="s">
        <v>18</v>
      </c>
      <c r="D46" s="81" t="s">
        <v>733</v>
      </c>
      <c r="E46" s="94" t="s">
        <v>3</v>
      </c>
      <c r="F46" s="100" t="s">
        <v>71</v>
      </c>
      <c r="G46" s="101">
        <v>900</v>
      </c>
      <c r="H46" s="83"/>
      <c r="I46" s="81"/>
      <c r="J46" s="81"/>
      <c r="K46" s="83"/>
      <c r="L46" s="81"/>
      <c r="M46" s="81"/>
      <c r="N46" s="81"/>
      <c r="O46" s="100" t="s">
        <v>1140</v>
      </c>
      <c r="P46" s="92" t="s">
        <v>936</v>
      </c>
      <c r="Q46" s="55"/>
    </row>
    <row r="47" spans="1:17" s="52" customFormat="1" ht="78" x14ac:dyDescent="0.3">
      <c r="A47" s="78" t="s">
        <v>935</v>
      </c>
      <c r="B47" s="60" t="s">
        <v>756</v>
      </c>
      <c r="C47" s="79" t="s">
        <v>13</v>
      </c>
      <c r="D47" s="93">
        <v>54012</v>
      </c>
      <c r="E47" s="81" t="s">
        <v>3</v>
      </c>
      <c r="F47" s="60" t="s">
        <v>692</v>
      </c>
      <c r="G47" s="82">
        <v>232.23</v>
      </c>
      <c r="H47" s="83"/>
      <c r="I47" s="81"/>
      <c r="J47" s="81"/>
      <c r="K47" s="83"/>
      <c r="L47" s="81"/>
      <c r="M47" s="81"/>
      <c r="N47" s="81"/>
      <c r="O47" s="102" t="s">
        <v>940</v>
      </c>
      <c r="P47" s="77" t="s">
        <v>939</v>
      </c>
      <c r="Q47" s="55"/>
    </row>
    <row r="48" spans="1:17" s="52" customFormat="1" ht="117" x14ac:dyDescent="0.3">
      <c r="A48" s="78" t="s">
        <v>935</v>
      </c>
      <c r="B48" s="60" t="s">
        <v>756</v>
      </c>
      <c r="C48" s="79" t="s">
        <v>13</v>
      </c>
      <c r="D48" s="93">
        <v>54020</v>
      </c>
      <c r="E48" s="81" t="s">
        <v>3</v>
      </c>
      <c r="F48" s="60" t="s">
        <v>38</v>
      </c>
      <c r="G48" s="82">
        <v>169.11</v>
      </c>
      <c r="H48" s="83"/>
      <c r="I48" s="81"/>
      <c r="J48" s="81"/>
      <c r="K48" s="83"/>
      <c r="L48" s="81"/>
      <c r="M48" s="81"/>
      <c r="N48" s="81"/>
      <c r="O48" s="72" t="s">
        <v>941</v>
      </c>
      <c r="P48" s="103" t="s">
        <v>939</v>
      </c>
      <c r="Q48" s="55"/>
    </row>
    <row r="49" spans="1:17" s="52" customFormat="1" ht="39" x14ac:dyDescent="0.3">
      <c r="A49" s="78" t="s">
        <v>935</v>
      </c>
      <c r="B49" s="60" t="s">
        <v>756</v>
      </c>
      <c r="C49" s="79" t="s">
        <v>36</v>
      </c>
      <c r="D49" s="80" t="s">
        <v>735</v>
      </c>
      <c r="E49" s="81" t="s">
        <v>12</v>
      </c>
      <c r="F49" s="62" t="s">
        <v>736</v>
      </c>
      <c r="G49" s="82">
        <v>7234.56</v>
      </c>
      <c r="H49" s="83"/>
      <c r="I49" s="81"/>
      <c r="J49" s="81"/>
      <c r="K49" s="83"/>
      <c r="L49" s="81"/>
      <c r="M49" s="81"/>
      <c r="N49" s="81"/>
      <c r="O49" s="99" t="s">
        <v>1202</v>
      </c>
      <c r="P49" s="76" t="s">
        <v>942</v>
      </c>
      <c r="Q49" s="55"/>
    </row>
    <row r="50" spans="1:17" s="52" customFormat="1" ht="39" x14ac:dyDescent="0.3">
      <c r="A50" s="78" t="s">
        <v>935</v>
      </c>
      <c r="B50" s="60" t="s">
        <v>35</v>
      </c>
      <c r="C50" s="84" t="s">
        <v>6</v>
      </c>
      <c r="D50" s="85">
        <v>60042</v>
      </c>
      <c r="E50" s="81"/>
      <c r="F50" s="86" t="s">
        <v>752</v>
      </c>
      <c r="G50" s="85">
        <v>0</v>
      </c>
      <c r="H50" s="83"/>
      <c r="I50" s="81"/>
      <c r="J50" s="81"/>
      <c r="K50" s="83"/>
      <c r="L50" s="81"/>
      <c r="M50" s="81"/>
      <c r="N50" s="81"/>
      <c r="O50" s="86" t="s">
        <v>860</v>
      </c>
      <c r="P50" s="77" t="s">
        <v>1132</v>
      </c>
      <c r="Q50" s="55"/>
    </row>
    <row r="51" spans="1:17" s="52" customFormat="1" ht="39" x14ac:dyDescent="0.3">
      <c r="A51" s="78" t="s">
        <v>935</v>
      </c>
      <c r="B51" s="60" t="s">
        <v>35</v>
      </c>
      <c r="C51" s="84" t="s">
        <v>6</v>
      </c>
      <c r="D51" s="85">
        <v>60048</v>
      </c>
      <c r="E51" s="81"/>
      <c r="F51" s="86" t="s">
        <v>753</v>
      </c>
      <c r="G51" s="85">
        <v>0</v>
      </c>
      <c r="H51" s="83"/>
      <c r="I51" s="81"/>
      <c r="J51" s="81"/>
      <c r="K51" s="83"/>
      <c r="L51" s="81"/>
      <c r="M51" s="81"/>
      <c r="N51" s="81"/>
      <c r="O51" s="86" t="s">
        <v>861</v>
      </c>
      <c r="P51" s="77" t="s">
        <v>1132</v>
      </c>
      <c r="Q51" s="55"/>
    </row>
    <row r="52" spans="1:17" s="52" customFormat="1" ht="65" x14ac:dyDescent="0.3">
      <c r="A52" s="78" t="s">
        <v>935</v>
      </c>
      <c r="B52" s="60" t="s">
        <v>35</v>
      </c>
      <c r="C52" s="84" t="s">
        <v>6</v>
      </c>
      <c r="D52" s="85">
        <v>60187</v>
      </c>
      <c r="E52" s="81"/>
      <c r="F52" s="86" t="s">
        <v>754</v>
      </c>
      <c r="G52" s="85">
        <v>0</v>
      </c>
      <c r="H52" s="83"/>
      <c r="I52" s="81"/>
      <c r="J52" s="81"/>
      <c r="K52" s="83"/>
      <c r="L52" s="81"/>
      <c r="M52" s="81"/>
      <c r="N52" s="81"/>
      <c r="O52" s="86" t="s">
        <v>63</v>
      </c>
      <c r="P52" s="77" t="s">
        <v>1133</v>
      </c>
      <c r="Q52" s="55"/>
    </row>
    <row r="53" spans="1:17" s="52" customFormat="1" ht="65" x14ac:dyDescent="0.3">
      <c r="A53" s="78" t="s">
        <v>935</v>
      </c>
      <c r="B53" s="60" t="s">
        <v>35</v>
      </c>
      <c r="C53" s="84" t="s">
        <v>6</v>
      </c>
      <c r="D53" s="85">
        <v>60188</v>
      </c>
      <c r="E53" s="81"/>
      <c r="F53" s="86" t="s">
        <v>755</v>
      </c>
      <c r="G53" s="85">
        <v>0</v>
      </c>
      <c r="H53" s="83"/>
      <c r="I53" s="81"/>
      <c r="J53" s="81"/>
      <c r="K53" s="83"/>
      <c r="L53" s="81"/>
      <c r="M53" s="81"/>
      <c r="N53" s="81"/>
      <c r="O53" s="86" t="s">
        <v>63</v>
      </c>
      <c r="P53" s="77" t="s">
        <v>1133</v>
      </c>
      <c r="Q53" s="55"/>
    </row>
    <row r="54" spans="1:17" s="52" customFormat="1" ht="39" x14ac:dyDescent="0.3">
      <c r="A54" s="78" t="s">
        <v>935</v>
      </c>
      <c r="B54" s="60" t="s">
        <v>35</v>
      </c>
      <c r="C54" s="84" t="s">
        <v>6</v>
      </c>
      <c r="D54" s="85">
        <v>60193</v>
      </c>
      <c r="E54" s="81"/>
      <c r="F54" s="86" t="s">
        <v>691</v>
      </c>
      <c r="G54" s="85">
        <v>0</v>
      </c>
      <c r="H54" s="83"/>
      <c r="I54" s="81"/>
      <c r="J54" s="81"/>
      <c r="K54" s="83"/>
      <c r="L54" s="81"/>
      <c r="M54" s="81"/>
      <c r="N54" s="81"/>
      <c r="O54" s="86" t="s">
        <v>74</v>
      </c>
      <c r="P54" s="77" t="s">
        <v>1132</v>
      </c>
      <c r="Q54" s="55"/>
    </row>
    <row r="55" spans="1:17" s="52" customFormat="1" ht="39" x14ac:dyDescent="0.3">
      <c r="A55" s="78" t="s">
        <v>935</v>
      </c>
      <c r="B55" s="60" t="s">
        <v>756</v>
      </c>
      <c r="C55" s="79" t="s">
        <v>773</v>
      </c>
      <c r="D55" s="81">
        <v>14025</v>
      </c>
      <c r="E55" s="81"/>
      <c r="F55" s="83" t="s">
        <v>1134</v>
      </c>
      <c r="G55" s="81">
        <v>1.95</v>
      </c>
      <c r="H55" s="83"/>
      <c r="I55" s="81"/>
      <c r="J55" s="81"/>
      <c r="K55" s="83"/>
      <c r="L55" s="81"/>
      <c r="M55" s="81"/>
      <c r="N55" s="81"/>
      <c r="O55" s="102" t="s">
        <v>1135</v>
      </c>
      <c r="P55" s="104" t="s">
        <v>1148</v>
      </c>
      <c r="Q55" s="55"/>
    </row>
    <row r="56" spans="1:17" s="52" customFormat="1" ht="39" x14ac:dyDescent="0.3">
      <c r="A56" s="107">
        <v>45748</v>
      </c>
      <c r="B56" s="60" t="s">
        <v>756</v>
      </c>
      <c r="C56" s="108" t="s">
        <v>773</v>
      </c>
      <c r="D56" s="97" t="s">
        <v>1146</v>
      </c>
      <c r="E56" s="109"/>
      <c r="F56" s="110" t="s">
        <v>1147</v>
      </c>
      <c r="G56" s="111">
        <v>10.71</v>
      </c>
      <c r="H56" s="112"/>
      <c r="I56" s="97" t="s">
        <v>14</v>
      </c>
      <c r="J56" s="97" t="s">
        <v>14</v>
      </c>
      <c r="K56" s="97" t="s">
        <v>14</v>
      </c>
      <c r="L56" s="97" t="s">
        <v>14</v>
      </c>
      <c r="M56" s="74" t="s">
        <v>8</v>
      </c>
      <c r="N56" s="97" t="s">
        <v>14</v>
      </c>
      <c r="O56" s="102" t="s">
        <v>1135</v>
      </c>
      <c r="P56" s="104" t="s">
        <v>1148</v>
      </c>
      <c r="Q56" s="55"/>
    </row>
    <row r="57" spans="1:17" s="52" customFormat="1" ht="39" x14ac:dyDescent="0.3">
      <c r="A57" s="107">
        <v>45748</v>
      </c>
      <c r="B57" s="83" t="s">
        <v>35</v>
      </c>
      <c r="C57" s="108" t="s">
        <v>22</v>
      </c>
      <c r="D57" s="97" t="s">
        <v>1149</v>
      </c>
      <c r="E57" s="109" t="s">
        <v>14</v>
      </c>
      <c r="F57" s="110" t="s">
        <v>1150</v>
      </c>
      <c r="G57" s="111">
        <v>6.71</v>
      </c>
      <c r="H57" s="83"/>
      <c r="I57" s="81"/>
      <c r="J57" s="81"/>
      <c r="K57" s="83"/>
      <c r="L57" s="81"/>
      <c r="M57" s="81"/>
      <c r="N57" s="72"/>
      <c r="O57" s="72" t="s">
        <v>1151</v>
      </c>
      <c r="P57" s="104" t="s">
        <v>1152</v>
      </c>
      <c r="Q57" s="55"/>
    </row>
    <row r="58" spans="1:17" s="52" customFormat="1" x14ac:dyDescent="0.3">
      <c r="A58" s="105"/>
      <c r="B58" s="105"/>
      <c r="C58" s="105"/>
      <c r="D58" s="106"/>
      <c r="E58" s="106"/>
      <c r="F58" s="105"/>
      <c r="G58" s="113"/>
      <c r="H58" s="113" t="s">
        <v>14</v>
      </c>
      <c r="I58" s="113" t="s">
        <v>14</v>
      </c>
      <c r="J58" s="113" t="s">
        <v>14</v>
      </c>
      <c r="K58" s="113" t="s">
        <v>14</v>
      </c>
      <c r="L58" s="113" t="s">
        <v>14</v>
      </c>
      <c r="M58" s="113" t="s">
        <v>14</v>
      </c>
      <c r="N58" s="106"/>
      <c r="O58" s="105"/>
      <c r="P58" s="105"/>
    </row>
  </sheetData>
  <autoFilter ref="A1:P41" xr:uid="{7A240F09-005E-4A53-A3AA-3C56069A67C4}"/>
  <phoneticPr fontId="1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4A4D932-CB21-4B7E-9106-FEA2757B5080}">
          <x14:formula1>
            <xm:f>Tabulas!$C$2:$C$10</xm:f>
          </x14:formula1>
          <xm:sqref>E36:E37 E42:E46</xm:sqref>
        </x14:dataValidation>
        <x14:dataValidation type="list" allowBlank="1" showInputMessage="1" showErrorMessage="1" xr:uid="{B5FEB1FD-B9C9-4AAB-BEDB-DFBCE001757A}">
          <x14:formula1>
            <xm:f>Tabulas!$C$15:$C$18</xm:f>
          </x14:formula1>
          <xm:sqref>L36:N36</xm:sqref>
        </x14:dataValidation>
        <x14:dataValidation type="list" allowBlank="1" showInputMessage="1" showErrorMessage="1" xr:uid="{B5335EC2-23B1-4E0A-AC35-883A8C1D035F}">
          <x14:formula1>
            <xm:f>Tabulas!$G$2:$G$72</xm:f>
          </x14:formula1>
          <xm:sqref>C35:C55</xm:sqref>
        </x14:dataValidation>
        <x14:dataValidation type="list" allowBlank="1" showInputMessage="1" showErrorMessage="1" xr:uid="{BF8B4903-C6B1-454C-A4DA-D8C22E3142D5}">
          <x14:formula1>
            <xm:f>Tabulas!$K$2:$K$7</xm:f>
          </x14:formula1>
          <xm:sqref>B3:B55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12EE-441B-48E1-9E65-1E8B2DC5E07B}">
  <dimension ref="A1:P330"/>
  <sheetViews>
    <sheetView topLeftCell="A2" workbookViewId="0">
      <selection activeCell="O35" sqref="O35"/>
    </sheetView>
  </sheetViews>
  <sheetFormatPr defaultColWidth="8.81640625" defaultRowHeight="13" x14ac:dyDescent="0.3"/>
  <cols>
    <col min="1" max="1" width="21.90625" style="32" customWidth="1"/>
    <col min="2" max="2" width="21.08984375" style="24" customWidth="1"/>
    <col min="3" max="3" width="30.1796875" style="32" customWidth="1"/>
    <col min="4" max="4" width="12.90625" style="24" customWidth="1"/>
    <col min="5" max="5" width="11.90625" style="24" customWidth="1"/>
    <col min="6" max="6" width="42.36328125" style="24" customWidth="1"/>
    <col min="7" max="7" width="12.81640625" style="24" customWidth="1"/>
    <col min="8" max="8" width="12.90625" style="24" hidden="1" customWidth="1"/>
    <col min="9" max="9" width="12.36328125" style="24" hidden="1" customWidth="1"/>
    <col min="10" max="11" width="12.81640625" style="24" hidden="1" customWidth="1"/>
    <col min="12" max="12" width="12" style="24" hidden="1" customWidth="1"/>
    <col min="13" max="14" width="12.36328125" style="24" hidden="1" customWidth="1"/>
    <col min="15" max="15" width="44.08984375" style="24" customWidth="1"/>
    <col min="16" max="16" width="36.1796875" style="24" customWidth="1"/>
    <col min="17" max="16384" width="8.81640625" style="24"/>
  </cols>
  <sheetData>
    <row r="1" spans="1:16" ht="139.5" customHeight="1" x14ac:dyDescent="0.3">
      <c r="A1" s="23" t="s">
        <v>950</v>
      </c>
      <c r="B1" s="24" t="s">
        <v>857</v>
      </c>
      <c r="C1" s="32" t="s">
        <v>857</v>
      </c>
      <c r="D1" s="25" t="s">
        <v>951</v>
      </c>
      <c r="E1" s="24" t="s">
        <v>857</v>
      </c>
      <c r="F1" s="25" t="s">
        <v>863</v>
      </c>
      <c r="G1" s="25" t="s">
        <v>856</v>
      </c>
      <c r="H1" s="25" t="s">
        <v>867</v>
      </c>
      <c r="I1" s="25" t="s">
        <v>864</v>
      </c>
      <c r="J1" s="25" t="s">
        <v>864</v>
      </c>
      <c r="K1" s="25" t="s">
        <v>864</v>
      </c>
      <c r="L1" s="25" t="s">
        <v>934</v>
      </c>
      <c r="M1" s="25" t="s">
        <v>934</v>
      </c>
      <c r="N1" s="25" t="s">
        <v>934</v>
      </c>
      <c r="O1" s="25" t="s">
        <v>862</v>
      </c>
    </row>
    <row r="2" spans="1:16" ht="123" customHeight="1" x14ac:dyDescent="0.3">
      <c r="A2" s="26" t="s">
        <v>39</v>
      </c>
      <c r="B2" s="27" t="s">
        <v>40</v>
      </c>
      <c r="C2" s="27" t="s">
        <v>41</v>
      </c>
      <c r="D2" s="27" t="s">
        <v>64</v>
      </c>
      <c r="E2" s="27" t="s">
        <v>42</v>
      </c>
      <c r="F2" s="27" t="s">
        <v>43</v>
      </c>
      <c r="G2" s="27" t="s">
        <v>865</v>
      </c>
      <c r="H2" s="27" t="s">
        <v>866</v>
      </c>
      <c r="I2" s="27" t="s">
        <v>868</v>
      </c>
      <c r="J2" s="27" t="s">
        <v>869</v>
      </c>
      <c r="K2" s="27" t="s">
        <v>870</v>
      </c>
      <c r="L2" s="27" t="s">
        <v>859</v>
      </c>
      <c r="M2" s="27" t="s">
        <v>44</v>
      </c>
      <c r="N2" s="27" t="s">
        <v>45</v>
      </c>
      <c r="O2" s="27" t="s">
        <v>46</v>
      </c>
      <c r="P2" s="27" t="s">
        <v>47</v>
      </c>
    </row>
    <row r="3" spans="1:16" x14ac:dyDescent="0.3">
      <c r="A3" s="28">
        <v>1</v>
      </c>
      <c r="B3" s="29">
        <v>2</v>
      </c>
      <c r="C3" s="50">
        <v>3</v>
      </c>
      <c r="D3" s="29">
        <v>4</v>
      </c>
      <c r="E3" s="29">
        <v>5</v>
      </c>
      <c r="F3" s="29">
        <v>6</v>
      </c>
      <c r="G3" s="29">
        <v>7</v>
      </c>
      <c r="H3" s="29">
        <v>8</v>
      </c>
      <c r="I3" s="29">
        <v>9</v>
      </c>
      <c r="J3" s="29">
        <v>10</v>
      </c>
      <c r="K3" s="29">
        <v>11</v>
      </c>
      <c r="L3" s="29">
        <v>12</v>
      </c>
      <c r="M3" s="29">
        <v>13</v>
      </c>
      <c r="N3" s="29">
        <v>14</v>
      </c>
      <c r="O3" s="29">
        <v>15</v>
      </c>
      <c r="P3" s="29">
        <v>16</v>
      </c>
    </row>
    <row r="4" spans="1:16" ht="26" x14ac:dyDescent="0.3">
      <c r="A4" s="28" t="s">
        <v>935</v>
      </c>
      <c r="B4" s="30" t="s">
        <v>35</v>
      </c>
      <c r="C4" s="40" t="s">
        <v>77</v>
      </c>
      <c r="D4" s="34" t="s">
        <v>94</v>
      </c>
      <c r="E4" s="34"/>
      <c r="F4" s="35" t="s">
        <v>95</v>
      </c>
      <c r="G4" s="36">
        <v>19.66</v>
      </c>
      <c r="H4" s="29"/>
      <c r="I4" s="31"/>
      <c r="J4" s="31"/>
      <c r="K4" s="31"/>
      <c r="L4" s="31"/>
      <c r="M4" s="31"/>
      <c r="N4" s="31"/>
      <c r="O4" s="37" t="s">
        <v>683</v>
      </c>
      <c r="P4" s="38" t="s">
        <v>947</v>
      </c>
    </row>
    <row r="5" spans="1:16" ht="26" x14ac:dyDescent="0.3">
      <c r="A5" s="28" t="s">
        <v>935</v>
      </c>
      <c r="B5" s="30" t="s">
        <v>35</v>
      </c>
      <c r="C5" s="40" t="s">
        <v>37</v>
      </c>
      <c r="D5" s="34" t="s">
        <v>108</v>
      </c>
      <c r="E5" s="39"/>
      <c r="F5" s="40" t="s">
        <v>109</v>
      </c>
      <c r="G5" s="41">
        <v>62.92</v>
      </c>
      <c r="H5" s="29"/>
      <c r="I5" s="31"/>
      <c r="J5" s="31"/>
      <c r="K5" s="31"/>
      <c r="L5" s="31"/>
      <c r="M5" s="31"/>
      <c r="N5" s="31"/>
      <c r="O5" s="42" t="s">
        <v>952</v>
      </c>
      <c r="P5" s="38" t="s">
        <v>947</v>
      </c>
    </row>
    <row r="6" spans="1:16" ht="65" x14ac:dyDescent="0.3">
      <c r="A6" s="32" t="s">
        <v>935</v>
      </c>
      <c r="B6" s="30" t="s">
        <v>35</v>
      </c>
      <c r="C6" s="40" t="s">
        <v>203</v>
      </c>
      <c r="D6" s="34" t="s">
        <v>208</v>
      </c>
      <c r="E6" s="39"/>
      <c r="F6" s="40" t="s">
        <v>209</v>
      </c>
      <c r="G6" s="41">
        <v>69.19</v>
      </c>
      <c r="O6" s="42" t="s">
        <v>945</v>
      </c>
      <c r="P6" s="38" t="s">
        <v>947</v>
      </c>
    </row>
    <row r="7" spans="1:16" ht="26" x14ac:dyDescent="0.3">
      <c r="A7" s="32" t="s">
        <v>935</v>
      </c>
      <c r="B7" s="30" t="s">
        <v>35</v>
      </c>
      <c r="C7" s="40" t="s">
        <v>9</v>
      </c>
      <c r="D7" s="43" t="s">
        <v>232</v>
      </c>
      <c r="E7" s="43"/>
      <c r="F7" s="44" t="s">
        <v>233</v>
      </c>
      <c r="G7" s="43">
        <v>40.29</v>
      </c>
      <c r="O7" s="42" t="s">
        <v>683</v>
      </c>
      <c r="P7" s="38" t="s">
        <v>947</v>
      </c>
    </row>
    <row r="8" spans="1:16" ht="39" x14ac:dyDescent="0.3">
      <c r="A8" s="32" t="s">
        <v>935</v>
      </c>
      <c r="B8" s="30" t="s">
        <v>35</v>
      </c>
      <c r="C8" s="40" t="s">
        <v>9</v>
      </c>
      <c r="D8" s="43" t="s">
        <v>254</v>
      </c>
      <c r="E8" s="43"/>
      <c r="F8" s="44" t="s">
        <v>255</v>
      </c>
      <c r="G8" s="43">
        <v>25.25</v>
      </c>
      <c r="O8" s="42" t="s">
        <v>683</v>
      </c>
      <c r="P8" s="38" t="s">
        <v>947</v>
      </c>
    </row>
    <row r="9" spans="1:16" ht="39" x14ac:dyDescent="0.3">
      <c r="A9" s="32" t="s">
        <v>935</v>
      </c>
      <c r="B9" s="30" t="s">
        <v>35</v>
      </c>
      <c r="C9" s="40" t="s">
        <v>9</v>
      </c>
      <c r="D9" s="43" t="s">
        <v>370</v>
      </c>
      <c r="E9" s="43"/>
      <c r="F9" s="44" t="s">
        <v>371</v>
      </c>
      <c r="G9" s="43">
        <v>229.98</v>
      </c>
      <c r="O9" s="42" t="s">
        <v>945</v>
      </c>
      <c r="P9" s="38" t="s">
        <v>947</v>
      </c>
    </row>
    <row r="10" spans="1:16" ht="26" x14ac:dyDescent="0.3">
      <c r="A10" s="32" t="s">
        <v>935</v>
      </c>
      <c r="B10" s="30" t="s">
        <v>35</v>
      </c>
      <c r="C10" s="40" t="s">
        <v>9</v>
      </c>
      <c r="D10" s="43" t="s">
        <v>474</v>
      </c>
      <c r="E10" s="43"/>
      <c r="F10" s="44" t="s">
        <v>475</v>
      </c>
      <c r="G10" s="43">
        <v>34.270000000000003</v>
      </c>
      <c r="O10" s="42" t="s">
        <v>683</v>
      </c>
      <c r="P10" s="38" t="s">
        <v>947</v>
      </c>
    </row>
    <row r="11" spans="1:16" ht="104" x14ac:dyDescent="0.3">
      <c r="A11" s="32" t="s">
        <v>935</v>
      </c>
      <c r="B11" s="30" t="s">
        <v>35</v>
      </c>
      <c r="C11" s="40" t="s">
        <v>9</v>
      </c>
      <c r="D11" s="43" t="s">
        <v>515</v>
      </c>
      <c r="E11" s="43"/>
      <c r="F11" s="44" t="s">
        <v>516</v>
      </c>
      <c r="G11" s="43">
        <v>0</v>
      </c>
      <c r="O11" s="42" t="s">
        <v>945</v>
      </c>
      <c r="P11" s="38" t="s">
        <v>947</v>
      </c>
    </row>
    <row r="12" spans="1:16" ht="26" x14ac:dyDescent="0.3">
      <c r="A12" s="32" t="s">
        <v>935</v>
      </c>
      <c r="B12" s="30" t="s">
        <v>35</v>
      </c>
      <c r="C12" s="40" t="s">
        <v>9</v>
      </c>
      <c r="D12" s="43" t="s">
        <v>521</v>
      </c>
      <c r="E12" s="43"/>
      <c r="F12" s="44" t="s">
        <v>522</v>
      </c>
      <c r="G12" s="43">
        <v>32.06</v>
      </c>
      <c r="O12" s="42" t="s">
        <v>952</v>
      </c>
      <c r="P12" s="38" t="s">
        <v>947</v>
      </c>
    </row>
    <row r="13" spans="1:16" ht="26" x14ac:dyDescent="0.3">
      <c r="A13" s="32" t="s">
        <v>935</v>
      </c>
      <c r="B13" s="30" t="s">
        <v>35</v>
      </c>
      <c r="C13" s="40" t="s">
        <v>9</v>
      </c>
      <c r="D13" s="43" t="s">
        <v>525</v>
      </c>
      <c r="E13" s="43"/>
      <c r="F13" s="44" t="s">
        <v>526</v>
      </c>
      <c r="G13" s="43">
        <v>32.06</v>
      </c>
      <c r="O13" s="42" t="s">
        <v>952</v>
      </c>
      <c r="P13" s="38" t="s">
        <v>947</v>
      </c>
    </row>
    <row r="14" spans="1:16" ht="26" x14ac:dyDescent="0.3">
      <c r="A14" s="32" t="s">
        <v>935</v>
      </c>
      <c r="B14" s="30" t="s">
        <v>35</v>
      </c>
      <c r="C14" s="40" t="s">
        <v>9</v>
      </c>
      <c r="D14" s="43" t="s">
        <v>550</v>
      </c>
      <c r="E14" s="43"/>
      <c r="F14" s="44" t="s">
        <v>551</v>
      </c>
      <c r="G14" s="43">
        <v>32.06</v>
      </c>
      <c r="O14" s="42" t="s">
        <v>683</v>
      </c>
      <c r="P14" s="38" t="s">
        <v>947</v>
      </c>
    </row>
    <row r="15" spans="1:16" ht="26" x14ac:dyDescent="0.3">
      <c r="A15" s="32" t="s">
        <v>935</v>
      </c>
      <c r="B15" s="30" t="s">
        <v>35</v>
      </c>
      <c r="C15" s="40" t="s">
        <v>9</v>
      </c>
      <c r="D15" s="43" t="s">
        <v>552</v>
      </c>
      <c r="E15" s="43"/>
      <c r="F15" s="44" t="s">
        <v>553</v>
      </c>
      <c r="G15" s="43">
        <v>32.06</v>
      </c>
      <c r="O15" s="42" t="s">
        <v>683</v>
      </c>
      <c r="P15" s="38" t="s">
        <v>947</v>
      </c>
    </row>
    <row r="16" spans="1:16" ht="26" x14ac:dyDescent="0.3">
      <c r="A16" s="32" t="s">
        <v>935</v>
      </c>
      <c r="B16" s="30" t="s">
        <v>35</v>
      </c>
      <c r="C16" s="40" t="s">
        <v>9</v>
      </c>
      <c r="D16" s="43" t="s">
        <v>554</v>
      </c>
      <c r="E16" s="43" t="s">
        <v>3</v>
      </c>
      <c r="F16" s="44" t="s">
        <v>555</v>
      </c>
      <c r="G16" s="43">
        <v>8.6</v>
      </c>
      <c r="O16" s="42" t="s">
        <v>683</v>
      </c>
      <c r="P16" s="38" t="s">
        <v>947</v>
      </c>
    </row>
    <row r="17" spans="1:16" ht="26" x14ac:dyDescent="0.3">
      <c r="A17" s="32" t="s">
        <v>935</v>
      </c>
      <c r="B17" s="30" t="s">
        <v>35</v>
      </c>
      <c r="C17" s="40" t="s">
        <v>9</v>
      </c>
      <c r="D17" s="43" t="s">
        <v>576</v>
      </c>
      <c r="E17" s="43"/>
      <c r="F17" s="44" t="s">
        <v>577</v>
      </c>
      <c r="G17" s="43">
        <v>33.22</v>
      </c>
      <c r="O17" s="42" t="s">
        <v>683</v>
      </c>
      <c r="P17" s="38" t="s">
        <v>947</v>
      </c>
    </row>
    <row r="18" spans="1:16" ht="26" x14ac:dyDescent="0.3">
      <c r="A18" s="32" t="s">
        <v>935</v>
      </c>
      <c r="B18" s="30" t="s">
        <v>35</v>
      </c>
      <c r="C18" s="40" t="s">
        <v>9</v>
      </c>
      <c r="D18" s="43" t="s">
        <v>578</v>
      </c>
      <c r="E18" s="43"/>
      <c r="F18" s="44" t="s">
        <v>579</v>
      </c>
      <c r="G18" s="43">
        <v>33.22</v>
      </c>
      <c r="O18" s="42" t="s">
        <v>683</v>
      </c>
      <c r="P18" s="38" t="s">
        <v>947</v>
      </c>
    </row>
    <row r="19" spans="1:16" ht="26" x14ac:dyDescent="0.3">
      <c r="A19" s="32" t="s">
        <v>935</v>
      </c>
      <c r="B19" s="30" t="s">
        <v>35</v>
      </c>
      <c r="C19" s="40" t="s">
        <v>9</v>
      </c>
      <c r="D19" s="43" t="s">
        <v>604</v>
      </c>
      <c r="E19" s="43"/>
      <c r="F19" s="44" t="s">
        <v>605</v>
      </c>
      <c r="G19" s="43">
        <v>0</v>
      </c>
      <c r="O19" s="42" t="s">
        <v>683</v>
      </c>
      <c r="P19" s="38" t="s">
        <v>947</v>
      </c>
    </row>
    <row r="20" spans="1:16" ht="26" x14ac:dyDescent="0.3">
      <c r="A20" s="32" t="s">
        <v>935</v>
      </c>
      <c r="B20" s="30" t="s">
        <v>35</v>
      </c>
      <c r="C20" s="40" t="s">
        <v>9</v>
      </c>
      <c r="D20" s="43" t="s">
        <v>715</v>
      </c>
      <c r="E20" s="43"/>
      <c r="F20" s="44" t="s">
        <v>666</v>
      </c>
      <c r="G20" s="43">
        <v>0</v>
      </c>
      <c r="O20" s="42" t="s">
        <v>683</v>
      </c>
      <c r="P20" s="38" t="s">
        <v>947</v>
      </c>
    </row>
    <row r="21" spans="1:16" ht="117" x14ac:dyDescent="0.3">
      <c r="A21" s="32" t="s">
        <v>935</v>
      </c>
      <c r="B21" s="33" t="s">
        <v>756</v>
      </c>
      <c r="C21" s="51" t="s">
        <v>77</v>
      </c>
      <c r="D21" s="45" t="s">
        <v>78</v>
      </c>
      <c r="E21" s="45"/>
      <c r="F21" s="46" t="s">
        <v>79</v>
      </c>
      <c r="G21" s="45">
        <v>8.83</v>
      </c>
      <c r="O21" s="38" t="s">
        <v>953</v>
      </c>
      <c r="P21" s="47" t="s">
        <v>948</v>
      </c>
    </row>
    <row r="22" spans="1:16" ht="39" x14ac:dyDescent="0.3">
      <c r="A22" s="32" t="s">
        <v>935</v>
      </c>
      <c r="B22" s="33" t="s">
        <v>756</v>
      </c>
      <c r="C22" s="51" t="s">
        <v>77</v>
      </c>
      <c r="D22" s="45" t="s">
        <v>80</v>
      </c>
      <c r="E22" s="45"/>
      <c r="F22" s="46" t="s">
        <v>81</v>
      </c>
      <c r="G22" s="45">
        <v>18.09</v>
      </c>
      <c r="O22" s="38" t="s">
        <v>954</v>
      </c>
      <c r="P22" s="47" t="s">
        <v>948</v>
      </c>
    </row>
    <row r="23" spans="1:16" ht="39" x14ac:dyDescent="0.3">
      <c r="A23" s="32" t="s">
        <v>935</v>
      </c>
      <c r="B23" s="33" t="s">
        <v>756</v>
      </c>
      <c r="C23" s="51" t="s">
        <v>77</v>
      </c>
      <c r="D23" s="45" t="s">
        <v>82</v>
      </c>
      <c r="E23" s="45"/>
      <c r="F23" s="46" t="s">
        <v>83</v>
      </c>
      <c r="G23" s="45">
        <v>20.76</v>
      </c>
      <c r="O23" s="48" t="s">
        <v>955</v>
      </c>
      <c r="P23" s="47" t="s">
        <v>948</v>
      </c>
    </row>
    <row r="24" spans="1:16" ht="39" x14ac:dyDescent="0.3">
      <c r="A24" s="32" t="s">
        <v>935</v>
      </c>
      <c r="B24" s="33" t="s">
        <v>756</v>
      </c>
      <c r="C24" s="51" t="s">
        <v>77</v>
      </c>
      <c r="D24" s="45" t="s">
        <v>84</v>
      </c>
      <c r="E24" s="45"/>
      <c r="F24" s="46" t="s">
        <v>85</v>
      </c>
      <c r="G24" s="45">
        <v>21.57</v>
      </c>
      <c r="O24" s="48" t="s">
        <v>955</v>
      </c>
      <c r="P24" s="47" t="s">
        <v>948</v>
      </c>
    </row>
    <row r="25" spans="1:16" ht="39" x14ac:dyDescent="0.3">
      <c r="A25" s="32" t="s">
        <v>935</v>
      </c>
      <c r="B25" s="33" t="s">
        <v>756</v>
      </c>
      <c r="C25" s="51" t="s">
        <v>77</v>
      </c>
      <c r="D25" s="45" t="s">
        <v>86</v>
      </c>
      <c r="E25" s="45"/>
      <c r="F25" s="46" t="s">
        <v>87</v>
      </c>
      <c r="G25" s="45">
        <v>65.17</v>
      </c>
      <c r="O25" s="48" t="s">
        <v>955</v>
      </c>
      <c r="P25" s="47" t="s">
        <v>948</v>
      </c>
    </row>
    <row r="26" spans="1:16" ht="65" x14ac:dyDescent="0.3">
      <c r="A26" s="32" t="s">
        <v>935</v>
      </c>
      <c r="B26" s="33" t="s">
        <v>756</v>
      </c>
      <c r="C26" s="51" t="s">
        <v>77</v>
      </c>
      <c r="D26" s="45" t="s">
        <v>88</v>
      </c>
      <c r="E26" s="45"/>
      <c r="F26" s="46" t="s">
        <v>89</v>
      </c>
      <c r="G26" s="45">
        <v>7.51</v>
      </c>
      <c r="O26" s="48" t="s">
        <v>956</v>
      </c>
      <c r="P26" s="47" t="s">
        <v>948</v>
      </c>
    </row>
    <row r="27" spans="1:16" ht="52" x14ac:dyDescent="0.3">
      <c r="A27" s="32" t="s">
        <v>935</v>
      </c>
      <c r="B27" s="33" t="s">
        <v>756</v>
      </c>
      <c r="C27" s="51" t="s">
        <v>77</v>
      </c>
      <c r="D27" s="45" t="s">
        <v>90</v>
      </c>
      <c r="E27" s="45"/>
      <c r="F27" s="46" t="s">
        <v>91</v>
      </c>
      <c r="G27" s="45">
        <v>10.71</v>
      </c>
      <c r="O27" s="38" t="s">
        <v>957</v>
      </c>
      <c r="P27" s="47" t="s">
        <v>948</v>
      </c>
    </row>
    <row r="28" spans="1:16" ht="39" x14ac:dyDescent="0.3">
      <c r="A28" s="32" t="s">
        <v>935</v>
      </c>
      <c r="B28" s="33" t="s">
        <v>756</v>
      </c>
      <c r="C28" s="51" t="s">
        <v>77</v>
      </c>
      <c r="D28" s="45" t="s">
        <v>92</v>
      </c>
      <c r="E28" s="45"/>
      <c r="F28" s="46" t="s">
        <v>93</v>
      </c>
      <c r="G28" s="45">
        <v>0</v>
      </c>
      <c r="O28" s="38" t="s">
        <v>958</v>
      </c>
      <c r="P28" s="47" t="s">
        <v>948</v>
      </c>
    </row>
    <row r="29" spans="1:16" ht="52" x14ac:dyDescent="0.3">
      <c r="A29" s="32" t="s">
        <v>935</v>
      </c>
      <c r="B29" s="33" t="s">
        <v>756</v>
      </c>
      <c r="C29" s="51" t="s">
        <v>77</v>
      </c>
      <c r="D29" s="45" t="s">
        <v>96</v>
      </c>
      <c r="E29" s="45"/>
      <c r="F29" s="46" t="s">
        <v>97</v>
      </c>
      <c r="G29" s="45">
        <v>24.75</v>
      </c>
      <c r="O29" s="48" t="s">
        <v>959</v>
      </c>
      <c r="P29" s="47" t="s">
        <v>948</v>
      </c>
    </row>
    <row r="30" spans="1:16" ht="52" x14ac:dyDescent="0.3">
      <c r="A30" s="32" t="s">
        <v>935</v>
      </c>
      <c r="B30" s="33" t="s">
        <v>756</v>
      </c>
      <c r="C30" s="51" t="s">
        <v>77</v>
      </c>
      <c r="D30" s="45" t="s">
        <v>98</v>
      </c>
      <c r="E30" s="45"/>
      <c r="F30" s="46" t="s">
        <v>99</v>
      </c>
      <c r="G30" s="45">
        <v>14.37</v>
      </c>
      <c r="O30" s="48" t="s">
        <v>960</v>
      </c>
      <c r="P30" s="47" t="s">
        <v>948</v>
      </c>
    </row>
    <row r="31" spans="1:16" ht="52" x14ac:dyDescent="0.3">
      <c r="A31" s="32" t="s">
        <v>935</v>
      </c>
      <c r="B31" s="33" t="s">
        <v>756</v>
      </c>
      <c r="C31" s="51" t="s">
        <v>37</v>
      </c>
      <c r="D31" s="45" t="s">
        <v>100</v>
      </c>
      <c r="E31" s="45"/>
      <c r="F31" s="46" t="s">
        <v>101</v>
      </c>
      <c r="G31" s="45">
        <v>7.78</v>
      </c>
      <c r="O31" s="48" t="s">
        <v>961</v>
      </c>
      <c r="P31" s="47" t="s">
        <v>948</v>
      </c>
    </row>
    <row r="32" spans="1:16" ht="65" x14ac:dyDescent="0.3">
      <c r="A32" s="32" t="s">
        <v>935</v>
      </c>
      <c r="B32" s="33" t="s">
        <v>756</v>
      </c>
      <c r="C32" s="51" t="s">
        <v>37</v>
      </c>
      <c r="D32" s="45" t="s">
        <v>102</v>
      </c>
      <c r="E32" s="45"/>
      <c r="F32" s="46" t="s">
        <v>103</v>
      </c>
      <c r="G32" s="45">
        <v>0</v>
      </c>
      <c r="O32" s="48" t="s">
        <v>962</v>
      </c>
      <c r="P32" s="47" t="s">
        <v>948</v>
      </c>
    </row>
    <row r="33" spans="1:16" ht="39" x14ac:dyDescent="0.3">
      <c r="A33" s="32" t="s">
        <v>935</v>
      </c>
      <c r="B33" s="33" t="s">
        <v>756</v>
      </c>
      <c r="C33" s="51" t="s">
        <v>37</v>
      </c>
      <c r="D33" s="45" t="s">
        <v>104</v>
      </c>
      <c r="E33" s="45"/>
      <c r="F33" s="46" t="s">
        <v>105</v>
      </c>
      <c r="G33" s="45">
        <v>0</v>
      </c>
      <c r="O33" s="48" t="s">
        <v>963</v>
      </c>
      <c r="P33" s="47" t="s">
        <v>948</v>
      </c>
    </row>
    <row r="34" spans="1:16" ht="39" x14ac:dyDescent="0.3">
      <c r="A34" s="32" t="s">
        <v>935</v>
      </c>
      <c r="B34" s="33" t="s">
        <v>756</v>
      </c>
      <c r="C34" s="51" t="s">
        <v>37</v>
      </c>
      <c r="D34" s="45" t="s">
        <v>106</v>
      </c>
      <c r="E34" s="45"/>
      <c r="F34" s="46" t="s">
        <v>107</v>
      </c>
      <c r="G34" s="45">
        <v>0</v>
      </c>
      <c r="O34" s="48" t="s">
        <v>963</v>
      </c>
      <c r="P34" s="47" t="s">
        <v>948</v>
      </c>
    </row>
    <row r="35" spans="1:16" ht="78" x14ac:dyDescent="0.3">
      <c r="A35" s="32" t="s">
        <v>935</v>
      </c>
      <c r="B35" s="33" t="s">
        <v>756</v>
      </c>
      <c r="C35" s="51" t="s">
        <v>37</v>
      </c>
      <c r="D35" s="45" t="s">
        <v>110</v>
      </c>
      <c r="E35" s="45"/>
      <c r="F35" s="46" t="s">
        <v>111</v>
      </c>
      <c r="G35" s="45">
        <v>128.81</v>
      </c>
      <c r="O35" s="48" t="s">
        <v>964</v>
      </c>
      <c r="P35" s="47" t="s">
        <v>948</v>
      </c>
    </row>
    <row r="36" spans="1:16" ht="39" x14ac:dyDescent="0.3">
      <c r="A36" s="32" t="s">
        <v>935</v>
      </c>
      <c r="B36" s="33" t="s">
        <v>756</v>
      </c>
      <c r="C36" s="51" t="s">
        <v>37</v>
      </c>
      <c r="D36" s="45" t="s">
        <v>112</v>
      </c>
      <c r="E36" s="45"/>
      <c r="F36" s="46" t="s">
        <v>113</v>
      </c>
      <c r="G36" s="45">
        <v>111.3</v>
      </c>
      <c r="O36" s="48" t="s">
        <v>965</v>
      </c>
      <c r="P36" s="47" t="s">
        <v>948</v>
      </c>
    </row>
    <row r="37" spans="1:16" ht="78" x14ac:dyDescent="0.3">
      <c r="A37" s="32" t="s">
        <v>935</v>
      </c>
      <c r="B37" s="33" t="s">
        <v>756</v>
      </c>
      <c r="C37" s="51" t="s">
        <v>37</v>
      </c>
      <c r="D37" s="45" t="s">
        <v>114</v>
      </c>
      <c r="E37" s="45"/>
      <c r="F37" s="46" t="s">
        <v>115</v>
      </c>
      <c r="G37" s="45">
        <v>11.31</v>
      </c>
      <c r="O37" s="48" t="s">
        <v>966</v>
      </c>
      <c r="P37" s="47" t="s">
        <v>948</v>
      </c>
    </row>
    <row r="38" spans="1:16" ht="78" x14ac:dyDescent="0.3">
      <c r="A38" s="32" t="s">
        <v>935</v>
      </c>
      <c r="B38" s="33" t="s">
        <v>756</v>
      </c>
      <c r="C38" s="51" t="s">
        <v>37</v>
      </c>
      <c r="D38" s="45" t="s">
        <v>116</v>
      </c>
      <c r="E38" s="45"/>
      <c r="F38" s="46" t="s">
        <v>117</v>
      </c>
      <c r="G38" s="45">
        <v>11.31</v>
      </c>
      <c r="O38" s="48" t="s">
        <v>966</v>
      </c>
      <c r="P38" s="47" t="s">
        <v>948</v>
      </c>
    </row>
    <row r="39" spans="1:16" ht="78" x14ac:dyDescent="0.3">
      <c r="A39" s="32" t="s">
        <v>935</v>
      </c>
      <c r="B39" s="33" t="s">
        <v>756</v>
      </c>
      <c r="C39" s="51" t="s">
        <v>37</v>
      </c>
      <c r="D39" s="45" t="s">
        <v>118</v>
      </c>
      <c r="E39" s="45"/>
      <c r="F39" s="46" t="s">
        <v>119</v>
      </c>
      <c r="G39" s="45">
        <v>9.0299999999999994</v>
      </c>
      <c r="O39" s="48" t="s">
        <v>967</v>
      </c>
      <c r="P39" s="47" t="s">
        <v>948</v>
      </c>
    </row>
    <row r="40" spans="1:16" ht="78" x14ac:dyDescent="0.3">
      <c r="A40" s="32" t="s">
        <v>935</v>
      </c>
      <c r="B40" s="33" t="s">
        <v>756</v>
      </c>
      <c r="C40" s="51" t="s">
        <v>37</v>
      </c>
      <c r="D40" s="45" t="s">
        <v>120</v>
      </c>
      <c r="E40" s="45"/>
      <c r="F40" s="46" t="s">
        <v>121</v>
      </c>
      <c r="G40" s="45">
        <v>9.6199999999999992</v>
      </c>
      <c r="O40" s="48" t="s">
        <v>968</v>
      </c>
      <c r="P40" s="47" t="s">
        <v>948</v>
      </c>
    </row>
    <row r="41" spans="1:16" ht="78" x14ac:dyDescent="0.3">
      <c r="A41" s="32" t="s">
        <v>935</v>
      </c>
      <c r="B41" s="33" t="s">
        <v>756</v>
      </c>
      <c r="C41" s="51" t="s">
        <v>37</v>
      </c>
      <c r="D41" s="45" t="s">
        <v>122</v>
      </c>
      <c r="E41" s="45"/>
      <c r="F41" s="46" t="s">
        <v>123</v>
      </c>
      <c r="G41" s="45">
        <v>9.6199999999999992</v>
      </c>
      <c r="O41" s="48" t="s">
        <v>968</v>
      </c>
      <c r="P41" s="47" t="s">
        <v>948</v>
      </c>
    </row>
    <row r="42" spans="1:16" ht="78" x14ac:dyDescent="0.3">
      <c r="A42" s="32" t="s">
        <v>935</v>
      </c>
      <c r="B42" s="33" t="s">
        <v>756</v>
      </c>
      <c r="C42" s="51" t="s">
        <v>21</v>
      </c>
      <c r="D42" s="45" t="s">
        <v>124</v>
      </c>
      <c r="E42" s="45"/>
      <c r="F42" s="46" t="s">
        <v>125</v>
      </c>
      <c r="G42" s="45">
        <v>18.72</v>
      </c>
      <c r="O42" s="48" t="s">
        <v>969</v>
      </c>
      <c r="P42" s="47" t="s">
        <v>948</v>
      </c>
    </row>
    <row r="43" spans="1:16" ht="78" x14ac:dyDescent="0.3">
      <c r="A43" s="32" t="s">
        <v>935</v>
      </c>
      <c r="B43" s="33" t="s">
        <v>756</v>
      </c>
      <c r="C43" s="51" t="s">
        <v>21</v>
      </c>
      <c r="D43" s="45" t="s">
        <v>126</v>
      </c>
      <c r="E43" s="45"/>
      <c r="F43" s="46" t="s">
        <v>127</v>
      </c>
      <c r="G43" s="45">
        <v>22.02</v>
      </c>
      <c r="O43" s="48" t="s">
        <v>970</v>
      </c>
      <c r="P43" s="47" t="s">
        <v>948</v>
      </c>
    </row>
    <row r="44" spans="1:16" ht="104" x14ac:dyDescent="0.3">
      <c r="A44" s="32" t="s">
        <v>935</v>
      </c>
      <c r="B44" s="33" t="s">
        <v>756</v>
      </c>
      <c r="C44" s="51" t="s">
        <v>21</v>
      </c>
      <c r="D44" s="45" t="s">
        <v>128</v>
      </c>
      <c r="E44" s="45"/>
      <c r="F44" s="46" t="s">
        <v>129</v>
      </c>
      <c r="G44" s="45">
        <v>65.62</v>
      </c>
      <c r="O44" s="48" t="s">
        <v>971</v>
      </c>
      <c r="P44" s="47" t="s">
        <v>948</v>
      </c>
    </row>
    <row r="45" spans="1:16" ht="104" x14ac:dyDescent="0.3">
      <c r="A45" s="32" t="s">
        <v>935</v>
      </c>
      <c r="B45" s="33" t="s">
        <v>756</v>
      </c>
      <c r="C45" s="51" t="s">
        <v>21</v>
      </c>
      <c r="D45" s="45" t="s">
        <v>130</v>
      </c>
      <c r="E45" s="45"/>
      <c r="F45" s="46" t="s">
        <v>131</v>
      </c>
      <c r="G45" s="45">
        <v>0</v>
      </c>
      <c r="O45" s="48" t="s">
        <v>972</v>
      </c>
      <c r="P45" s="47" t="s">
        <v>948</v>
      </c>
    </row>
    <row r="46" spans="1:16" ht="91" x14ac:dyDescent="0.3">
      <c r="A46" s="32" t="s">
        <v>935</v>
      </c>
      <c r="B46" s="33" t="s">
        <v>756</v>
      </c>
      <c r="C46" s="51" t="s">
        <v>21</v>
      </c>
      <c r="D46" s="45" t="s">
        <v>132</v>
      </c>
      <c r="E46" s="45"/>
      <c r="F46" s="46" t="s">
        <v>133</v>
      </c>
      <c r="G46" s="45">
        <v>7.49</v>
      </c>
      <c r="O46" s="48" t="s">
        <v>973</v>
      </c>
      <c r="P46" s="47" t="s">
        <v>948</v>
      </c>
    </row>
    <row r="47" spans="1:16" ht="91" x14ac:dyDescent="0.3">
      <c r="A47" s="32" t="s">
        <v>935</v>
      </c>
      <c r="B47" s="33" t="s">
        <v>756</v>
      </c>
      <c r="C47" s="51" t="s">
        <v>21</v>
      </c>
      <c r="D47" s="45" t="s">
        <v>134</v>
      </c>
      <c r="E47" s="45"/>
      <c r="F47" s="46" t="s">
        <v>135</v>
      </c>
      <c r="G47" s="45">
        <v>7.49</v>
      </c>
      <c r="O47" s="48" t="s">
        <v>974</v>
      </c>
      <c r="P47" s="47" t="s">
        <v>948</v>
      </c>
    </row>
    <row r="48" spans="1:16" ht="104" x14ac:dyDescent="0.3">
      <c r="A48" s="32" t="s">
        <v>935</v>
      </c>
      <c r="B48" s="33" t="s">
        <v>756</v>
      </c>
      <c r="C48" s="51" t="s">
        <v>21</v>
      </c>
      <c r="D48" s="45" t="s">
        <v>136</v>
      </c>
      <c r="E48" s="45"/>
      <c r="F48" s="46" t="s">
        <v>137</v>
      </c>
      <c r="G48" s="45">
        <v>9.2899999999999991</v>
      </c>
      <c r="O48" s="48" t="s">
        <v>975</v>
      </c>
      <c r="P48" s="47" t="s">
        <v>948</v>
      </c>
    </row>
    <row r="49" spans="1:16" ht="104" x14ac:dyDescent="0.3">
      <c r="A49" s="32" t="s">
        <v>935</v>
      </c>
      <c r="B49" s="33" t="s">
        <v>756</v>
      </c>
      <c r="C49" s="51" t="s">
        <v>21</v>
      </c>
      <c r="D49" s="45" t="s">
        <v>138</v>
      </c>
      <c r="E49" s="45"/>
      <c r="F49" s="46" t="s">
        <v>139</v>
      </c>
      <c r="G49" s="45">
        <v>27.97</v>
      </c>
      <c r="O49" s="48" t="s">
        <v>976</v>
      </c>
      <c r="P49" s="47" t="s">
        <v>948</v>
      </c>
    </row>
    <row r="50" spans="1:16" ht="409.5" x14ac:dyDescent="0.3">
      <c r="A50" s="32" t="s">
        <v>935</v>
      </c>
      <c r="B50" s="33" t="s">
        <v>756</v>
      </c>
      <c r="C50" s="51" t="s">
        <v>21</v>
      </c>
      <c r="D50" s="45" t="s">
        <v>140</v>
      </c>
      <c r="E50" s="45"/>
      <c r="F50" s="46" t="s">
        <v>141</v>
      </c>
      <c r="G50" s="45">
        <v>0</v>
      </c>
      <c r="O50" s="48" t="s">
        <v>977</v>
      </c>
      <c r="P50" s="47" t="s">
        <v>948</v>
      </c>
    </row>
    <row r="51" spans="1:16" ht="409.5" x14ac:dyDescent="0.3">
      <c r="A51" s="32" t="s">
        <v>935</v>
      </c>
      <c r="B51" s="33" t="s">
        <v>756</v>
      </c>
      <c r="C51" s="51" t="s">
        <v>21</v>
      </c>
      <c r="D51" s="45" t="s">
        <v>142</v>
      </c>
      <c r="E51" s="45"/>
      <c r="F51" s="46" t="s">
        <v>143</v>
      </c>
      <c r="G51" s="45">
        <v>22.95</v>
      </c>
      <c r="O51" s="48" t="s">
        <v>978</v>
      </c>
      <c r="P51" s="47" t="s">
        <v>948</v>
      </c>
    </row>
    <row r="52" spans="1:16" ht="65" x14ac:dyDescent="0.3">
      <c r="A52" s="32" t="s">
        <v>935</v>
      </c>
      <c r="B52" s="33" t="s">
        <v>756</v>
      </c>
      <c r="C52" s="51" t="s">
        <v>21</v>
      </c>
      <c r="D52" s="45" t="s">
        <v>144</v>
      </c>
      <c r="E52" s="45"/>
      <c r="F52" s="46" t="s">
        <v>145</v>
      </c>
      <c r="G52" s="45">
        <v>27.92</v>
      </c>
      <c r="O52" s="48" t="s">
        <v>979</v>
      </c>
      <c r="P52" s="47" t="s">
        <v>948</v>
      </c>
    </row>
    <row r="53" spans="1:16" ht="78" x14ac:dyDescent="0.3">
      <c r="A53" s="32" t="s">
        <v>935</v>
      </c>
      <c r="B53" s="33" t="s">
        <v>756</v>
      </c>
      <c r="C53" s="51" t="s">
        <v>21</v>
      </c>
      <c r="D53" s="45" t="s">
        <v>146</v>
      </c>
      <c r="E53" s="45"/>
      <c r="F53" s="46" t="s">
        <v>147</v>
      </c>
      <c r="G53" s="45">
        <v>15.7</v>
      </c>
      <c r="O53" s="48" t="s">
        <v>980</v>
      </c>
      <c r="P53" s="47" t="s">
        <v>948</v>
      </c>
    </row>
    <row r="54" spans="1:16" ht="78" x14ac:dyDescent="0.3">
      <c r="A54" s="32" t="s">
        <v>935</v>
      </c>
      <c r="B54" s="33" t="s">
        <v>756</v>
      </c>
      <c r="C54" s="51" t="s">
        <v>21</v>
      </c>
      <c r="D54" s="45" t="s">
        <v>148</v>
      </c>
      <c r="E54" s="45"/>
      <c r="F54" s="46" t="s">
        <v>149</v>
      </c>
      <c r="G54" s="45">
        <v>27.92</v>
      </c>
      <c r="O54" s="48" t="s">
        <v>981</v>
      </c>
      <c r="P54" s="47" t="s">
        <v>948</v>
      </c>
    </row>
    <row r="55" spans="1:16" ht="117" x14ac:dyDescent="0.3">
      <c r="A55" s="32" t="s">
        <v>935</v>
      </c>
      <c r="B55" s="33" t="s">
        <v>756</v>
      </c>
      <c r="C55" s="51" t="s">
        <v>21</v>
      </c>
      <c r="D55" s="45" t="s">
        <v>150</v>
      </c>
      <c r="E55" s="45"/>
      <c r="F55" s="46" t="s">
        <v>151</v>
      </c>
      <c r="G55" s="45">
        <v>30.38</v>
      </c>
      <c r="O55" s="48" t="s">
        <v>982</v>
      </c>
      <c r="P55" s="47" t="s">
        <v>948</v>
      </c>
    </row>
    <row r="56" spans="1:16" ht="78" x14ac:dyDescent="0.3">
      <c r="A56" s="32" t="s">
        <v>935</v>
      </c>
      <c r="B56" s="33" t="s">
        <v>756</v>
      </c>
      <c r="C56" s="51" t="s">
        <v>21</v>
      </c>
      <c r="D56" s="45" t="s">
        <v>152</v>
      </c>
      <c r="E56" s="45"/>
      <c r="F56" s="46" t="s">
        <v>153</v>
      </c>
      <c r="G56" s="45">
        <v>15.25</v>
      </c>
      <c r="O56" s="48" t="s">
        <v>983</v>
      </c>
      <c r="P56" s="47" t="s">
        <v>948</v>
      </c>
    </row>
    <row r="57" spans="1:16" ht="78" x14ac:dyDescent="0.3">
      <c r="A57" s="32" t="s">
        <v>935</v>
      </c>
      <c r="B57" s="33" t="s">
        <v>756</v>
      </c>
      <c r="C57" s="51" t="s">
        <v>21</v>
      </c>
      <c r="D57" s="45" t="s">
        <v>154</v>
      </c>
      <c r="E57" s="45"/>
      <c r="F57" s="46" t="s">
        <v>155</v>
      </c>
      <c r="G57" s="45">
        <v>15.25</v>
      </c>
      <c r="O57" s="48" t="s">
        <v>984</v>
      </c>
      <c r="P57" s="47" t="s">
        <v>948</v>
      </c>
    </row>
    <row r="58" spans="1:16" ht="78" x14ac:dyDescent="0.3">
      <c r="A58" s="32" t="s">
        <v>935</v>
      </c>
      <c r="B58" s="33" t="s">
        <v>756</v>
      </c>
      <c r="C58" s="51" t="s">
        <v>21</v>
      </c>
      <c r="D58" s="45" t="s">
        <v>156</v>
      </c>
      <c r="E58" s="45"/>
      <c r="F58" s="46" t="s">
        <v>157</v>
      </c>
      <c r="G58" s="45">
        <v>6.97</v>
      </c>
      <c r="O58" s="48" t="s">
        <v>985</v>
      </c>
      <c r="P58" s="47" t="s">
        <v>948</v>
      </c>
    </row>
    <row r="59" spans="1:16" ht="78" x14ac:dyDescent="0.3">
      <c r="A59" s="32" t="s">
        <v>935</v>
      </c>
      <c r="B59" s="33" t="s">
        <v>756</v>
      </c>
      <c r="C59" s="51" t="s">
        <v>21</v>
      </c>
      <c r="D59" s="45" t="s">
        <v>158</v>
      </c>
      <c r="E59" s="45"/>
      <c r="F59" s="46" t="s">
        <v>159</v>
      </c>
      <c r="G59" s="45">
        <v>19.47</v>
      </c>
      <c r="O59" s="48" t="s">
        <v>985</v>
      </c>
      <c r="P59" s="47" t="s">
        <v>948</v>
      </c>
    </row>
    <row r="60" spans="1:16" ht="78" x14ac:dyDescent="0.3">
      <c r="A60" s="32" t="s">
        <v>935</v>
      </c>
      <c r="B60" s="33" t="s">
        <v>756</v>
      </c>
      <c r="C60" s="51" t="s">
        <v>21</v>
      </c>
      <c r="D60" s="45" t="s">
        <v>160</v>
      </c>
      <c r="E60" s="45"/>
      <c r="F60" s="46" t="s">
        <v>161</v>
      </c>
      <c r="G60" s="45">
        <v>22.46</v>
      </c>
      <c r="O60" s="48" t="s">
        <v>986</v>
      </c>
      <c r="P60" s="47" t="s">
        <v>948</v>
      </c>
    </row>
    <row r="61" spans="1:16" ht="78" x14ac:dyDescent="0.3">
      <c r="A61" s="32" t="s">
        <v>935</v>
      </c>
      <c r="B61" s="33" t="s">
        <v>756</v>
      </c>
      <c r="C61" s="51" t="s">
        <v>21</v>
      </c>
      <c r="D61" s="45" t="s">
        <v>162</v>
      </c>
      <c r="E61" s="45"/>
      <c r="F61" s="46" t="s">
        <v>163</v>
      </c>
      <c r="G61" s="45">
        <v>9.2200000000000006</v>
      </c>
      <c r="O61" s="48" t="s">
        <v>986</v>
      </c>
      <c r="P61" s="47" t="s">
        <v>948</v>
      </c>
    </row>
    <row r="62" spans="1:16" ht="78" x14ac:dyDescent="0.3">
      <c r="A62" s="32" t="s">
        <v>935</v>
      </c>
      <c r="B62" s="33" t="s">
        <v>756</v>
      </c>
      <c r="C62" s="51" t="s">
        <v>21</v>
      </c>
      <c r="D62" s="45" t="s">
        <v>164</v>
      </c>
      <c r="E62" s="45"/>
      <c r="F62" s="46" t="s">
        <v>165</v>
      </c>
      <c r="G62" s="45">
        <v>12.3</v>
      </c>
      <c r="O62" s="48" t="s">
        <v>987</v>
      </c>
      <c r="P62" s="47" t="s">
        <v>948</v>
      </c>
    </row>
    <row r="63" spans="1:16" ht="78" x14ac:dyDescent="0.3">
      <c r="A63" s="32" t="s">
        <v>935</v>
      </c>
      <c r="B63" s="33" t="s">
        <v>756</v>
      </c>
      <c r="C63" s="51" t="s">
        <v>21</v>
      </c>
      <c r="D63" s="45" t="s">
        <v>166</v>
      </c>
      <c r="E63" s="45"/>
      <c r="F63" s="46" t="s">
        <v>167</v>
      </c>
      <c r="G63" s="45">
        <v>24.07</v>
      </c>
      <c r="O63" s="48" t="s">
        <v>987</v>
      </c>
      <c r="P63" s="47" t="s">
        <v>948</v>
      </c>
    </row>
    <row r="64" spans="1:16" ht="78" x14ac:dyDescent="0.3">
      <c r="A64" s="32" t="s">
        <v>935</v>
      </c>
      <c r="B64" s="33" t="s">
        <v>756</v>
      </c>
      <c r="C64" s="51" t="s">
        <v>21</v>
      </c>
      <c r="D64" s="45" t="s">
        <v>168</v>
      </c>
      <c r="E64" s="45"/>
      <c r="F64" s="46" t="s">
        <v>169</v>
      </c>
      <c r="G64" s="45">
        <v>8.42</v>
      </c>
      <c r="O64" s="48" t="s">
        <v>988</v>
      </c>
      <c r="P64" s="47" t="s">
        <v>948</v>
      </c>
    </row>
    <row r="65" spans="1:16" ht="104" x14ac:dyDescent="0.3">
      <c r="A65" s="32" t="s">
        <v>935</v>
      </c>
      <c r="B65" s="33" t="s">
        <v>756</v>
      </c>
      <c r="C65" s="51" t="s">
        <v>21</v>
      </c>
      <c r="D65" s="45" t="s">
        <v>170</v>
      </c>
      <c r="E65" s="45"/>
      <c r="F65" s="46" t="s">
        <v>943</v>
      </c>
      <c r="G65" s="45">
        <v>21.95</v>
      </c>
      <c r="O65" s="48" t="s">
        <v>989</v>
      </c>
      <c r="P65" s="47" t="s">
        <v>949</v>
      </c>
    </row>
    <row r="66" spans="1:16" ht="104" x14ac:dyDescent="0.3">
      <c r="A66" s="32" t="s">
        <v>935</v>
      </c>
      <c r="B66" s="33" t="s">
        <v>756</v>
      </c>
      <c r="C66" s="51" t="s">
        <v>21</v>
      </c>
      <c r="D66" s="45" t="s">
        <v>171</v>
      </c>
      <c r="E66" s="45"/>
      <c r="F66" s="46" t="s">
        <v>944</v>
      </c>
      <c r="G66" s="45">
        <v>25.92</v>
      </c>
      <c r="O66" s="48" t="s">
        <v>989</v>
      </c>
      <c r="P66" s="47" t="s">
        <v>949</v>
      </c>
    </row>
    <row r="67" spans="1:16" ht="117" x14ac:dyDescent="0.3">
      <c r="A67" s="32" t="s">
        <v>935</v>
      </c>
      <c r="B67" s="33" t="s">
        <v>756</v>
      </c>
      <c r="C67" s="51" t="s">
        <v>21</v>
      </c>
      <c r="D67" s="45" t="s">
        <v>172</v>
      </c>
      <c r="E67" s="45"/>
      <c r="F67" s="46" t="s">
        <v>173</v>
      </c>
      <c r="G67" s="45">
        <v>27.35</v>
      </c>
      <c r="O67" s="48" t="s">
        <v>990</v>
      </c>
      <c r="P67" s="47" t="s">
        <v>948</v>
      </c>
    </row>
    <row r="68" spans="1:16" ht="39" x14ac:dyDescent="0.3">
      <c r="A68" s="32" t="s">
        <v>935</v>
      </c>
      <c r="B68" s="33" t="s">
        <v>756</v>
      </c>
      <c r="C68" s="51" t="s">
        <v>21</v>
      </c>
      <c r="D68" s="45" t="s">
        <v>700</v>
      </c>
      <c r="E68" s="45"/>
      <c r="F68" s="46" t="s">
        <v>658</v>
      </c>
      <c r="G68" s="45">
        <v>0</v>
      </c>
      <c r="O68" s="48" t="s">
        <v>991</v>
      </c>
      <c r="P68" s="47" t="s">
        <v>948</v>
      </c>
    </row>
    <row r="69" spans="1:16" ht="39" x14ac:dyDescent="0.3">
      <c r="A69" s="32" t="s">
        <v>935</v>
      </c>
      <c r="B69" s="33" t="s">
        <v>756</v>
      </c>
      <c r="C69" s="51" t="s">
        <v>21</v>
      </c>
      <c r="D69" s="45" t="s">
        <v>701</v>
      </c>
      <c r="E69" s="45"/>
      <c r="F69" s="46" t="s">
        <v>659</v>
      </c>
      <c r="G69" s="45">
        <v>0</v>
      </c>
      <c r="O69" s="48" t="s">
        <v>992</v>
      </c>
      <c r="P69" s="47" t="s">
        <v>948</v>
      </c>
    </row>
    <row r="70" spans="1:16" ht="91" x14ac:dyDescent="0.3">
      <c r="A70" s="32" t="s">
        <v>935</v>
      </c>
      <c r="B70" s="33" t="s">
        <v>756</v>
      </c>
      <c r="C70" s="51" t="s">
        <v>21</v>
      </c>
      <c r="D70" s="45" t="s">
        <v>702</v>
      </c>
      <c r="E70" s="45"/>
      <c r="F70" s="46" t="s">
        <v>660</v>
      </c>
      <c r="G70" s="45">
        <v>0</v>
      </c>
      <c r="O70" s="48" t="s">
        <v>993</v>
      </c>
      <c r="P70" s="47" t="s">
        <v>948</v>
      </c>
    </row>
    <row r="71" spans="1:16" ht="91" x14ac:dyDescent="0.3">
      <c r="A71" s="32" t="s">
        <v>935</v>
      </c>
      <c r="B71" s="33" t="s">
        <v>756</v>
      </c>
      <c r="C71" s="51" t="s">
        <v>21</v>
      </c>
      <c r="D71" s="45" t="s">
        <v>704</v>
      </c>
      <c r="E71" s="45"/>
      <c r="F71" s="46" t="s">
        <v>662</v>
      </c>
      <c r="G71" s="45">
        <v>0</v>
      </c>
      <c r="O71" s="48" t="s">
        <v>994</v>
      </c>
      <c r="P71" s="47" t="s">
        <v>948</v>
      </c>
    </row>
    <row r="72" spans="1:16" ht="52" x14ac:dyDescent="0.3">
      <c r="A72" s="32" t="s">
        <v>935</v>
      </c>
      <c r="B72" s="33" t="s">
        <v>756</v>
      </c>
      <c r="C72" s="51" t="s">
        <v>174</v>
      </c>
      <c r="D72" s="45" t="s">
        <v>175</v>
      </c>
      <c r="E72" s="45"/>
      <c r="F72" s="46" t="s">
        <v>176</v>
      </c>
      <c r="G72" s="45">
        <v>40.159999999999997</v>
      </c>
      <c r="O72" s="48" t="s">
        <v>995</v>
      </c>
      <c r="P72" s="47" t="s">
        <v>948</v>
      </c>
    </row>
    <row r="73" spans="1:16" ht="52" x14ac:dyDescent="0.3">
      <c r="A73" s="32" t="s">
        <v>935</v>
      </c>
      <c r="B73" s="33" t="s">
        <v>756</v>
      </c>
      <c r="C73" s="51" t="s">
        <v>174</v>
      </c>
      <c r="D73" s="45" t="s">
        <v>177</v>
      </c>
      <c r="E73" s="45"/>
      <c r="F73" s="46" t="s">
        <v>178</v>
      </c>
      <c r="G73" s="45">
        <v>145.85</v>
      </c>
      <c r="O73" s="48" t="s">
        <v>996</v>
      </c>
      <c r="P73" s="47" t="s">
        <v>948</v>
      </c>
    </row>
    <row r="74" spans="1:16" ht="52" x14ac:dyDescent="0.3">
      <c r="A74" s="32" t="s">
        <v>935</v>
      </c>
      <c r="B74" s="33" t="s">
        <v>756</v>
      </c>
      <c r="C74" s="51" t="s">
        <v>174</v>
      </c>
      <c r="D74" s="45" t="s">
        <v>179</v>
      </c>
      <c r="E74" s="45"/>
      <c r="F74" s="46" t="s">
        <v>180</v>
      </c>
      <c r="G74" s="45">
        <v>326.85000000000002</v>
      </c>
      <c r="O74" s="48" t="s">
        <v>996</v>
      </c>
      <c r="P74" s="47" t="s">
        <v>948</v>
      </c>
    </row>
    <row r="75" spans="1:16" ht="52" x14ac:dyDescent="0.3">
      <c r="A75" s="32" t="s">
        <v>935</v>
      </c>
      <c r="B75" s="33" t="s">
        <v>756</v>
      </c>
      <c r="C75" s="51" t="s">
        <v>174</v>
      </c>
      <c r="D75" s="45" t="s">
        <v>181</v>
      </c>
      <c r="E75" s="45"/>
      <c r="F75" s="46" t="s">
        <v>182</v>
      </c>
      <c r="G75" s="45">
        <v>65.47</v>
      </c>
      <c r="O75" s="48" t="s">
        <v>996</v>
      </c>
      <c r="P75" s="47" t="s">
        <v>948</v>
      </c>
    </row>
    <row r="76" spans="1:16" ht="52" x14ac:dyDescent="0.3">
      <c r="A76" s="32" t="s">
        <v>935</v>
      </c>
      <c r="B76" s="33" t="s">
        <v>756</v>
      </c>
      <c r="C76" s="51" t="s">
        <v>174</v>
      </c>
      <c r="D76" s="45" t="s">
        <v>183</v>
      </c>
      <c r="E76" s="45"/>
      <c r="F76" s="46" t="s">
        <v>184</v>
      </c>
      <c r="G76" s="45">
        <v>191.63</v>
      </c>
      <c r="O76" s="48" t="s">
        <v>996</v>
      </c>
      <c r="P76" s="47" t="s">
        <v>948</v>
      </c>
    </row>
    <row r="77" spans="1:16" ht="52" x14ac:dyDescent="0.3">
      <c r="A77" s="32" t="s">
        <v>935</v>
      </c>
      <c r="B77" s="33" t="s">
        <v>756</v>
      </c>
      <c r="C77" s="51" t="s">
        <v>174</v>
      </c>
      <c r="D77" s="45" t="s">
        <v>185</v>
      </c>
      <c r="E77" s="45"/>
      <c r="F77" s="46" t="s">
        <v>186</v>
      </c>
      <c r="G77" s="45">
        <v>76.58</v>
      </c>
      <c r="O77" s="48" t="s">
        <v>996</v>
      </c>
      <c r="P77" s="47" t="s">
        <v>948</v>
      </c>
    </row>
    <row r="78" spans="1:16" ht="52" x14ac:dyDescent="0.3">
      <c r="A78" s="32" t="s">
        <v>935</v>
      </c>
      <c r="B78" s="33" t="s">
        <v>756</v>
      </c>
      <c r="C78" s="51" t="s">
        <v>174</v>
      </c>
      <c r="D78" s="45" t="s">
        <v>187</v>
      </c>
      <c r="E78" s="45"/>
      <c r="F78" s="46" t="s">
        <v>188</v>
      </c>
      <c r="G78" s="45">
        <v>5.22</v>
      </c>
      <c r="O78" s="48" t="s">
        <v>996</v>
      </c>
      <c r="P78" s="47" t="s">
        <v>948</v>
      </c>
    </row>
    <row r="79" spans="1:16" ht="52" x14ac:dyDescent="0.3">
      <c r="A79" s="32" t="s">
        <v>935</v>
      </c>
      <c r="B79" s="33" t="s">
        <v>756</v>
      </c>
      <c r="C79" s="51" t="s">
        <v>174</v>
      </c>
      <c r="D79" s="45" t="s">
        <v>189</v>
      </c>
      <c r="E79" s="45"/>
      <c r="F79" s="46" t="s">
        <v>190</v>
      </c>
      <c r="G79" s="45">
        <v>60.27</v>
      </c>
      <c r="O79" s="48" t="s">
        <v>995</v>
      </c>
      <c r="P79" s="47" t="s">
        <v>948</v>
      </c>
    </row>
    <row r="80" spans="1:16" ht="52" x14ac:dyDescent="0.3">
      <c r="A80" s="32" t="s">
        <v>935</v>
      </c>
      <c r="B80" s="33" t="s">
        <v>756</v>
      </c>
      <c r="C80" s="51" t="s">
        <v>174</v>
      </c>
      <c r="D80" s="45" t="s">
        <v>191</v>
      </c>
      <c r="E80" s="45"/>
      <c r="F80" s="46" t="s">
        <v>192</v>
      </c>
      <c r="G80" s="45">
        <v>22.37</v>
      </c>
      <c r="O80" s="48" t="s">
        <v>995</v>
      </c>
      <c r="P80" s="47" t="s">
        <v>948</v>
      </c>
    </row>
    <row r="81" spans="1:16" ht="52" x14ac:dyDescent="0.3">
      <c r="A81" s="32" t="s">
        <v>935</v>
      </c>
      <c r="B81" s="33" t="s">
        <v>756</v>
      </c>
      <c r="C81" s="51" t="s">
        <v>174</v>
      </c>
      <c r="D81" s="45" t="s">
        <v>193</v>
      </c>
      <c r="E81" s="45"/>
      <c r="F81" s="46" t="s">
        <v>194</v>
      </c>
      <c r="G81" s="45">
        <v>76.489999999999995</v>
      </c>
      <c r="O81" s="48" t="s">
        <v>996</v>
      </c>
      <c r="P81" s="47" t="s">
        <v>948</v>
      </c>
    </row>
    <row r="82" spans="1:16" ht="52" x14ac:dyDescent="0.3">
      <c r="A82" s="32" t="s">
        <v>935</v>
      </c>
      <c r="B82" s="33" t="s">
        <v>756</v>
      </c>
      <c r="C82" s="51" t="s">
        <v>174</v>
      </c>
      <c r="D82" s="45" t="s">
        <v>195</v>
      </c>
      <c r="E82" s="45"/>
      <c r="F82" s="46" t="s">
        <v>196</v>
      </c>
      <c r="G82" s="45">
        <v>76.489999999999995</v>
      </c>
      <c r="O82" s="48" t="s">
        <v>996</v>
      </c>
      <c r="P82" s="47" t="s">
        <v>948</v>
      </c>
    </row>
    <row r="83" spans="1:16" ht="52" x14ac:dyDescent="0.3">
      <c r="A83" s="32" t="s">
        <v>935</v>
      </c>
      <c r="B83" s="33" t="s">
        <v>756</v>
      </c>
      <c r="C83" s="51" t="s">
        <v>174</v>
      </c>
      <c r="D83" s="45" t="s">
        <v>197</v>
      </c>
      <c r="E83" s="45"/>
      <c r="F83" s="46" t="s">
        <v>198</v>
      </c>
      <c r="G83" s="45">
        <v>76.489999999999995</v>
      </c>
      <c r="O83" s="48" t="s">
        <v>996</v>
      </c>
      <c r="P83" s="47" t="s">
        <v>948</v>
      </c>
    </row>
    <row r="84" spans="1:16" ht="52" x14ac:dyDescent="0.3">
      <c r="A84" s="32" t="s">
        <v>935</v>
      </c>
      <c r="B84" s="33" t="s">
        <v>756</v>
      </c>
      <c r="C84" s="51" t="s">
        <v>174</v>
      </c>
      <c r="D84" s="45" t="s">
        <v>199</v>
      </c>
      <c r="E84" s="45"/>
      <c r="F84" s="46" t="s">
        <v>200</v>
      </c>
      <c r="G84" s="45">
        <v>76.489999999999995</v>
      </c>
      <c r="O84" s="48" t="s">
        <v>995</v>
      </c>
      <c r="P84" s="47" t="s">
        <v>948</v>
      </c>
    </row>
    <row r="85" spans="1:16" ht="52" x14ac:dyDescent="0.3">
      <c r="A85" s="32" t="s">
        <v>935</v>
      </c>
      <c r="B85" s="33" t="s">
        <v>756</v>
      </c>
      <c r="C85" s="51" t="s">
        <v>174</v>
      </c>
      <c r="D85" s="45" t="s">
        <v>201</v>
      </c>
      <c r="E85" s="45"/>
      <c r="F85" s="46" t="s">
        <v>202</v>
      </c>
      <c r="G85" s="45">
        <v>76.489999999999995</v>
      </c>
      <c r="O85" s="48" t="s">
        <v>995</v>
      </c>
      <c r="P85" s="47" t="s">
        <v>948</v>
      </c>
    </row>
    <row r="86" spans="1:16" ht="39" x14ac:dyDescent="0.3">
      <c r="A86" s="32" t="s">
        <v>935</v>
      </c>
      <c r="B86" s="33" t="s">
        <v>756</v>
      </c>
      <c r="C86" s="51" t="s">
        <v>203</v>
      </c>
      <c r="D86" s="45" t="s">
        <v>204</v>
      </c>
      <c r="E86" s="45"/>
      <c r="F86" s="46" t="s">
        <v>205</v>
      </c>
      <c r="G86" s="45">
        <v>96.43</v>
      </c>
      <c r="O86" s="48" t="s">
        <v>997</v>
      </c>
      <c r="P86" s="47" t="s">
        <v>948</v>
      </c>
    </row>
    <row r="87" spans="1:16" ht="52" x14ac:dyDescent="0.3">
      <c r="A87" s="32" t="s">
        <v>935</v>
      </c>
      <c r="B87" s="33" t="s">
        <v>756</v>
      </c>
      <c r="C87" s="51" t="s">
        <v>203</v>
      </c>
      <c r="D87" s="45" t="s">
        <v>206</v>
      </c>
      <c r="E87" s="45"/>
      <c r="F87" s="46" t="s">
        <v>207</v>
      </c>
      <c r="G87" s="45">
        <v>11.26</v>
      </c>
      <c r="O87" s="48" t="s">
        <v>998</v>
      </c>
      <c r="P87" s="47" t="s">
        <v>948</v>
      </c>
    </row>
    <row r="88" spans="1:16" ht="130" x14ac:dyDescent="0.3">
      <c r="A88" s="32" t="s">
        <v>935</v>
      </c>
      <c r="B88" s="33" t="s">
        <v>756</v>
      </c>
      <c r="C88" s="51" t="s">
        <v>203</v>
      </c>
      <c r="D88" s="45" t="s">
        <v>210</v>
      </c>
      <c r="E88" s="45"/>
      <c r="F88" s="46" t="s">
        <v>211</v>
      </c>
      <c r="G88" s="45">
        <v>37.29</v>
      </c>
      <c r="O88" s="48" t="s">
        <v>999</v>
      </c>
      <c r="P88" s="47" t="s">
        <v>948</v>
      </c>
    </row>
    <row r="89" spans="1:16" ht="65" x14ac:dyDescent="0.3">
      <c r="A89" s="32" t="s">
        <v>935</v>
      </c>
      <c r="B89" s="33" t="s">
        <v>756</v>
      </c>
      <c r="C89" s="51" t="s">
        <v>203</v>
      </c>
      <c r="D89" s="45" t="s">
        <v>212</v>
      </c>
      <c r="E89" s="45"/>
      <c r="F89" s="46" t="s">
        <v>213</v>
      </c>
      <c r="G89" s="45">
        <v>51.26</v>
      </c>
      <c r="O89" s="48" t="s">
        <v>1000</v>
      </c>
      <c r="P89" s="47" t="s">
        <v>948</v>
      </c>
    </row>
    <row r="90" spans="1:16" ht="39" x14ac:dyDescent="0.3">
      <c r="A90" s="32" t="s">
        <v>935</v>
      </c>
      <c r="B90" s="33" t="s">
        <v>756</v>
      </c>
      <c r="C90" s="51" t="s">
        <v>203</v>
      </c>
      <c r="D90" s="45" t="s">
        <v>214</v>
      </c>
      <c r="E90" s="45"/>
      <c r="F90" s="46" t="s">
        <v>215</v>
      </c>
      <c r="G90" s="45">
        <v>96.43</v>
      </c>
      <c r="O90" s="48" t="s">
        <v>1001</v>
      </c>
      <c r="P90" s="47" t="s">
        <v>948</v>
      </c>
    </row>
    <row r="91" spans="1:16" ht="39" x14ac:dyDescent="0.3">
      <c r="A91" s="32" t="s">
        <v>935</v>
      </c>
      <c r="B91" s="33" t="s">
        <v>756</v>
      </c>
      <c r="C91" s="51" t="s">
        <v>203</v>
      </c>
      <c r="D91" s="45" t="s">
        <v>216</v>
      </c>
      <c r="E91" s="45"/>
      <c r="F91" s="46" t="s">
        <v>217</v>
      </c>
      <c r="G91" s="45">
        <v>12.49</v>
      </c>
      <c r="O91" s="48" t="s">
        <v>1002</v>
      </c>
      <c r="P91" s="47" t="s">
        <v>948</v>
      </c>
    </row>
    <row r="92" spans="1:16" ht="78" x14ac:dyDescent="0.3">
      <c r="A92" s="32" t="s">
        <v>935</v>
      </c>
      <c r="B92" s="33" t="s">
        <v>756</v>
      </c>
      <c r="C92" s="51" t="s">
        <v>203</v>
      </c>
      <c r="D92" s="45" t="s">
        <v>218</v>
      </c>
      <c r="E92" s="45"/>
      <c r="F92" s="46" t="s">
        <v>219</v>
      </c>
      <c r="G92" s="45">
        <v>32.75</v>
      </c>
      <c r="O92" s="48" t="s">
        <v>1003</v>
      </c>
      <c r="P92" s="47" t="s">
        <v>948</v>
      </c>
    </row>
    <row r="93" spans="1:16" ht="65" x14ac:dyDescent="0.3">
      <c r="A93" s="32" t="s">
        <v>935</v>
      </c>
      <c r="B93" s="33" t="s">
        <v>756</v>
      </c>
      <c r="C93" s="51" t="s">
        <v>203</v>
      </c>
      <c r="D93" s="45" t="s">
        <v>220</v>
      </c>
      <c r="E93" s="45"/>
      <c r="F93" s="46" t="s">
        <v>221</v>
      </c>
      <c r="G93" s="45">
        <v>38.49</v>
      </c>
      <c r="O93" s="48" t="s">
        <v>1004</v>
      </c>
      <c r="P93" s="47" t="s">
        <v>948</v>
      </c>
    </row>
    <row r="94" spans="1:16" ht="39" x14ac:dyDescent="0.3">
      <c r="A94" s="32" t="s">
        <v>935</v>
      </c>
      <c r="B94" s="33" t="s">
        <v>756</v>
      </c>
      <c r="C94" s="51" t="s">
        <v>203</v>
      </c>
      <c r="D94" s="45" t="s">
        <v>222</v>
      </c>
      <c r="E94" s="45"/>
      <c r="F94" s="46" t="s">
        <v>223</v>
      </c>
      <c r="G94" s="45">
        <v>49.65</v>
      </c>
      <c r="O94" s="48" t="s">
        <v>1005</v>
      </c>
      <c r="P94" s="47" t="s">
        <v>948</v>
      </c>
    </row>
    <row r="95" spans="1:16" ht="39" x14ac:dyDescent="0.3">
      <c r="A95" s="32" t="s">
        <v>935</v>
      </c>
      <c r="B95" s="33" t="s">
        <v>756</v>
      </c>
      <c r="C95" s="51" t="s">
        <v>203</v>
      </c>
      <c r="D95" s="45" t="s">
        <v>224</v>
      </c>
      <c r="E95" s="45"/>
      <c r="F95" s="46" t="s">
        <v>225</v>
      </c>
      <c r="G95" s="45">
        <v>23.91</v>
      </c>
      <c r="O95" s="48" t="s">
        <v>1006</v>
      </c>
      <c r="P95" s="47" t="s">
        <v>948</v>
      </c>
    </row>
    <row r="96" spans="1:16" ht="39" x14ac:dyDescent="0.3">
      <c r="A96" s="32" t="s">
        <v>935</v>
      </c>
      <c r="B96" s="33" t="s">
        <v>756</v>
      </c>
      <c r="C96" s="51" t="s">
        <v>203</v>
      </c>
      <c r="D96" s="45" t="s">
        <v>226</v>
      </c>
      <c r="E96" s="45"/>
      <c r="F96" s="46" t="s">
        <v>227</v>
      </c>
      <c r="G96" s="45">
        <v>27.24</v>
      </c>
      <c r="O96" s="48" t="s">
        <v>1007</v>
      </c>
      <c r="P96" s="47" t="s">
        <v>948</v>
      </c>
    </row>
    <row r="97" spans="1:16" ht="117" x14ac:dyDescent="0.3">
      <c r="A97" s="32" t="s">
        <v>935</v>
      </c>
      <c r="B97" s="33" t="s">
        <v>756</v>
      </c>
      <c r="C97" s="51" t="s">
        <v>203</v>
      </c>
      <c r="D97" s="45" t="s">
        <v>228</v>
      </c>
      <c r="E97" s="45"/>
      <c r="F97" s="46" t="s">
        <v>229</v>
      </c>
      <c r="G97" s="45">
        <v>42.77</v>
      </c>
      <c r="O97" s="48" t="s">
        <v>1008</v>
      </c>
      <c r="P97" s="47" t="s">
        <v>948</v>
      </c>
    </row>
    <row r="98" spans="1:16" ht="39" x14ac:dyDescent="0.3">
      <c r="A98" s="32" t="s">
        <v>935</v>
      </c>
      <c r="B98" s="33" t="s">
        <v>756</v>
      </c>
      <c r="C98" s="51" t="s">
        <v>9</v>
      </c>
      <c r="D98" s="45" t="s">
        <v>230</v>
      </c>
      <c r="E98" s="45"/>
      <c r="F98" s="46" t="s">
        <v>231</v>
      </c>
      <c r="G98" s="45">
        <v>11.58</v>
      </c>
      <c r="O98" s="48" t="s">
        <v>1009</v>
      </c>
      <c r="P98" s="47" t="s">
        <v>948</v>
      </c>
    </row>
    <row r="99" spans="1:16" ht="65" x14ac:dyDescent="0.3">
      <c r="A99" s="32" t="s">
        <v>935</v>
      </c>
      <c r="B99" s="33" t="s">
        <v>756</v>
      </c>
      <c r="C99" s="51" t="s">
        <v>9</v>
      </c>
      <c r="D99" s="45" t="s">
        <v>23</v>
      </c>
      <c r="E99" s="45"/>
      <c r="F99" s="46" t="s">
        <v>24</v>
      </c>
      <c r="G99" s="45">
        <v>14.63</v>
      </c>
      <c r="O99" s="48" t="s">
        <v>1010</v>
      </c>
      <c r="P99" s="47" t="s">
        <v>948</v>
      </c>
    </row>
    <row r="100" spans="1:16" ht="65" x14ac:dyDescent="0.3">
      <c r="A100" s="32" t="s">
        <v>935</v>
      </c>
      <c r="B100" s="33" t="s">
        <v>756</v>
      </c>
      <c r="C100" s="51" t="s">
        <v>9</v>
      </c>
      <c r="D100" s="45" t="s">
        <v>25</v>
      </c>
      <c r="E100" s="45"/>
      <c r="F100" s="46" t="s">
        <v>26</v>
      </c>
      <c r="G100" s="45">
        <v>14.63</v>
      </c>
      <c r="O100" s="48" t="s">
        <v>1010</v>
      </c>
      <c r="P100" s="47" t="s">
        <v>948</v>
      </c>
    </row>
    <row r="101" spans="1:16" ht="65" x14ac:dyDescent="0.3">
      <c r="A101" s="32" t="s">
        <v>935</v>
      </c>
      <c r="B101" s="33" t="s">
        <v>756</v>
      </c>
      <c r="C101" s="51" t="s">
        <v>9</v>
      </c>
      <c r="D101" s="45" t="s">
        <v>27</v>
      </c>
      <c r="E101" s="45"/>
      <c r="F101" s="46" t="s">
        <v>28</v>
      </c>
      <c r="G101" s="45">
        <v>14.63</v>
      </c>
      <c r="O101" s="48" t="s">
        <v>1010</v>
      </c>
      <c r="P101" s="47" t="s">
        <v>948</v>
      </c>
    </row>
    <row r="102" spans="1:16" ht="39" x14ac:dyDescent="0.3">
      <c r="A102" s="32" t="s">
        <v>935</v>
      </c>
      <c r="B102" s="33" t="s">
        <v>756</v>
      </c>
      <c r="C102" s="51" t="s">
        <v>9</v>
      </c>
      <c r="D102" s="45" t="s">
        <v>234</v>
      </c>
      <c r="E102" s="45"/>
      <c r="F102" s="46" t="s">
        <v>235</v>
      </c>
      <c r="G102" s="45">
        <v>12.27</v>
      </c>
      <c r="O102" s="48" t="s">
        <v>1011</v>
      </c>
      <c r="P102" s="47" t="s">
        <v>948</v>
      </c>
    </row>
    <row r="103" spans="1:16" ht="65" x14ac:dyDescent="0.3">
      <c r="A103" s="32" t="s">
        <v>935</v>
      </c>
      <c r="B103" s="33" t="s">
        <v>756</v>
      </c>
      <c r="C103" s="51" t="s">
        <v>9</v>
      </c>
      <c r="D103" s="45" t="s">
        <v>29</v>
      </c>
      <c r="E103" s="45"/>
      <c r="F103" s="46" t="s">
        <v>30</v>
      </c>
      <c r="G103" s="45">
        <v>22.34</v>
      </c>
      <c r="O103" s="48" t="s">
        <v>1010</v>
      </c>
      <c r="P103" s="47" t="s">
        <v>948</v>
      </c>
    </row>
    <row r="104" spans="1:16" ht="39" x14ac:dyDescent="0.3">
      <c r="A104" s="32" t="s">
        <v>935</v>
      </c>
      <c r="B104" s="33" t="s">
        <v>756</v>
      </c>
      <c r="C104" s="51" t="s">
        <v>9</v>
      </c>
      <c r="D104" s="45" t="s">
        <v>236</v>
      </c>
      <c r="E104" s="45"/>
      <c r="F104" s="46" t="s">
        <v>237</v>
      </c>
      <c r="G104" s="45">
        <v>8.0299999999999994</v>
      </c>
      <c r="O104" s="48" t="s">
        <v>1012</v>
      </c>
      <c r="P104" s="47" t="s">
        <v>948</v>
      </c>
    </row>
    <row r="105" spans="1:16" ht="65" x14ac:dyDescent="0.3">
      <c r="A105" s="32" t="s">
        <v>935</v>
      </c>
      <c r="B105" s="33" t="s">
        <v>756</v>
      </c>
      <c r="C105" s="51" t="s">
        <v>9</v>
      </c>
      <c r="D105" s="45" t="s">
        <v>31</v>
      </c>
      <c r="E105" s="45"/>
      <c r="F105" s="46" t="s">
        <v>32</v>
      </c>
      <c r="G105" s="45">
        <v>1.49</v>
      </c>
      <c r="O105" s="48" t="s">
        <v>1010</v>
      </c>
      <c r="P105" s="47" t="s">
        <v>948</v>
      </c>
    </row>
    <row r="106" spans="1:16" ht="65" x14ac:dyDescent="0.3">
      <c r="A106" s="32" t="s">
        <v>935</v>
      </c>
      <c r="B106" s="33" t="s">
        <v>756</v>
      </c>
      <c r="C106" s="51" t="s">
        <v>9</v>
      </c>
      <c r="D106" s="45" t="s">
        <v>33</v>
      </c>
      <c r="E106" s="45"/>
      <c r="F106" s="46" t="s">
        <v>34</v>
      </c>
      <c r="G106" s="45">
        <v>181.47</v>
      </c>
      <c r="O106" s="48" t="s">
        <v>1010</v>
      </c>
      <c r="P106" s="47" t="s">
        <v>948</v>
      </c>
    </row>
    <row r="107" spans="1:16" ht="39" x14ac:dyDescent="0.3">
      <c r="A107" s="32" t="s">
        <v>935</v>
      </c>
      <c r="B107" s="33" t="s">
        <v>756</v>
      </c>
      <c r="C107" s="51" t="s">
        <v>9</v>
      </c>
      <c r="D107" s="45" t="s">
        <v>238</v>
      </c>
      <c r="E107" s="45"/>
      <c r="F107" s="46" t="s">
        <v>239</v>
      </c>
      <c r="G107" s="45">
        <v>11.99</v>
      </c>
      <c r="O107" s="48" t="s">
        <v>958</v>
      </c>
      <c r="P107" s="47" t="s">
        <v>948</v>
      </c>
    </row>
    <row r="108" spans="1:16" ht="39" x14ac:dyDescent="0.3">
      <c r="A108" s="32" t="s">
        <v>935</v>
      </c>
      <c r="B108" s="33" t="s">
        <v>756</v>
      </c>
      <c r="C108" s="51" t="s">
        <v>9</v>
      </c>
      <c r="D108" s="45" t="s">
        <v>240</v>
      </c>
      <c r="E108" s="45"/>
      <c r="F108" s="46" t="s">
        <v>241</v>
      </c>
      <c r="G108" s="45">
        <v>11.99</v>
      </c>
      <c r="O108" s="48" t="s">
        <v>958</v>
      </c>
      <c r="P108" s="47" t="s">
        <v>948</v>
      </c>
    </row>
    <row r="109" spans="1:16" ht="52" x14ac:dyDescent="0.3">
      <c r="A109" s="32" t="s">
        <v>935</v>
      </c>
      <c r="B109" s="33" t="s">
        <v>756</v>
      </c>
      <c r="C109" s="51" t="s">
        <v>9</v>
      </c>
      <c r="D109" s="45" t="s">
        <v>242</v>
      </c>
      <c r="E109" s="45"/>
      <c r="F109" s="46" t="s">
        <v>243</v>
      </c>
      <c r="G109" s="45">
        <v>15.87</v>
      </c>
      <c r="O109" s="48" t="s">
        <v>1013</v>
      </c>
      <c r="P109" s="47" t="s">
        <v>948</v>
      </c>
    </row>
    <row r="110" spans="1:16" ht="52" x14ac:dyDescent="0.3">
      <c r="A110" s="32" t="s">
        <v>935</v>
      </c>
      <c r="B110" s="33" t="s">
        <v>756</v>
      </c>
      <c r="C110" s="51" t="s">
        <v>9</v>
      </c>
      <c r="D110" s="45" t="s">
        <v>244</v>
      </c>
      <c r="E110" s="45"/>
      <c r="F110" s="46" t="s">
        <v>245</v>
      </c>
      <c r="G110" s="45">
        <v>15.87</v>
      </c>
      <c r="O110" s="48" t="s">
        <v>1014</v>
      </c>
      <c r="P110" s="47" t="s">
        <v>948</v>
      </c>
    </row>
    <row r="111" spans="1:16" ht="39" x14ac:dyDescent="0.3">
      <c r="A111" s="32" t="s">
        <v>935</v>
      </c>
      <c r="B111" s="33" t="s">
        <v>756</v>
      </c>
      <c r="C111" s="51" t="s">
        <v>9</v>
      </c>
      <c r="D111" s="45" t="s">
        <v>246</v>
      </c>
      <c r="E111" s="45"/>
      <c r="F111" s="46" t="s">
        <v>247</v>
      </c>
      <c r="G111" s="45">
        <v>24.71</v>
      </c>
      <c r="O111" s="48" t="s">
        <v>958</v>
      </c>
      <c r="P111" s="47" t="s">
        <v>948</v>
      </c>
    </row>
    <row r="112" spans="1:16" ht="39" x14ac:dyDescent="0.3">
      <c r="A112" s="32" t="s">
        <v>935</v>
      </c>
      <c r="B112" s="33" t="s">
        <v>756</v>
      </c>
      <c r="C112" s="51" t="s">
        <v>9</v>
      </c>
      <c r="D112" s="45" t="s">
        <v>248</v>
      </c>
      <c r="E112" s="45"/>
      <c r="F112" s="46" t="s">
        <v>249</v>
      </c>
      <c r="G112" s="45">
        <v>24.71</v>
      </c>
      <c r="O112" s="48" t="s">
        <v>958</v>
      </c>
      <c r="P112" s="47" t="s">
        <v>948</v>
      </c>
    </row>
    <row r="113" spans="1:16" ht="39" x14ac:dyDescent="0.3">
      <c r="A113" s="32" t="s">
        <v>935</v>
      </c>
      <c r="B113" s="33" t="s">
        <v>756</v>
      </c>
      <c r="C113" s="51" t="s">
        <v>9</v>
      </c>
      <c r="D113" s="45" t="s">
        <v>250</v>
      </c>
      <c r="E113" s="45"/>
      <c r="F113" s="46" t="s">
        <v>251</v>
      </c>
      <c r="G113" s="45">
        <v>9.73</v>
      </c>
      <c r="O113" s="48" t="s">
        <v>958</v>
      </c>
      <c r="P113" s="47" t="s">
        <v>948</v>
      </c>
    </row>
    <row r="114" spans="1:16" ht="39" x14ac:dyDescent="0.3">
      <c r="A114" s="32" t="s">
        <v>935</v>
      </c>
      <c r="B114" s="33" t="s">
        <v>756</v>
      </c>
      <c r="C114" s="51" t="s">
        <v>9</v>
      </c>
      <c r="D114" s="45" t="s">
        <v>252</v>
      </c>
      <c r="E114" s="45"/>
      <c r="F114" s="46" t="s">
        <v>253</v>
      </c>
      <c r="G114" s="45">
        <v>11.84</v>
      </c>
      <c r="O114" s="48" t="s">
        <v>958</v>
      </c>
      <c r="P114" s="47" t="s">
        <v>948</v>
      </c>
    </row>
    <row r="115" spans="1:16" ht="52" x14ac:dyDescent="0.3">
      <c r="A115" s="32" t="s">
        <v>935</v>
      </c>
      <c r="B115" s="33" t="s">
        <v>756</v>
      </c>
      <c r="C115" s="51" t="s">
        <v>9</v>
      </c>
      <c r="D115" s="45" t="s">
        <v>256</v>
      </c>
      <c r="E115" s="45"/>
      <c r="F115" s="46" t="s">
        <v>257</v>
      </c>
      <c r="G115" s="45">
        <v>13.41</v>
      </c>
      <c r="O115" s="48" t="s">
        <v>960</v>
      </c>
      <c r="P115" s="47" t="s">
        <v>948</v>
      </c>
    </row>
    <row r="116" spans="1:16" ht="78" x14ac:dyDescent="0.3">
      <c r="A116" s="32" t="s">
        <v>935</v>
      </c>
      <c r="B116" s="33" t="s">
        <v>756</v>
      </c>
      <c r="C116" s="51" t="s">
        <v>9</v>
      </c>
      <c r="D116" s="45" t="s">
        <v>258</v>
      </c>
      <c r="E116" s="45"/>
      <c r="F116" s="46" t="s">
        <v>259</v>
      </c>
      <c r="G116" s="45">
        <v>39.83</v>
      </c>
      <c r="O116" s="48" t="s">
        <v>1015</v>
      </c>
      <c r="P116" s="47" t="s">
        <v>948</v>
      </c>
    </row>
    <row r="117" spans="1:16" ht="52" x14ac:dyDescent="0.3">
      <c r="A117" s="32" t="s">
        <v>935</v>
      </c>
      <c r="B117" s="33" t="s">
        <v>756</v>
      </c>
      <c r="C117" s="51" t="s">
        <v>9</v>
      </c>
      <c r="D117" s="45" t="s">
        <v>260</v>
      </c>
      <c r="E117" s="45"/>
      <c r="F117" s="46" t="s">
        <v>261</v>
      </c>
      <c r="G117" s="45">
        <v>11.91</v>
      </c>
      <c r="O117" s="48" t="s">
        <v>1016</v>
      </c>
      <c r="P117" s="47" t="s">
        <v>948</v>
      </c>
    </row>
    <row r="118" spans="1:16" ht="78" x14ac:dyDescent="0.3">
      <c r="A118" s="32" t="s">
        <v>935</v>
      </c>
      <c r="B118" s="33" t="s">
        <v>756</v>
      </c>
      <c r="C118" s="51" t="s">
        <v>9</v>
      </c>
      <c r="D118" s="45" t="s">
        <v>262</v>
      </c>
      <c r="E118" s="45"/>
      <c r="F118" s="46" t="s">
        <v>263</v>
      </c>
      <c r="G118" s="45">
        <v>23.36</v>
      </c>
      <c r="O118" s="48" t="s">
        <v>1017</v>
      </c>
      <c r="P118" s="47" t="s">
        <v>948</v>
      </c>
    </row>
    <row r="119" spans="1:16" ht="78" x14ac:dyDescent="0.3">
      <c r="A119" s="32" t="s">
        <v>935</v>
      </c>
      <c r="B119" s="33" t="s">
        <v>756</v>
      </c>
      <c r="C119" s="51" t="s">
        <v>9</v>
      </c>
      <c r="D119" s="45" t="s">
        <v>264</v>
      </c>
      <c r="E119" s="45"/>
      <c r="F119" s="46" t="s">
        <v>265</v>
      </c>
      <c r="G119" s="45">
        <v>23.36</v>
      </c>
      <c r="O119" s="48" t="s">
        <v>1017</v>
      </c>
      <c r="P119" s="47" t="s">
        <v>948</v>
      </c>
    </row>
    <row r="120" spans="1:16" ht="39" x14ac:dyDescent="0.3">
      <c r="A120" s="32" t="s">
        <v>935</v>
      </c>
      <c r="B120" s="33" t="s">
        <v>756</v>
      </c>
      <c r="C120" s="51" t="s">
        <v>9</v>
      </c>
      <c r="D120" s="45" t="s">
        <v>266</v>
      </c>
      <c r="E120" s="45"/>
      <c r="F120" s="46" t="s">
        <v>267</v>
      </c>
      <c r="G120" s="45">
        <v>10.52</v>
      </c>
      <c r="O120" s="48" t="s">
        <v>963</v>
      </c>
      <c r="P120" s="47" t="s">
        <v>948</v>
      </c>
    </row>
    <row r="121" spans="1:16" ht="39" x14ac:dyDescent="0.3">
      <c r="A121" s="32" t="s">
        <v>935</v>
      </c>
      <c r="B121" s="33" t="s">
        <v>756</v>
      </c>
      <c r="C121" s="51" t="s">
        <v>9</v>
      </c>
      <c r="D121" s="45" t="s">
        <v>268</v>
      </c>
      <c r="E121" s="45"/>
      <c r="F121" s="46" t="s">
        <v>269</v>
      </c>
      <c r="G121" s="45">
        <v>14.72</v>
      </c>
      <c r="O121" s="48" t="s">
        <v>963</v>
      </c>
      <c r="P121" s="47" t="s">
        <v>948</v>
      </c>
    </row>
    <row r="122" spans="1:16" ht="78" x14ac:dyDescent="0.3">
      <c r="A122" s="32" t="s">
        <v>935</v>
      </c>
      <c r="B122" s="33" t="s">
        <v>756</v>
      </c>
      <c r="C122" s="51" t="s">
        <v>9</v>
      </c>
      <c r="D122" s="45" t="s">
        <v>270</v>
      </c>
      <c r="E122" s="45"/>
      <c r="F122" s="46" t="s">
        <v>271</v>
      </c>
      <c r="G122" s="45">
        <v>10.210000000000001</v>
      </c>
      <c r="O122" s="48" t="s">
        <v>1018</v>
      </c>
      <c r="P122" s="47" t="s">
        <v>948</v>
      </c>
    </row>
    <row r="123" spans="1:16" ht="78" x14ac:dyDescent="0.3">
      <c r="A123" s="32" t="s">
        <v>935</v>
      </c>
      <c r="B123" s="33" t="s">
        <v>756</v>
      </c>
      <c r="C123" s="51" t="s">
        <v>9</v>
      </c>
      <c r="D123" s="45" t="s">
        <v>272</v>
      </c>
      <c r="E123" s="45"/>
      <c r="F123" s="46" t="s">
        <v>273</v>
      </c>
      <c r="G123" s="45">
        <v>10.210000000000001</v>
      </c>
      <c r="O123" s="48" t="s">
        <v>1018</v>
      </c>
      <c r="P123" s="47" t="s">
        <v>948</v>
      </c>
    </row>
    <row r="124" spans="1:16" ht="39" x14ac:dyDescent="0.3">
      <c r="A124" s="32" t="s">
        <v>935</v>
      </c>
      <c r="B124" s="33" t="s">
        <v>756</v>
      </c>
      <c r="C124" s="51" t="s">
        <v>9</v>
      </c>
      <c r="D124" s="45" t="s">
        <v>274</v>
      </c>
      <c r="E124" s="45"/>
      <c r="F124" s="46" t="s">
        <v>275</v>
      </c>
      <c r="G124" s="45">
        <v>57.18</v>
      </c>
      <c r="O124" s="48" t="s">
        <v>991</v>
      </c>
      <c r="P124" s="47" t="s">
        <v>948</v>
      </c>
    </row>
    <row r="125" spans="1:16" ht="39" x14ac:dyDescent="0.3">
      <c r="A125" s="32" t="s">
        <v>935</v>
      </c>
      <c r="B125" s="33" t="s">
        <v>756</v>
      </c>
      <c r="C125" s="51" t="s">
        <v>9</v>
      </c>
      <c r="D125" s="45" t="s">
        <v>276</v>
      </c>
      <c r="E125" s="45"/>
      <c r="F125" s="46" t="s">
        <v>277</v>
      </c>
      <c r="G125" s="45">
        <v>11.61</v>
      </c>
      <c r="O125" s="48" t="s">
        <v>1019</v>
      </c>
      <c r="P125" s="47" t="s">
        <v>948</v>
      </c>
    </row>
    <row r="126" spans="1:16" ht="39" x14ac:dyDescent="0.3">
      <c r="A126" s="32" t="s">
        <v>935</v>
      </c>
      <c r="B126" s="33" t="s">
        <v>756</v>
      </c>
      <c r="C126" s="51" t="s">
        <v>9</v>
      </c>
      <c r="D126" s="45" t="s">
        <v>278</v>
      </c>
      <c r="E126" s="45"/>
      <c r="F126" s="46" t="s">
        <v>279</v>
      </c>
      <c r="G126" s="45">
        <v>11.61</v>
      </c>
      <c r="O126" s="48" t="s">
        <v>1019</v>
      </c>
      <c r="P126" s="47" t="s">
        <v>948</v>
      </c>
    </row>
    <row r="127" spans="1:16" ht="39" x14ac:dyDescent="0.3">
      <c r="A127" s="32" t="s">
        <v>935</v>
      </c>
      <c r="B127" s="33" t="s">
        <v>756</v>
      </c>
      <c r="C127" s="51" t="s">
        <v>9</v>
      </c>
      <c r="D127" s="45" t="s">
        <v>280</v>
      </c>
      <c r="E127" s="45"/>
      <c r="F127" s="46" t="s">
        <v>281</v>
      </c>
      <c r="G127" s="45">
        <v>11.61</v>
      </c>
      <c r="O127" s="48" t="s">
        <v>1019</v>
      </c>
      <c r="P127" s="47" t="s">
        <v>948</v>
      </c>
    </row>
    <row r="128" spans="1:16" ht="39" x14ac:dyDescent="0.3">
      <c r="A128" s="32" t="s">
        <v>935</v>
      </c>
      <c r="B128" s="33" t="s">
        <v>756</v>
      </c>
      <c r="C128" s="51" t="s">
        <v>9</v>
      </c>
      <c r="D128" s="45" t="s">
        <v>282</v>
      </c>
      <c r="E128" s="45"/>
      <c r="F128" s="46" t="s">
        <v>283</v>
      </c>
      <c r="G128" s="45">
        <v>11.61</v>
      </c>
      <c r="O128" s="48" t="s">
        <v>1019</v>
      </c>
      <c r="P128" s="47" t="s">
        <v>948</v>
      </c>
    </row>
    <row r="129" spans="1:16" ht="39" x14ac:dyDescent="0.3">
      <c r="A129" s="32" t="s">
        <v>935</v>
      </c>
      <c r="B129" s="33" t="s">
        <v>756</v>
      </c>
      <c r="C129" s="51" t="s">
        <v>9</v>
      </c>
      <c r="D129" s="45" t="s">
        <v>284</v>
      </c>
      <c r="E129" s="45"/>
      <c r="F129" s="46" t="s">
        <v>285</v>
      </c>
      <c r="G129" s="45">
        <v>12.09</v>
      </c>
      <c r="O129" s="48" t="s">
        <v>1020</v>
      </c>
      <c r="P129" s="47" t="s">
        <v>948</v>
      </c>
    </row>
    <row r="130" spans="1:16" ht="39" x14ac:dyDescent="0.3">
      <c r="A130" s="32" t="s">
        <v>935</v>
      </c>
      <c r="B130" s="33" t="s">
        <v>756</v>
      </c>
      <c r="C130" s="51" t="s">
        <v>9</v>
      </c>
      <c r="D130" s="45" t="s">
        <v>286</v>
      </c>
      <c r="E130" s="45"/>
      <c r="F130" s="46" t="s">
        <v>287</v>
      </c>
      <c r="G130" s="45">
        <v>12.09</v>
      </c>
      <c r="O130" s="48" t="s">
        <v>1020</v>
      </c>
      <c r="P130" s="47" t="s">
        <v>948</v>
      </c>
    </row>
    <row r="131" spans="1:16" ht="39" x14ac:dyDescent="0.3">
      <c r="A131" s="32" t="s">
        <v>935</v>
      </c>
      <c r="B131" s="33" t="s">
        <v>756</v>
      </c>
      <c r="C131" s="51" t="s">
        <v>9</v>
      </c>
      <c r="D131" s="45" t="s">
        <v>288</v>
      </c>
      <c r="E131" s="45"/>
      <c r="F131" s="46" t="s">
        <v>289</v>
      </c>
      <c r="G131" s="45">
        <v>12.09</v>
      </c>
      <c r="O131" s="48" t="s">
        <v>1020</v>
      </c>
      <c r="P131" s="47" t="s">
        <v>948</v>
      </c>
    </row>
    <row r="132" spans="1:16" ht="39" x14ac:dyDescent="0.3">
      <c r="A132" s="32" t="s">
        <v>935</v>
      </c>
      <c r="B132" s="33" t="s">
        <v>756</v>
      </c>
      <c r="C132" s="51" t="s">
        <v>9</v>
      </c>
      <c r="D132" s="45" t="s">
        <v>290</v>
      </c>
      <c r="E132" s="45"/>
      <c r="F132" s="46" t="s">
        <v>291</v>
      </c>
      <c r="G132" s="45">
        <v>12.09</v>
      </c>
      <c r="O132" s="48" t="s">
        <v>1020</v>
      </c>
      <c r="P132" s="47" t="s">
        <v>948</v>
      </c>
    </row>
    <row r="133" spans="1:16" ht="52" x14ac:dyDescent="0.3">
      <c r="A133" s="32" t="s">
        <v>935</v>
      </c>
      <c r="B133" s="33" t="s">
        <v>756</v>
      </c>
      <c r="C133" s="51" t="s">
        <v>9</v>
      </c>
      <c r="D133" s="45" t="s">
        <v>292</v>
      </c>
      <c r="E133" s="45"/>
      <c r="F133" s="46" t="s">
        <v>293</v>
      </c>
      <c r="G133" s="45">
        <v>13.73</v>
      </c>
      <c r="O133" s="48" t="s">
        <v>960</v>
      </c>
      <c r="P133" s="47" t="s">
        <v>948</v>
      </c>
    </row>
    <row r="134" spans="1:16" ht="52" x14ac:dyDescent="0.3">
      <c r="A134" s="32" t="s">
        <v>935</v>
      </c>
      <c r="B134" s="33" t="s">
        <v>756</v>
      </c>
      <c r="C134" s="51" t="s">
        <v>9</v>
      </c>
      <c r="D134" s="45" t="s">
        <v>294</v>
      </c>
      <c r="E134" s="45"/>
      <c r="F134" s="46" t="s">
        <v>295</v>
      </c>
      <c r="G134" s="45">
        <v>13.83</v>
      </c>
      <c r="O134" s="48" t="s">
        <v>960</v>
      </c>
      <c r="P134" s="47" t="s">
        <v>948</v>
      </c>
    </row>
    <row r="135" spans="1:16" ht="52" x14ac:dyDescent="0.3">
      <c r="A135" s="32" t="s">
        <v>935</v>
      </c>
      <c r="B135" s="33" t="s">
        <v>756</v>
      </c>
      <c r="C135" s="51" t="s">
        <v>9</v>
      </c>
      <c r="D135" s="45" t="s">
        <v>296</v>
      </c>
      <c r="E135" s="45"/>
      <c r="F135" s="46" t="s">
        <v>297</v>
      </c>
      <c r="G135" s="45">
        <v>13.83</v>
      </c>
      <c r="O135" s="48" t="s">
        <v>960</v>
      </c>
      <c r="P135" s="47" t="s">
        <v>948</v>
      </c>
    </row>
    <row r="136" spans="1:16" ht="52" x14ac:dyDescent="0.3">
      <c r="A136" s="32" t="s">
        <v>935</v>
      </c>
      <c r="B136" s="33" t="s">
        <v>756</v>
      </c>
      <c r="C136" s="51" t="s">
        <v>9</v>
      </c>
      <c r="D136" s="45" t="s">
        <v>298</v>
      </c>
      <c r="E136" s="45"/>
      <c r="F136" s="46" t="s">
        <v>299</v>
      </c>
      <c r="G136" s="45">
        <v>13.83</v>
      </c>
      <c r="O136" s="48" t="s">
        <v>960</v>
      </c>
      <c r="P136" s="47" t="s">
        <v>948</v>
      </c>
    </row>
    <row r="137" spans="1:16" ht="52" x14ac:dyDescent="0.3">
      <c r="A137" s="32" t="s">
        <v>935</v>
      </c>
      <c r="B137" s="33" t="s">
        <v>756</v>
      </c>
      <c r="C137" s="51" t="s">
        <v>9</v>
      </c>
      <c r="D137" s="45" t="s">
        <v>300</v>
      </c>
      <c r="E137" s="45"/>
      <c r="F137" s="46" t="s">
        <v>301</v>
      </c>
      <c r="G137" s="45">
        <v>13.83</v>
      </c>
      <c r="O137" s="48" t="s">
        <v>960</v>
      </c>
      <c r="P137" s="47" t="s">
        <v>948</v>
      </c>
    </row>
    <row r="138" spans="1:16" ht="52" x14ac:dyDescent="0.3">
      <c r="A138" s="32" t="s">
        <v>935</v>
      </c>
      <c r="B138" s="33" t="s">
        <v>756</v>
      </c>
      <c r="C138" s="51" t="s">
        <v>9</v>
      </c>
      <c r="D138" s="45" t="s">
        <v>302</v>
      </c>
      <c r="E138" s="45"/>
      <c r="F138" s="46" t="s">
        <v>303</v>
      </c>
      <c r="G138" s="45">
        <v>13.1</v>
      </c>
      <c r="O138" s="48" t="s">
        <v>960</v>
      </c>
      <c r="P138" s="47" t="s">
        <v>948</v>
      </c>
    </row>
    <row r="139" spans="1:16" ht="52" x14ac:dyDescent="0.3">
      <c r="A139" s="32" t="s">
        <v>935</v>
      </c>
      <c r="B139" s="33" t="s">
        <v>756</v>
      </c>
      <c r="C139" s="51" t="s">
        <v>9</v>
      </c>
      <c r="D139" s="45" t="s">
        <v>304</v>
      </c>
      <c r="E139" s="45"/>
      <c r="F139" s="46" t="s">
        <v>305</v>
      </c>
      <c r="G139" s="45">
        <v>13.1</v>
      </c>
      <c r="O139" s="48" t="s">
        <v>960</v>
      </c>
      <c r="P139" s="47" t="s">
        <v>948</v>
      </c>
    </row>
    <row r="140" spans="1:16" ht="104" x14ac:dyDescent="0.3">
      <c r="A140" s="32" t="s">
        <v>935</v>
      </c>
      <c r="B140" s="33" t="s">
        <v>756</v>
      </c>
      <c r="C140" s="51" t="s">
        <v>9</v>
      </c>
      <c r="D140" s="45" t="s">
        <v>306</v>
      </c>
      <c r="E140" s="45"/>
      <c r="F140" s="46" t="s">
        <v>307</v>
      </c>
      <c r="G140" s="45">
        <v>24.95</v>
      </c>
      <c r="O140" s="48" t="s">
        <v>1021</v>
      </c>
      <c r="P140" s="47" t="s">
        <v>948</v>
      </c>
    </row>
    <row r="141" spans="1:16" ht="39" x14ac:dyDescent="0.3">
      <c r="A141" s="32" t="s">
        <v>935</v>
      </c>
      <c r="B141" s="33" t="s">
        <v>756</v>
      </c>
      <c r="C141" s="51" t="s">
        <v>9</v>
      </c>
      <c r="D141" s="45" t="s">
        <v>308</v>
      </c>
      <c r="E141" s="45"/>
      <c r="F141" s="46" t="s">
        <v>309</v>
      </c>
      <c r="G141" s="45">
        <v>16.43</v>
      </c>
      <c r="O141" s="48" t="s">
        <v>1022</v>
      </c>
      <c r="P141" s="47" t="s">
        <v>948</v>
      </c>
    </row>
    <row r="142" spans="1:16" ht="39" x14ac:dyDescent="0.3">
      <c r="A142" s="32" t="s">
        <v>935</v>
      </c>
      <c r="B142" s="33" t="s">
        <v>756</v>
      </c>
      <c r="C142" s="51" t="s">
        <v>9</v>
      </c>
      <c r="D142" s="45" t="s">
        <v>310</v>
      </c>
      <c r="E142" s="45"/>
      <c r="F142" s="46" t="s">
        <v>311</v>
      </c>
      <c r="G142" s="45">
        <v>15.98</v>
      </c>
      <c r="O142" s="48" t="s">
        <v>958</v>
      </c>
      <c r="P142" s="47" t="s">
        <v>948</v>
      </c>
    </row>
    <row r="143" spans="1:16" ht="117" x14ac:dyDescent="0.3">
      <c r="A143" s="32" t="s">
        <v>935</v>
      </c>
      <c r="B143" s="33" t="s">
        <v>756</v>
      </c>
      <c r="C143" s="51" t="s">
        <v>9</v>
      </c>
      <c r="D143" s="45" t="s">
        <v>312</v>
      </c>
      <c r="E143" s="45"/>
      <c r="F143" s="46" t="s">
        <v>313</v>
      </c>
      <c r="G143" s="45">
        <v>31.63</v>
      </c>
      <c r="O143" s="38" t="s">
        <v>953</v>
      </c>
      <c r="P143" s="47" t="s">
        <v>948</v>
      </c>
    </row>
    <row r="144" spans="1:16" ht="117" x14ac:dyDescent="0.3">
      <c r="A144" s="32" t="s">
        <v>935</v>
      </c>
      <c r="B144" s="33" t="s">
        <v>756</v>
      </c>
      <c r="C144" s="51" t="s">
        <v>9</v>
      </c>
      <c r="D144" s="45" t="s">
        <v>314</v>
      </c>
      <c r="E144" s="45"/>
      <c r="F144" s="46" t="s">
        <v>315</v>
      </c>
      <c r="G144" s="45">
        <v>30</v>
      </c>
      <c r="O144" s="38" t="s">
        <v>953</v>
      </c>
      <c r="P144" s="47" t="s">
        <v>948</v>
      </c>
    </row>
    <row r="145" spans="1:16" ht="52" x14ac:dyDescent="0.3">
      <c r="A145" s="32" t="s">
        <v>935</v>
      </c>
      <c r="B145" s="33" t="s">
        <v>756</v>
      </c>
      <c r="C145" s="51" t="s">
        <v>9</v>
      </c>
      <c r="D145" s="45" t="s">
        <v>316</v>
      </c>
      <c r="E145" s="45"/>
      <c r="F145" s="46" t="s">
        <v>317</v>
      </c>
      <c r="G145" s="45">
        <v>26.29</v>
      </c>
      <c r="O145" s="38" t="s">
        <v>1013</v>
      </c>
      <c r="P145" s="47" t="s">
        <v>948</v>
      </c>
    </row>
    <row r="146" spans="1:16" ht="52" x14ac:dyDescent="0.3">
      <c r="A146" s="32" t="s">
        <v>935</v>
      </c>
      <c r="B146" s="33" t="s">
        <v>756</v>
      </c>
      <c r="C146" s="51" t="s">
        <v>9</v>
      </c>
      <c r="D146" s="45" t="s">
        <v>318</v>
      </c>
      <c r="E146" s="45"/>
      <c r="F146" s="46" t="s">
        <v>319</v>
      </c>
      <c r="G146" s="45">
        <v>26.29</v>
      </c>
      <c r="O146" s="38" t="s">
        <v>1023</v>
      </c>
      <c r="P146" s="47" t="s">
        <v>948</v>
      </c>
    </row>
    <row r="147" spans="1:16" ht="78" x14ac:dyDescent="0.3">
      <c r="A147" s="32" t="s">
        <v>935</v>
      </c>
      <c r="B147" s="33" t="s">
        <v>756</v>
      </c>
      <c r="C147" s="51" t="s">
        <v>9</v>
      </c>
      <c r="D147" s="45" t="s">
        <v>320</v>
      </c>
      <c r="E147" s="45"/>
      <c r="F147" s="46" t="s">
        <v>321</v>
      </c>
      <c r="G147" s="45">
        <v>12.04</v>
      </c>
      <c r="O147" s="48" t="s">
        <v>1024</v>
      </c>
      <c r="P147" s="47" t="s">
        <v>948</v>
      </c>
    </row>
    <row r="148" spans="1:16" ht="39" x14ac:dyDescent="0.3">
      <c r="A148" s="32" t="s">
        <v>935</v>
      </c>
      <c r="B148" s="33" t="s">
        <v>756</v>
      </c>
      <c r="C148" s="51" t="s">
        <v>9</v>
      </c>
      <c r="D148" s="45" t="s">
        <v>322</v>
      </c>
      <c r="E148" s="45"/>
      <c r="F148" s="46" t="s">
        <v>323</v>
      </c>
      <c r="G148" s="45">
        <v>14.96</v>
      </c>
      <c r="O148" s="48" t="s">
        <v>958</v>
      </c>
      <c r="P148" s="47" t="s">
        <v>948</v>
      </c>
    </row>
    <row r="149" spans="1:16" ht="39" x14ac:dyDescent="0.3">
      <c r="A149" s="32" t="s">
        <v>935</v>
      </c>
      <c r="B149" s="33" t="s">
        <v>756</v>
      </c>
      <c r="C149" s="51" t="s">
        <v>9</v>
      </c>
      <c r="D149" s="45" t="s">
        <v>324</v>
      </c>
      <c r="E149" s="45"/>
      <c r="F149" s="46" t="s">
        <v>325</v>
      </c>
      <c r="G149" s="45">
        <v>13.66</v>
      </c>
      <c r="O149" s="48" t="s">
        <v>958</v>
      </c>
      <c r="P149" s="47" t="s">
        <v>948</v>
      </c>
    </row>
    <row r="150" spans="1:16" ht="91" x14ac:dyDescent="0.3">
      <c r="A150" s="32" t="s">
        <v>935</v>
      </c>
      <c r="B150" s="33" t="s">
        <v>756</v>
      </c>
      <c r="C150" s="51" t="s">
        <v>9</v>
      </c>
      <c r="D150" s="45" t="s">
        <v>326</v>
      </c>
      <c r="E150" s="45"/>
      <c r="F150" s="46" t="s">
        <v>327</v>
      </c>
      <c r="G150" s="45">
        <v>9.0500000000000007</v>
      </c>
      <c r="O150" s="48" t="s">
        <v>1025</v>
      </c>
      <c r="P150" s="47" t="s">
        <v>948</v>
      </c>
    </row>
    <row r="151" spans="1:16" ht="91" x14ac:dyDescent="0.3">
      <c r="A151" s="32" t="s">
        <v>935</v>
      </c>
      <c r="B151" s="33" t="s">
        <v>756</v>
      </c>
      <c r="C151" s="51" t="s">
        <v>9</v>
      </c>
      <c r="D151" s="45" t="s">
        <v>328</v>
      </c>
      <c r="E151" s="45"/>
      <c r="F151" s="46" t="s">
        <v>329</v>
      </c>
      <c r="G151" s="45">
        <v>10.26</v>
      </c>
      <c r="O151" s="48" t="s">
        <v>1025</v>
      </c>
      <c r="P151" s="47" t="s">
        <v>948</v>
      </c>
    </row>
    <row r="152" spans="1:16" ht="91" x14ac:dyDescent="0.3">
      <c r="A152" s="32" t="s">
        <v>935</v>
      </c>
      <c r="B152" s="33" t="s">
        <v>756</v>
      </c>
      <c r="C152" s="51" t="s">
        <v>9</v>
      </c>
      <c r="D152" s="45" t="s">
        <v>330</v>
      </c>
      <c r="E152" s="45"/>
      <c r="F152" s="46" t="s">
        <v>331</v>
      </c>
      <c r="G152" s="45">
        <v>19.91</v>
      </c>
      <c r="O152" s="48" t="s">
        <v>1025</v>
      </c>
      <c r="P152" s="47" t="s">
        <v>948</v>
      </c>
    </row>
    <row r="153" spans="1:16" ht="91" x14ac:dyDescent="0.3">
      <c r="A153" s="32" t="s">
        <v>935</v>
      </c>
      <c r="B153" s="33" t="s">
        <v>756</v>
      </c>
      <c r="C153" s="51" t="s">
        <v>9</v>
      </c>
      <c r="D153" s="45" t="s">
        <v>332</v>
      </c>
      <c r="E153" s="45"/>
      <c r="F153" s="46" t="s">
        <v>333</v>
      </c>
      <c r="G153" s="45">
        <v>19.91</v>
      </c>
      <c r="O153" s="48" t="s">
        <v>1025</v>
      </c>
      <c r="P153" s="47" t="s">
        <v>948</v>
      </c>
    </row>
    <row r="154" spans="1:16" ht="78" x14ac:dyDescent="0.3">
      <c r="A154" s="32" t="s">
        <v>935</v>
      </c>
      <c r="B154" s="33" t="s">
        <v>756</v>
      </c>
      <c r="C154" s="51" t="s">
        <v>9</v>
      </c>
      <c r="D154" s="45" t="s">
        <v>334</v>
      </c>
      <c r="E154" s="45"/>
      <c r="F154" s="46" t="s">
        <v>335</v>
      </c>
      <c r="G154" s="45">
        <v>12.4</v>
      </c>
      <c r="O154" s="48" t="s">
        <v>1026</v>
      </c>
      <c r="P154" s="47" t="s">
        <v>948</v>
      </c>
    </row>
    <row r="155" spans="1:16" ht="78" x14ac:dyDescent="0.3">
      <c r="A155" s="32" t="s">
        <v>935</v>
      </c>
      <c r="B155" s="33" t="s">
        <v>756</v>
      </c>
      <c r="C155" s="51" t="s">
        <v>9</v>
      </c>
      <c r="D155" s="45" t="s">
        <v>336</v>
      </c>
      <c r="E155" s="45"/>
      <c r="F155" s="46" t="s">
        <v>337</v>
      </c>
      <c r="G155" s="45">
        <v>12.4</v>
      </c>
      <c r="O155" s="48" t="s">
        <v>1026</v>
      </c>
      <c r="P155" s="47" t="s">
        <v>948</v>
      </c>
    </row>
    <row r="156" spans="1:16" ht="65" x14ac:dyDescent="0.3">
      <c r="A156" s="32" t="s">
        <v>935</v>
      </c>
      <c r="B156" s="33" t="s">
        <v>756</v>
      </c>
      <c r="C156" s="51" t="s">
        <v>9</v>
      </c>
      <c r="D156" s="45" t="s">
        <v>338</v>
      </c>
      <c r="E156" s="45"/>
      <c r="F156" s="46" t="s">
        <v>339</v>
      </c>
      <c r="G156" s="45">
        <v>14.96</v>
      </c>
      <c r="O156" s="48" t="s">
        <v>1027</v>
      </c>
      <c r="P156" s="47" t="s">
        <v>948</v>
      </c>
    </row>
    <row r="157" spans="1:16" ht="52" x14ac:dyDescent="0.3">
      <c r="A157" s="32" t="s">
        <v>935</v>
      </c>
      <c r="B157" s="33" t="s">
        <v>756</v>
      </c>
      <c r="C157" s="51" t="s">
        <v>9</v>
      </c>
      <c r="D157" s="45" t="s">
        <v>340</v>
      </c>
      <c r="E157" s="45"/>
      <c r="F157" s="46" t="s">
        <v>341</v>
      </c>
      <c r="G157" s="45">
        <v>66.680000000000007</v>
      </c>
      <c r="O157" s="48" t="s">
        <v>1028</v>
      </c>
      <c r="P157" s="47" t="s">
        <v>948</v>
      </c>
    </row>
    <row r="158" spans="1:16" ht="52" x14ac:dyDescent="0.3">
      <c r="A158" s="32" t="s">
        <v>935</v>
      </c>
      <c r="B158" s="33" t="s">
        <v>756</v>
      </c>
      <c r="C158" s="51" t="s">
        <v>9</v>
      </c>
      <c r="D158" s="45" t="s">
        <v>342</v>
      </c>
      <c r="E158" s="45"/>
      <c r="F158" s="46" t="s">
        <v>343</v>
      </c>
      <c r="G158" s="45">
        <v>57.18</v>
      </c>
      <c r="O158" s="48" t="s">
        <v>1029</v>
      </c>
      <c r="P158" s="47" t="s">
        <v>948</v>
      </c>
    </row>
    <row r="159" spans="1:16" ht="39" x14ac:dyDescent="0.3">
      <c r="A159" s="32" t="s">
        <v>935</v>
      </c>
      <c r="B159" s="33" t="s">
        <v>756</v>
      </c>
      <c r="C159" s="51" t="s">
        <v>9</v>
      </c>
      <c r="D159" s="45" t="s">
        <v>344</v>
      </c>
      <c r="E159" s="45"/>
      <c r="F159" s="46" t="s">
        <v>345</v>
      </c>
      <c r="G159" s="45">
        <v>57.18</v>
      </c>
      <c r="O159" s="48" t="s">
        <v>991</v>
      </c>
      <c r="P159" s="47" t="s">
        <v>948</v>
      </c>
    </row>
    <row r="160" spans="1:16" ht="39" x14ac:dyDescent="0.3">
      <c r="A160" s="32" t="s">
        <v>935</v>
      </c>
      <c r="B160" s="33" t="s">
        <v>756</v>
      </c>
      <c r="C160" s="51" t="s">
        <v>9</v>
      </c>
      <c r="D160" s="45" t="s">
        <v>346</v>
      </c>
      <c r="E160" s="45"/>
      <c r="F160" s="46" t="s">
        <v>347</v>
      </c>
      <c r="G160" s="45">
        <v>17.07</v>
      </c>
      <c r="O160" s="48" t="s">
        <v>991</v>
      </c>
      <c r="P160" s="47" t="s">
        <v>948</v>
      </c>
    </row>
    <row r="161" spans="1:16" ht="65" x14ac:dyDescent="0.3">
      <c r="A161" s="32" t="s">
        <v>935</v>
      </c>
      <c r="B161" s="33" t="s">
        <v>756</v>
      </c>
      <c r="C161" s="51" t="s">
        <v>9</v>
      </c>
      <c r="D161" s="45" t="s">
        <v>348</v>
      </c>
      <c r="E161" s="45"/>
      <c r="F161" s="46" t="s">
        <v>349</v>
      </c>
      <c r="G161" s="45">
        <v>9.14</v>
      </c>
      <c r="O161" s="48" t="s">
        <v>1027</v>
      </c>
      <c r="P161" s="47" t="s">
        <v>948</v>
      </c>
    </row>
    <row r="162" spans="1:16" ht="52" x14ac:dyDescent="0.3">
      <c r="A162" s="32" t="s">
        <v>935</v>
      </c>
      <c r="B162" s="33" t="s">
        <v>756</v>
      </c>
      <c r="C162" s="51" t="s">
        <v>9</v>
      </c>
      <c r="D162" s="45" t="s">
        <v>350</v>
      </c>
      <c r="E162" s="45"/>
      <c r="F162" s="46" t="s">
        <v>351</v>
      </c>
      <c r="G162" s="45">
        <v>16.440000000000001</v>
      </c>
      <c r="O162" s="48" t="s">
        <v>1030</v>
      </c>
      <c r="P162" s="47" t="s">
        <v>948</v>
      </c>
    </row>
    <row r="163" spans="1:16" ht="52" x14ac:dyDescent="0.3">
      <c r="A163" s="32" t="s">
        <v>935</v>
      </c>
      <c r="B163" s="33" t="s">
        <v>756</v>
      </c>
      <c r="C163" s="51" t="s">
        <v>9</v>
      </c>
      <c r="D163" s="45" t="s">
        <v>352</v>
      </c>
      <c r="E163" s="45"/>
      <c r="F163" s="46" t="s">
        <v>353</v>
      </c>
      <c r="G163" s="45">
        <v>11.92</v>
      </c>
      <c r="O163" s="48" t="s">
        <v>1031</v>
      </c>
      <c r="P163" s="47" t="s">
        <v>948</v>
      </c>
    </row>
    <row r="164" spans="1:16" ht="78" x14ac:dyDescent="0.3">
      <c r="A164" s="32" t="s">
        <v>935</v>
      </c>
      <c r="B164" s="33" t="s">
        <v>756</v>
      </c>
      <c r="C164" s="51" t="s">
        <v>9</v>
      </c>
      <c r="D164" s="45" t="s">
        <v>354</v>
      </c>
      <c r="E164" s="45"/>
      <c r="F164" s="46" t="s">
        <v>355</v>
      </c>
      <c r="G164" s="45">
        <v>38.86</v>
      </c>
      <c r="O164" s="48" t="s">
        <v>1032</v>
      </c>
      <c r="P164" s="47" t="s">
        <v>948</v>
      </c>
    </row>
    <row r="165" spans="1:16" ht="39" x14ac:dyDescent="0.3">
      <c r="A165" s="32" t="s">
        <v>935</v>
      </c>
      <c r="B165" s="33" t="s">
        <v>756</v>
      </c>
      <c r="C165" s="51" t="s">
        <v>9</v>
      </c>
      <c r="D165" s="45" t="s">
        <v>356</v>
      </c>
      <c r="E165" s="45"/>
      <c r="F165" s="46" t="s">
        <v>357</v>
      </c>
      <c r="G165" s="45">
        <v>36.26</v>
      </c>
      <c r="O165" s="48" t="s">
        <v>1033</v>
      </c>
      <c r="P165" s="47" t="s">
        <v>948</v>
      </c>
    </row>
    <row r="166" spans="1:16" ht="91" x14ac:dyDescent="0.3">
      <c r="A166" s="32" t="s">
        <v>935</v>
      </c>
      <c r="B166" s="33" t="s">
        <v>756</v>
      </c>
      <c r="C166" s="51" t="s">
        <v>9</v>
      </c>
      <c r="D166" s="45" t="s">
        <v>358</v>
      </c>
      <c r="E166" s="45"/>
      <c r="F166" s="46" t="s">
        <v>359</v>
      </c>
      <c r="G166" s="45">
        <v>0</v>
      </c>
      <c r="O166" s="48" t="s">
        <v>1025</v>
      </c>
      <c r="P166" s="47" t="s">
        <v>948</v>
      </c>
    </row>
    <row r="167" spans="1:16" ht="52" x14ac:dyDescent="0.3">
      <c r="A167" s="32" t="s">
        <v>935</v>
      </c>
      <c r="B167" s="33" t="s">
        <v>756</v>
      </c>
      <c r="C167" s="51" t="s">
        <v>9</v>
      </c>
      <c r="D167" s="45" t="s">
        <v>360</v>
      </c>
      <c r="E167" s="45"/>
      <c r="F167" s="46" t="s">
        <v>361</v>
      </c>
      <c r="G167" s="45">
        <v>37.090000000000003</v>
      </c>
      <c r="O167" s="48" t="s">
        <v>1034</v>
      </c>
      <c r="P167" s="47" t="s">
        <v>948</v>
      </c>
    </row>
    <row r="168" spans="1:16" ht="52" x14ac:dyDescent="0.3">
      <c r="A168" s="32" t="s">
        <v>935</v>
      </c>
      <c r="B168" s="33" t="s">
        <v>756</v>
      </c>
      <c r="C168" s="51" t="s">
        <v>9</v>
      </c>
      <c r="D168" s="45" t="s">
        <v>362</v>
      </c>
      <c r="E168" s="45"/>
      <c r="F168" s="46" t="s">
        <v>363</v>
      </c>
      <c r="G168" s="45">
        <v>28.21</v>
      </c>
      <c r="O168" s="48" t="s">
        <v>1034</v>
      </c>
      <c r="P168" s="47" t="s">
        <v>948</v>
      </c>
    </row>
    <row r="169" spans="1:16" ht="91" x14ac:dyDescent="0.3">
      <c r="A169" s="32" t="s">
        <v>935</v>
      </c>
      <c r="B169" s="33" t="s">
        <v>756</v>
      </c>
      <c r="C169" s="51" t="s">
        <v>9</v>
      </c>
      <c r="D169" s="45" t="s">
        <v>364</v>
      </c>
      <c r="E169" s="45"/>
      <c r="F169" s="46" t="s">
        <v>365</v>
      </c>
      <c r="G169" s="45">
        <v>30.9</v>
      </c>
      <c r="O169" s="48" t="s">
        <v>1035</v>
      </c>
      <c r="P169" s="47" t="s">
        <v>948</v>
      </c>
    </row>
    <row r="170" spans="1:16" ht="52" x14ac:dyDescent="0.3">
      <c r="A170" s="32" t="s">
        <v>935</v>
      </c>
      <c r="B170" s="33" t="s">
        <v>756</v>
      </c>
      <c r="C170" s="51" t="s">
        <v>9</v>
      </c>
      <c r="D170" s="45" t="s">
        <v>366</v>
      </c>
      <c r="E170" s="45"/>
      <c r="F170" s="46" t="s">
        <v>367</v>
      </c>
      <c r="G170" s="45">
        <v>21.36</v>
      </c>
      <c r="O170" s="48" t="s">
        <v>1036</v>
      </c>
      <c r="P170" s="47" t="s">
        <v>948</v>
      </c>
    </row>
    <row r="171" spans="1:16" ht="78" x14ac:dyDescent="0.3">
      <c r="A171" s="32" t="s">
        <v>935</v>
      </c>
      <c r="B171" s="33" t="s">
        <v>756</v>
      </c>
      <c r="C171" s="51" t="s">
        <v>9</v>
      </c>
      <c r="D171" s="45" t="s">
        <v>368</v>
      </c>
      <c r="E171" s="45"/>
      <c r="F171" s="46" t="s">
        <v>369</v>
      </c>
      <c r="G171" s="45">
        <v>21.24</v>
      </c>
      <c r="O171" s="48" t="s">
        <v>1037</v>
      </c>
      <c r="P171" s="47" t="s">
        <v>948</v>
      </c>
    </row>
    <row r="172" spans="1:16" ht="39" x14ac:dyDescent="0.3">
      <c r="A172" s="32" t="s">
        <v>935</v>
      </c>
      <c r="B172" s="33" t="s">
        <v>756</v>
      </c>
      <c r="C172" s="51" t="s">
        <v>9</v>
      </c>
      <c r="D172" s="45" t="s">
        <v>372</v>
      </c>
      <c r="E172" s="45"/>
      <c r="F172" s="46" t="s">
        <v>373</v>
      </c>
      <c r="G172" s="45">
        <v>309.39999999999998</v>
      </c>
      <c r="O172" s="48" t="s">
        <v>1038</v>
      </c>
      <c r="P172" s="47" t="s">
        <v>948</v>
      </c>
    </row>
    <row r="173" spans="1:16" ht="39" x14ac:dyDescent="0.3">
      <c r="A173" s="32" t="s">
        <v>935</v>
      </c>
      <c r="B173" s="33" t="s">
        <v>756</v>
      </c>
      <c r="C173" s="51" t="s">
        <v>9</v>
      </c>
      <c r="D173" s="45" t="s">
        <v>374</v>
      </c>
      <c r="E173" s="45"/>
      <c r="F173" s="46" t="s">
        <v>375</v>
      </c>
      <c r="G173" s="45">
        <v>22.67</v>
      </c>
      <c r="O173" s="48" t="s">
        <v>1039</v>
      </c>
      <c r="P173" s="47" t="s">
        <v>948</v>
      </c>
    </row>
    <row r="174" spans="1:16" ht="39" x14ac:dyDescent="0.3">
      <c r="A174" s="32" t="s">
        <v>935</v>
      </c>
      <c r="B174" s="33" t="s">
        <v>756</v>
      </c>
      <c r="C174" s="51" t="s">
        <v>9</v>
      </c>
      <c r="D174" s="45" t="s">
        <v>376</v>
      </c>
      <c r="E174" s="45"/>
      <c r="F174" s="46" t="s">
        <v>377</v>
      </c>
      <c r="G174" s="45">
        <v>37.32</v>
      </c>
      <c r="O174" s="48" t="s">
        <v>1039</v>
      </c>
      <c r="P174" s="47" t="s">
        <v>948</v>
      </c>
    </row>
    <row r="175" spans="1:16" ht="65" x14ac:dyDescent="0.3">
      <c r="A175" s="32" t="s">
        <v>935</v>
      </c>
      <c r="B175" s="33" t="s">
        <v>756</v>
      </c>
      <c r="C175" s="51" t="s">
        <v>9</v>
      </c>
      <c r="D175" s="45" t="s">
        <v>378</v>
      </c>
      <c r="E175" s="45"/>
      <c r="F175" s="46" t="s">
        <v>379</v>
      </c>
      <c r="G175" s="45">
        <v>29.18</v>
      </c>
      <c r="O175" s="48" t="s">
        <v>1040</v>
      </c>
      <c r="P175" s="47" t="s">
        <v>948</v>
      </c>
    </row>
    <row r="176" spans="1:16" ht="39" x14ac:dyDescent="0.3">
      <c r="A176" s="32" t="s">
        <v>935</v>
      </c>
      <c r="B176" s="33" t="s">
        <v>756</v>
      </c>
      <c r="C176" s="51" t="s">
        <v>9</v>
      </c>
      <c r="D176" s="45" t="s">
        <v>380</v>
      </c>
      <c r="E176" s="45"/>
      <c r="F176" s="46" t="s">
        <v>381</v>
      </c>
      <c r="G176" s="45">
        <v>50</v>
      </c>
      <c r="O176" s="48" t="s">
        <v>958</v>
      </c>
      <c r="P176" s="47" t="s">
        <v>948</v>
      </c>
    </row>
    <row r="177" spans="1:16" ht="65" x14ac:dyDescent="0.3">
      <c r="A177" s="32" t="s">
        <v>935</v>
      </c>
      <c r="B177" s="33" t="s">
        <v>756</v>
      </c>
      <c r="C177" s="51" t="s">
        <v>9</v>
      </c>
      <c r="D177" s="45" t="s">
        <v>382</v>
      </c>
      <c r="E177" s="45"/>
      <c r="F177" s="46" t="s">
        <v>383</v>
      </c>
      <c r="G177" s="45">
        <v>65.59</v>
      </c>
      <c r="O177" s="48" t="s">
        <v>1041</v>
      </c>
      <c r="P177" s="47" t="s">
        <v>948</v>
      </c>
    </row>
    <row r="178" spans="1:16" ht="104" x14ac:dyDescent="0.3">
      <c r="A178" s="32" t="s">
        <v>935</v>
      </c>
      <c r="B178" s="33" t="s">
        <v>756</v>
      </c>
      <c r="C178" s="51" t="s">
        <v>9</v>
      </c>
      <c r="D178" s="45" t="s">
        <v>384</v>
      </c>
      <c r="E178" s="45"/>
      <c r="F178" s="46" t="s">
        <v>385</v>
      </c>
      <c r="G178" s="45">
        <v>59.85</v>
      </c>
      <c r="O178" s="48" t="s">
        <v>1042</v>
      </c>
      <c r="P178" s="47" t="s">
        <v>948</v>
      </c>
    </row>
    <row r="179" spans="1:16" ht="91" x14ac:dyDescent="0.3">
      <c r="A179" s="32" t="s">
        <v>935</v>
      </c>
      <c r="B179" s="33" t="s">
        <v>756</v>
      </c>
      <c r="C179" s="51" t="s">
        <v>9</v>
      </c>
      <c r="D179" s="45" t="s">
        <v>386</v>
      </c>
      <c r="E179" s="45"/>
      <c r="F179" s="46" t="s">
        <v>387</v>
      </c>
      <c r="G179" s="45">
        <v>57.75</v>
      </c>
      <c r="O179" s="48" t="s">
        <v>1043</v>
      </c>
      <c r="P179" s="47" t="s">
        <v>948</v>
      </c>
    </row>
    <row r="180" spans="1:16" ht="78" x14ac:dyDescent="0.3">
      <c r="A180" s="32" t="s">
        <v>935</v>
      </c>
      <c r="B180" s="33" t="s">
        <v>756</v>
      </c>
      <c r="C180" s="51" t="s">
        <v>9</v>
      </c>
      <c r="D180" s="45" t="s">
        <v>388</v>
      </c>
      <c r="E180" s="45"/>
      <c r="F180" s="46" t="s">
        <v>389</v>
      </c>
      <c r="G180" s="45">
        <v>34.94</v>
      </c>
      <c r="O180" s="48" t="s">
        <v>1024</v>
      </c>
      <c r="P180" s="47" t="s">
        <v>948</v>
      </c>
    </row>
    <row r="181" spans="1:16" ht="78" x14ac:dyDescent="0.3">
      <c r="A181" s="32" t="s">
        <v>935</v>
      </c>
      <c r="B181" s="33" t="s">
        <v>756</v>
      </c>
      <c r="C181" s="51" t="s">
        <v>9</v>
      </c>
      <c r="D181" s="45" t="s">
        <v>390</v>
      </c>
      <c r="E181" s="45"/>
      <c r="F181" s="46" t="s">
        <v>391</v>
      </c>
      <c r="G181" s="45">
        <v>23.75</v>
      </c>
      <c r="O181" s="48" t="s">
        <v>1044</v>
      </c>
      <c r="P181" s="47" t="s">
        <v>948</v>
      </c>
    </row>
    <row r="182" spans="1:16" ht="91" x14ac:dyDescent="0.3">
      <c r="A182" s="32" t="s">
        <v>935</v>
      </c>
      <c r="B182" s="33" t="s">
        <v>756</v>
      </c>
      <c r="C182" s="51" t="s">
        <v>9</v>
      </c>
      <c r="D182" s="45" t="s">
        <v>392</v>
      </c>
      <c r="E182" s="45"/>
      <c r="F182" s="46" t="s">
        <v>393</v>
      </c>
      <c r="G182" s="45">
        <v>63.57</v>
      </c>
      <c r="O182" s="48" t="s">
        <v>1045</v>
      </c>
      <c r="P182" s="47" t="s">
        <v>948</v>
      </c>
    </row>
    <row r="183" spans="1:16" ht="91" x14ac:dyDescent="0.3">
      <c r="A183" s="32" t="s">
        <v>935</v>
      </c>
      <c r="B183" s="33" t="s">
        <v>756</v>
      </c>
      <c r="C183" s="51" t="s">
        <v>9</v>
      </c>
      <c r="D183" s="45" t="s">
        <v>394</v>
      </c>
      <c r="E183" s="45"/>
      <c r="F183" s="46" t="s">
        <v>395</v>
      </c>
      <c r="G183" s="45">
        <v>27.97</v>
      </c>
      <c r="O183" s="48" t="s">
        <v>1045</v>
      </c>
      <c r="P183" s="47" t="s">
        <v>948</v>
      </c>
    </row>
    <row r="184" spans="1:16" ht="91" x14ac:dyDescent="0.3">
      <c r="A184" s="32" t="s">
        <v>935</v>
      </c>
      <c r="B184" s="33" t="s">
        <v>756</v>
      </c>
      <c r="C184" s="51" t="s">
        <v>9</v>
      </c>
      <c r="D184" s="45" t="s">
        <v>396</v>
      </c>
      <c r="E184" s="45"/>
      <c r="F184" s="46" t="s">
        <v>397</v>
      </c>
      <c r="G184" s="45">
        <v>57.46</v>
      </c>
      <c r="O184" s="48" t="s">
        <v>1046</v>
      </c>
      <c r="P184" s="47" t="s">
        <v>948</v>
      </c>
    </row>
    <row r="185" spans="1:16" ht="52" x14ac:dyDescent="0.3">
      <c r="A185" s="32" t="s">
        <v>935</v>
      </c>
      <c r="B185" s="33" t="s">
        <v>756</v>
      </c>
      <c r="C185" s="51" t="s">
        <v>9</v>
      </c>
      <c r="D185" s="45" t="s">
        <v>398</v>
      </c>
      <c r="E185" s="45"/>
      <c r="F185" s="46" t="s">
        <v>399</v>
      </c>
      <c r="G185" s="45">
        <v>34.22</v>
      </c>
      <c r="O185" s="48" t="s">
        <v>1047</v>
      </c>
      <c r="P185" s="47" t="s">
        <v>948</v>
      </c>
    </row>
    <row r="186" spans="1:16" ht="39" x14ac:dyDescent="0.3">
      <c r="A186" s="32" t="s">
        <v>935</v>
      </c>
      <c r="B186" s="33" t="s">
        <v>756</v>
      </c>
      <c r="C186" s="51" t="s">
        <v>9</v>
      </c>
      <c r="D186" s="45" t="s">
        <v>400</v>
      </c>
      <c r="E186" s="45"/>
      <c r="F186" s="46" t="s">
        <v>401</v>
      </c>
      <c r="G186" s="45">
        <v>51.26</v>
      </c>
      <c r="O186" s="48" t="s">
        <v>1048</v>
      </c>
      <c r="P186" s="47" t="s">
        <v>948</v>
      </c>
    </row>
    <row r="187" spans="1:16" ht="78" x14ac:dyDescent="0.3">
      <c r="A187" s="32" t="s">
        <v>935</v>
      </c>
      <c r="B187" s="33" t="s">
        <v>756</v>
      </c>
      <c r="C187" s="51" t="s">
        <v>9</v>
      </c>
      <c r="D187" s="45" t="s">
        <v>402</v>
      </c>
      <c r="E187" s="45"/>
      <c r="F187" s="46" t="s">
        <v>403</v>
      </c>
      <c r="G187" s="45">
        <v>51.45</v>
      </c>
      <c r="O187" s="48" t="s">
        <v>1017</v>
      </c>
      <c r="P187" s="47" t="s">
        <v>948</v>
      </c>
    </row>
    <row r="188" spans="1:16" ht="52" x14ac:dyDescent="0.3">
      <c r="A188" s="32" t="s">
        <v>935</v>
      </c>
      <c r="B188" s="33" t="s">
        <v>756</v>
      </c>
      <c r="C188" s="51" t="s">
        <v>9</v>
      </c>
      <c r="D188" s="45" t="s">
        <v>404</v>
      </c>
      <c r="E188" s="45"/>
      <c r="F188" s="46" t="s">
        <v>405</v>
      </c>
      <c r="G188" s="45">
        <v>36.630000000000003</v>
      </c>
      <c r="O188" s="48" t="s">
        <v>1049</v>
      </c>
      <c r="P188" s="47" t="s">
        <v>948</v>
      </c>
    </row>
    <row r="189" spans="1:16" ht="52" x14ac:dyDescent="0.3">
      <c r="A189" s="32" t="s">
        <v>935</v>
      </c>
      <c r="B189" s="33" t="s">
        <v>756</v>
      </c>
      <c r="C189" s="51" t="s">
        <v>9</v>
      </c>
      <c r="D189" s="45" t="s">
        <v>406</v>
      </c>
      <c r="E189" s="45"/>
      <c r="F189" s="46" t="s">
        <v>407</v>
      </c>
      <c r="G189" s="45">
        <v>230</v>
      </c>
      <c r="O189" s="48" t="s">
        <v>1050</v>
      </c>
      <c r="P189" s="47" t="s">
        <v>948</v>
      </c>
    </row>
    <row r="190" spans="1:16" ht="52" x14ac:dyDescent="0.3">
      <c r="A190" s="32" t="s">
        <v>935</v>
      </c>
      <c r="B190" s="33" t="s">
        <v>756</v>
      </c>
      <c r="C190" s="51" t="s">
        <v>9</v>
      </c>
      <c r="D190" s="45" t="s">
        <v>408</v>
      </c>
      <c r="E190" s="45"/>
      <c r="F190" s="46" t="s">
        <v>409</v>
      </c>
      <c r="G190" s="45">
        <v>33.33</v>
      </c>
      <c r="O190" s="48" t="s">
        <v>1051</v>
      </c>
      <c r="P190" s="47" t="s">
        <v>948</v>
      </c>
    </row>
    <row r="191" spans="1:16" ht="52" x14ac:dyDescent="0.3">
      <c r="A191" s="32" t="s">
        <v>935</v>
      </c>
      <c r="B191" s="33" t="s">
        <v>756</v>
      </c>
      <c r="C191" s="51" t="s">
        <v>9</v>
      </c>
      <c r="D191" s="45" t="s">
        <v>410</v>
      </c>
      <c r="E191" s="45"/>
      <c r="F191" s="46" t="s">
        <v>411</v>
      </c>
      <c r="G191" s="45">
        <v>32</v>
      </c>
      <c r="O191" s="48" t="s">
        <v>1052</v>
      </c>
      <c r="P191" s="47" t="s">
        <v>948</v>
      </c>
    </row>
    <row r="192" spans="1:16" ht="65" x14ac:dyDescent="0.3">
      <c r="A192" s="32" t="s">
        <v>935</v>
      </c>
      <c r="B192" s="33" t="s">
        <v>756</v>
      </c>
      <c r="C192" s="51" t="s">
        <v>9</v>
      </c>
      <c r="D192" s="45" t="s">
        <v>412</v>
      </c>
      <c r="E192" s="45"/>
      <c r="F192" s="46" t="s">
        <v>413</v>
      </c>
      <c r="G192" s="45">
        <v>40.06</v>
      </c>
      <c r="O192" s="48" t="s">
        <v>1053</v>
      </c>
      <c r="P192" s="47" t="s">
        <v>948</v>
      </c>
    </row>
    <row r="193" spans="1:16" ht="39" x14ac:dyDescent="0.3">
      <c r="A193" s="32" t="s">
        <v>935</v>
      </c>
      <c r="B193" s="33" t="s">
        <v>756</v>
      </c>
      <c r="C193" s="51" t="s">
        <v>9</v>
      </c>
      <c r="D193" s="45" t="s">
        <v>414</v>
      </c>
      <c r="E193" s="45"/>
      <c r="F193" s="46" t="s">
        <v>415</v>
      </c>
      <c r="G193" s="45">
        <v>46.37</v>
      </c>
      <c r="O193" s="48" t="s">
        <v>1054</v>
      </c>
      <c r="P193" s="47" t="s">
        <v>948</v>
      </c>
    </row>
    <row r="194" spans="1:16" ht="78" x14ac:dyDescent="0.3">
      <c r="A194" s="32" t="s">
        <v>935</v>
      </c>
      <c r="B194" s="33" t="s">
        <v>756</v>
      </c>
      <c r="C194" s="51" t="s">
        <v>9</v>
      </c>
      <c r="D194" s="45" t="s">
        <v>416</v>
      </c>
      <c r="E194" s="45"/>
      <c r="F194" s="46" t="s">
        <v>417</v>
      </c>
      <c r="G194" s="45">
        <v>45.21</v>
      </c>
      <c r="O194" s="48" t="s">
        <v>1055</v>
      </c>
      <c r="P194" s="47" t="s">
        <v>948</v>
      </c>
    </row>
    <row r="195" spans="1:16" ht="65" x14ac:dyDescent="0.3">
      <c r="A195" s="32" t="s">
        <v>935</v>
      </c>
      <c r="B195" s="33" t="s">
        <v>756</v>
      </c>
      <c r="C195" s="51" t="s">
        <v>9</v>
      </c>
      <c r="D195" s="45" t="s">
        <v>418</v>
      </c>
      <c r="E195" s="45"/>
      <c r="F195" s="46" t="s">
        <v>419</v>
      </c>
      <c r="G195" s="45">
        <v>36.36</v>
      </c>
      <c r="O195" s="48" t="s">
        <v>1056</v>
      </c>
      <c r="P195" s="47" t="s">
        <v>948</v>
      </c>
    </row>
    <row r="196" spans="1:16" ht="91" x14ac:dyDescent="0.3">
      <c r="A196" s="32" t="s">
        <v>935</v>
      </c>
      <c r="B196" s="33" t="s">
        <v>756</v>
      </c>
      <c r="C196" s="51" t="s">
        <v>9</v>
      </c>
      <c r="D196" s="45" t="s">
        <v>420</v>
      </c>
      <c r="E196" s="45"/>
      <c r="F196" s="46" t="s">
        <v>421</v>
      </c>
      <c r="G196" s="45">
        <v>57.22</v>
      </c>
      <c r="O196" s="48" t="s">
        <v>1057</v>
      </c>
      <c r="P196" s="47" t="s">
        <v>948</v>
      </c>
    </row>
    <row r="197" spans="1:16" ht="117" x14ac:dyDescent="0.3">
      <c r="A197" s="32" t="s">
        <v>935</v>
      </c>
      <c r="B197" s="33" t="s">
        <v>756</v>
      </c>
      <c r="C197" s="51" t="s">
        <v>9</v>
      </c>
      <c r="D197" s="45" t="s">
        <v>422</v>
      </c>
      <c r="E197" s="45"/>
      <c r="F197" s="46" t="s">
        <v>423</v>
      </c>
      <c r="G197" s="45">
        <v>215.19</v>
      </c>
      <c r="O197" s="48" t="s">
        <v>1058</v>
      </c>
      <c r="P197" s="47" t="s">
        <v>948</v>
      </c>
    </row>
    <row r="198" spans="1:16" ht="65" x14ac:dyDescent="0.3">
      <c r="A198" s="32" t="s">
        <v>935</v>
      </c>
      <c r="B198" s="33" t="s">
        <v>756</v>
      </c>
      <c r="C198" s="51" t="s">
        <v>9</v>
      </c>
      <c r="D198" s="45" t="s">
        <v>424</v>
      </c>
      <c r="E198" s="45"/>
      <c r="F198" s="46" t="s">
        <v>425</v>
      </c>
      <c r="G198" s="45">
        <v>66.22</v>
      </c>
      <c r="O198" s="48" t="s">
        <v>1059</v>
      </c>
      <c r="P198" s="47" t="s">
        <v>948</v>
      </c>
    </row>
    <row r="199" spans="1:16" ht="52" x14ac:dyDescent="0.3">
      <c r="A199" s="32" t="s">
        <v>935</v>
      </c>
      <c r="B199" s="33" t="s">
        <v>756</v>
      </c>
      <c r="C199" s="51" t="s">
        <v>9</v>
      </c>
      <c r="D199" s="45" t="s">
        <v>426</v>
      </c>
      <c r="E199" s="45"/>
      <c r="F199" s="46" t="s">
        <v>427</v>
      </c>
      <c r="G199" s="45">
        <v>35.24</v>
      </c>
      <c r="O199" s="48" t="s">
        <v>1060</v>
      </c>
      <c r="P199" s="47" t="s">
        <v>948</v>
      </c>
    </row>
    <row r="200" spans="1:16" ht="52" x14ac:dyDescent="0.3">
      <c r="A200" s="32" t="s">
        <v>935</v>
      </c>
      <c r="B200" s="33" t="s">
        <v>756</v>
      </c>
      <c r="C200" s="51" t="s">
        <v>9</v>
      </c>
      <c r="D200" s="45" t="s">
        <v>428</v>
      </c>
      <c r="E200" s="45"/>
      <c r="F200" s="46" t="s">
        <v>429</v>
      </c>
      <c r="G200" s="45">
        <v>35.24</v>
      </c>
      <c r="O200" s="48" t="s">
        <v>1061</v>
      </c>
      <c r="P200" s="47" t="s">
        <v>948</v>
      </c>
    </row>
    <row r="201" spans="1:16" ht="52" x14ac:dyDescent="0.3">
      <c r="A201" s="32" t="s">
        <v>935</v>
      </c>
      <c r="B201" s="33" t="s">
        <v>756</v>
      </c>
      <c r="C201" s="51" t="s">
        <v>9</v>
      </c>
      <c r="D201" s="45" t="s">
        <v>430</v>
      </c>
      <c r="E201" s="45"/>
      <c r="F201" s="46" t="s">
        <v>431</v>
      </c>
      <c r="G201" s="45">
        <v>229.99</v>
      </c>
      <c r="O201" s="48" t="s">
        <v>1062</v>
      </c>
      <c r="P201" s="47" t="s">
        <v>948</v>
      </c>
    </row>
    <row r="202" spans="1:16" ht="52" x14ac:dyDescent="0.3">
      <c r="A202" s="32" t="s">
        <v>935</v>
      </c>
      <c r="B202" s="33" t="s">
        <v>756</v>
      </c>
      <c r="C202" s="51" t="s">
        <v>9</v>
      </c>
      <c r="D202" s="45" t="s">
        <v>432</v>
      </c>
      <c r="E202" s="45"/>
      <c r="F202" s="46" t="s">
        <v>433</v>
      </c>
      <c r="G202" s="45">
        <v>229.99</v>
      </c>
      <c r="O202" s="48" t="s">
        <v>1063</v>
      </c>
      <c r="P202" s="47" t="s">
        <v>948</v>
      </c>
    </row>
    <row r="203" spans="1:16" ht="52" x14ac:dyDescent="0.3">
      <c r="A203" s="32" t="s">
        <v>935</v>
      </c>
      <c r="B203" s="33" t="s">
        <v>756</v>
      </c>
      <c r="C203" s="51" t="s">
        <v>9</v>
      </c>
      <c r="D203" s="45" t="s">
        <v>434</v>
      </c>
      <c r="E203" s="45"/>
      <c r="F203" s="46" t="s">
        <v>435</v>
      </c>
      <c r="G203" s="45">
        <v>35.24</v>
      </c>
      <c r="O203" s="48" t="s">
        <v>1064</v>
      </c>
      <c r="P203" s="47" t="s">
        <v>948</v>
      </c>
    </row>
    <row r="204" spans="1:16" ht="52" x14ac:dyDescent="0.3">
      <c r="A204" s="32" t="s">
        <v>935</v>
      </c>
      <c r="B204" s="33" t="s">
        <v>756</v>
      </c>
      <c r="C204" s="51" t="s">
        <v>9</v>
      </c>
      <c r="D204" s="45" t="s">
        <v>436</v>
      </c>
      <c r="E204" s="45"/>
      <c r="F204" s="46" t="s">
        <v>437</v>
      </c>
      <c r="G204" s="45">
        <v>229.99</v>
      </c>
      <c r="O204" s="48" t="s">
        <v>1065</v>
      </c>
      <c r="P204" s="47" t="s">
        <v>948</v>
      </c>
    </row>
    <row r="205" spans="1:16" ht="52" x14ac:dyDescent="0.3">
      <c r="A205" s="32" t="s">
        <v>935</v>
      </c>
      <c r="B205" s="33" t="s">
        <v>756</v>
      </c>
      <c r="C205" s="51" t="s">
        <v>9</v>
      </c>
      <c r="D205" s="45" t="s">
        <v>438</v>
      </c>
      <c r="E205" s="45"/>
      <c r="F205" s="46" t="s">
        <v>439</v>
      </c>
      <c r="G205" s="45">
        <v>52</v>
      </c>
      <c r="O205" s="48" t="s">
        <v>961</v>
      </c>
      <c r="P205" s="47" t="s">
        <v>948</v>
      </c>
    </row>
    <row r="206" spans="1:16" ht="52" x14ac:dyDescent="0.3">
      <c r="A206" s="32" t="s">
        <v>935</v>
      </c>
      <c r="B206" s="33" t="s">
        <v>756</v>
      </c>
      <c r="C206" s="51" t="s">
        <v>9</v>
      </c>
      <c r="D206" s="45" t="s">
        <v>440</v>
      </c>
      <c r="E206" s="45"/>
      <c r="F206" s="46" t="s">
        <v>441</v>
      </c>
      <c r="G206" s="45">
        <v>229.99</v>
      </c>
      <c r="O206" s="48" t="s">
        <v>1066</v>
      </c>
      <c r="P206" s="47" t="s">
        <v>948</v>
      </c>
    </row>
    <row r="207" spans="1:16" ht="78" x14ac:dyDescent="0.3">
      <c r="A207" s="32" t="s">
        <v>935</v>
      </c>
      <c r="B207" s="33" t="s">
        <v>756</v>
      </c>
      <c r="C207" s="51" t="s">
        <v>9</v>
      </c>
      <c r="D207" s="45" t="s">
        <v>442</v>
      </c>
      <c r="E207" s="45"/>
      <c r="F207" s="46" t="s">
        <v>443</v>
      </c>
      <c r="G207" s="45">
        <v>229.99</v>
      </c>
      <c r="O207" s="48" t="s">
        <v>1067</v>
      </c>
      <c r="P207" s="47" t="s">
        <v>948</v>
      </c>
    </row>
    <row r="208" spans="1:16" ht="39" x14ac:dyDescent="0.3">
      <c r="A208" s="32" t="s">
        <v>935</v>
      </c>
      <c r="B208" s="33" t="s">
        <v>756</v>
      </c>
      <c r="C208" s="51" t="s">
        <v>9</v>
      </c>
      <c r="D208" s="45" t="s">
        <v>444</v>
      </c>
      <c r="E208" s="45"/>
      <c r="F208" s="46" t="s">
        <v>445</v>
      </c>
      <c r="G208" s="45">
        <v>52</v>
      </c>
      <c r="O208" s="48" t="s">
        <v>963</v>
      </c>
      <c r="P208" s="47" t="s">
        <v>948</v>
      </c>
    </row>
    <row r="209" spans="1:16" ht="39" x14ac:dyDescent="0.3">
      <c r="A209" s="32" t="s">
        <v>935</v>
      </c>
      <c r="B209" s="33" t="s">
        <v>756</v>
      </c>
      <c r="C209" s="51" t="s">
        <v>9</v>
      </c>
      <c r="D209" s="45" t="s">
        <v>446</v>
      </c>
      <c r="E209" s="45"/>
      <c r="F209" s="46" t="s">
        <v>447</v>
      </c>
      <c r="G209" s="45">
        <v>46.8</v>
      </c>
      <c r="O209" s="48" t="s">
        <v>1002</v>
      </c>
      <c r="P209" s="47" t="s">
        <v>948</v>
      </c>
    </row>
    <row r="210" spans="1:16" ht="39" x14ac:dyDescent="0.3">
      <c r="A210" s="32" t="s">
        <v>935</v>
      </c>
      <c r="B210" s="33" t="s">
        <v>756</v>
      </c>
      <c r="C210" s="51" t="s">
        <v>9</v>
      </c>
      <c r="D210" s="45" t="s">
        <v>448</v>
      </c>
      <c r="E210" s="45"/>
      <c r="F210" s="46" t="s">
        <v>449</v>
      </c>
      <c r="G210" s="45">
        <v>29.91</v>
      </c>
      <c r="O210" s="48" t="s">
        <v>1020</v>
      </c>
      <c r="P210" s="47" t="s">
        <v>948</v>
      </c>
    </row>
    <row r="211" spans="1:16" ht="91" x14ac:dyDescent="0.3">
      <c r="A211" s="32" t="s">
        <v>935</v>
      </c>
      <c r="B211" s="33" t="s">
        <v>756</v>
      </c>
      <c r="C211" s="51" t="s">
        <v>9</v>
      </c>
      <c r="D211" s="45" t="s">
        <v>450</v>
      </c>
      <c r="E211" s="45"/>
      <c r="F211" s="46" t="s">
        <v>451</v>
      </c>
      <c r="G211" s="45">
        <v>34.11</v>
      </c>
      <c r="O211" s="48" t="s">
        <v>1068</v>
      </c>
      <c r="P211" s="47" t="s">
        <v>948</v>
      </c>
    </row>
    <row r="212" spans="1:16" ht="78" x14ac:dyDescent="0.3">
      <c r="A212" s="32" t="s">
        <v>935</v>
      </c>
      <c r="B212" s="33" t="s">
        <v>756</v>
      </c>
      <c r="C212" s="51" t="s">
        <v>9</v>
      </c>
      <c r="D212" s="45" t="s">
        <v>452</v>
      </c>
      <c r="E212" s="45"/>
      <c r="F212" s="46" t="s">
        <v>453</v>
      </c>
      <c r="G212" s="45">
        <v>120.32</v>
      </c>
      <c r="O212" s="48" t="s">
        <v>1069</v>
      </c>
      <c r="P212" s="47" t="s">
        <v>948</v>
      </c>
    </row>
    <row r="213" spans="1:16" ht="52" x14ac:dyDescent="0.3">
      <c r="A213" s="32" t="s">
        <v>935</v>
      </c>
      <c r="B213" s="33" t="s">
        <v>756</v>
      </c>
      <c r="C213" s="51" t="s">
        <v>9</v>
      </c>
      <c r="D213" s="45" t="s">
        <v>454</v>
      </c>
      <c r="E213" s="45"/>
      <c r="F213" s="46" t="s">
        <v>455</v>
      </c>
      <c r="G213" s="45">
        <v>48.31</v>
      </c>
      <c r="O213" s="48" t="s">
        <v>1034</v>
      </c>
      <c r="P213" s="47" t="s">
        <v>948</v>
      </c>
    </row>
    <row r="214" spans="1:16" ht="52" x14ac:dyDescent="0.3">
      <c r="A214" s="32" t="s">
        <v>935</v>
      </c>
      <c r="B214" s="33" t="s">
        <v>756</v>
      </c>
      <c r="C214" s="51" t="s">
        <v>9</v>
      </c>
      <c r="D214" s="45" t="s">
        <v>456</v>
      </c>
      <c r="E214" s="45"/>
      <c r="F214" s="46" t="s">
        <v>457</v>
      </c>
      <c r="G214" s="45">
        <v>48.31</v>
      </c>
      <c r="O214" s="48" t="s">
        <v>1034</v>
      </c>
      <c r="P214" s="47" t="s">
        <v>948</v>
      </c>
    </row>
    <row r="215" spans="1:16" ht="91" x14ac:dyDescent="0.3">
      <c r="A215" s="32" t="s">
        <v>935</v>
      </c>
      <c r="B215" s="33" t="s">
        <v>756</v>
      </c>
      <c r="C215" s="51" t="s">
        <v>9</v>
      </c>
      <c r="D215" s="45" t="s">
        <v>458</v>
      </c>
      <c r="E215" s="45"/>
      <c r="F215" s="46" t="s">
        <v>459</v>
      </c>
      <c r="G215" s="45">
        <v>59.89</v>
      </c>
      <c r="O215" s="48" t="s">
        <v>1070</v>
      </c>
      <c r="P215" s="47" t="s">
        <v>948</v>
      </c>
    </row>
    <row r="216" spans="1:16" ht="52" x14ac:dyDescent="0.3">
      <c r="A216" s="32" t="s">
        <v>935</v>
      </c>
      <c r="B216" s="33" t="s">
        <v>756</v>
      </c>
      <c r="C216" s="51" t="s">
        <v>9</v>
      </c>
      <c r="D216" s="45" t="s">
        <v>460</v>
      </c>
      <c r="E216" s="45"/>
      <c r="F216" s="46" t="s">
        <v>461</v>
      </c>
      <c r="G216" s="45">
        <v>52.21</v>
      </c>
      <c r="O216" s="48" t="s">
        <v>1034</v>
      </c>
      <c r="P216" s="47" t="s">
        <v>948</v>
      </c>
    </row>
    <row r="217" spans="1:16" ht="39" x14ac:dyDescent="0.3">
      <c r="A217" s="32" t="s">
        <v>935</v>
      </c>
      <c r="B217" s="33" t="s">
        <v>756</v>
      </c>
      <c r="C217" s="51" t="s">
        <v>9</v>
      </c>
      <c r="D217" s="45" t="s">
        <v>462</v>
      </c>
      <c r="E217" s="45"/>
      <c r="F217" s="46" t="s">
        <v>463</v>
      </c>
      <c r="G217" s="45">
        <v>0</v>
      </c>
      <c r="O217" s="48" t="s">
        <v>1071</v>
      </c>
      <c r="P217" s="47" t="s">
        <v>948</v>
      </c>
    </row>
    <row r="218" spans="1:16" ht="104" x14ac:dyDescent="0.3">
      <c r="A218" s="32" t="s">
        <v>935</v>
      </c>
      <c r="B218" s="33" t="s">
        <v>756</v>
      </c>
      <c r="C218" s="51" t="s">
        <v>9</v>
      </c>
      <c r="D218" s="45" t="s">
        <v>464</v>
      </c>
      <c r="E218" s="45"/>
      <c r="F218" s="46" t="s">
        <v>465</v>
      </c>
      <c r="G218" s="45">
        <v>26.25</v>
      </c>
      <c r="O218" s="48" t="s">
        <v>1072</v>
      </c>
      <c r="P218" s="47" t="s">
        <v>948</v>
      </c>
    </row>
    <row r="219" spans="1:16" ht="78" x14ac:dyDescent="0.3">
      <c r="A219" s="32" t="s">
        <v>935</v>
      </c>
      <c r="B219" s="33" t="s">
        <v>756</v>
      </c>
      <c r="C219" s="51" t="s">
        <v>9</v>
      </c>
      <c r="D219" s="45" t="s">
        <v>466</v>
      </c>
      <c r="E219" s="45"/>
      <c r="F219" s="46" t="s">
        <v>467</v>
      </c>
      <c r="G219" s="45">
        <v>26.25</v>
      </c>
      <c r="O219" s="48" t="s">
        <v>1073</v>
      </c>
      <c r="P219" s="47" t="s">
        <v>948</v>
      </c>
    </row>
    <row r="220" spans="1:16" ht="104" x14ac:dyDescent="0.3">
      <c r="A220" s="32" t="s">
        <v>935</v>
      </c>
      <c r="B220" s="33" t="s">
        <v>756</v>
      </c>
      <c r="C220" s="51" t="s">
        <v>9</v>
      </c>
      <c r="D220" s="45" t="s">
        <v>468</v>
      </c>
      <c r="E220" s="45"/>
      <c r="F220" s="46" t="s">
        <v>469</v>
      </c>
      <c r="G220" s="45">
        <v>30.36</v>
      </c>
      <c r="O220" s="48" t="s">
        <v>1074</v>
      </c>
      <c r="P220" s="47" t="s">
        <v>948</v>
      </c>
    </row>
    <row r="221" spans="1:16" ht="52" x14ac:dyDescent="0.3">
      <c r="A221" s="32" t="s">
        <v>935</v>
      </c>
      <c r="B221" s="33" t="s">
        <v>756</v>
      </c>
      <c r="C221" s="51" t="s">
        <v>9</v>
      </c>
      <c r="D221" s="45" t="s">
        <v>470</v>
      </c>
      <c r="E221" s="45"/>
      <c r="F221" s="46" t="s">
        <v>471</v>
      </c>
      <c r="G221" s="45">
        <v>27.88</v>
      </c>
      <c r="O221" s="48" t="s">
        <v>1075</v>
      </c>
      <c r="P221" s="47" t="s">
        <v>948</v>
      </c>
    </row>
    <row r="222" spans="1:16" ht="52" x14ac:dyDescent="0.3">
      <c r="A222" s="32" t="s">
        <v>935</v>
      </c>
      <c r="B222" s="33" t="s">
        <v>756</v>
      </c>
      <c r="C222" s="51" t="s">
        <v>9</v>
      </c>
      <c r="D222" s="45" t="s">
        <v>472</v>
      </c>
      <c r="E222" s="45"/>
      <c r="F222" s="46" t="s">
        <v>473</v>
      </c>
      <c r="G222" s="45">
        <v>34.21</v>
      </c>
      <c r="O222" s="48" t="s">
        <v>1034</v>
      </c>
      <c r="P222" s="47" t="s">
        <v>948</v>
      </c>
    </row>
    <row r="223" spans="1:16" ht="39" x14ac:dyDescent="0.3">
      <c r="A223" s="32" t="s">
        <v>935</v>
      </c>
      <c r="B223" s="33" t="s">
        <v>756</v>
      </c>
      <c r="C223" s="51" t="s">
        <v>9</v>
      </c>
      <c r="D223" s="45" t="s">
        <v>476</v>
      </c>
      <c r="E223" s="45"/>
      <c r="F223" s="46" t="s">
        <v>477</v>
      </c>
      <c r="G223" s="45">
        <v>47.78</v>
      </c>
      <c r="O223" s="48" t="s">
        <v>1076</v>
      </c>
      <c r="P223" s="47" t="s">
        <v>948</v>
      </c>
    </row>
    <row r="224" spans="1:16" ht="91" x14ac:dyDescent="0.3">
      <c r="A224" s="32" t="s">
        <v>935</v>
      </c>
      <c r="B224" s="33" t="s">
        <v>756</v>
      </c>
      <c r="C224" s="51" t="s">
        <v>9</v>
      </c>
      <c r="D224" s="45" t="s">
        <v>478</v>
      </c>
      <c r="E224" s="45"/>
      <c r="F224" s="46" t="s">
        <v>479</v>
      </c>
      <c r="G224" s="45">
        <v>0</v>
      </c>
      <c r="O224" s="48" t="s">
        <v>1025</v>
      </c>
      <c r="P224" s="47" t="s">
        <v>948</v>
      </c>
    </row>
    <row r="225" spans="1:16" ht="117" x14ac:dyDescent="0.3">
      <c r="A225" s="32" t="s">
        <v>935</v>
      </c>
      <c r="B225" s="33" t="s">
        <v>756</v>
      </c>
      <c r="C225" s="51" t="s">
        <v>9</v>
      </c>
      <c r="D225" s="45" t="s">
        <v>480</v>
      </c>
      <c r="E225" s="45"/>
      <c r="F225" s="46" t="s">
        <v>481</v>
      </c>
      <c r="G225" s="45">
        <v>27.64</v>
      </c>
      <c r="O225" s="38" t="s">
        <v>953</v>
      </c>
      <c r="P225" s="47" t="s">
        <v>948</v>
      </c>
    </row>
    <row r="226" spans="1:16" ht="39" x14ac:dyDescent="0.3">
      <c r="A226" s="32" t="s">
        <v>935</v>
      </c>
      <c r="B226" s="33" t="s">
        <v>756</v>
      </c>
      <c r="C226" s="51" t="s">
        <v>9</v>
      </c>
      <c r="D226" s="45" t="s">
        <v>482</v>
      </c>
      <c r="E226" s="45"/>
      <c r="F226" s="46" t="s">
        <v>483</v>
      </c>
      <c r="G226" s="45">
        <v>53.11</v>
      </c>
      <c r="O226" s="48" t="s">
        <v>1077</v>
      </c>
      <c r="P226" s="47" t="s">
        <v>948</v>
      </c>
    </row>
    <row r="227" spans="1:16" ht="39" x14ac:dyDescent="0.3">
      <c r="A227" s="32" t="s">
        <v>935</v>
      </c>
      <c r="B227" s="33" t="s">
        <v>756</v>
      </c>
      <c r="C227" s="51" t="s">
        <v>9</v>
      </c>
      <c r="D227" s="45" t="s">
        <v>484</v>
      </c>
      <c r="E227" s="45"/>
      <c r="F227" s="46" t="s">
        <v>485</v>
      </c>
      <c r="G227" s="45">
        <v>53.14</v>
      </c>
      <c r="O227" s="48" t="s">
        <v>1078</v>
      </c>
      <c r="P227" s="47" t="s">
        <v>948</v>
      </c>
    </row>
    <row r="228" spans="1:16" ht="39" x14ac:dyDescent="0.3">
      <c r="A228" s="32" t="s">
        <v>935</v>
      </c>
      <c r="B228" s="33" t="s">
        <v>756</v>
      </c>
      <c r="C228" s="51" t="s">
        <v>9</v>
      </c>
      <c r="D228" s="45" t="s">
        <v>486</v>
      </c>
      <c r="E228" s="45"/>
      <c r="F228" s="46" t="s">
        <v>487</v>
      </c>
      <c r="G228" s="45">
        <v>52.29</v>
      </c>
      <c r="O228" s="48" t="s">
        <v>1079</v>
      </c>
      <c r="P228" s="47" t="s">
        <v>948</v>
      </c>
    </row>
    <row r="229" spans="1:16" ht="39" x14ac:dyDescent="0.3">
      <c r="A229" s="32" t="s">
        <v>935</v>
      </c>
      <c r="B229" s="33" t="s">
        <v>756</v>
      </c>
      <c r="C229" s="51" t="s">
        <v>9</v>
      </c>
      <c r="D229" s="45" t="s">
        <v>488</v>
      </c>
      <c r="E229" s="45"/>
      <c r="F229" s="46" t="s">
        <v>489</v>
      </c>
      <c r="G229" s="45">
        <v>0</v>
      </c>
      <c r="O229" s="48" t="s">
        <v>1080</v>
      </c>
      <c r="P229" s="47" t="s">
        <v>948</v>
      </c>
    </row>
    <row r="230" spans="1:16" ht="39" x14ac:dyDescent="0.3">
      <c r="A230" s="32" t="s">
        <v>935</v>
      </c>
      <c r="B230" s="33" t="s">
        <v>756</v>
      </c>
      <c r="C230" s="51" t="s">
        <v>9</v>
      </c>
      <c r="D230" s="45" t="s">
        <v>490</v>
      </c>
      <c r="E230" s="45"/>
      <c r="F230" s="46" t="s">
        <v>491</v>
      </c>
      <c r="G230" s="45">
        <v>59.66</v>
      </c>
      <c r="O230" s="38" t="s">
        <v>1081</v>
      </c>
      <c r="P230" s="47" t="s">
        <v>948</v>
      </c>
    </row>
    <row r="231" spans="1:16" ht="39" x14ac:dyDescent="0.3">
      <c r="A231" s="32" t="s">
        <v>935</v>
      </c>
      <c r="B231" s="33" t="s">
        <v>756</v>
      </c>
      <c r="C231" s="51" t="s">
        <v>9</v>
      </c>
      <c r="D231" s="45" t="s">
        <v>492</v>
      </c>
      <c r="E231" s="45"/>
      <c r="F231" s="46" t="s">
        <v>493</v>
      </c>
      <c r="G231" s="45">
        <v>68.349999999999994</v>
      </c>
      <c r="O231" s="38" t="s">
        <v>1081</v>
      </c>
      <c r="P231" s="47" t="s">
        <v>948</v>
      </c>
    </row>
    <row r="232" spans="1:16" ht="39" x14ac:dyDescent="0.3">
      <c r="A232" s="32" t="s">
        <v>935</v>
      </c>
      <c r="B232" s="33" t="s">
        <v>756</v>
      </c>
      <c r="C232" s="51" t="s">
        <v>9</v>
      </c>
      <c r="D232" s="45" t="s">
        <v>494</v>
      </c>
      <c r="E232" s="45"/>
      <c r="F232" s="46" t="s">
        <v>495</v>
      </c>
      <c r="G232" s="45">
        <v>75.97</v>
      </c>
      <c r="O232" s="48" t="s">
        <v>1082</v>
      </c>
      <c r="P232" s="47" t="s">
        <v>948</v>
      </c>
    </row>
    <row r="233" spans="1:16" ht="39" x14ac:dyDescent="0.3">
      <c r="A233" s="32" t="s">
        <v>935</v>
      </c>
      <c r="B233" s="33" t="s">
        <v>756</v>
      </c>
      <c r="C233" s="51" t="s">
        <v>9</v>
      </c>
      <c r="D233" s="45" t="s">
        <v>496</v>
      </c>
      <c r="E233" s="45"/>
      <c r="F233" s="46" t="s">
        <v>497</v>
      </c>
      <c r="G233" s="45">
        <v>75.97</v>
      </c>
      <c r="O233" s="48" t="s">
        <v>1083</v>
      </c>
      <c r="P233" s="47" t="s">
        <v>948</v>
      </c>
    </row>
    <row r="234" spans="1:16" ht="39" x14ac:dyDescent="0.3">
      <c r="A234" s="32" t="s">
        <v>935</v>
      </c>
      <c r="B234" s="33" t="s">
        <v>756</v>
      </c>
      <c r="C234" s="51" t="s">
        <v>9</v>
      </c>
      <c r="D234" s="45" t="s">
        <v>498</v>
      </c>
      <c r="E234" s="45"/>
      <c r="F234" s="46" t="s">
        <v>499</v>
      </c>
      <c r="G234" s="45">
        <v>107.61</v>
      </c>
      <c r="O234" s="48" t="s">
        <v>946</v>
      </c>
      <c r="P234" s="47" t="s">
        <v>948</v>
      </c>
    </row>
    <row r="235" spans="1:16" ht="39" x14ac:dyDescent="0.3">
      <c r="A235" s="32" t="s">
        <v>935</v>
      </c>
      <c r="B235" s="33" t="s">
        <v>756</v>
      </c>
      <c r="C235" s="51" t="s">
        <v>9</v>
      </c>
      <c r="D235" s="45" t="s">
        <v>500</v>
      </c>
      <c r="E235" s="45"/>
      <c r="F235" s="46" t="s">
        <v>501</v>
      </c>
      <c r="G235" s="45">
        <v>75.97</v>
      </c>
      <c r="O235" s="48" t="s">
        <v>1084</v>
      </c>
      <c r="P235" s="47" t="s">
        <v>948</v>
      </c>
    </row>
    <row r="236" spans="1:16" ht="39" x14ac:dyDescent="0.3">
      <c r="A236" s="32" t="s">
        <v>935</v>
      </c>
      <c r="B236" s="33" t="s">
        <v>756</v>
      </c>
      <c r="C236" s="51" t="s">
        <v>9</v>
      </c>
      <c r="D236" s="45" t="s">
        <v>502</v>
      </c>
      <c r="E236" s="45"/>
      <c r="F236" s="46" t="s">
        <v>503</v>
      </c>
      <c r="G236" s="45">
        <v>75.97</v>
      </c>
      <c r="O236" s="48" t="s">
        <v>1085</v>
      </c>
      <c r="P236" s="47" t="s">
        <v>948</v>
      </c>
    </row>
    <row r="237" spans="1:16" ht="39" x14ac:dyDescent="0.3">
      <c r="A237" s="32" t="s">
        <v>935</v>
      </c>
      <c r="B237" s="33" t="s">
        <v>756</v>
      </c>
      <c r="C237" s="51" t="s">
        <v>9</v>
      </c>
      <c r="D237" s="45" t="s">
        <v>504</v>
      </c>
      <c r="E237" s="45"/>
      <c r="F237" s="46" t="s">
        <v>505</v>
      </c>
      <c r="G237" s="45">
        <v>75.97</v>
      </c>
      <c r="O237" s="48" t="s">
        <v>1086</v>
      </c>
      <c r="P237" s="47" t="s">
        <v>948</v>
      </c>
    </row>
    <row r="238" spans="1:16" ht="39" x14ac:dyDescent="0.3">
      <c r="A238" s="32" t="s">
        <v>935</v>
      </c>
      <c r="B238" s="33" t="s">
        <v>756</v>
      </c>
      <c r="C238" s="51" t="s">
        <v>9</v>
      </c>
      <c r="D238" s="45" t="s">
        <v>506</v>
      </c>
      <c r="E238" s="45"/>
      <c r="F238" s="46" t="s">
        <v>507</v>
      </c>
      <c r="G238" s="45">
        <v>75.97</v>
      </c>
      <c r="O238" s="48" t="s">
        <v>1087</v>
      </c>
      <c r="P238" s="47" t="s">
        <v>948</v>
      </c>
    </row>
    <row r="239" spans="1:16" ht="39" x14ac:dyDescent="0.3">
      <c r="A239" s="32" t="s">
        <v>935</v>
      </c>
      <c r="B239" s="33" t="s">
        <v>756</v>
      </c>
      <c r="C239" s="51" t="s">
        <v>9</v>
      </c>
      <c r="D239" s="45" t="s">
        <v>508</v>
      </c>
      <c r="E239" s="45"/>
      <c r="F239" s="46" t="s">
        <v>509</v>
      </c>
      <c r="G239" s="45">
        <v>15.81</v>
      </c>
      <c r="O239" s="48" t="s">
        <v>1088</v>
      </c>
      <c r="P239" s="47" t="s">
        <v>948</v>
      </c>
    </row>
    <row r="240" spans="1:16" ht="39" x14ac:dyDescent="0.3">
      <c r="A240" s="32" t="s">
        <v>935</v>
      </c>
      <c r="B240" s="33" t="s">
        <v>756</v>
      </c>
      <c r="C240" s="51" t="s">
        <v>9</v>
      </c>
      <c r="D240" s="45" t="s">
        <v>510</v>
      </c>
      <c r="E240" s="45"/>
      <c r="F240" s="46" t="s">
        <v>511</v>
      </c>
      <c r="G240" s="45">
        <v>16.2</v>
      </c>
      <c r="O240" s="48" t="s">
        <v>1088</v>
      </c>
      <c r="P240" s="47" t="s">
        <v>948</v>
      </c>
    </row>
    <row r="241" spans="1:16" ht="91" x14ac:dyDescent="0.3">
      <c r="A241" s="32" t="s">
        <v>935</v>
      </c>
      <c r="B241" s="33" t="s">
        <v>756</v>
      </c>
      <c r="C241" s="51" t="s">
        <v>9</v>
      </c>
      <c r="D241" s="45" t="s">
        <v>512</v>
      </c>
      <c r="E241" s="45"/>
      <c r="F241" s="46" t="s">
        <v>513</v>
      </c>
      <c r="G241" s="45">
        <v>0</v>
      </c>
      <c r="O241" s="48" t="s">
        <v>1025</v>
      </c>
      <c r="P241" s="47" t="s">
        <v>948</v>
      </c>
    </row>
    <row r="242" spans="1:16" ht="104" x14ac:dyDescent="0.3">
      <c r="A242" s="32" t="s">
        <v>935</v>
      </c>
      <c r="B242" s="33" t="s">
        <v>756</v>
      </c>
      <c r="C242" s="51" t="s">
        <v>9</v>
      </c>
      <c r="D242" s="45" t="s">
        <v>514</v>
      </c>
      <c r="E242" s="45"/>
      <c r="F242" s="46" t="s">
        <v>743</v>
      </c>
      <c r="G242" s="45">
        <v>0</v>
      </c>
      <c r="O242" s="48" t="s">
        <v>1089</v>
      </c>
      <c r="P242" s="47" t="s">
        <v>948</v>
      </c>
    </row>
    <row r="243" spans="1:16" ht="39" x14ac:dyDescent="0.3">
      <c r="A243" s="32" t="s">
        <v>935</v>
      </c>
      <c r="B243" s="33" t="s">
        <v>756</v>
      </c>
      <c r="C243" s="51" t="s">
        <v>9</v>
      </c>
      <c r="D243" s="45" t="s">
        <v>517</v>
      </c>
      <c r="E243" s="45"/>
      <c r="F243" s="46" t="s">
        <v>518</v>
      </c>
      <c r="G243" s="45">
        <v>0</v>
      </c>
      <c r="O243" s="48" t="s">
        <v>1019</v>
      </c>
      <c r="P243" s="47" t="s">
        <v>948</v>
      </c>
    </row>
    <row r="244" spans="1:16" ht="78" x14ac:dyDescent="0.3">
      <c r="A244" s="32" t="s">
        <v>935</v>
      </c>
      <c r="B244" s="33" t="s">
        <v>756</v>
      </c>
      <c r="C244" s="51" t="s">
        <v>9</v>
      </c>
      <c r="D244" s="45" t="s">
        <v>519</v>
      </c>
      <c r="E244" s="45"/>
      <c r="F244" s="46" t="s">
        <v>520</v>
      </c>
      <c r="G244" s="45">
        <v>66.23</v>
      </c>
      <c r="O244" s="48" t="s">
        <v>1090</v>
      </c>
      <c r="P244" s="47" t="s">
        <v>948</v>
      </c>
    </row>
    <row r="245" spans="1:16" ht="39" x14ac:dyDescent="0.3">
      <c r="A245" s="32" t="s">
        <v>935</v>
      </c>
      <c r="B245" s="33" t="s">
        <v>756</v>
      </c>
      <c r="C245" s="51" t="s">
        <v>9</v>
      </c>
      <c r="D245" s="45" t="s">
        <v>523</v>
      </c>
      <c r="E245" s="45"/>
      <c r="F245" s="46" t="s">
        <v>524</v>
      </c>
      <c r="G245" s="45">
        <v>69.930000000000007</v>
      </c>
      <c r="O245" s="48" t="s">
        <v>1091</v>
      </c>
      <c r="P245" s="47" t="s">
        <v>948</v>
      </c>
    </row>
    <row r="246" spans="1:16" ht="52" x14ac:dyDescent="0.3">
      <c r="A246" s="32" t="s">
        <v>935</v>
      </c>
      <c r="B246" s="33" t="s">
        <v>756</v>
      </c>
      <c r="C246" s="51" t="s">
        <v>9</v>
      </c>
      <c r="D246" s="45" t="s">
        <v>527</v>
      </c>
      <c r="E246" s="45"/>
      <c r="F246" s="46" t="s">
        <v>528</v>
      </c>
      <c r="G246" s="45">
        <v>66.23</v>
      </c>
      <c r="O246" s="48" t="s">
        <v>1092</v>
      </c>
      <c r="P246" s="47" t="s">
        <v>948</v>
      </c>
    </row>
    <row r="247" spans="1:16" ht="143" x14ac:dyDescent="0.3">
      <c r="A247" s="32" t="s">
        <v>935</v>
      </c>
      <c r="B247" s="33" t="s">
        <v>756</v>
      </c>
      <c r="C247" s="51" t="s">
        <v>9</v>
      </c>
      <c r="D247" s="45" t="s">
        <v>529</v>
      </c>
      <c r="E247" s="45"/>
      <c r="F247" s="46" t="s">
        <v>530</v>
      </c>
      <c r="G247" s="45">
        <v>0</v>
      </c>
      <c r="O247" s="48" t="s">
        <v>1093</v>
      </c>
      <c r="P247" s="47" t="s">
        <v>948</v>
      </c>
    </row>
    <row r="248" spans="1:16" ht="52" x14ac:dyDescent="0.3">
      <c r="A248" s="32" t="s">
        <v>935</v>
      </c>
      <c r="B248" s="33" t="s">
        <v>756</v>
      </c>
      <c r="C248" s="51" t="s">
        <v>9</v>
      </c>
      <c r="D248" s="45" t="s">
        <v>531</v>
      </c>
      <c r="E248" s="45"/>
      <c r="F248" s="46" t="s">
        <v>744</v>
      </c>
      <c r="G248" s="45">
        <v>0</v>
      </c>
      <c r="O248" s="48" t="s">
        <v>1094</v>
      </c>
      <c r="P248" s="47" t="s">
        <v>948</v>
      </c>
    </row>
    <row r="249" spans="1:16" ht="78" x14ac:dyDescent="0.3">
      <c r="A249" s="32" t="s">
        <v>935</v>
      </c>
      <c r="B249" s="33" t="s">
        <v>756</v>
      </c>
      <c r="C249" s="51" t="s">
        <v>9</v>
      </c>
      <c r="D249" s="45" t="s">
        <v>532</v>
      </c>
      <c r="E249" s="45"/>
      <c r="F249" s="46" t="s">
        <v>533</v>
      </c>
      <c r="G249" s="45">
        <v>0</v>
      </c>
      <c r="O249" s="48" t="s">
        <v>1095</v>
      </c>
      <c r="P249" s="47" t="s">
        <v>948</v>
      </c>
    </row>
    <row r="250" spans="1:16" ht="39" x14ac:dyDescent="0.3">
      <c r="A250" s="32" t="s">
        <v>935</v>
      </c>
      <c r="B250" s="33" t="s">
        <v>756</v>
      </c>
      <c r="C250" s="51" t="s">
        <v>9</v>
      </c>
      <c r="D250" s="45" t="s">
        <v>534</v>
      </c>
      <c r="E250" s="45"/>
      <c r="F250" s="46" t="s">
        <v>535</v>
      </c>
      <c r="G250" s="45">
        <v>39.22</v>
      </c>
      <c r="O250" s="48" t="s">
        <v>1096</v>
      </c>
      <c r="P250" s="47" t="s">
        <v>948</v>
      </c>
    </row>
    <row r="251" spans="1:16" ht="39" x14ac:dyDescent="0.3">
      <c r="A251" s="32" t="s">
        <v>935</v>
      </c>
      <c r="B251" s="33" t="s">
        <v>756</v>
      </c>
      <c r="C251" s="51" t="s">
        <v>9</v>
      </c>
      <c r="D251" s="45" t="s">
        <v>536</v>
      </c>
      <c r="E251" s="45"/>
      <c r="F251" s="46" t="s">
        <v>537</v>
      </c>
      <c r="G251" s="45">
        <v>39.22</v>
      </c>
      <c r="O251" s="48" t="s">
        <v>1096</v>
      </c>
      <c r="P251" s="47" t="s">
        <v>948</v>
      </c>
    </row>
    <row r="252" spans="1:16" ht="39" x14ac:dyDescent="0.3">
      <c r="A252" s="32" t="s">
        <v>935</v>
      </c>
      <c r="B252" s="33" t="s">
        <v>756</v>
      </c>
      <c r="C252" s="51" t="s">
        <v>9</v>
      </c>
      <c r="D252" s="45" t="s">
        <v>538</v>
      </c>
      <c r="E252" s="45"/>
      <c r="F252" s="46" t="s">
        <v>539</v>
      </c>
      <c r="G252" s="45">
        <v>78.48</v>
      </c>
      <c r="O252" s="48" t="s">
        <v>1096</v>
      </c>
      <c r="P252" s="47" t="s">
        <v>948</v>
      </c>
    </row>
    <row r="253" spans="1:16" ht="39" x14ac:dyDescent="0.3">
      <c r="A253" s="32" t="s">
        <v>935</v>
      </c>
      <c r="B253" s="33" t="s">
        <v>756</v>
      </c>
      <c r="C253" s="51" t="s">
        <v>9</v>
      </c>
      <c r="D253" s="45" t="s">
        <v>540</v>
      </c>
      <c r="E253" s="45"/>
      <c r="F253" s="46" t="s">
        <v>541</v>
      </c>
      <c r="G253" s="45">
        <v>39.46</v>
      </c>
      <c r="O253" s="48" t="s">
        <v>1096</v>
      </c>
      <c r="P253" s="47" t="s">
        <v>948</v>
      </c>
    </row>
    <row r="254" spans="1:16" ht="39" x14ac:dyDescent="0.3">
      <c r="A254" s="32" t="s">
        <v>935</v>
      </c>
      <c r="B254" s="33" t="s">
        <v>756</v>
      </c>
      <c r="C254" s="51" t="s">
        <v>9</v>
      </c>
      <c r="D254" s="45" t="s">
        <v>542</v>
      </c>
      <c r="E254" s="45"/>
      <c r="F254" s="46" t="s">
        <v>543</v>
      </c>
      <c r="G254" s="45">
        <v>39.46</v>
      </c>
      <c r="O254" s="48" t="s">
        <v>1096</v>
      </c>
      <c r="P254" s="47" t="s">
        <v>948</v>
      </c>
    </row>
    <row r="255" spans="1:16" ht="39" x14ac:dyDescent="0.3">
      <c r="A255" s="32" t="s">
        <v>935</v>
      </c>
      <c r="B255" s="33" t="s">
        <v>756</v>
      </c>
      <c r="C255" s="51" t="s">
        <v>9</v>
      </c>
      <c r="D255" s="45" t="s">
        <v>544</v>
      </c>
      <c r="E255" s="45"/>
      <c r="F255" s="46" t="s">
        <v>545</v>
      </c>
      <c r="G255" s="45">
        <v>39.46</v>
      </c>
      <c r="O255" s="48" t="s">
        <v>1096</v>
      </c>
      <c r="P255" s="47" t="s">
        <v>948</v>
      </c>
    </row>
    <row r="256" spans="1:16" ht="39" x14ac:dyDescent="0.3">
      <c r="A256" s="32" t="s">
        <v>935</v>
      </c>
      <c r="B256" s="33" t="s">
        <v>756</v>
      </c>
      <c r="C256" s="51" t="s">
        <v>9</v>
      </c>
      <c r="D256" s="45" t="s">
        <v>546</v>
      </c>
      <c r="E256" s="45"/>
      <c r="F256" s="46" t="s">
        <v>547</v>
      </c>
      <c r="G256" s="45">
        <v>52.64</v>
      </c>
      <c r="O256" s="48" t="s">
        <v>1097</v>
      </c>
      <c r="P256" s="47" t="s">
        <v>948</v>
      </c>
    </row>
    <row r="257" spans="1:16" ht="39" x14ac:dyDescent="0.3">
      <c r="A257" s="32" t="s">
        <v>935</v>
      </c>
      <c r="B257" s="33" t="s">
        <v>756</v>
      </c>
      <c r="C257" s="51" t="s">
        <v>9</v>
      </c>
      <c r="D257" s="45" t="s">
        <v>548</v>
      </c>
      <c r="E257" s="45"/>
      <c r="F257" s="46" t="s">
        <v>549</v>
      </c>
      <c r="G257" s="45">
        <v>52.64</v>
      </c>
      <c r="O257" s="48" t="s">
        <v>1097</v>
      </c>
      <c r="P257" s="47" t="s">
        <v>948</v>
      </c>
    </row>
    <row r="258" spans="1:16" ht="39" x14ac:dyDescent="0.3">
      <c r="A258" s="32" t="s">
        <v>935</v>
      </c>
      <c r="B258" s="33" t="s">
        <v>756</v>
      </c>
      <c r="C258" s="51" t="s">
        <v>9</v>
      </c>
      <c r="D258" s="45" t="s">
        <v>556</v>
      </c>
      <c r="E258" s="45"/>
      <c r="F258" s="46" t="s">
        <v>557</v>
      </c>
      <c r="G258" s="45">
        <v>30.07</v>
      </c>
      <c r="O258" s="48" t="s">
        <v>1098</v>
      </c>
      <c r="P258" s="47" t="s">
        <v>948</v>
      </c>
    </row>
    <row r="259" spans="1:16" ht="39" x14ac:dyDescent="0.3">
      <c r="A259" s="32" t="s">
        <v>935</v>
      </c>
      <c r="B259" s="33" t="s">
        <v>756</v>
      </c>
      <c r="C259" s="51" t="s">
        <v>9</v>
      </c>
      <c r="D259" s="45" t="s">
        <v>558</v>
      </c>
      <c r="E259" s="45"/>
      <c r="F259" s="46" t="s">
        <v>559</v>
      </c>
      <c r="G259" s="45">
        <v>30.07</v>
      </c>
      <c r="O259" s="48" t="s">
        <v>1098</v>
      </c>
      <c r="P259" s="47" t="s">
        <v>948</v>
      </c>
    </row>
    <row r="260" spans="1:16" ht="39" x14ac:dyDescent="0.3">
      <c r="A260" s="32" t="s">
        <v>935</v>
      </c>
      <c r="B260" s="33" t="s">
        <v>756</v>
      </c>
      <c r="C260" s="51" t="s">
        <v>9</v>
      </c>
      <c r="D260" s="45" t="s">
        <v>560</v>
      </c>
      <c r="E260" s="45"/>
      <c r="F260" s="46" t="s">
        <v>561</v>
      </c>
      <c r="G260" s="45">
        <v>54.74</v>
      </c>
      <c r="O260" s="48" t="s">
        <v>1099</v>
      </c>
      <c r="P260" s="47" t="s">
        <v>948</v>
      </c>
    </row>
    <row r="261" spans="1:16" ht="39" x14ac:dyDescent="0.3">
      <c r="A261" s="32" t="s">
        <v>935</v>
      </c>
      <c r="B261" s="33" t="s">
        <v>756</v>
      </c>
      <c r="C261" s="51" t="s">
        <v>9</v>
      </c>
      <c r="D261" s="45" t="s">
        <v>562</v>
      </c>
      <c r="E261" s="45"/>
      <c r="F261" s="46" t="s">
        <v>563</v>
      </c>
      <c r="G261" s="45">
        <v>54.74</v>
      </c>
      <c r="O261" s="48" t="s">
        <v>1099</v>
      </c>
      <c r="P261" s="47" t="s">
        <v>948</v>
      </c>
    </row>
    <row r="262" spans="1:16" ht="39" x14ac:dyDescent="0.3">
      <c r="A262" s="32" t="s">
        <v>935</v>
      </c>
      <c r="B262" s="33" t="s">
        <v>756</v>
      </c>
      <c r="C262" s="51" t="s">
        <v>9</v>
      </c>
      <c r="D262" s="45" t="s">
        <v>564</v>
      </c>
      <c r="E262" s="45"/>
      <c r="F262" s="46" t="s">
        <v>565</v>
      </c>
      <c r="G262" s="45">
        <v>32.06</v>
      </c>
      <c r="O262" s="48" t="s">
        <v>1084</v>
      </c>
      <c r="P262" s="47" t="s">
        <v>948</v>
      </c>
    </row>
    <row r="263" spans="1:16" ht="39" x14ac:dyDescent="0.3">
      <c r="A263" s="32" t="s">
        <v>935</v>
      </c>
      <c r="B263" s="33" t="s">
        <v>756</v>
      </c>
      <c r="C263" s="51" t="s">
        <v>9</v>
      </c>
      <c r="D263" s="45" t="s">
        <v>566</v>
      </c>
      <c r="E263" s="45"/>
      <c r="F263" s="46" t="s">
        <v>567</v>
      </c>
      <c r="G263" s="45">
        <v>32.06</v>
      </c>
      <c r="O263" s="48" t="s">
        <v>1084</v>
      </c>
      <c r="P263" s="47" t="s">
        <v>948</v>
      </c>
    </row>
    <row r="264" spans="1:16" ht="39" x14ac:dyDescent="0.3">
      <c r="A264" s="32" t="s">
        <v>935</v>
      </c>
      <c r="B264" s="33" t="s">
        <v>756</v>
      </c>
      <c r="C264" s="51" t="s">
        <v>9</v>
      </c>
      <c r="D264" s="45" t="s">
        <v>568</v>
      </c>
      <c r="E264" s="45"/>
      <c r="F264" s="46" t="s">
        <v>569</v>
      </c>
      <c r="G264" s="45">
        <v>61.46</v>
      </c>
      <c r="O264" s="48" t="s">
        <v>1100</v>
      </c>
      <c r="P264" s="47" t="s">
        <v>948</v>
      </c>
    </row>
    <row r="265" spans="1:16" ht="39" x14ac:dyDescent="0.3">
      <c r="A265" s="32" t="s">
        <v>935</v>
      </c>
      <c r="B265" s="33" t="s">
        <v>756</v>
      </c>
      <c r="C265" s="51" t="s">
        <v>9</v>
      </c>
      <c r="D265" s="45" t="s">
        <v>570</v>
      </c>
      <c r="E265" s="45"/>
      <c r="F265" s="46" t="s">
        <v>571</v>
      </c>
      <c r="G265" s="45">
        <v>61.46</v>
      </c>
      <c r="O265" s="48" t="s">
        <v>1100</v>
      </c>
      <c r="P265" s="47" t="s">
        <v>948</v>
      </c>
    </row>
    <row r="266" spans="1:16" ht="39" x14ac:dyDescent="0.3">
      <c r="A266" s="32" t="s">
        <v>935</v>
      </c>
      <c r="B266" s="33" t="s">
        <v>756</v>
      </c>
      <c r="C266" s="51" t="s">
        <v>9</v>
      </c>
      <c r="D266" s="45" t="s">
        <v>572</v>
      </c>
      <c r="E266" s="45"/>
      <c r="F266" s="46" t="s">
        <v>573</v>
      </c>
      <c r="G266" s="45">
        <v>58.47</v>
      </c>
      <c r="O266" s="38" t="s">
        <v>1081</v>
      </c>
      <c r="P266" s="47" t="s">
        <v>948</v>
      </c>
    </row>
    <row r="267" spans="1:16" ht="39" x14ac:dyDescent="0.3">
      <c r="A267" s="32" t="s">
        <v>935</v>
      </c>
      <c r="B267" s="33" t="s">
        <v>756</v>
      </c>
      <c r="C267" s="51" t="s">
        <v>9</v>
      </c>
      <c r="D267" s="45" t="s">
        <v>574</v>
      </c>
      <c r="E267" s="45"/>
      <c r="F267" s="46" t="s">
        <v>575</v>
      </c>
      <c r="G267" s="45">
        <v>58.47</v>
      </c>
      <c r="O267" s="38" t="s">
        <v>1081</v>
      </c>
      <c r="P267" s="47" t="s">
        <v>948</v>
      </c>
    </row>
    <row r="268" spans="1:16" ht="39" x14ac:dyDescent="0.3">
      <c r="A268" s="32" t="s">
        <v>935</v>
      </c>
      <c r="B268" s="33" t="s">
        <v>756</v>
      </c>
      <c r="C268" s="51" t="s">
        <v>9</v>
      </c>
      <c r="D268" s="45" t="s">
        <v>580</v>
      </c>
      <c r="E268" s="45"/>
      <c r="F268" s="46" t="s">
        <v>581</v>
      </c>
      <c r="G268" s="45">
        <v>58.47</v>
      </c>
      <c r="O268" s="48" t="s">
        <v>1086</v>
      </c>
      <c r="P268" s="47" t="s">
        <v>948</v>
      </c>
    </row>
    <row r="269" spans="1:16" ht="39" x14ac:dyDescent="0.3">
      <c r="A269" s="32" t="s">
        <v>935</v>
      </c>
      <c r="B269" s="33" t="s">
        <v>756</v>
      </c>
      <c r="C269" s="51" t="s">
        <v>9</v>
      </c>
      <c r="D269" s="45" t="s">
        <v>582</v>
      </c>
      <c r="E269" s="45"/>
      <c r="F269" s="46" t="s">
        <v>583</v>
      </c>
      <c r="G269" s="45">
        <v>58.47</v>
      </c>
      <c r="O269" s="48" t="s">
        <v>1101</v>
      </c>
      <c r="P269" s="47" t="s">
        <v>948</v>
      </c>
    </row>
    <row r="270" spans="1:16" ht="39" x14ac:dyDescent="0.3">
      <c r="A270" s="32" t="s">
        <v>935</v>
      </c>
      <c r="B270" s="33" t="s">
        <v>756</v>
      </c>
      <c r="C270" s="51" t="s">
        <v>9</v>
      </c>
      <c r="D270" s="45" t="s">
        <v>584</v>
      </c>
      <c r="E270" s="45"/>
      <c r="F270" s="46" t="s">
        <v>585</v>
      </c>
      <c r="G270" s="45">
        <v>39.24</v>
      </c>
      <c r="O270" s="48" t="s">
        <v>1102</v>
      </c>
      <c r="P270" s="47" t="s">
        <v>948</v>
      </c>
    </row>
    <row r="271" spans="1:16" ht="39" x14ac:dyDescent="0.3">
      <c r="A271" s="32" t="s">
        <v>935</v>
      </c>
      <c r="B271" s="33" t="s">
        <v>756</v>
      </c>
      <c r="C271" s="51" t="s">
        <v>9</v>
      </c>
      <c r="D271" s="45" t="s">
        <v>586</v>
      </c>
      <c r="E271" s="45"/>
      <c r="F271" s="46" t="s">
        <v>587</v>
      </c>
      <c r="G271" s="45">
        <v>39.21</v>
      </c>
      <c r="O271" s="48" t="s">
        <v>1102</v>
      </c>
      <c r="P271" s="47" t="s">
        <v>948</v>
      </c>
    </row>
    <row r="272" spans="1:16" ht="39" x14ac:dyDescent="0.3">
      <c r="A272" s="32" t="s">
        <v>935</v>
      </c>
      <c r="B272" s="33" t="s">
        <v>756</v>
      </c>
      <c r="C272" s="51" t="s">
        <v>9</v>
      </c>
      <c r="D272" s="45" t="s">
        <v>588</v>
      </c>
      <c r="E272" s="45"/>
      <c r="F272" s="46" t="s">
        <v>589</v>
      </c>
      <c r="G272" s="45">
        <v>13.12</v>
      </c>
      <c r="O272" s="48" t="s">
        <v>1103</v>
      </c>
      <c r="P272" s="47" t="s">
        <v>948</v>
      </c>
    </row>
    <row r="273" spans="1:16" ht="39" x14ac:dyDescent="0.3">
      <c r="A273" s="32" t="s">
        <v>935</v>
      </c>
      <c r="B273" s="33" t="s">
        <v>756</v>
      </c>
      <c r="C273" s="51" t="s">
        <v>9</v>
      </c>
      <c r="D273" s="45" t="s">
        <v>590</v>
      </c>
      <c r="E273" s="45"/>
      <c r="F273" s="46" t="s">
        <v>591</v>
      </c>
      <c r="G273" s="45">
        <v>13.52</v>
      </c>
      <c r="O273" s="48" t="s">
        <v>1103</v>
      </c>
      <c r="P273" s="47" t="s">
        <v>948</v>
      </c>
    </row>
    <row r="274" spans="1:16" ht="39" x14ac:dyDescent="0.3">
      <c r="A274" s="32" t="s">
        <v>935</v>
      </c>
      <c r="B274" s="33" t="s">
        <v>756</v>
      </c>
      <c r="C274" s="51" t="s">
        <v>9</v>
      </c>
      <c r="D274" s="45" t="s">
        <v>592</v>
      </c>
      <c r="E274" s="45"/>
      <c r="F274" s="46" t="s">
        <v>593</v>
      </c>
      <c r="G274" s="45">
        <v>13.02</v>
      </c>
      <c r="O274" s="48" t="s">
        <v>1103</v>
      </c>
      <c r="P274" s="47" t="s">
        <v>948</v>
      </c>
    </row>
    <row r="275" spans="1:16" ht="39" x14ac:dyDescent="0.3">
      <c r="A275" s="32" t="s">
        <v>935</v>
      </c>
      <c r="B275" s="33" t="s">
        <v>756</v>
      </c>
      <c r="C275" s="51" t="s">
        <v>9</v>
      </c>
      <c r="D275" s="45" t="s">
        <v>594</v>
      </c>
      <c r="E275" s="45"/>
      <c r="F275" s="46" t="s">
        <v>595</v>
      </c>
      <c r="G275" s="45">
        <v>290.52</v>
      </c>
      <c r="O275" s="48" t="s">
        <v>1104</v>
      </c>
      <c r="P275" s="47" t="s">
        <v>948</v>
      </c>
    </row>
    <row r="276" spans="1:16" ht="39" x14ac:dyDescent="0.3">
      <c r="A276" s="32" t="s">
        <v>935</v>
      </c>
      <c r="B276" s="33" t="s">
        <v>756</v>
      </c>
      <c r="C276" s="51" t="s">
        <v>9</v>
      </c>
      <c r="D276" s="45" t="s">
        <v>596</v>
      </c>
      <c r="E276" s="45"/>
      <c r="F276" s="46" t="s">
        <v>597</v>
      </c>
      <c r="G276" s="45">
        <v>20.36</v>
      </c>
      <c r="O276" s="48" t="s">
        <v>1105</v>
      </c>
      <c r="P276" s="47" t="s">
        <v>948</v>
      </c>
    </row>
    <row r="277" spans="1:16" ht="39" x14ac:dyDescent="0.3">
      <c r="A277" s="32" t="s">
        <v>935</v>
      </c>
      <c r="B277" s="33" t="s">
        <v>756</v>
      </c>
      <c r="C277" s="51" t="s">
        <v>9</v>
      </c>
      <c r="D277" s="45" t="s">
        <v>598</v>
      </c>
      <c r="E277" s="45"/>
      <c r="F277" s="46" t="s">
        <v>599</v>
      </c>
      <c r="G277" s="45">
        <v>20.36</v>
      </c>
      <c r="O277" s="48" t="s">
        <v>1105</v>
      </c>
      <c r="P277" s="47" t="s">
        <v>948</v>
      </c>
    </row>
    <row r="278" spans="1:16" ht="39" x14ac:dyDescent="0.3">
      <c r="A278" s="32" t="s">
        <v>935</v>
      </c>
      <c r="B278" s="33" t="s">
        <v>756</v>
      </c>
      <c r="C278" s="51" t="s">
        <v>9</v>
      </c>
      <c r="D278" s="45" t="s">
        <v>600</v>
      </c>
      <c r="E278" s="45"/>
      <c r="F278" s="46" t="s">
        <v>601</v>
      </c>
      <c r="G278" s="45">
        <v>13.46</v>
      </c>
      <c r="O278" s="48" t="s">
        <v>1097</v>
      </c>
      <c r="P278" s="47" t="s">
        <v>948</v>
      </c>
    </row>
    <row r="279" spans="1:16" ht="39" x14ac:dyDescent="0.3">
      <c r="A279" s="32" t="s">
        <v>935</v>
      </c>
      <c r="B279" s="33" t="s">
        <v>756</v>
      </c>
      <c r="C279" s="51" t="s">
        <v>9</v>
      </c>
      <c r="D279" s="45" t="s">
        <v>602</v>
      </c>
      <c r="E279" s="45"/>
      <c r="F279" s="46" t="s">
        <v>603</v>
      </c>
      <c r="G279" s="45">
        <v>13.46</v>
      </c>
      <c r="O279" s="48" t="s">
        <v>1097</v>
      </c>
      <c r="P279" s="47" t="s">
        <v>948</v>
      </c>
    </row>
    <row r="280" spans="1:16" ht="39" x14ac:dyDescent="0.3">
      <c r="A280" s="32" t="s">
        <v>935</v>
      </c>
      <c r="B280" s="33" t="s">
        <v>756</v>
      </c>
      <c r="C280" s="51" t="s">
        <v>9</v>
      </c>
      <c r="D280" s="45" t="s">
        <v>606</v>
      </c>
      <c r="E280" s="45"/>
      <c r="F280" s="46" t="s">
        <v>607</v>
      </c>
      <c r="G280" s="45">
        <v>14.12</v>
      </c>
      <c r="O280" s="48" t="s">
        <v>1082</v>
      </c>
      <c r="P280" s="47" t="s">
        <v>948</v>
      </c>
    </row>
    <row r="281" spans="1:16" ht="39" x14ac:dyDescent="0.3">
      <c r="A281" s="32" t="s">
        <v>935</v>
      </c>
      <c r="B281" s="33" t="s">
        <v>756</v>
      </c>
      <c r="C281" s="51" t="s">
        <v>9</v>
      </c>
      <c r="D281" s="45" t="s">
        <v>608</v>
      </c>
      <c r="E281" s="45"/>
      <c r="F281" s="46" t="s">
        <v>609</v>
      </c>
      <c r="G281" s="45">
        <v>14.12</v>
      </c>
      <c r="O281" s="48" t="s">
        <v>1082</v>
      </c>
      <c r="P281" s="47" t="s">
        <v>948</v>
      </c>
    </row>
    <row r="282" spans="1:16" ht="39" x14ac:dyDescent="0.3">
      <c r="A282" s="32" t="s">
        <v>935</v>
      </c>
      <c r="B282" s="33" t="s">
        <v>756</v>
      </c>
      <c r="C282" s="51" t="s">
        <v>9</v>
      </c>
      <c r="D282" s="45" t="s">
        <v>610</v>
      </c>
      <c r="E282" s="45"/>
      <c r="F282" s="46" t="s">
        <v>611</v>
      </c>
      <c r="G282" s="45">
        <v>13.7</v>
      </c>
      <c r="O282" s="38" t="s">
        <v>1081</v>
      </c>
      <c r="P282" s="47" t="s">
        <v>948</v>
      </c>
    </row>
    <row r="283" spans="1:16" ht="39" x14ac:dyDescent="0.3">
      <c r="A283" s="32" t="s">
        <v>935</v>
      </c>
      <c r="B283" s="33" t="s">
        <v>756</v>
      </c>
      <c r="C283" s="51" t="s">
        <v>9</v>
      </c>
      <c r="D283" s="45" t="s">
        <v>612</v>
      </c>
      <c r="E283" s="45"/>
      <c r="F283" s="46" t="s">
        <v>613</v>
      </c>
      <c r="G283" s="45">
        <v>13.7</v>
      </c>
      <c r="O283" s="38" t="s">
        <v>1081</v>
      </c>
      <c r="P283" s="47" t="s">
        <v>948</v>
      </c>
    </row>
    <row r="284" spans="1:16" ht="78" x14ac:dyDescent="0.3">
      <c r="A284" s="32" t="s">
        <v>935</v>
      </c>
      <c r="B284" s="33" t="s">
        <v>756</v>
      </c>
      <c r="C284" s="51" t="s">
        <v>9</v>
      </c>
      <c r="D284" s="45" t="s">
        <v>614</v>
      </c>
      <c r="E284" s="45"/>
      <c r="F284" s="46" t="s">
        <v>615</v>
      </c>
      <c r="G284" s="45">
        <v>20.84</v>
      </c>
      <c r="O284" s="48" t="s">
        <v>1032</v>
      </c>
      <c r="P284" s="47" t="s">
        <v>948</v>
      </c>
    </row>
    <row r="285" spans="1:16" ht="78" x14ac:dyDescent="0.3">
      <c r="A285" s="32" t="s">
        <v>935</v>
      </c>
      <c r="B285" s="33" t="s">
        <v>756</v>
      </c>
      <c r="C285" s="51" t="s">
        <v>9</v>
      </c>
      <c r="D285" s="45" t="s">
        <v>616</v>
      </c>
      <c r="E285" s="45"/>
      <c r="F285" s="46" t="s">
        <v>617</v>
      </c>
      <c r="G285" s="45">
        <v>9.36</v>
      </c>
      <c r="O285" s="48" t="s">
        <v>1106</v>
      </c>
      <c r="P285" s="47" t="s">
        <v>948</v>
      </c>
    </row>
    <row r="286" spans="1:16" ht="78" x14ac:dyDescent="0.3">
      <c r="A286" s="32" t="s">
        <v>935</v>
      </c>
      <c r="B286" s="33" t="s">
        <v>756</v>
      </c>
      <c r="C286" s="51" t="s">
        <v>9</v>
      </c>
      <c r="D286" s="45" t="s">
        <v>618</v>
      </c>
      <c r="E286" s="45"/>
      <c r="F286" s="46" t="s">
        <v>619</v>
      </c>
      <c r="G286" s="45">
        <v>49.53</v>
      </c>
      <c r="O286" s="48" t="s">
        <v>1106</v>
      </c>
      <c r="P286" s="47" t="s">
        <v>948</v>
      </c>
    </row>
    <row r="287" spans="1:16" ht="52" x14ac:dyDescent="0.3">
      <c r="A287" s="32" t="s">
        <v>935</v>
      </c>
      <c r="B287" s="33" t="s">
        <v>756</v>
      </c>
      <c r="C287" s="51" t="s">
        <v>9</v>
      </c>
      <c r="D287" s="45" t="s">
        <v>620</v>
      </c>
      <c r="E287" s="45"/>
      <c r="F287" s="46" t="s">
        <v>621</v>
      </c>
      <c r="G287" s="45">
        <v>7.02</v>
      </c>
      <c r="O287" s="48" t="s">
        <v>1075</v>
      </c>
      <c r="P287" s="47" t="s">
        <v>948</v>
      </c>
    </row>
    <row r="288" spans="1:16" ht="52" x14ac:dyDescent="0.3">
      <c r="A288" s="32" t="s">
        <v>935</v>
      </c>
      <c r="B288" s="33" t="s">
        <v>756</v>
      </c>
      <c r="C288" s="51" t="s">
        <v>9</v>
      </c>
      <c r="D288" s="45" t="s">
        <v>622</v>
      </c>
      <c r="E288" s="45"/>
      <c r="F288" s="46" t="s">
        <v>623</v>
      </c>
      <c r="G288" s="45">
        <v>41.13</v>
      </c>
      <c r="O288" s="48" t="s">
        <v>1075</v>
      </c>
      <c r="P288" s="47" t="s">
        <v>948</v>
      </c>
    </row>
    <row r="289" spans="1:16" ht="52" x14ac:dyDescent="0.3">
      <c r="A289" s="32" t="s">
        <v>935</v>
      </c>
      <c r="B289" s="33" t="s">
        <v>756</v>
      </c>
      <c r="C289" s="51" t="s">
        <v>9</v>
      </c>
      <c r="D289" s="45" t="s">
        <v>624</v>
      </c>
      <c r="E289" s="45"/>
      <c r="F289" s="46" t="s">
        <v>625</v>
      </c>
      <c r="G289" s="45">
        <v>9.84</v>
      </c>
      <c r="O289" s="48" t="s">
        <v>1075</v>
      </c>
      <c r="P289" s="47" t="s">
        <v>948</v>
      </c>
    </row>
    <row r="290" spans="1:16" ht="65" x14ac:dyDescent="0.3">
      <c r="A290" s="32" t="s">
        <v>935</v>
      </c>
      <c r="B290" s="33" t="s">
        <v>756</v>
      </c>
      <c r="C290" s="51" t="s">
        <v>9</v>
      </c>
      <c r="D290" s="45" t="s">
        <v>626</v>
      </c>
      <c r="E290" s="45"/>
      <c r="F290" s="46" t="s">
        <v>627</v>
      </c>
      <c r="G290" s="45">
        <v>125.7</v>
      </c>
      <c r="O290" s="48" t="s">
        <v>1107</v>
      </c>
      <c r="P290" s="47" t="s">
        <v>948</v>
      </c>
    </row>
    <row r="291" spans="1:16" ht="52" x14ac:dyDescent="0.3">
      <c r="A291" s="32" t="s">
        <v>935</v>
      </c>
      <c r="B291" s="33" t="s">
        <v>756</v>
      </c>
      <c r="C291" s="51" t="s">
        <v>9</v>
      </c>
      <c r="D291" s="45" t="s">
        <v>628</v>
      </c>
      <c r="E291" s="45"/>
      <c r="F291" s="46" t="s">
        <v>629</v>
      </c>
      <c r="G291" s="45">
        <v>16.559999999999999</v>
      </c>
      <c r="O291" s="48" t="s">
        <v>1108</v>
      </c>
      <c r="P291" s="47" t="s">
        <v>948</v>
      </c>
    </row>
    <row r="292" spans="1:16" ht="52" x14ac:dyDescent="0.3">
      <c r="A292" s="32" t="s">
        <v>935</v>
      </c>
      <c r="B292" s="33" t="s">
        <v>756</v>
      </c>
      <c r="C292" s="51" t="s">
        <v>9</v>
      </c>
      <c r="D292" s="45" t="s">
        <v>630</v>
      </c>
      <c r="E292" s="45"/>
      <c r="F292" s="46" t="s">
        <v>631</v>
      </c>
      <c r="G292" s="45">
        <v>14.39</v>
      </c>
      <c r="O292" s="48" t="s">
        <v>1109</v>
      </c>
      <c r="P292" s="47" t="s">
        <v>948</v>
      </c>
    </row>
    <row r="293" spans="1:16" ht="52" x14ac:dyDescent="0.3">
      <c r="A293" s="32" t="s">
        <v>935</v>
      </c>
      <c r="B293" s="33" t="s">
        <v>756</v>
      </c>
      <c r="C293" s="51" t="s">
        <v>9</v>
      </c>
      <c r="D293" s="45" t="s">
        <v>632</v>
      </c>
      <c r="E293" s="45"/>
      <c r="F293" s="46" t="s">
        <v>633</v>
      </c>
      <c r="G293" s="45">
        <v>14.45</v>
      </c>
      <c r="O293" s="48" t="s">
        <v>1109</v>
      </c>
      <c r="P293" s="47" t="s">
        <v>948</v>
      </c>
    </row>
    <row r="294" spans="1:16" ht="117" x14ac:dyDescent="0.3">
      <c r="A294" s="32" t="s">
        <v>935</v>
      </c>
      <c r="B294" s="33" t="s">
        <v>756</v>
      </c>
      <c r="C294" s="51" t="s">
        <v>9</v>
      </c>
      <c r="D294" s="45" t="s">
        <v>634</v>
      </c>
      <c r="E294" s="45"/>
      <c r="F294" s="46" t="s">
        <v>635</v>
      </c>
      <c r="G294" s="45">
        <v>6.53</v>
      </c>
      <c r="O294" s="38" t="s">
        <v>953</v>
      </c>
      <c r="P294" s="47" t="s">
        <v>948</v>
      </c>
    </row>
    <row r="295" spans="1:16" ht="117" x14ac:dyDescent="0.3">
      <c r="A295" s="32" t="s">
        <v>935</v>
      </c>
      <c r="B295" s="33" t="s">
        <v>756</v>
      </c>
      <c r="C295" s="51" t="s">
        <v>9</v>
      </c>
      <c r="D295" s="45" t="s">
        <v>636</v>
      </c>
      <c r="E295" s="45"/>
      <c r="F295" s="46" t="s">
        <v>637</v>
      </c>
      <c r="G295" s="45">
        <v>8.4600000000000009</v>
      </c>
      <c r="O295" s="38" t="s">
        <v>953</v>
      </c>
      <c r="P295" s="47" t="s">
        <v>948</v>
      </c>
    </row>
    <row r="296" spans="1:16" ht="117" x14ac:dyDescent="0.3">
      <c r="A296" s="32" t="s">
        <v>935</v>
      </c>
      <c r="B296" s="33" t="s">
        <v>756</v>
      </c>
      <c r="C296" s="51" t="s">
        <v>9</v>
      </c>
      <c r="D296" s="45" t="s">
        <v>638</v>
      </c>
      <c r="E296" s="45"/>
      <c r="F296" s="46" t="s">
        <v>639</v>
      </c>
      <c r="G296" s="45">
        <v>8.67</v>
      </c>
      <c r="O296" s="38" t="s">
        <v>953</v>
      </c>
      <c r="P296" s="47" t="s">
        <v>948</v>
      </c>
    </row>
    <row r="297" spans="1:16" ht="52" x14ac:dyDescent="0.3">
      <c r="A297" s="32" t="s">
        <v>935</v>
      </c>
      <c r="B297" s="33" t="s">
        <v>756</v>
      </c>
      <c r="C297" s="51" t="s">
        <v>9</v>
      </c>
      <c r="D297" s="45" t="s">
        <v>640</v>
      </c>
      <c r="E297" s="45"/>
      <c r="F297" s="46" t="s">
        <v>641</v>
      </c>
      <c r="G297" s="45">
        <v>39.29</v>
      </c>
      <c r="O297" s="48" t="s">
        <v>1110</v>
      </c>
      <c r="P297" s="47" t="s">
        <v>948</v>
      </c>
    </row>
    <row r="298" spans="1:16" ht="65" x14ac:dyDescent="0.3">
      <c r="A298" s="32" t="s">
        <v>935</v>
      </c>
      <c r="B298" s="33" t="s">
        <v>756</v>
      </c>
      <c r="C298" s="51" t="s">
        <v>9</v>
      </c>
      <c r="D298" s="45" t="s">
        <v>727</v>
      </c>
      <c r="E298" s="45"/>
      <c r="F298" s="46" t="s">
        <v>10</v>
      </c>
      <c r="G298" s="45">
        <v>229.26</v>
      </c>
      <c r="O298" s="38" t="s">
        <v>1111</v>
      </c>
      <c r="P298" s="47" t="s">
        <v>948</v>
      </c>
    </row>
    <row r="299" spans="1:16" ht="65" x14ac:dyDescent="0.3">
      <c r="A299" s="32" t="s">
        <v>935</v>
      </c>
      <c r="B299" s="33" t="s">
        <v>756</v>
      </c>
      <c r="C299" s="51" t="s">
        <v>9</v>
      </c>
      <c r="D299" s="45" t="s">
        <v>728</v>
      </c>
      <c r="E299" s="45"/>
      <c r="F299" s="46" t="s">
        <v>745</v>
      </c>
      <c r="G299" s="45">
        <v>141.43</v>
      </c>
      <c r="O299" s="38" t="s">
        <v>1111</v>
      </c>
      <c r="P299" s="47" t="s">
        <v>948</v>
      </c>
    </row>
    <row r="300" spans="1:16" ht="65" x14ac:dyDescent="0.3">
      <c r="A300" s="32" t="s">
        <v>935</v>
      </c>
      <c r="B300" s="33" t="s">
        <v>756</v>
      </c>
      <c r="C300" s="51" t="s">
        <v>9</v>
      </c>
      <c r="D300" s="45" t="s">
        <v>719</v>
      </c>
      <c r="E300" s="45"/>
      <c r="F300" s="46" t="s">
        <v>675</v>
      </c>
      <c r="G300" s="45">
        <v>0</v>
      </c>
      <c r="O300" s="38" t="s">
        <v>1112</v>
      </c>
      <c r="P300" s="47" t="s">
        <v>948</v>
      </c>
    </row>
    <row r="301" spans="1:16" ht="65" x14ac:dyDescent="0.3">
      <c r="A301" s="32" t="s">
        <v>935</v>
      </c>
      <c r="B301" s="33" t="s">
        <v>756</v>
      </c>
      <c r="C301" s="51" t="s">
        <v>9</v>
      </c>
      <c r="D301" s="45" t="s">
        <v>722</v>
      </c>
      <c r="E301" s="45"/>
      <c r="F301" s="46" t="s">
        <v>678</v>
      </c>
      <c r="G301" s="45">
        <v>0</v>
      </c>
      <c r="O301" s="38" t="s">
        <v>1112</v>
      </c>
      <c r="P301" s="47" t="s">
        <v>948</v>
      </c>
    </row>
    <row r="302" spans="1:16" ht="78" x14ac:dyDescent="0.3">
      <c r="A302" s="32" t="s">
        <v>935</v>
      </c>
      <c r="B302" s="33" t="s">
        <v>756</v>
      </c>
      <c r="C302" s="51" t="s">
        <v>9</v>
      </c>
      <c r="D302" s="45" t="s">
        <v>716</v>
      </c>
      <c r="E302" s="45"/>
      <c r="F302" s="46" t="s">
        <v>673</v>
      </c>
      <c r="G302" s="45">
        <v>30.59</v>
      </c>
      <c r="O302" s="48" t="s">
        <v>1113</v>
      </c>
      <c r="P302" s="47" t="s">
        <v>948</v>
      </c>
    </row>
    <row r="303" spans="1:16" ht="52" x14ac:dyDescent="0.3">
      <c r="A303" s="32" t="s">
        <v>935</v>
      </c>
      <c r="B303" s="33" t="s">
        <v>756</v>
      </c>
      <c r="C303" s="51" t="s">
        <v>9</v>
      </c>
      <c r="D303" s="45" t="s">
        <v>703</v>
      </c>
      <c r="E303" s="45"/>
      <c r="F303" s="46" t="s">
        <v>661</v>
      </c>
      <c r="G303" s="45">
        <v>0</v>
      </c>
      <c r="O303" s="48" t="s">
        <v>960</v>
      </c>
      <c r="P303" s="47" t="s">
        <v>948</v>
      </c>
    </row>
    <row r="304" spans="1:16" ht="39" x14ac:dyDescent="0.3">
      <c r="A304" s="32" t="s">
        <v>935</v>
      </c>
      <c r="B304" s="33" t="s">
        <v>756</v>
      </c>
      <c r="C304" s="51" t="s">
        <v>9</v>
      </c>
      <c r="D304" s="45" t="s">
        <v>705</v>
      </c>
      <c r="E304" s="45"/>
      <c r="F304" s="46" t="s">
        <v>663</v>
      </c>
      <c r="G304" s="45">
        <v>0</v>
      </c>
      <c r="O304" s="48" t="s">
        <v>1114</v>
      </c>
      <c r="P304" s="47" t="s">
        <v>948</v>
      </c>
    </row>
    <row r="305" spans="1:16" ht="39" x14ac:dyDescent="0.3">
      <c r="A305" s="32" t="s">
        <v>935</v>
      </c>
      <c r="B305" s="33" t="s">
        <v>756</v>
      </c>
      <c r="C305" s="51" t="s">
        <v>9</v>
      </c>
      <c r="D305" s="45" t="s">
        <v>706</v>
      </c>
      <c r="E305" s="45"/>
      <c r="F305" s="46" t="s">
        <v>664</v>
      </c>
      <c r="G305" s="45">
        <v>0</v>
      </c>
      <c r="O305" s="48" t="s">
        <v>1115</v>
      </c>
      <c r="P305" s="47" t="s">
        <v>948</v>
      </c>
    </row>
    <row r="306" spans="1:16" ht="39" x14ac:dyDescent="0.3">
      <c r="A306" s="32" t="s">
        <v>935</v>
      </c>
      <c r="B306" s="33" t="s">
        <v>756</v>
      </c>
      <c r="C306" s="51" t="s">
        <v>9</v>
      </c>
      <c r="D306" s="45" t="s">
        <v>707</v>
      </c>
      <c r="E306" s="45"/>
      <c r="F306" s="46" t="s">
        <v>665</v>
      </c>
      <c r="G306" s="45">
        <v>0</v>
      </c>
      <c r="O306" s="48" t="s">
        <v>1116</v>
      </c>
      <c r="P306" s="47" t="s">
        <v>948</v>
      </c>
    </row>
    <row r="307" spans="1:16" ht="39" x14ac:dyDescent="0.3">
      <c r="A307" s="32" t="s">
        <v>935</v>
      </c>
      <c r="B307" s="33" t="s">
        <v>756</v>
      </c>
      <c r="C307" s="51" t="s">
        <v>9</v>
      </c>
      <c r="D307" s="45" t="s">
        <v>718</v>
      </c>
      <c r="E307" s="45"/>
      <c r="F307" s="46" t="s">
        <v>674</v>
      </c>
      <c r="G307" s="45">
        <v>0</v>
      </c>
      <c r="O307" s="48" t="s">
        <v>1117</v>
      </c>
      <c r="P307" s="47" t="s">
        <v>948</v>
      </c>
    </row>
    <row r="308" spans="1:16" ht="39" x14ac:dyDescent="0.3">
      <c r="A308" s="32" t="s">
        <v>935</v>
      </c>
      <c r="B308" s="33" t="s">
        <v>756</v>
      </c>
      <c r="C308" s="51" t="s">
        <v>9</v>
      </c>
      <c r="D308" s="45" t="s">
        <v>725</v>
      </c>
      <c r="E308" s="45"/>
      <c r="F308" s="46" t="s">
        <v>681</v>
      </c>
      <c r="G308" s="45">
        <v>0</v>
      </c>
      <c r="O308" s="48" t="s">
        <v>1118</v>
      </c>
      <c r="P308" s="47" t="s">
        <v>948</v>
      </c>
    </row>
    <row r="309" spans="1:16" ht="91" x14ac:dyDescent="0.3">
      <c r="A309" s="32" t="s">
        <v>935</v>
      </c>
      <c r="B309" s="33" t="s">
        <v>756</v>
      </c>
      <c r="C309" s="51" t="s">
        <v>9</v>
      </c>
      <c r="D309" s="45" t="s">
        <v>710</v>
      </c>
      <c r="E309" s="45"/>
      <c r="F309" s="46" t="s">
        <v>668</v>
      </c>
      <c r="G309" s="45">
        <v>0</v>
      </c>
      <c r="O309" s="48" t="s">
        <v>1119</v>
      </c>
      <c r="P309" s="47" t="s">
        <v>948</v>
      </c>
    </row>
    <row r="310" spans="1:16" ht="104" x14ac:dyDescent="0.3">
      <c r="A310" s="32" t="s">
        <v>935</v>
      </c>
      <c r="B310" s="33" t="s">
        <v>756</v>
      </c>
      <c r="C310" s="51" t="s">
        <v>9</v>
      </c>
      <c r="D310" s="45" t="s">
        <v>723</v>
      </c>
      <c r="E310" s="45"/>
      <c r="F310" s="46" t="s">
        <v>679</v>
      </c>
      <c r="G310" s="45">
        <v>0</v>
      </c>
      <c r="O310" s="48" t="s">
        <v>1120</v>
      </c>
      <c r="P310" s="47" t="s">
        <v>948</v>
      </c>
    </row>
    <row r="311" spans="1:16" ht="52" x14ac:dyDescent="0.3">
      <c r="A311" s="32" t="s">
        <v>935</v>
      </c>
      <c r="B311" s="33" t="s">
        <v>756</v>
      </c>
      <c r="C311" s="51" t="s">
        <v>9</v>
      </c>
      <c r="D311" s="45" t="s">
        <v>721</v>
      </c>
      <c r="E311" s="45"/>
      <c r="F311" s="46" t="s">
        <v>677</v>
      </c>
      <c r="G311" s="45">
        <v>0</v>
      </c>
      <c r="O311" s="48" t="s">
        <v>1121</v>
      </c>
      <c r="P311" s="47" t="s">
        <v>948</v>
      </c>
    </row>
    <row r="312" spans="1:16" ht="39" x14ac:dyDescent="0.3">
      <c r="A312" s="32" t="s">
        <v>935</v>
      </c>
      <c r="B312" s="33" t="s">
        <v>756</v>
      </c>
      <c r="C312" s="51" t="s">
        <v>9</v>
      </c>
      <c r="D312" s="45" t="s">
        <v>724</v>
      </c>
      <c r="E312" s="45"/>
      <c r="F312" s="46" t="s">
        <v>680</v>
      </c>
      <c r="G312" s="45">
        <v>0</v>
      </c>
      <c r="O312" s="48" t="s">
        <v>1020</v>
      </c>
      <c r="P312" s="47" t="s">
        <v>948</v>
      </c>
    </row>
    <row r="313" spans="1:16" ht="117" x14ac:dyDescent="0.3">
      <c r="A313" s="32" t="s">
        <v>935</v>
      </c>
      <c r="B313" s="33" t="s">
        <v>756</v>
      </c>
      <c r="C313" s="51" t="s">
        <v>9</v>
      </c>
      <c r="D313" s="45" t="s">
        <v>709</v>
      </c>
      <c r="E313" s="45"/>
      <c r="F313" s="46" t="s">
        <v>667</v>
      </c>
      <c r="G313" s="45">
        <v>0</v>
      </c>
      <c r="O313" s="49" t="s">
        <v>1130</v>
      </c>
      <c r="P313" s="47" t="s">
        <v>948</v>
      </c>
    </row>
    <row r="314" spans="1:16" ht="52" x14ac:dyDescent="0.3">
      <c r="A314" s="32" t="s">
        <v>935</v>
      </c>
      <c r="B314" s="33" t="s">
        <v>756</v>
      </c>
      <c r="C314" s="51" t="s">
        <v>9</v>
      </c>
      <c r="D314" s="45" t="s">
        <v>708</v>
      </c>
      <c r="E314" s="45"/>
      <c r="F314" s="46" t="s">
        <v>666</v>
      </c>
      <c r="G314" s="45">
        <v>0</v>
      </c>
      <c r="O314" s="48" t="s">
        <v>1034</v>
      </c>
      <c r="P314" s="47" t="s">
        <v>948</v>
      </c>
    </row>
    <row r="315" spans="1:16" ht="52" x14ac:dyDescent="0.3">
      <c r="A315" s="32" t="s">
        <v>935</v>
      </c>
      <c r="B315" s="33" t="s">
        <v>756</v>
      </c>
      <c r="C315" s="51" t="s">
        <v>9</v>
      </c>
      <c r="D315" s="45" t="s">
        <v>713</v>
      </c>
      <c r="E315" s="45"/>
      <c r="F315" s="46" t="s">
        <v>671</v>
      </c>
      <c r="G315" s="45">
        <v>0</v>
      </c>
      <c r="O315" s="48" t="s">
        <v>1034</v>
      </c>
      <c r="P315" s="47" t="s">
        <v>948</v>
      </c>
    </row>
    <row r="316" spans="1:16" ht="52" x14ac:dyDescent="0.3">
      <c r="A316" s="32" t="s">
        <v>935</v>
      </c>
      <c r="B316" s="33" t="s">
        <v>756</v>
      </c>
      <c r="C316" s="51" t="s">
        <v>9</v>
      </c>
      <c r="D316" s="45" t="s">
        <v>726</v>
      </c>
      <c r="E316" s="45"/>
      <c r="F316" s="46" t="s">
        <v>682</v>
      </c>
      <c r="G316" s="45">
        <v>0</v>
      </c>
      <c r="O316" s="48" t="s">
        <v>1034</v>
      </c>
      <c r="P316" s="47" t="s">
        <v>948</v>
      </c>
    </row>
    <row r="317" spans="1:16" ht="91" x14ac:dyDescent="0.3">
      <c r="A317" s="32" t="s">
        <v>935</v>
      </c>
      <c r="B317" s="33" t="s">
        <v>756</v>
      </c>
      <c r="C317" s="51" t="s">
        <v>9</v>
      </c>
      <c r="D317" s="45" t="s">
        <v>720</v>
      </c>
      <c r="E317" s="45"/>
      <c r="F317" s="46" t="s">
        <v>676</v>
      </c>
      <c r="G317" s="45">
        <v>0</v>
      </c>
      <c r="O317" s="48" t="s">
        <v>1035</v>
      </c>
      <c r="P317" s="47" t="s">
        <v>948</v>
      </c>
    </row>
    <row r="318" spans="1:16" ht="65" x14ac:dyDescent="0.3">
      <c r="A318" s="32" t="s">
        <v>935</v>
      </c>
      <c r="B318" s="33" t="s">
        <v>756</v>
      </c>
      <c r="C318" s="51" t="s">
        <v>9</v>
      </c>
      <c r="D318" s="45" t="s">
        <v>714</v>
      </c>
      <c r="E318" s="45"/>
      <c r="F318" s="46" t="s">
        <v>672</v>
      </c>
      <c r="G318" s="45">
        <v>0</v>
      </c>
      <c r="O318" s="48" t="s">
        <v>1107</v>
      </c>
      <c r="P318" s="47" t="s">
        <v>948</v>
      </c>
    </row>
    <row r="319" spans="1:16" ht="39" x14ac:dyDescent="0.3">
      <c r="A319" s="32" t="s">
        <v>935</v>
      </c>
      <c r="B319" s="33" t="s">
        <v>756</v>
      </c>
      <c r="C319" s="51" t="s">
        <v>9</v>
      </c>
      <c r="D319" s="45" t="s">
        <v>711</v>
      </c>
      <c r="E319" s="45"/>
      <c r="F319" s="46" t="s">
        <v>669</v>
      </c>
      <c r="G319" s="45">
        <v>0</v>
      </c>
      <c r="O319" s="48" t="s">
        <v>1122</v>
      </c>
      <c r="P319" s="47" t="s">
        <v>948</v>
      </c>
    </row>
    <row r="320" spans="1:16" ht="78" x14ac:dyDescent="0.3">
      <c r="A320" s="32" t="s">
        <v>935</v>
      </c>
      <c r="B320" s="33" t="s">
        <v>756</v>
      </c>
      <c r="C320" s="51" t="s">
        <v>9</v>
      </c>
      <c r="D320" s="45" t="s">
        <v>712</v>
      </c>
      <c r="E320" s="45"/>
      <c r="F320" s="46" t="s">
        <v>670</v>
      </c>
      <c r="G320" s="45">
        <v>0</v>
      </c>
      <c r="O320" s="48" t="s">
        <v>1106</v>
      </c>
      <c r="P320" s="47" t="s">
        <v>948</v>
      </c>
    </row>
    <row r="321" spans="1:16" ht="52" x14ac:dyDescent="0.3">
      <c r="A321" s="32" t="s">
        <v>935</v>
      </c>
      <c r="B321" s="33" t="s">
        <v>756</v>
      </c>
      <c r="C321" s="51" t="s">
        <v>9</v>
      </c>
      <c r="D321" s="45" t="s">
        <v>717</v>
      </c>
      <c r="E321" s="45"/>
      <c r="F321" s="46" t="s">
        <v>746</v>
      </c>
      <c r="G321" s="45">
        <v>0</v>
      </c>
      <c r="O321" s="48" t="s">
        <v>1123</v>
      </c>
      <c r="P321" s="47" t="s">
        <v>948</v>
      </c>
    </row>
    <row r="322" spans="1:16" ht="52" x14ac:dyDescent="0.3">
      <c r="A322" s="32" t="s">
        <v>935</v>
      </c>
      <c r="B322" s="33" t="s">
        <v>756</v>
      </c>
      <c r="C322" s="51" t="s">
        <v>9</v>
      </c>
      <c r="D322" s="45" t="s">
        <v>642</v>
      </c>
      <c r="E322" s="45"/>
      <c r="F322" s="46" t="s">
        <v>643</v>
      </c>
      <c r="G322" s="45">
        <v>16.809999999999999</v>
      </c>
      <c r="O322" s="48" t="s">
        <v>1124</v>
      </c>
      <c r="P322" s="47" t="s">
        <v>948</v>
      </c>
    </row>
    <row r="323" spans="1:16" ht="52" x14ac:dyDescent="0.3">
      <c r="A323" s="32" t="s">
        <v>935</v>
      </c>
      <c r="B323" s="33" t="s">
        <v>756</v>
      </c>
      <c r="C323" s="51" t="s">
        <v>9</v>
      </c>
      <c r="D323" s="45" t="s">
        <v>699</v>
      </c>
      <c r="E323" s="45"/>
      <c r="F323" s="46" t="s">
        <v>657</v>
      </c>
      <c r="G323" s="45">
        <v>0</v>
      </c>
      <c r="O323" s="48" t="s">
        <v>1125</v>
      </c>
      <c r="P323" s="47" t="s">
        <v>948</v>
      </c>
    </row>
    <row r="324" spans="1:16" ht="39" x14ac:dyDescent="0.3">
      <c r="A324" s="32" t="s">
        <v>935</v>
      </c>
      <c r="B324" s="33" t="s">
        <v>756</v>
      </c>
      <c r="C324" s="51" t="s">
        <v>9</v>
      </c>
      <c r="D324" s="45" t="s">
        <v>695</v>
      </c>
      <c r="E324" s="45"/>
      <c r="F324" s="46" t="s">
        <v>747</v>
      </c>
      <c r="G324" s="45">
        <v>0</v>
      </c>
      <c r="O324" s="48" t="s">
        <v>1126</v>
      </c>
      <c r="P324" s="47" t="s">
        <v>948</v>
      </c>
    </row>
    <row r="325" spans="1:16" ht="130" x14ac:dyDescent="0.3">
      <c r="A325" s="32" t="s">
        <v>935</v>
      </c>
      <c r="B325" s="33" t="s">
        <v>756</v>
      </c>
      <c r="C325" s="51" t="s">
        <v>9</v>
      </c>
      <c r="D325" s="45" t="s">
        <v>694</v>
      </c>
      <c r="E325" s="45"/>
      <c r="F325" s="46" t="s">
        <v>653</v>
      </c>
      <c r="G325" s="45">
        <v>11.94</v>
      </c>
      <c r="O325" s="49" t="s">
        <v>1131</v>
      </c>
      <c r="P325" s="47" t="s">
        <v>948</v>
      </c>
    </row>
    <row r="326" spans="1:16" ht="39" x14ac:dyDescent="0.3">
      <c r="A326" s="32" t="s">
        <v>935</v>
      </c>
      <c r="B326" s="33" t="s">
        <v>756</v>
      </c>
      <c r="C326" s="51" t="s">
        <v>9</v>
      </c>
      <c r="D326" s="45" t="s">
        <v>697</v>
      </c>
      <c r="E326" s="45"/>
      <c r="F326" s="46" t="s">
        <v>655</v>
      </c>
      <c r="G326" s="45">
        <v>17.87</v>
      </c>
      <c r="O326" s="48" t="s">
        <v>1127</v>
      </c>
      <c r="P326" s="47" t="s">
        <v>948</v>
      </c>
    </row>
    <row r="327" spans="1:16" ht="39" x14ac:dyDescent="0.3">
      <c r="A327" s="32" t="s">
        <v>935</v>
      </c>
      <c r="B327" s="33" t="s">
        <v>756</v>
      </c>
      <c r="C327" s="51" t="s">
        <v>9</v>
      </c>
      <c r="D327" s="45" t="s">
        <v>698</v>
      </c>
      <c r="E327" s="45"/>
      <c r="F327" s="46" t="s">
        <v>656</v>
      </c>
      <c r="G327" s="45">
        <v>22.62</v>
      </c>
      <c r="O327" s="48" t="s">
        <v>1127</v>
      </c>
      <c r="P327" s="47" t="s">
        <v>948</v>
      </c>
    </row>
    <row r="328" spans="1:16" ht="117" x14ac:dyDescent="0.3">
      <c r="A328" s="32" t="s">
        <v>935</v>
      </c>
      <c r="B328" s="33" t="s">
        <v>756</v>
      </c>
      <c r="C328" s="51" t="s">
        <v>9</v>
      </c>
      <c r="D328" s="45" t="s">
        <v>696</v>
      </c>
      <c r="E328" s="45"/>
      <c r="F328" s="46" t="s">
        <v>654</v>
      </c>
      <c r="G328" s="45">
        <v>30.58</v>
      </c>
      <c r="O328" s="48" t="s">
        <v>1128</v>
      </c>
      <c r="P328" s="47" t="s">
        <v>948</v>
      </c>
    </row>
    <row r="329" spans="1:16" ht="52" x14ac:dyDescent="0.3">
      <c r="A329" s="32" t="s">
        <v>935</v>
      </c>
      <c r="B329" s="33" t="s">
        <v>756</v>
      </c>
      <c r="C329" s="51" t="s">
        <v>644</v>
      </c>
      <c r="D329" s="45" t="s">
        <v>645</v>
      </c>
      <c r="E329" s="45"/>
      <c r="F329" s="46" t="s">
        <v>646</v>
      </c>
      <c r="G329" s="45">
        <v>13.35</v>
      </c>
      <c r="O329" s="48" t="s">
        <v>1129</v>
      </c>
      <c r="P329" s="47" t="s">
        <v>948</v>
      </c>
    </row>
    <row r="330" spans="1:16" ht="39" x14ac:dyDescent="0.3">
      <c r="A330" s="32" t="s">
        <v>935</v>
      </c>
      <c r="B330" s="33" t="s">
        <v>756</v>
      </c>
      <c r="C330" s="51" t="s">
        <v>644</v>
      </c>
      <c r="D330" s="45" t="s">
        <v>647</v>
      </c>
      <c r="E330" s="45"/>
      <c r="F330" s="46" t="s">
        <v>648</v>
      </c>
      <c r="G330" s="45">
        <v>10.84</v>
      </c>
      <c r="O330" s="48" t="s">
        <v>991</v>
      </c>
      <c r="P330" s="47" t="s">
        <v>948</v>
      </c>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25C7081A-74C8-4300-B08D-D03118AD955A}">
          <x14:formula1>
            <xm:f>Tabulas!$C$15:$C$18</xm:f>
          </x14:formula1>
          <xm:sqref>L4:N4</xm:sqref>
        </x14:dataValidation>
        <x14:dataValidation type="list" allowBlank="1" showInputMessage="1" showErrorMessage="1" xr:uid="{6F18D5AB-0132-4BDB-B875-F86E68DDD679}">
          <x14:formula1>
            <xm:f>Tabulas!$G$2:$G$72</xm:f>
          </x14:formula1>
          <xm:sqref>C4:C330</xm:sqref>
        </x14:dataValidation>
        <x14:dataValidation type="list" allowBlank="1" showInputMessage="1" showErrorMessage="1" xr:uid="{0A3A07DC-DBEE-4D0B-B8DF-6DAE5BA44422}">
          <x14:formula1>
            <xm:f>Tabulas!$K$2:$K$7</xm:f>
          </x14:formula1>
          <xm:sqref>B4:B330</xm:sqref>
        </x14:dataValidation>
        <x14:dataValidation type="list" allowBlank="1" showInputMessage="1" showErrorMessage="1" xr:uid="{4CEACF13-6A0F-4EC7-86C4-9A931C56CC9B}">
          <x14:formula1>
            <xm:f>Tabulas!$C$2:$C$10</xm:f>
          </x14:formula1>
          <xm:sqref>E4:E330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C28" sqref="C28"/>
    </sheetView>
  </sheetViews>
  <sheetFormatPr defaultColWidth="9.08984375" defaultRowHeight="13" x14ac:dyDescent="0.3"/>
  <cols>
    <col min="1" max="1" width="9.08984375" style="1"/>
    <col min="2" max="2" width="5.08984375" style="1" customWidth="1"/>
    <col min="3" max="3" width="15.453125" style="1" customWidth="1"/>
    <col min="4" max="4" width="38.453125" style="1" customWidth="1"/>
    <col min="5" max="5" width="9.08984375" style="1"/>
    <col min="6" max="6" width="5.54296875" style="1" customWidth="1"/>
    <col min="7" max="7" width="60.453125" style="1" customWidth="1"/>
    <col min="8" max="9" width="9.08984375" style="1" customWidth="1"/>
    <col min="10" max="10" width="5.08984375" style="1" customWidth="1"/>
    <col min="11" max="11" width="58" style="1" customWidth="1"/>
    <col min="12" max="12" width="9.08984375" style="1" customWidth="1"/>
    <col min="13" max="16384" width="9.08984375" style="1"/>
  </cols>
  <sheetData>
    <row r="1" spans="2:18" ht="30" customHeight="1" x14ac:dyDescent="0.35">
      <c r="B1" s="3" t="s">
        <v>758</v>
      </c>
      <c r="C1" s="2" t="s">
        <v>65</v>
      </c>
      <c r="D1" s="4" t="s">
        <v>759</v>
      </c>
      <c r="F1" s="5" t="s">
        <v>758</v>
      </c>
      <c r="G1" s="2" t="s">
        <v>760</v>
      </c>
      <c r="H1" s="6">
        <f>COUNTA(G2:G72)</f>
        <v>71</v>
      </c>
      <c r="J1" s="1" t="s">
        <v>758</v>
      </c>
      <c r="K1" s="4" t="s">
        <v>40</v>
      </c>
      <c r="N1" s="8" t="s">
        <v>758</v>
      </c>
      <c r="O1" s="9" t="s">
        <v>879</v>
      </c>
      <c r="P1" s="9" t="s">
        <v>880</v>
      </c>
      <c r="Q1" s="10" t="s">
        <v>881</v>
      </c>
      <c r="R1" s="6">
        <f>COUNTA(Q2:Q72)</f>
        <v>19</v>
      </c>
    </row>
    <row r="2" spans="2:18" x14ac:dyDescent="0.3">
      <c r="B2" s="3">
        <v>1</v>
      </c>
      <c r="C2" s="4">
        <v>0</v>
      </c>
      <c r="D2" s="3" t="s">
        <v>834</v>
      </c>
      <c r="F2" s="7">
        <v>1</v>
      </c>
      <c r="G2" s="5" t="s">
        <v>15</v>
      </c>
      <c r="J2" s="3">
        <v>1</v>
      </c>
      <c r="K2" s="1" t="s">
        <v>0</v>
      </c>
      <c r="N2" s="11">
        <v>1</v>
      </c>
      <c r="O2" s="12" t="s">
        <v>882</v>
      </c>
      <c r="P2" s="13" t="s">
        <v>883</v>
      </c>
      <c r="Q2" s="14" t="s">
        <v>884</v>
      </c>
    </row>
    <row r="3" spans="2:18" x14ac:dyDescent="0.3">
      <c r="B3" s="3">
        <v>2</v>
      </c>
      <c r="C3" s="4" t="s">
        <v>12</v>
      </c>
      <c r="D3" s="1" t="s">
        <v>835</v>
      </c>
      <c r="F3" s="7">
        <v>2</v>
      </c>
      <c r="G3" s="5" t="s">
        <v>763</v>
      </c>
      <c r="J3" s="3">
        <v>2</v>
      </c>
      <c r="K3" s="1" t="s">
        <v>756</v>
      </c>
      <c r="N3" s="15">
        <v>2</v>
      </c>
      <c r="O3" s="16" t="s">
        <v>885</v>
      </c>
      <c r="P3" s="17" t="s">
        <v>886</v>
      </c>
      <c r="Q3" s="18" t="s">
        <v>887</v>
      </c>
    </row>
    <row r="4" spans="2:18" x14ac:dyDescent="0.3">
      <c r="B4" s="3">
        <v>3</v>
      </c>
      <c r="C4" s="4" t="s">
        <v>3</v>
      </c>
      <c r="D4" s="1" t="s">
        <v>836</v>
      </c>
      <c r="F4" s="7">
        <v>3</v>
      </c>
      <c r="G4" s="5" t="s">
        <v>650</v>
      </c>
      <c r="J4" s="3">
        <v>3</v>
      </c>
      <c r="K4" s="1" t="s">
        <v>72</v>
      </c>
      <c r="N4" s="11">
        <v>3</v>
      </c>
      <c r="O4" s="12" t="s">
        <v>888</v>
      </c>
      <c r="P4" s="13" t="s">
        <v>889</v>
      </c>
      <c r="Q4" s="14" t="s">
        <v>890</v>
      </c>
    </row>
    <row r="5" spans="2:18" ht="13.5" customHeight="1" x14ac:dyDescent="0.3">
      <c r="B5" s="3">
        <v>4</v>
      </c>
      <c r="C5" s="4" t="s">
        <v>837</v>
      </c>
      <c r="D5" s="5" t="s">
        <v>846</v>
      </c>
      <c r="F5" s="7">
        <v>4</v>
      </c>
      <c r="G5" s="5" t="s">
        <v>16</v>
      </c>
      <c r="J5" s="3">
        <v>4</v>
      </c>
      <c r="K5" s="1" t="s">
        <v>765</v>
      </c>
      <c r="N5" s="15">
        <v>4</v>
      </c>
      <c r="O5" s="16" t="s">
        <v>891</v>
      </c>
      <c r="P5" s="17" t="s">
        <v>892</v>
      </c>
      <c r="Q5" s="18" t="s">
        <v>893</v>
      </c>
    </row>
    <row r="6" spans="2:18" x14ac:dyDescent="0.3">
      <c r="B6" s="3">
        <v>5</v>
      </c>
      <c r="C6" s="4" t="s">
        <v>838</v>
      </c>
      <c r="D6" s="5" t="s">
        <v>847</v>
      </c>
      <c r="F6" s="7">
        <v>5</v>
      </c>
      <c r="G6" s="5" t="s">
        <v>649</v>
      </c>
      <c r="J6" s="3">
        <v>5</v>
      </c>
      <c r="K6" s="1" t="s">
        <v>766</v>
      </c>
      <c r="N6" s="11">
        <v>5</v>
      </c>
      <c r="O6" s="12" t="s">
        <v>894</v>
      </c>
      <c r="P6" s="13" t="s">
        <v>895</v>
      </c>
      <c r="Q6" s="14" t="s">
        <v>896</v>
      </c>
    </row>
    <row r="7" spans="2:18" x14ac:dyDescent="0.3">
      <c r="B7" s="3">
        <v>6</v>
      </c>
      <c r="C7" s="4" t="s">
        <v>839</v>
      </c>
      <c r="D7" s="1" t="s">
        <v>848</v>
      </c>
      <c r="F7" s="7">
        <v>6</v>
      </c>
      <c r="G7" s="5" t="s">
        <v>767</v>
      </c>
      <c r="J7" s="3">
        <v>6</v>
      </c>
      <c r="K7" s="1" t="s">
        <v>35</v>
      </c>
      <c r="N7" s="15">
        <v>6</v>
      </c>
      <c r="O7" s="16" t="s">
        <v>897</v>
      </c>
      <c r="P7" s="17" t="s">
        <v>898</v>
      </c>
      <c r="Q7" s="18" t="s">
        <v>899</v>
      </c>
    </row>
    <row r="8" spans="2:18" x14ac:dyDescent="0.3">
      <c r="B8" s="3">
        <v>7</v>
      </c>
      <c r="C8" s="4" t="s">
        <v>840</v>
      </c>
      <c r="D8" s="1" t="s">
        <v>849</v>
      </c>
      <c r="F8" s="7">
        <v>7</v>
      </c>
      <c r="G8" s="5" t="s">
        <v>7</v>
      </c>
      <c r="N8" s="11">
        <v>7</v>
      </c>
      <c r="O8" s="12" t="s">
        <v>900</v>
      </c>
      <c r="P8" s="19" t="s">
        <v>871</v>
      </c>
      <c r="Q8" s="14" t="s">
        <v>901</v>
      </c>
    </row>
    <row r="9" spans="2:18" ht="13.5" customHeight="1" x14ac:dyDescent="0.3">
      <c r="B9" s="3">
        <v>8</v>
      </c>
      <c r="C9" s="4" t="s">
        <v>841</v>
      </c>
      <c r="D9" s="5" t="s">
        <v>850</v>
      </c>
      <c r="F9" s="7">
        <v>8</v>
      </c>
      <c r="G9" s="5" t="s">
        <v>49</v>
      </c>
      <c r="N9" s="15">
        <v>8</v>
      </c>
      <c r="O9" s="16" t="s">
        <v>902</v>
      </c>
      <c r="P9" s="20" t="s">
        <v>872</v>
      </c>
      <c r="Q9" s="18" t="s">
        <v>903</v>
      </c>
    </row>
    <row r="10" spans="2:18" x14ac:dyDescent="0.3">
      <c r="B10" s="3">
        <v>9</v>
      </c>
      <c r="C10" s="4" t="s">
        <v>842</v>
      </c>
      <c r="D10" s="1" t="s">
        <v>851</v>
      </c>
      <c r="F10" s="7">
        <v>9</v>
      </c>
      <c r="G10" s="5" t="s">
        <v>5</v>
      </c>
      <c r="N10" s="11">
        <v>9</v>
      </c>
      <c r="O10" s="12" t="s">
        <v>904</v>
      </c>
      <c r="P10" s="19" t="s">
        <v>873</v>
      </c>
      <c r="Q10" s="14" t="s">
        <v>905</v>
      </c>
    </row>
    <row r="11" spans="2:18" x14ac:dyDescent="0.3">
      <c r="F11" s="7">
        <v>10</v>
      </c>
      <c r="G11" s="5" t="s">
        <v>770</v>
      </c>
      <c r="N11" s="15">
        <v>10</v>
      </c>
      <c r="O11" s="16" t="s">
        <v>906</v>
      </c>
      <c r="P11" s="20" t="s">
        <v>874</v>
      </c>
      <c r="Q11" s="18" t="s">
        <v>907</v>
      </c>
    </row>
    <row r="12" spans="2:18" x14ac:dyDescent="0.3">
      <c r="F12" s="7">
        <v>11</v>
      </c>
      <c r="G12" s="5" t="s">
        <v>771</v>
      </c>
      <c r="N12" s="11">
        <v>11</v>
      </c>
      <c r="O12" s="12" t="s">
        <v>908</v>
      </c>
      <c r="P12" s="19" t="s">
        <v>875</v>
      </c>
      <c r="Q12" s="14" t="s">
        <v>909</v>
      </c>
    </row>
    <row r="13" spans="2:18" ht="15" customHeight="1" x14ac:dyDescent="0.3">
      <c r="F13" s="7">
        <v>12</v>
      </c>
      <c r="G13" s="5" t="s">
        <v>73</v>
      </c>
      <c r="N13" s="15">
        <v>12</v>
      </c>
      <c r="O13" s="16" t="s">
        <v>910</v>
      </c>
      <c r="P13" s="17" t="s">
        <v>911</v>
      </c>
      <c r="Q13" s="18" t="s">
        <v>912</v>
      </c>
    </row>
    <row r="14" spans="2:18" x14ac:dyDescent="0.3">
      <c r="B14" s="3" t="s">
        <v>758</v>
      </c>
      <c r="C14" s="2" t="s">
        <v>843</v>
      </c>
      <c r="D14" s="4" t="s">
        <v>759</v>
      </c>
      <c r="F14" s="7">
        <v>13</v>
      </c>
      <c r="G14" s="5" t="s">
        <v>1</v>
      </c>
      <c r="N14" s="11">
        <v>13</v>
      </c>
      <c r="O14" s="12" t="s">
        <v>913</v>
      </c>
      <c r="P14" s="13" t="s">
        <v>914</v>
      </c>
      <c r="Q14" s="14" t="s">
        <v>915</v>
      </c>
    </row>
    <row r="15" spans="2:18" x14ac:dyDescent="0.3">
      <c r="B15" s="3">
        <v>1</v>
      </c>
      <c r="C15" s="4">
        <v>0</v>
      </c>
      <c r="D15" s="3" t="s">
        <v>844</v>
      </c>
      <c r="F15" s="7">
        <v>14</v>
      </c>
      <c r="G15" s="5" t="s">
        <v>773</v>
      </c>
      <c r="N15" s="15">
        <v>14</v>
      </c>
      <c r="O15" s="16" t="s">
        <v>916</v>
      </c>
      <c r="P15" s="17" t="s">
        <v>917</v>
      </c>
      <c r="Q15" s="18" t="s">
        <v>918</v>
      </c>
    </row>
    <row r="16" spans="2:18" x14ac:dyDescent="0.3">
      <c r="B16" s="3">
        <v>2</v>
      </c>
      <c r="C16" s="4" t="s">
        <v>8</v>
      </c>
      <c r="D16" s="1" t="s">
        <v>845</v>
      </c>
      <c r="F16" s="7">
        <v>15</v>
      </c>
      <c r="G16" s="5" t="s">
        <v>651</v>
      </c>
      <c r="N16" s="11">
        <v>15</v>
      </c>
      <c r="O16" s="12" t="s">
        <v>919</v>
      </c>
      <c r="P16" s="13" t="s">
        <v>920</v>
      </c>
      <c r="Q16" s="14" t="s">
        <v>921</v>
      </c>
    </row>
    <row r="17" spans="2:17" x14ac:dyDescent="0.3">
      <c r="B17" s="3">
        <v>3</v>
      </c>
      <c r="C17" s="4" t="s">
        <v>852</v>
      </c>
      <c r="D17" s="1" t="s">
        <v>855</v>
      </c>
      <c r="F17" s="7">
        <v>16</v>
      </c>
      <c r="G17" s="5" t="s">
        <v>50</v>
      </c>
      <c r="N17" s="15">
        <v>16</v>
      </c>
      <c r="O17" s="16" t="s">
        <v>922</v>
      </c>
      <c r="P17" s="17" t="s">
        <v>923</v>
      </c>
      <c r="Q17" s="18" t="s">
        <v>924</v>
      </c>
    </row>
    <row r="18" spans="2:17" x14ac:dyDescent="0.3">
      <c r="B18" s="3">
        <v>4</v>
      </c>
      <c r="C18" s="4" t="s">
        <v>853</v>
      </c>
      <c r="D18" s="5" t="s">
        <v>854</v>
      </c>
      <c r="F18" s="7">
        <v>17</v>
      </c>
      <c r="G18" s="5" t="s">
        <v>36</v>
      </c>
      <c r="N18" s="11">
        <v>17</v>
      </c>
      <c r="O18" s="12" t="s">
        <v>925</v>
      </c>
      <c r="P18" s="13" t="s">
        <v>926</v>
      </c>
      <c r="Q18" s="14" t="s">
        <v>927</v>
      </c>
    </row>
    <row r="19" spans="2:17" x14ac:dyDescent="0.3">
      <c r="B19" s="3"/>
      <c r="C19" s="4"/>
      <c r="D19" s="5"/>
      <c r="F19" s="7">
        <v>18</v>
      </c>
      <c r="G19" s="5" t="s">
        <v>11</v>
      </c>
      <c r="N19" s="15">
        <v>18</v>
      </c>
      <c r="O19" s="16" t="s">
        <v>928</v>
      </c>
      <c r="P19" s="17" t="s">
        <v>929</v>
      </c>
      <c r="Q19" s="18" t="s">
        <v>930</v>
      </c>
    </row>
    <row r="20" spans="2:17" x14ac:dyDescent="0.3">
      <c r="B20" s="3"/>
      <c r="C20" s="4"/>
      <c r="F20" s="7">
        <v>19</v>
      </c>
      <c r="G20" s="5" t="s">
        <v>52</v>
      </c>
      <c r="N20" s="11">
        <v>19</v>
      </c>
      <c r="O20" s="12" t="s">
        <v>931</v>
      </c>
      <c r="P20" s="13" t="s">
        <v>932</v>
      </c>
      <c r="Q20" s="14" t="s">
        <v>933</v>
      </c>
    </row>
    <row r="21" spans="2:17" x14ac:dyDescent="0.3">
      <c r="B21" s="3"/>
      <c r="C21" s="4"/>
      <c r="F21" s="7">
        <v>20</v>
      </c>
      <c r="G21" s="5" t="s">
        <v>51</v>
      </c>
    </row>
    <row r="22" spans="2:17" x14ac:dyDescent="0.3">
      <c r="B22" s="3"/>
      <c r="C22" s="4"/>
      <c r="D22" s="5"/>
      <c r="F22" s="7">
        <v>21</v>
      </c>
      <c r="G22" s="5" t="s">
        <v>53</v>
      </c>
    </row>
    <row r="23" spans="2:17" ht="26" x14ac:dyDescent="0.3">
      <c r="B23" s="3"/>
      <c r="C23" s="4"/>
      <c r="F23" s="7">
        <v>22</v>
      </c>
      <c r="G23" s="5" t="s">
        <v>18</v>
      </c>
    </row>
    <row r="24" spans="2:17" x14ac:dyDescent="0.3">
      <c r="B24" s="3" t="s">
        <v>758</v>
      </c>
      <c r="C24" s="2" t="s">
        <v>843</v>
      </c>
      <c r="D24" s="4" t="s">
        <v>759</v>
      </c>
      <c r="F24" s="7">
        <v>23</v>
      </c>
      <c r="G24" s="5" t="s">
        <v>20</v>
      </c>
    </row>
    <row r="25" spans="2:17" x14ac:dyDescent="0.3">
      <c r="B25" s="3">
        <v>1</v>
      </c>
      <c r="C25" s="4" t="s">
        <v>876</v>
      </c>
      <c r="D25" s="3" t="s">
        <v>877</v>
      </c>
      <c r="F25" s="7">
        <v>24</v>
      </c>
      <c r="G25" s="5" t="s">
        <v>693</v>
      </c>
    </row>
    <row r="26" spans="2:17" x14ac:dyDescent="0.3">
      <c r="B26" s="3">
        <v>2</v>
      </c>
      <c r="C26" s="4" t="s">
        <v>858</v>
      </c>
      <c r="D26" s="1" t="s">
        <v>878</v>
      </c>
      <c r="F26" s="7">
        <v>25</v>
      </c>
      <c r="G26" s="5" t="s">
        <v>780</v>
      </c>
    </row>
    <row r="27" spans="2:17" x14ac:dyDescent="0.3">
      <c r="F27" s="7">
        <v>26</v>
      </c>
      <c r="G27" s="5" t="s">
        <v>58</v>
      </c>
    </row>
    <row r="28" spans="2:17" x14ac:dyDescent="0.3">
      <c r="F28" s="7">
        <v>27</v>
      </c>
      <c r="G28" s="5" t="s">
        <v>781</v>
      </c>
    </row>
    <row r="29" spans="2:17" x14ac:dyDescent="0.3">
      <c r="F29" s="7">
        <v>28</v>
      </c>
      <c r="G29" s="5" t="s">
        <v>55</v>
      </c>
    </row>
    <row r="30" spans="2:17" x14ac:dyDescent="0.3">
      <c r="F30" s="7">
        <v>29</v>
      </c>
      <c r="G30" s="5" t="s">
        <v>54</v>
      </c>
    </row>
    <row r="31" spans="2:17" x14ac:dyDescent="0.3">
      <c r="F31" s="7">
        <v>30</v>
      </c>
      <c r="G31" s="5" t="s">
        <v>56</v>
      </c>
    </row>
    <row r="32" spans="2:17" x14ac:dyDescent="0.3">
      <c r="F32" s="7">
        <v>31</v>
      </c>
      <c r="G32" s="5" t="s">
        <v>652</v>
      </c>
    </row>
    <row r="33" spans="6:7" x14ac:dyDescent="0.3">
      <c r="F33" s="7">
        <v>32</v>
      </c>
      <c r="G33" s="5" t="s">
        <v>75</v>
      </c>
    </row>
    <row r="34" spans="6:7" x14ac:dyDescent="0.3">
      <c r="F34" s="7">
        <v>33</v>
      </c>
      <c r="G34" s="5" t="s">
        <v>685</v>
      </c>
    </row>
    <row r="35" spans="6:7" x14ac:dyDescent="0.3">
      <c r="F35" s="7">
        <v>34</v>
      </c>
      <c r="G35" s="5" t="s">
        <v>786</v>
      </c>
    </row>
    <row r="36" spans="6:7" x14ac:dyDescent="0.3">
      <c r="F36" s="7">
        <v>35</v>
      </c>
      <c r="G36" s="5" t="s">
        <v>757</v>
      </c>
    </row>
    <row r="37" spans="6:7" x14ac:dyDescent="0.3">
      <c r="F37" s="7">
        <v>36</v>
      </c>
      <c r="G37" s="5" t="s">
        <v>787</v>
      </c>
    </row>
    <row r="38" spans="6:7" x14ac:dyDescent="0.3">
      <c r="F38" s="7">
        <v>37</v>
      </c>
      <c r="G38" s="5" t="s">
        <v>684</v>
      </c>
    </row>
    <row r="39" spans="6:7" x14ac:dyDescent="0.3">
      <c r="F39" s="7">
        <v>38</v>
      </c>
      <c r="G39" s="5" t="s">
        <v>686</v>
      </c>
    </row>
    <row r="40" spans="6:7" x14ac:dyDescent="0.3">
      <c r="F40" s="7">
        <v>39</v>
      </c>
      <c r="G40" s="5" t="s">
        <v>687</v>
      </c>
    </row>
    <row r="41" spans="6:7" x14ac:dyDescent="0.3">
      <c r="F41" s="7">
        <v>40</v>
      </c>
      <c r="G41" s="5" t="s">
        <v>688</v>
      </c>
    </row>
    <row r="42" spans="6:7" x14ac:dyDescent="0.3">
      <c r="F42" s="7">
        <v>41</v>
      </c>
      <c r="G42" s="5" t="s">
        <v>689</v>
      </c>
    </row>
    <row r="43" spans="6:7" x14ac:dyDescent="0.3">
      <c r="F43" s="7">
        <v>42</v>
      </c>
      <c r="G43" s="5" t="s">
        <v>66</v>
      </c>
    </row>
    <row r="44" spans="6:7" x14ac:dyDescent="0.3">
      <c r="F44" s="7">
        <v>43</v>
      </c>
      <c r="G44" s="5" t="s">
        <v>76</v>
      </c>
    </row>
    <row r="45" spans="6:7" x14ac:dyDescent="0.3">
      <c r="F45" s="7">
        <v>44</v>
      </c>
      <c r="G45" s="5" t="s">
        <v>67</v>
      </c>
    </row>
    <row r="46" spans="6:7" x14ac:dyDescent="0.3">
      <c r="F46" s="7">
        <v>45</v>
      </c>
      <c r="G46" s="5" t="s">
        <v>790</v>
      </c>
    </row>
    <row r="47" spans="6:7" x14ac:dyDescent="0.3">
      <c r="F47" s="7">
        <v>46</v>
      </c>
      <c r="G47" s="5" t="s">
        <v>792</v>
      </c>
    </row>
    <row r="48" spans="6:7" x14ac:dyDescent="0.3">
      <c r="F48" s="7">
        <v>47</v>
      </c>
      <c r="G48" s="5" t="s">
        <v>794</v>
      </c>
    </row>
    <row r="49" spans="6:7" x14ac:dyDescent="0.3">
      <c r="F49" s="7">
        <v>48</v>
      </c>
      <c r="G49" s="5" t="s">
        <v>70</v>
      </c>
    </row>
    <row r="50" spans="6:7" x14ac:dyDescent="0.3">
      <c r="F50" s="7">
        <v>49</v>
      </c>
      <c r="G50" s="5" t="s">
        <v>77</v>
      </c>
    </row>
    <row r="51" spans="6:7" x14ac:dyDescent="0.3">
      <c r="F51" s="7">
        <v>50</v>
      </c>
      <c r="G51" s="5" t="s">
        <v>37</v>
      </c>
    </row>
    <row r="52" spans="6:7" x14ac:dyDescent="0.3">
      <c r="F52" s="7">
        <v>51</v>
      </c>
      <c r="G52" s="5" t="s">
        <v>799</v>
      </c>
    </row>
    <row r="53" spans="6:7" x14ac:dyDescent="0.3">
      <c r="F53" s="7">
        <v>52</v>
      </c>
      <c r="G53" s="5" t="s">
        <v>69</v>
      </c>
    </row>
    <row r="54" spans="6:7" x14ac:dyDescent="0.3">
      <c r="F54" s="7">
        <v>53</v>
      </c>
      <c r="G54" s="5" t="s">
        <v>801</v>
      </c>
    </row>
    <row r="55" spans="6:7" x14ac:dyDescent="0.3">
      <c r="F55" s="7">
        <v>54</v>
      </c>
      <c r="G55" s="5" t="s">
        <v>21</v>
      </c>
    </row>
    <row r="56" spans="6:7" x14ac:dyDescent="0.3">
      <c r="F56" s="7">
        <v>55</v>
      </c>
      <c r="G56" s="5" t="s">
        <v>174</v>
      </c>
    </row>
    <row r="57" spans="6:7" x14ac:dyDescent="0.3">
      <c r="F57" s="7">
        <v>56</v>
      </c>
      <c r="G57" s="5" t="s">
        <v>57</v>
      </c>
    </row>
    <row r="58" spans="6:7" x14ac:dyDescent="0.3">
      <c r="F58" s="7">
        <v>57</v>
      </c>
      <c r="G58" s="5" t="s">
        <v>804</v>
      </c>
    </row>
    <row r="59" spans="6:7" x14ac:dyDescent="0.3">
      <c r="F59" s="7">
        <v>58</v>
      </c>
      <c r="G59" s="5" t="s">
        <v>68</v>
      </c>
    </row>
    <row r="60" spans="6:7" x14ac:dyDescent="0.3">
      <c r="F60" s="7">
        <v>59</v>
      </c>
      <c r="G60" s="5" t="s">
        <v>19</v>
      </c>
    </row>
    <row r="61" spans="6:7" x14ac:dyDescent="0.3">
      <c r="F61" s="7">
        <v>60</v>
      </c>
      <c r="G61" s="5" t="s">
        <v>807</v>
      </c>
    </row>
    <row r="62" spans="6:7" x14ac:dyDescent="0.3">
      <c r="F62" s="7">
        <v>61</v>
      </c>
      <c r="G62" s="5" t="s">
        <v>203</v>
      </c>
    </row>
    <row r="63" spans="6:7" x14ac:dyDescent="0.3">
      <c r="F63" s="7">
        <v>62</v>
      </c>
      <c r="G63" s="5" t="s">
        <v>9</v>
      </c>
    </row>
    <row r="64" spans="6:7" x14ac:dyDescent="0.3">
      <c r="F64" s="7">
        <v>63</v>
      </c>
      <c r="G64" s="5" t="s">
        <v>644</v>
      </c>
    </row>
    <row r="65" spans="6:7" x14ac:dyDescent="0.3">
      <c r="F65" s="7">
        <v>64</v>
      </c>
      <c r="G65" s="5" t="s">
        <v>2</v>
      </c>
    </row>
    <row r="66" spans="6:7" x14ac:dyDescent="0.3">
      <c r="F66" s="7">
        <v>65</v>
      </c>
      <c r="G66" s="5" t="s">
        <v>4</v>
      </c>
    </row>
    <row r="67" spans="6:7" x14ac:dyDescent="0.3">
      <c r="F67" s="7">
        <v>66</v>
      </c>
      <c r="G67" s="5" t="s">
        <v>814</v>
      </c>
    </row>
    <row r="68" spans="6:7" x14ac:dyDescent="0.3">
      <c r="F68" s="7">
        <v>67</v>
      </c>
      <c r="G68" s="5" t="s">
        <v>13</v>
      </c>
    </row>
    <row r="69" spans="6:7" x14ac:dyDescent="0.3">
      <c r="F69" s="7">
        <v>68</v>
      </c>
      <c r="G69" s="5" t="s">
        <v>17</v>
      </c>
    </row>
    <row r="70" spans="6:7" x14ac:dyDescent="0.3">
      <c r="F70" s="7">
        <v>69</v>
      </c>
      <c r="G70" s="5" t="s">
        <v>6</v>
      </c>
    </row>
    <row r="71" spans="6:7" ht="26" x14ac:dyDescent="0.3">
      <c r="F71" s="7">
        <v>70</v>
      </c>
      <c r="G71" s="5" t="s">
        <v>48</v>
      </c>
    </row>
    <row r="72" spans="6:7" x14ac:dyDescent="0.3">
      <c r="F72" s="7">
        <v>71</v>
      </c>
      <c r="G72" s="5" t="s">
        <v>22</v>
      </c>
    </row>
    <row r="822" spans="7:7" x14ac:dyDescent="0.3">
      <c r="G822" s="1" t="s">
        <v>762</v>
      </c>
    </row>
    <row r="823" spans="7:7" x14ac:dyDescent="0.3">
      <c r="G823" s="1" t="s">
        <v>762</v>
      </c>
    </row>
    <row r="824" spans="7:7" x14ac:dyDescent="0.3">
      <c r="G824" s="1" t="s">
        <v>762</v>
      </c>
    </row>
    <row r="825" spans="7:7" x14ac:dyDescent="0.3">
      <c r="G825" s="1" t="s">
        <v>762</v>
      </c>
    </row>
    <row r="826" spans="7:7" x14ac:dyDescent="0.3">
      <c r="G826" s="1" t="s">
        <v>762</v>
      </c>
    </row>
    <row r="827" spans="7:7" x14ac:dyDescent="0.3">
      <c r="G827" s="1" t="s">
        <v>762</v>
      </c>
    </row>
    <row r="828" spans="7:7" x14ac:dyDescent="0.3">
      <c r="G828" s="1" t="s">
        <v>825</v>
      </c>
    </row>
    <row r="829" spans="7:7" x14ac:dyDescent="0.3">
      <c r="G829" s="1" t="s">
        <v>825</v>
      </c>
    </row>
    <row r="830" spans="7:7" x14ac:dyDescent="0.3">
      <c r="G830" s="1" t="s">
        <v>825</v>
      </c>
    </row>
    <row r="831" spans="7:7" x14ac:dyDescent="0.3">
      <c r="G831" s="1" t="s">
        <v>825</v>
      </c>
    </row>
    <row r="832" spans="7:7" x14ac:dyDescent="0.3">
      <c r="G832" s="1" t="s">
        <v>825</v>
      </c>
    </row>
    <row r="833" spans="7:7" x14ac:dyDescent="0.3">
      <c r="G833" s="1" t="s">
        <v>825</v>
      </c>
    </row>
    <row r="834" spans="7:7" x14ac:dyDescent="0.3">
      <c r="G834" s="1" t="s">
        <v>825</v>
      </c>
    </row>
    <row r="835" spans="7:7" x14ac:dyDescent="0.3">
      <c r="G835" s="1" t="s">
        <v>762</v>
      </c>
    </row>
    <row r="836" spans="7:7" x14ac:dyDescent="0.3">
      <c r="G836" s="1" t="s">
        <v>762</v>
      </c>
    </row>
    <row r="837" spans="7:7" x14ac:dyDescent="0.3">
      <c r="G837" s="1" t="s">
        <v>762</v>
      </c>
    </row>
    <row r="838" spans="7:7" x14ac:dyDescent="0.3">
      <c r="G838" s="1" t="s">
        <v>825</v>
      </c>
    </row>
    <row r="839" spans="7:7" x14ac:dyDescent="0.3">
      <c r="G839" s="1" t="s">
        <v>825</v>
      </c>
    </row>
    <row r="840" spans="7:7" x14ac:dyDescent="0.3">
      <c r="G840" s="1" t="s">
        <v>825</v>
      </c>
    </row>
    <row r="841" spans="7:7" x14ac:dyDescent="0.3">
      <c r="G841" s="1" t="s">
        <v>825</v>
      </c>
    </row>
    <row r="842" spans="7:7" x14ac:dyDescent="0.3">
      <c r="G842" s="1" t="s">
        <v>825</v>
      </c>
    </row>
    <row r="843" spans="7:7" x14ac:dyDescent="0.3">
      <c r="G843" s="1" t="s">
        <v>825</v>
      </c>
    </row>
    <row r="844" spans="7:7" x14ac:dyDescent="0.3">
      <c r="G844" s="1" t="s">
        <v>825</v>
      </c>
    </row>
    <row r="845" spans="7:7" x14ac:dyDescent="0.3">
      <c r="G845" s="1" t="s">
        <v>825</v>
      </c>
    </row>
    <row r="846" spans="7:7" x14ac:dyDescent="0.3">
      <c r="G846" s="1" t="s">
        <v>825</v>
      </c>
    </row>
    <row r="847" spans="7:7" x14ac:dyDescent="0.3">
      <c r="G847" s="1" t="s">
        <v>825</v>
      </c>
    </row>
    <row r="848" spans="7:7" x14ac:dyDescent="0.3">
      <c r="G848" s="1" t="s">
        <v>825</v>
      </c>
    </row>
    <row r="849" spans="7:7" x14ac:dyDescent="0.3">
      <c r="G849" s="1" t="s">
        <v>825</v>
      </c>
    </row>
    <row r="850" spans="7:7" x14ac:dyDescent="0.3">
      <c r="G850" s="1" t="s">
        <v>825</v>
      </c>
    </row>
    <row r="851" spans="7:7" x14ac:dyDescent="0.3">
      <c r="G851" s="1" t="s">
        <v>762</v>
      </c>
    </row>
    <row r="852" spans="7:7" x14ac:dyDescent="0.3">
      <c r="G852" s="1" t="s">
        <v>762</v>
      </c>
    </row>
    <row r="853" spans="7:7" x14ac:dyDescent="0.3">
      <c r="G853" s="1" t="s">
        <v>825</v>
      </c>
    </row>
    <row r="854" spans="7:7" x14ac:dyDescent="0.3">
      <c r="G854" s="1" t="s">
        <v>825</v>
      </c>
    </row>
    <row r="855" spans="7:7" x14ac:dyDescent="0.3">
      <c r="G855" s="1" t="s">
        <v>825</v>
      </c>
    </row>
    <row r="856" spans="7:7" x14ac:dyDescent="0.3">
      <c r="G856" s="1" t="s">
        <v>825</v>
      </c>
    </row>
    <row r="857" spans="7:7" x14ac:dyDescent="0.3">
      <c r="G857" s="1" t="s">
        <v>825</v>
      </c>
    </row>
    <row r="858" spans="7:7" x14ac:dyDescent="0.3">
      <c r="G858" s="1" t="s">
        <v>825</v>
      </c>
    </row>
    <row r="859" spans="7:7" x14ac:dyDescent="0.3">
      <c r="G859" s="1" t="s">
        <v>785</v>
      </c>
    </row>
    <row r="860" spans="7:7" x14ac:dyDescent="0.3">
      <c r="G860" s="1" t="s">
        <v>825</v>
      </c>
    </row>
    <row r="861" spans="7:7" x14ac:dyDescent="0.3">
      <c r="G861" s="1" t="s">
        <v>825</v>
      </c>
    </row>
    <row r="862" spans="7:7" x14ac:dyDescent="0.3">
      <c r="G862" s="1" t="s">
        <v>825</v>
      </c>
    </row>
    <row r="863" spans="7:7" x14ac:dyDescent="0.3">
      <c r="G863" s="1" t="s">
        <v>825</v>
      </c>
    </row>
    <row r="864" spans="7:7" x14ac:dyDescent="0.3">
      <c r="G864" s="1" t="s">
        <v>825</v>
      </c>
    </row>
    <row r="865" spans="7:7" x14ac:dyDescent="0.3">
      <c r="G865" s="1" t="s">
        <v>825</v>
      </c>
    </row>
    <row r="866" spans="7:7" x14ac:dyDescent="0.3">
      <c r="G866" s="1" t="s">
        <v>825</v>
      </c>
    </row>
    <row r="867" spans="7:7" x14ac:dyDescent="0.3">
      <c r="G867" s="1" t="s">
        <v>825</v>
      </c>
    </row>
    <row r="868" spans="7:7" x14ac:dyDescent="0.3">
      <c r="G868" s="1" t="s">
        <v>825</v>
      </c>
    </row>
    <row r="869" spans="7:7" x14ac:dyDescent="0.3">
      <c r="G869" s="1" t="s">
        <v>825</v>
      </c>
    </row>
    <row r="870" spans="7:7" x14ac:dyDescent="0.3">
      <c r="G870" s="1" t="s">
        <v>825</v>
      </c>
    </row>
    <row r="871" spans="7:7" x14ac:dyDescent="0.3">
      <c r="G871" s="1" t="s">
        <v>825</v>
      </c>
    </row>
    <row r="872" spans="7:7" x14ac:dyDescent="0.3">
      <c r="G872" s="1" t="s">
        <v>791</v>
      </c>
    </row>
    <row r="873" spans="7:7" x14ac:dyDescent="0.3">
      <c r="G873" s="1" t="s">
        <v>825</v>
      </c>
    </row>
    <row r="874" spans="7:7" x14ac:dyDescent="0.3">
      <c r="G874" s="1" t="s">
        <v>825</v>
      </c>
    </row>
    <row r="875" spans="7:7" x14ac:dyDescent="0.3">
      <c r="G875" s="1" t="s">
        <v>825</v>
      </c>
    </row>
    <row r="876" spans="7:7" x14ac:dyDescent="0.3">
      <c r="G876" s="1" t="s">
        <v>825</v>
      </c>
    </row>
    <row r="877" spans="7:7" x14ac:dyDescent="0.3">
      <c r="G877" s="1" t="s">
        <v>825</v>
      </c>
    </row>
    <row r="878" spans="7:7" x14ac:dyDescent="0.3">
      <c r="G878" s="1" t="s">
        <v>785</v>
      </c>
    </row>
    <row r="879" spans="7:7" x14ac:dyDescent="0.3">
      <c r="G879" s="1" t="s">
        <v>793</v>
      </c>
    </row>
    <row r="880" spans="7:7" x14ac:dyDescent="0.3">
      <c r="G880" s="1" t="s">
        <v>793</v>
      </c>
    </row>
    <row r="881" spans="7:7" x14ac:dyDescent="0.3">
      <c r="G881" s="1" t="s">
        <v>793</v>
      </c>
    </row>
    <row r="882" spans="7:7" x14ac:dyDescent="0.3">
      <c r="G882" s="1" t="s">
        <v>793</v>
      </c>
    </row>
    <row r="883" spans="7:7" x14ac:dyDescent="0.3">
      <c r="G883" s="1" t="s">
        <v>793</v>
      </c>
    </row>
    <row r="884" spans="7:7" x14ac:dyDescent="0.3">
      <c r="G884" s="1" t="s">
        <v>793</v>
      </c>
    </row>
    <row r="885" spans="7:7" x14ac:dyDescent="0.3">
      <c r="G885" s="1" t="s">
        <v>793</v>
      </c>
    </row>
    <row r="886" spans="7:7" x14ac:dyDescent="0.3">
      <c r="G886" s="1" t="s">
        <v>793</v>
      </c>
    </row>
    <row r="887" spans="7:7" x14ac:dyDescent="0.3">
      <c r="G887" s="1" t="s">
        <v>793</v>
      </c>
    </row>
    <row r="888" spans="7:7" x14ac:dyDescent="0.3">
      <c r="G888" s="1" t="s">
        <v>793</v>
      </c>
    </row>
    <row r="889" spans="7:7" x14ac:dyDescent="0.3">
      <c r="G889" s="1" t="s">
        <v>793</v>
      </c>
    </row>
    <row r="890" spans="7:7" x14ac:dyDescent="0.3">
      <c r="G890" s="1" t="s">
        <v>793</v>
      </c>
    </row>
    <row r="891" spans="7:7" x14ac:dyDescent="0.3">
      <c r="G891" s="1" t="s">
        <v>793</v>
      </c>
    </row>
    <row r="892" spans="7:7" x14ac:dyDescent="0.3">
      <c r="G892" s="1" t="s">
        <v>793</v>
      </c>
    </row>
    <row r="893" spans="7:7" x14ac:dyDescent="0.3">
      <c r="G893" s="1" t="s">
        <v>793</v>
      </c>
    </row>
    <row r="894" spans="7:7" x14ac:dyDescent="0.3">
      <c r="G894" s="1" t="s">
        <v>793</v>
      </c>
    </row>
    <row r="895" spans="7:7" x14ac:dyDescent="0.3">
      <c r="G895" s="1" t="s">
        <v>793</v>
      </c>
    </row>
    <row r="896" spans="7:7" x14ac:dyDescent="0.3">
      <c r="G896" s="1" t="s">
        <v>762</v>
      </c>
    </row>
    <row r="897" spans="7:7" x14ac:dyDescent="0.3">
      <c r="G897" s="1" t="s">
        <v>762</v>
      </c>
    </row>
    <row r="898" spans="7:7" x14ac:dyDescent="0.3">
      <c r="G898" s="1" t="s">
        <v>762</v>
      </c>
    </row>
    <row r="899" spans="7:7" x14ac:dyDescent="0.3">
      <c r="G899" s="1" t="s">
        <v>762</v>
      </c>
    </row>
    <row r="900" spans="7:7" x14ac:dyDescent="0.3">
      <c r="G900" s="1" t="s">
        <v>761</v>
      </c>
    </row>
    <row r="901" spans="7:7" x14ac:dyDescent="0.3">
      <c r="G901" s="1" t="s">
        <v>795</v>
      </c>
    </row>
    <row r="902" spans="7:7" x14ac:dyDescent="0.3">
      <c r="G902" s="1" t="s">
        <v>795</v>
      </c>
    </row>
    <row r="903" spans="7:7" x14ac:dyDescent="0.3">
      <c r="G903" s="1" t="s">
        <v>795</v>
      </c>
    </row>
    <row r="904" spans="7:7" x14ac:dyDescent="0.3">
      <c r="G904" s="1" t="s">
        <v>761</v>
      </c>
    </row>
    <row r="905" spans="7:7" x14ac:dyDescent="0.3">
      <c r="G905" s="1" t="s">
        <v>761</v>
      </c>
    </row>
    <row r="906" spans="7:7" x14ac:dyDescent="0.3">
      <c r="G906" s="1" t="s">
        <v>796</v>
      </c>
    </row>
    <row r="911" spans="7:7" x14ac:dyDescent="0.3">
      <c r="G911" s="1" t="s">
        <v>762</v>
      </c>
    </row>
    <row r="912" spans="7:7" x14ac:dyDescent="0.3">
      <c r="G912" s="1" t="s">
        <v>762</v>
      </c>
    </row>
    <row r="913" spans="7:7" x14ac:dyDescent="0.3">
      <c r="G913" s="1" t="s">
        <v>761</v>
      </c>
    </row>
    <row r="914" spans="7:7" x14ac:dyDescent="0.3">
      <c r="G914" s="1" t="s">
        <v>797</v>
      </c>
    </row>
    <row r="915" spans="7:7" x14ac:dyDescent="0.3">
      <c r="G915" s="1" t="s">
        <v>798</v>
      </c>
    </row>
    <row r="916" spans="7:7" x14ac:dyDescent="0.3">
      <c r="G916" s="1" t="s">
        <v>762</v>
      </c>
    </row>
    <row r="917" spans="7:7" x14ac:dyDescent="0.3">
      <c r="G917" s="1" t="s">
        <v>772</v>
      </c>
    </row>
    <row r="918" spans="7:7" x14ac:dyDescent="0.3">
      <c r="G918" s="1" t="s">
        <v>769</v>
      </c>
    </row>
    <row r="919" spans="7:7" x14ac:dyDescent="0.3">
      <c r="G919" s="1" t="s">
        <v>783</v>
      </c>
    </row>
    <row r="920" spans="7:7" x14ac:dyDescent="0.3">
      <c r="G920" s="1" t="s">
        <v>783</v>
      </c>
    </row>
    <row r="921" spans="7:7" x14ac:dyDescent="0.3">
      <c r="G921" s="1" t="s">
        <v>783</v>
      </c>
    </row>
    <row r="922" spans="7:7" x14ac:dyDescent="0.3">
      <c r="G922" s="1" t="s">
        <v>783</v>
      </c>
    </row>
    <row r="923" spans="7:7" x14ac:dyDescent="0.3">
      <c r="G923" s="1" t="s">
        <v>762</v>
      </c>
    </row>
    <row r="931" spans="7:7" x14ac:dyDescent="0.3">
      <c r="G931" s="1" t="s">
        <v>778</v>
      </c>
    </row>
    <row r="936" spans="7:7" x14ac:dyDescent="0.3">
      <c r="G936" s="1" t="s">
        <v>825</v>
      </c>
    </row>
    <row r="937" spans="7:7" x14ac:dyDescent="0.3">
      <c r="G937" s="1" t="s">
        <v>825</v>
      </c>
    </row>
    <row r="938" spans="7:7" x14ac:dyDescent="0.3">
      <c r="G938" s="1" t="s">
        <v>825</v>
      </c>
    </row>
    <row r="939" spans="7:7" x14ac:dyDescent="0.3">
      <c r="G939" s="1" t="s">
        <v>825</v>
      </c>
    </row>
    <row r="940" spans="7:7" x14ac:dyDescent="0.3">
      <c r="G940" s="1" t="s">
        <v>825</v>
      </c>
    </row>
    <row r="941" spans="7:7" x14ac:dyDescent="0.3">
      <c r="G941" s="1" t="s">
        <v>788</v>
      </c>
    </row>
    <row r="942" spans="7:7" x14ac:dyDescent="0.3">
      <c r="G942" s="1" t="s">
        <v>825</v>
      </c>
    </row>
    <row r="943" spans="7:7" x14ac:dyDescent="0.3">
      <c r="G943" s="1" t="s">
        <v>788</v>
      </c>
    </row>
    <row r="944" spans="7:7" x14ac:dyDescent="0.3">
      <c r="G944" s="1" t="s">
        <v>788</v>
      </c>
    </row>
    <row r="945" spans="7:7" x14ac:dyDescent="0.3">
      <c r="G945" s="1" t="s">
        <v>788</v>
      </c>
    </row>
    <row r="946" spans="7:7" x14ac:dyDescent="0.3">
      <c r="G946" s="1" t="s">
        <v>788</v>
      </c>
    </row>
    <row r="947" spans="7:7" x14ac:dyDescent="0.3">
      <c r="G947" s="1" t="s">
        <v>788</v>
      </c>
    </row>
    <row r="948" spans="7:7" x14ac:dyDescent="0.3">
      <c r="G948" s="1" t="s">
        <v>788</v>
      </c>
    </row>
    <row r="949" spans="7:7" x14ac:dyDescent="0.3">
      <c r="G949" s="1" t="s">
        <v>788</v>
      </c>
    </row>
    <row r="950" spans="7:7" x14ac:dyDescent="0.3">
      <c r="G950" s="1" t="s">
        <v>788</v>
      </c>
    </row>
    <row r="951" spans="7:7" x14ac:dyDescent="0.3">
      <c r="G951" s="1" t="s">
        <v>788</v>
      </c>
    </row>
    <row r="952" spans="7:7" x14ac:dyDescent="0.3">
      <c r="G952" s="1" t="s">
        <v>793</v>
      </c>
    </row>
    <row r="953" spans="7:7" x14ac:dyDescent="0.3">
      <c r="G953" s="1" t="s">
        <v>798</v>
      </c>
    </row>
    <row r="954" spans="7:7" x14ac:dyDescent="0.3">
      <c r="G954" s="1" t="s">
        <v>778</v>
      </c>
    </row>
    <row r="955" spans="7:7" x14ac:dyDescent="0.3">
      <c r="G955" s="1" t="s">
        <v>762</v>
      </c>
    </row>
    <row r="956" spans="7:7" x14ac:dyDescent="0.3">
      <c r="G956" s="1" t="s">
        <v>762</v>
      </c>
    </row>
    <row r="957" spans="7:7" x14ac:dyDescent="0.3">
      <c r="G957" s="1" t="s">
        <v>762</v>
      </c>
    </row>
    <row r="958" spans="7:7" x14ac:dyDescent="0.3">
      <c r="G958" s="1" t="s">
        <v>762</v>
      </c>
    </row>
    <row r="959" spans="7:7" x14ac:dyDescent="0.3">
      <c r="G959" s="1" t="s">
        <v>825</v>
      </c>
    </row>
    <row r="960" spans="7:7" x14ac:dyDescent="0.3">
      <c r="G960" s="1" t="s">
        <v>826</v>
      </c>
    </row>
    <row r="961" spans="7:7" x14ac:dyDescent="0.3">
      <c r="G961" s="1" t="s">
        <v>761</v>
      </c>
    </row>
    <row r="962" spans="7:7" x14ac:dyDescent="0.3">
      <c r="G962" s="1" t="s">
        <v>761</v>
      </c>
    </row>
    <row r="963" spans="7:7" x14ac:dyDescent="0.3">
      <c r="G963" s="1" t="s">
        <v>761</v>
      </c>
    </row>
    <row r="964" spans="7:7" x14ac:dyDescent="0.3">
      <c r="G964" s="1" t="s">
        <v>774</v>
      </c>
    </row>
    <row r="965" spans="7:7" x14ac:dyDescent="0.3">
      <c r="G965" s="1" t="s">
        <v>774</v>
      </c>
    </row>
    <row r="966" spans="7:7" x14ac:dyDescent="0.3">
      <c r="G966" s="1" t="s">
        <v>774</v>
      </c>
    </row>
    <row r="967" spans="7:7" x14ac:dyDescent="0.3">
      <c r="G967" s="1" t="s">
        <v>774</v>
      </c>
    </row>
    <row r="968" spans="7:7" x14ac:dyDescent="0.3">
      <c r="G968" s="1" t="s">
        <v>800</v>
      </c>
    </row>
    <row r="969" spans="7:7" x14ac:dyDescent="0.3">
      <c r="G969" s="1" t="s">
        <v>785</v>
      </c>
    </row>
    <row r="970" spans="7:7" x14ac:dyDescent="0.3">
      <c r="G970" s="1" t="s">
        <v>785</v>
      </c>
    </row>
    <row r="971" spans="7:7" x14ac:dyDescent="0.3">
      <c r="G971" s="1" t="s">
        <v>764</v>
      </c>
    </row>
    <row r="972" spans="7:7" x14ac:dyDescent="0.3">
      <c r="G972" s="1" t="s">
        <v>764</v>
      </c>
    </row>
    <row r="973" spans="7:7" x14ac:dyDescent="0.3">
      <c r="G973" s="1" t="s">
        <v>764</v>
      </c>
    </row>
    <row r="974" spans="7:7" x14ac:dyDescent="0.3">
      <c r="G974" s="1" t="s">
        <v>764</v>
      </c>
    </row>
    <row r="975" spans="7:7" x14ac:dyDescent="0.3">
      <c r="G975" s="1" t="s">
        <v>764</v>
      </c>
    </row>
    <row r="976" spans="7:7" x14ac:dyDescent="0.3">
      <c r="G976" s="1" t="s">
        <v>764</v>
      </c>
    </row>
    <row r="977" spans="7:7" x14ac:dyDescent="0.3">
      <c r="G977" s="1" t="s">
        <v>764</v>
      </c>
    </row>
    <row r="978" spans="7:7" x14ac:dyDescent="0.3">
      <c r="G978" s="1" t="s">
        <v>764</v>
      </c>
    </row>
    <row r="979" spans="7:7" x14ac:dyDescent="0.3">
      <c r="G979" s="1" t="s">
        <v>764</v>
      </c>
    </row>
    <row r="980" spans="7:7" x14ac:dyDescent="0.3">
      <c r="G980" s="1" t="s">
        <v>764</v>
      </c>
    </row>
    <row r="981" spans="7:7" x14ac:dyDescent="0.3">
      <c r="G981" s="1" t="s">
        <v>764</v>
      </c>
    </row>
    <row r="982" spans="7:7" x14ac:dyDescent="0.3">
      <c r="G982" s="1" t="s">
        <v>762</v>
      </c>
    </row>
    <row r="983" spans="7:7" x14ac:dyDescent="0.3">
      <c r="G983" s="1" t="s">
        <v>762</v>
      </c>
    </row>
    <row r="984" spans="7:7" x14ac:dyDescent="0.3">
      <c r="G984" s="1" t="s">
        <v>762</v>
      </c>
    </row>
    <row r="985" spans="7:7" x14ac:dyDescent="0.3">
      <c r="G985" s="1" t="s">
        <v>762</v>
      </c>
    </row>
    <row r="986" spans="7:7" x14ac:dyDescent="0.3">
      <c r="G986" s="1" t="s">
        <v>762</v>
      </c>
    </row>
    <row r="987" spans="7:7" x14ac:dyDescent="0.3">
      <c r="G987" s="1" t="s">
        <v>762</v>
      </c>
    </row>
    <row r="988" spans="7:7" x14ac:dyDescent="0.3">
      <c r="G988" s="1" t="s">
        <v>762</v>
      </c>
    </row>
    <row r="989" spans="7:7" x14ac:dyDescent="0.3">
      <c r="G989" s="1" t="s">
        <v>762</v>
      </c>
    </row>
    <row r="990" spans="7:7" x14ac:dyDescent="0.3">
      <c r="G990" s="1" t="s">
        <v>762</v>
      </c>
    </row>
    <row r="991" spans="7:7" x14ac:dyDescent="0.3">
      <c r="G991" s="1" t="s">
        <v>762</v>
      </c>
    </row>
    <row r="992" spans="7:7" x14ac:dyDescent="0.3">
      <c r="G992" s="1" t="s">
        <v>827</v>
      </c>
    </row>
    <row r="993" spans="7:7" x14ac:dyDescent="0.3">
      <c r="G993" s="1" t="s">
        <v>827</v>
      </c>
    </row>
    <row r="994" spans="7:7" x14ac:dyDescent="0.3">
      <c r="G994" s="1" t="s">
        <v>827</v>
      </c>
    </row>
    <row r="995" spans="7:7" x14ac:dyDescent="0.3">
      <c r="G995" s="1" t="s">
        <v>788</v>
      </c>
    </row>
    <row r="996" spans="7:7" x14ac:dyDescent="0.3">
      <c r="G996" s="1" t="s">
        <v>788</v>
      </c>
    </row>
    <row r="997" spans="7:7" x14ac:dyDescent="0.3">
      <c r="G997" s="1" t="s">
        <v>777</v>
      </c>
    </row>
    <row r="998" spans="7:7" x14ac:dyDescent="0.3">
      <c r="G998" s="1" t="s">
        <v>785</v>
      </c>
    </row>
    <row r="999" spans="7:7" x14ac:dyDescent="0.3">
      <c r="G999" s="1" t="s">
        <v>788</v>
      </c>
    </row>
    <row r="1000" spans="7:7" x14ac:dyDescent="0.3">
      <c r="G1000" s="1" t="s">
        <v>777</v>
      </c>
    </row>
    <row r="1001" spans="7:7" x14ac:dyDescent="0.3">
      <c r="G1001" s="1" t="s">
        <v>785</v>
      </c>
    </row>
    <row r="1002" spans="7:7" x14ac:dyDescent="0.3">
      <c r="G1002" s="1" t="s">
        <v>785</v>
      </c>
    </row>
    <row r="1003" spans="7:7" x14ac:dyDescent="0.3">
      <c r="G1003" s="1" t="s">
        <v>785</v>
      </c>
    </row>
    <row r="1004" spans="7:7" x14ac:dyDescent="0.3">
      <c r="G1004" s="1" t="s">
        <v>785</v>
      </c>
    </row>
    <row r="1005" spans="7:7" x14ac:dyDescent="0.3">
      <c r="G1005" s="1" t="s">
        <v>785</v>
      </c>
    </row>
    <row r="1006" spans="7:7" x14ac:dyDescent="0.3">
      <c r="G1006" s="1" t="s">
        <v>785</v>
      </c>
    </row>
    <row r="1007" spans="7:7" x14ac:dyDescent="0.3">
      <c r="G1007" s="1" t="s">
        <v>779</v>
      </c>
    </row>
    <row r="1008" spans="7:7" x14ac:dyDescent="0.3">
      <c r="G1008" s="1" t="s">
        <v>776</v>
      </c>
    </row>
    <row r="1009" spans="7:7" x14ac:dyDescent="0.3">
      <c r="G1009" s="1" t="s">
        <v>776</v>
      </c>
    </row>
    <row r="1010" spans="7:7" x14ac:dyDescent="0.3">
      <c r="G1010" s="1" t="s">
        <v>761</v>
      </c>
    </row>
    <row r="1011" spans="7:7" x14ac:dyDescent="0.3">
      <c r="G1011" s="1" t="s">
        <v>761</v>
      </c>
    </row>
    <row r="1012" spans="7:7" x14ac:dyDescent="0.3">
      <c r="G1012" s="1" t="s">
        <v>802</v>
      </c>
    </row>
    <row r="1013" spans="7:7" x14ac:dyDescent="0.3">
      <c r="G1013" s="1" t="s">
        <v>828</v>
      </c>
    </row>
    <row r="1014" spans="7:7" x14ac:dyDescent="0.3">
      <c r="G1014" s="1" t="s">
        <v>828</v>
      </c>
    </row>
    <row r="1015" spans="7:7" x14ac:dyDescent="0.3">
      <c r="G1015" s="1" t="s">
        <v>828</v>
      </c>
    </row>
    <row r="1016" spans="7:7" x14ac:dyDescent="0.3">
      <c r="G1016" s="1" t="s">
        <v>828</v>
      </c>
    </row>
    <row r="1017" spans="7:7" x14ac:dyDescent="0.3">
      <c r="G1017" s="1" t="s">
        <v>828</v>
      </c>
    </row>
    <row r="1018" spans="7:7" x14ac:dyDescent="0.3">
      <c r="G1018" s="1" t="s">
        <v>828</v>
      </c>
    </row>
    <row r="1019" spans="7:7" x14ac:dyDescent="0.3">
      <c r="G1019" s="1" t="s">
        <v>828</v>
      </c>
    </row>
    <row r="1020" spans="7:7" x14ac:dyDescent="0.3">
      <c r="G1020" s="1" t="s">
        <v>828</v>
      </c>
    </row>
    <row r="1021" spans="7:7" x14ac:dyDescent="0.3">
      <c r="G1021" s="1" t="s">
        <v>768</v>
      </c>
    </row>
    <row r="1022" spans="7:7" x14ac:dyDescent="0.3">
      <c r="G1022" s="1" t="s">
        <v>768</v>
      </c>
    </row>
    <row r="1023" spans="7:7" x14ac:dyDescent="0.3">
      <c r="G1023" s="1" t="s">
        <v>768</v>
      </c>
    </row>
    <row r="1024" spans="7:7" x14ac:dyDescent="0.3">
      <c r="G1024" s="1" t="s">
        <v>768</v>
      </c>
    </row>
    <row r="1025" spans="7:7" x14ac:dyDescent="0.3">
      <c r="G1025" s="1" t="s">
        <v>768</v>
      </c>
    </row>
    <row r="1026" spans="7:7" x14ac:dyDescent="0.3">
      <c r="G1026" s="1" t="s">
        <v>772</v>
      </c>
    </row>
    <row r="1027" spans="7:7" x14ac:dyDescent="0.3">
      <c r="G1027" s="1" t="s">
        <v>803</v>
      </c>
    </row>
    <row r="1028" spans="7:7" x14ac:dyDescent="0.3">
      <c r="G1028" s="1" t="s">
        <v>803</v>
      </c>
    </row>
    <row r="1029" spans="7:7" x14ac:dyDescent="0.3">
      <c r="G1029" s="1" t="s">
        <v>764</v>
      </c>
    </row>
    <row r="1030" spans="7:7" x14ac:dyDescent="0.3">
      <c r="G1030" s="1" t="s">
        <v>764</v>
      </c>
    </row>
    <row r="1031" spans="7:7" x14ac:dyDescent="0.3">
      <c r="G1031" s="1" t="s">
        <v>764</v>
      </c>
    </row>
    <row r="1032" spans="7:7" x14ac:dyDescent="0.3">
      <c r="G1032" s="1" t="s">
        <v>764</v>
      </c>
    </row>
    <row r="1033" spans="7:7" x14ac:dyDescent="0.3">
      <c r="G1033" s="1" t="s">
        <v>764</v>
      </c>
    </row>
    <row r="1034" spans="7:7" x14ac:dyDescent="0.3">
      <c r="G1034" s="1" t="s">
        <v>764</v>
      </c>
    </row>
    <row r="1035" spans="7:7" x14ac:dyDescent="0.3">
      <c r="G1035" s="1" t="s">
        <v>764</v>
      </c>
    </row>
    <row r="1036" spans="7:7" x14ac:dyDescent="0.3">
      <c r="G1036" s="1" t="s">
        <v>764</v>
      </c>
    </row>
    <row r="1037" spans="7:7" x14ac:dyDescent="0.3">
      <c r="G1037" s="1" t="s">
        <v>764</v>
      </c>
    </row>
    <row r="1038" spans="7:7" x14ac:dyDescent="0.3">
      <c r="G1038" s="1" t="s">
        <v>764</v>
      </c>
    </row>
    <row r="1039" spans="7:7" x14ac:dyDescent="0.3">
      <c r="G1039" s="1" t="s">
        <v>764</v>
      </c>
    </row>
    <row r="1040" spans="7:7" x14ac:dyDescent="0.3">
      <c r="G1040" s="1" t="s">
        <v>764</v>
      </c>
    </row>
    <row r="1041" spans="7:7" x14ac:dyDescent="0.3">
      <c r="G1041" s="1" t="s">
        <v>764</v>
      </c>
    </row>
    <row r="1042" spans="7:7" x14ac:dyDescent="0.3">
      <c r="G1042" s="1" t="s">
        <v>764</v>
      </c>
    </row>
    <row r="1043" spans="7:7" x14ac:dyDescent="0.3">
      <c r="G1043" s="1" t="s">
        <v>764</v>
      </c>
    </row>
    <row r="1044" spans="7:7" x14ac:dyDescent="0.3">
      <c r="G1044" s="1" t="s">
        <v>829</v>
      </c>
    </row>
    <row r="1045" spans="7:7" x14ac:dyDescent="0.3">
      <c r="G1045" s="1" t="s">
        <v>779</v>
      </c>
    </row>
    <row r="1046" spans="7:7" x14ac:dyDescent="0.3">
      <c r="G1046" s="1" t="s">
        <v>779</v>
      </c>
    </row>
    <row r="1047" spans="7:7" x14ac:dyDescent="0.3">
      <c r="G1047" s="1" t="s">
        <v>779</v>
      </c>
    </row>
    <row r="1048" spans="7:7" x14ac:dyDescent="0.3">
      <c r="G1048" s="1" t="s">
        <v>779</v>
      </c>
    </row>
    <row r="1049" spans="7:7" x14ac:dyDescent="0.3">
      <c r="G1049" s="1" t="s">
        <v>779</v>
      </c>
    </row>
    <row r="1050" spans="7:7" x14ac:dyDescent="0.3">
      <c r="G1050" s="1" t="s">
        <v>761</v>
      </c>
    </row>
    <row r="1051" spans="7:7" x14ac:dyDescent="0.3">
      <c r="G1051" s="1" t="s">
        <v>761</v>
      </c>
    </row>
    <row r="1052" spans="7:7" x14ac:dyDescent="0.3">
      <c r="G1052" s="1" t="s">
        <v>761</v>
      </c>
    </row>
    <row r="1053" spans="7:7" x14ac:dyDescent="0.3">
      <c r="G1053" s="1" t="s">
        <v>805</v>
      </c>
    </row>
    <row r="1054" spans="7:7" x14ac:dyDescent="0.3">
      <c r="G1054" s="1" t="s">
        <v>762</v>
      </c>
    </row>
    <row r="1055" spans="7:7" x14ac:dyDescent="0.3">
      <c r="G1055" s="1" t="s">
        <v>830</v>
      </c>
    </row>
    <row r="1056" spans="7:7" x14ac:dyDescent="0.3">
      <c r="G1056" s="1" t="s">
        <v>830</v>
      </c>
    </row>
    <row r="1057" spans="7:7" x14ac:dyDescent="0.3">
      <c r="G1057" s="1" t="s">
        <v>830</v>
      </c>
    </row>
    <row r="1058" spans="7:7" x14ac:dyDescent="0.3">
      <c r="G1058" s="1" t="s">
        <v>830</v>
      </c>
    </row>
    <row r="1059" spans="7:7" x14ac:dyDescent="0.3">
      <c r="G1059" s="1" t="s">
        <v>830</v>
      </c>
    </row>
    <row r="1060" spans="7:7" x14ac:dyDescent="0.3">
      <c r="G1060" s="1" t="s">
        <v>829</v>
      </c>
    </row>
    <row r="1061" spans="7:7" x14ac:dyDescent="0.3">
      <c r="G1061" s="1" t="s">
        <v>778</v>
      </c>
    </row>
    <row r="1062" spans="7:7" x14ac:dyDescent="0.3">
      <c r="G1062" s="1" t="s">
        <v>830</v>
      </c>
    </row>
    <row r="1063" spans="7:7" x14ac:dyDescent="0.3">
      <c r="G1063" s="1" t="s">
        <v>830</v>
      </c>
    </row>
    <row r="1064" spans="7:7" x14ac:dyDescent="0.3">
      <c r="G1064" s="1" t="s">
        <v>830</v>
      </c>
    </row>
    <row r="1065" spans="7:7" x14ac:dyDescent="0.3">
      <c r="G1065" s="1" t="s">
        <v>830</v>
      </c>
    </row>
    <row r="1066" spans="7:7" x14ac:dyDescent="0.3">
      <c r="G1066" s="1" t="s">
        <v>830</v>
      </c>
    </row>
    <row r="1067" spans="7:7" x14ac:dyDescent="0.3">
      <c r="G1067" s="1" t="s">
        <v>830</v>
      </c>
    </row>
    <row r="1068" spans="7:7" x14ac:dyDescent="0.3">
      <c r="G1068" s="1" t="s">
        <v>830</v>
      </c>
    </row>
    <row r="1069" spans="7:7" x14ac:dyDescent="0.3">
      <c r="G1069" s="1" t="s">
        <v>830</v>
      </c>
    </row>
    <row r="1070" spans="7:7" x14ac:dyDescent="0.3">
      <c r="G1070" s="1" t="s">
        <v>830</v>
      </c>
    </row>
    <row r="1071" spans="7:7" x14ac:dyDescent="0.3">
      <c r="G1071" s="1" t="s">
        <v>830</v>
      </c>
    </row>
    <row r="1072" spans="7:7" x14ac:dyDescent="0.3">
      <c r="G1072" s="1" t="s">
        <v>830</v>
      </c>
    </row>
    <row r="1073" spans="7:7" x14ac:dyDescent="0.3">
      <c r="G1073" s="1" t="s">
        <v>830</v>
      </c>
    </row>
    <row r="1074" spans="7:7" x14ac:dyDescent="0.3">
      <c r="G1074" s="1" t="s">
        <v>830</v>
      </c>
    </row>
    <row r="1075" spans="7:7" x14ac:dyDescent="0.3">
      <c r="G1075" s="1" t="s">
        <v>830</v>
      </c>
    </row>
    <row r="1076" spans="7:7" x14ac:dyDescent="0.3">
      <c r="G1076" s="1" t="s">
        <v>830</v>
      </c>
    </row>
    <row r="1077" spans="7:7" x14ac:dyDescent="0.3">
      <c r="G1077" s="1" t="s">
        <v>830</v>
      </c>
    </row>
    <row r="1078" spans="7:7" x14ac:dyDescent="0.3">
      <c r="G1078" s="1" t="s">
        <v>830</v>
      </c>
    </row>
    <row r="1079" spans="7:7" x14ac:dyDescent="0.3">
      <c r="G1079" s="1" t="s">
        <v>830</v>
      </c>
    </row>
    <row r="1080" spans="7:7" x14ac:dyDescent="0.3">
      <c r="G1080" s="1" t="s">
        <v>830</v>
      </c>
    </row>
    <row r="1081" spans="7:7" x14ac:dyDescent="0.3">
      <c r="G1081" s="1" t="s">
        <v>830</v>
      </c>
    </row>
    <row r="1082" spans="7:7" x14ac:dyDescent="0.3">
      <c r="G1082" s="1" t="s">
        <v>830</v>
      </c>
    </row>
    <row r="1083" spans="7:7" x14ac:dyDescent="0.3">
      <c r="G1083" s="1" t="s">
        <v>830</v>
      </c>
    </row>
    <row r="1084" spans="7:7" x14ac:dyDescent="0.3">
      <c r="G1084" s="1" t="s">
        <v>830</v>
      </c>
    </row>
    <row r="1085" spans="7:7" x14ac:dyDescent="0.3">
      <c r="G1085" s="1" t="s">
        <v>830</v>
      </c>
    </row>
    <row r="1086" spans="7:7" x14ac:dyDescent="0.3">
      <c r="G1086" s="1" t="s">
        <v>830</v>
      </c>
    </row>
    <row r="1087" spans="7:7" x14ac:dyDescent="0.3">
      <c r="G1087" s="1" t="s">
        <v>830</v>
      </c>
    </row>
    <row r="1088" spans="7:7" x14ac:dyDescent="0.3">
      <c r="G1088" s="1" t="s">
        <v>830</v>
      </c>
    </row>
    <row r="1089" spans="7:7" x14ac:dyDescent="0.3">
      <c r="G1089" s="1" t="s">
        <v>830</v>
      </c>
    </row>
    <row r="1090" spans="7:7" x14ac:dyDescent="0.3">
      <c r="G1090" s="1" t="s">
        <v>830</v>
      </c>
    </row>
    <row r="1091" spans="7:7" x14ac:dyDescent="0.3">
      <c r="G1091" s="1" t="s">
        <v>830</v>
      </c>
    </row>
    <row r="1092" spans="7:7" x14ac:dyDescent="0.3">
      <c r="G1092" s="1" t="s">
        <v>830</v>
      </c>
    </row>
    <row r="1093" spans="7:7" x14ac:dyDescent="0.3">
      <c r="G1093" s="1" t="s">
        <v>830</v>
      </c>
    </row>
    <row r="1094" spans="7:7" x14ac:dyDescent="0.3">
      <c r="G1094" s="1" t="s">
        <v>830</v>
      </c>
    </row>
    <row r="1095" spans="7:7" x14ac:dyDescent="0.3">
      <c r="G1095" s="1" t="s">
        <v>830</v>
      </c>
    </row>
    <row r="1096" spans="7:7" x14ac:dyDescent="0.3">
      <c r="G1096" s="1" t="s">
        <v>830</v>
      </c>
    </row>
    <row r="1097" spans="7:7" x14ac:dyDescent="0.3">
      <c r="G1097" s="1" t="s">
        <v>830</v>
      </c>
    </row>
    <row r="1098" spans="7:7" x14ac:dyDescent="0.3">
      <c r="G1098" s="1" t="s">
        <v>784</v>
      </c>
    </row>
    <row r="1099" spans="7:7" x14ac:dyDescent="0.3">
      <c r="G1099" s="1" t="s">
        <v>806</v>
      </c>
    </row>
    <row r="1100" spans="7:7" x14ac:dyDescent="0.3">
      <c r="G1100" s="1" t="s">
        <v>806</v>
      </c>
    </row>
    <row r="1101" spans="7:7" x14ac:dyDescent="0.3">
      <c r="G1101" s="1" t="s">
        <v>806</v>
      </c>
    </row>
    <row r="1102" spans="7:7" x14ac:dyDescent="0.3">
      <c r="G1102" s="1" t="s">
        <v>806</v>
      </c>
    </row>
    <row r="1103" spans="7:7" x14ac:dyDescent="0.3">
      <c r="G1103" s="1" t="s">
        <v>806</v>
      </c>
    </row>
    <row r="1104" spans="7:7" x14ac:dyDescent="0.3">
      <c r="G1104" s="1" t="s">
        <v>806</v>
      </c>
    </row>
    <row r="1105" spans="7:7" x14ac:dyDescent="0.3">
      <c r="G1105" s="1" t="s">
        <v>806</v>
      </c>
    </row>
    <row r="1106" spans="7:7" x14ac:dyDescent="0.3">
      <c r="G1106" s="1" t="s">
        <v>806</v>
      </c>
    </row>
    <row r="1107" spans="7:7" x14ac:dyDescent="0.3">
      <c r="G1107" s="1" t="s">
        <v>806</v>
      </c>
    </row>
    <row r="1108" spans="7:7" x14ac:dyDescent="0.3">
      <c r="G1108" s="1" t="s">
        <v>808</v>
      </c>
    </row>
    <row r="1109" spans="7:7" x14ac:dyDescent="0.3">
      <c r="G1109" s="1" t="s">
        <v>831</v>
      </c>
    </row>
    <row r="1110" spans="7:7" x14ac:dyDescent="0.3">
      <c r="G1110" s="1" t="s">
        <v>831</v>
      </c>
    </row>
    <row r="1111" spans="7:7" x14ac:dyDescent="0.3">
      <c r="G1111" s="1" t="s">
        <v>831</v>
      </c>
    </row>
    <row r="1112" spans="7:7" x14ac:dyDescent="0.3">
      <c r="G1112" s="1" t="s">
        <v>831</v>
      </c>
    </row>
    <row r="1113" spans="7:7" x14ac:dyDescent="0.3">
      <c r="G1113" s="1" t="s">
        <v>831</v>
      </c>
    </row>
    <row r="1114" spans="7:7" x14ac:dyDescent="0.3">
      <c r="G1114" s="1" t="s">
        <v>831</v>
      </c>
    </row>
    <row r="1115" spans="7:7" x14ac:dyDescent="0.3">
      <c r="G1115" s="1" t="s">
        <v>831</v>
      </c>
    </row>
    <row r="1116" spans="7:7" x14ac:dyDescent="0.3">
      <c r="G1116" s="1" t="s">
        <v>831</v>
      </c>
    </row>
    <row r="1117" spans="7:7" x14ac:dyDescent="0.3">
      <c r="G1117" s="1" t="s">
        <v>831</v>
      </c>
    </row>
    <row r="1118" spans="7:7" x14ac:dyDescent="0.3">
      <c r="G1118" s="1" t="s">
        <v>831</v>
      </c>
    </row>
    <row r="1119" spans="7:7" x14ac:dyDescent="0.3">
      <c r="G1119" s="1" t="s">
        <v>831</v>
      </c>
    </row>
    <row r="1120" spans="7:7" x14ac:dyDescent="0.3">
      <c r="G1120" s="1" t="s">
        <v>831</v>
      </c>
    </row>
    <row r="1121" spans="7:7" x14ac:dyDescent="0.3">
      <c r="G1121" s="1" t="s">
        <v>831</v>
      </c>
    </row>
    <row r="1122" spans="7:7" x14ac:dyDescent="0.3">
      <c r="G1122" s="1" t="s">
        <v>831</v>
      </c>
    </row>
    <row r="1123" spans="7:7" x14ac:dyDescent="0.3">
      <c r="G1123" s="1" t="s">
        <v>831</v>
      </c>
    </row>
    <row r="1124" spans="7:7" x14ac:dyDescent="0.3">
      <c r="G1124" s="1" t="s">
        <v>831</v>
      </c>
    </row>
    <row r="1125" spans="7:7" x14ac:dyDescent="0.3">
      <c r="G1125" s="1" t="s">
        <v>831</v>
      </c>
    </row>
    <row r="1126" spans="7:7" x14ac:dyDescent="0.3">
      <c r="G1126" s="1" t="s">
        <v>831</v>
      </c>
    </row>
    <row r="1127" spans="7:7" x14ac:dyDescent="0.3">
      <c r="G1127" s="1" t="s">
        <v>831</v>
      </c>
    </row>
    <row r="1128" spans="7:7" x14ac:dyDescent="0.3">
      <c r="G1128" s="1" t="s">
        <v>831</v>
      </c>
    </row>
    <row r="1129" spans="7:7" x14ac:dyDescent="0.3">
      <c r="G1129" s="1" t="s">
        <v>831</v>
      </c>
    </row>
    <row r="1130" spans="7:7" x14ac:dyDescent="0.3">
      <c r="G1130" s="1" t="s">
        <v>831</v>
      </c>
    </row>
    <row r="1131" spans="7:7" x14ac:dyDescent="0.3">
      <c r="G1131" s="1" t="s">
        <v>831</v>
      </c>
    </row>
    <row r="1132" spans="7:7" x14ac:dyDescent="0.3">
      <c r="G1132" s="1" t="s">
        <v>831</v>
      </c>
    </row>
    <row r="1133" spans="7:7" x14ac:dyDescent="0.3">
      <c r="G1133" s="1" t="s">
        <v>831</v>
      </c>
    </row>
    <row r="1134" spans="7:7" x14ac:dyDescent="0.3">
      <c r="G1134" s="1" t="s">
        <v>831</v>
      </c>
    </row>
    <row r="1135" spans="7:7" x14ac:dyDescent="0.3">
      <c r="G1135" s="1" t="s">
        <v>831</v>
      </c>
    </row>
    <row r="1136" spans="7:7" x14ac:dyDescent="0.3">
      <c r="G1136" s="1" t="s">
        <v>831</v>
      </c>
    </row>
    <row r="1137" spans="7:7" x14ac:dyDescent="0.3">
      <c r="G1137" s="1" t="s">
        <v>789</v>
      </c>
    </row>
    <row r="1138" spans="7:7" x14ac:dyDescent="0.3">
      <c r="G1138" s="1" t="s">
        <v>832</v>
      </c>
    </row>
    <row r="1139" spans="7:7" x14ac:dyDescent="0.3">
      <c r="G1139" s="1" t="s">
        <v>832</v>
      </c>
    </row>
    <row r="1140" spans="7:7" x14ac:dyDescent="0.3">
      <c r="G1140" s="1" t="s">
        <v>832</v>
      </c>
    </row>
    <row r="1141" spans="7:7" x14ac:dyDescent="0.3">
      <c r="G1141" s="1" t="s">
        <v>832</v>
      </c>
    </row>
    <row r="1142" spans="7:7" x14ac:dyDescent="0.3">
      <c r="G1142" s="1" t="s">
        <v>761</v>
      </c>
    </row>
    <row r="1143" spans="7:7" x14ac:dyDescent="0.3">
      <c r="G1143" s="1" t="s">
        <v>761</v>
      </c>
    </row>
    <row r="1144" spans="7:7" x14ac:dyDescent="0.3">
      <c r="G1144" s="1" t="s">
        <v>809</v>
      </c>
    </row>
    <row r="1145" spans="7:7" x14ac:dyDescent="0.3">
      <c r="G1145" s="1" t="s">
        <v>809</v>
      </c>
    </row>
    <row r="1146" spans="7:7" x14ac:dyDescent="0.3">
      <c r="G1146" s="1" t="s">
        <v>809</v>
      </c>
    </row>
    <row r="1147" spans="7:7" x14ac:dyDescent="0.3">
      <c r="G1147" s="1" t="s">
        <v>806</v>
      </c>
    </row>
    <row r="1148" spans="7:7" x14ac:dyDescent="0.3">
      <c r="G1148" s="1" t="s">
        <v>806</v>
      </c>
    </row>
    <row r="1149" spans="7:7" x14ac:dyDescent="0.3">
      <c r="G1149" s="1" t="s">
        <v>806</v>
      </c>
    </row>
    <row r="1150" spans="7:7" x14ac:dyDescent="0.3">
      <c r="G1150" s="1" t="s">
        <v>806</v>
      </c>
    </row>
    <row r="1151" spans="7:7" x14ac:dyDescent="0.3">
      <c r="G1151" s="1" t="s">
        <v>806</v>
      </c>
    </row>
    <row r="1152" spans="7:7" x14ac:dyDescent="0.3">
      <c r="G1152" s="1" t="s">
        <v>806</v>
      </c>
    </row>
    <row r="1153" spans="7:7" x14ac:dyDescent="0.3">
      <c r="G1153" s="1" t="s">
        <v>806</v>
      </c>
    </row>
    <row r="1154" spans="7:7" x14ac:dyDescent="0.3">
      <c r="G1154" s="1" t="s">
        <v>806</v>
      </c>
    </row>
    <row r="1155" spans="7:7" x14ac:dyDescent="0.3">
      <c r="G1155" s="1" t="s">
        <v>806</v>
      </c>
    </row>
    <row r="1156" spans="7:7" x14ac:dyDescent="0.3">
      <c r="G1156" s="1" t="s">
        <v>806</v>
      </c>
    </row>
    <row r="1157" spans="7:7" x14ac:dyDescent="0.3">
      <c r="G1157" s="1" t="s">
        <v>806</v>
      </c>
    </row>
    <row r="1158" spans="7:7" x14ac:dyDescent="0.3">
      <c r="G1158" s="1" t="s">
        <v>806</v>
      </c>
    </row>
    <row r="1159" spans="7:7" x14ac:dyDescent="0.3">
      <c r="G1159" s="1" t="s">
        <v>806</v>
      </c>
    </row>
    <row r="1160" spans="7:7" x14ac:dyDescent="0.3">
      <c r="G1160" s="1" t="s">
        <v>806</v>
      </c>
    </row>
    <row r="1161" spans="7:7" x14ac:dyDescent="0.3">
      <c r="G1161" s="1" t="s">
        <v>806</v>
      </c>
    </row>
    <row r="1162" spans="7:7" x14ac:dyDescent="0.3">
      <c r="G1162" s="1" t="s">
        <v>806</v>
      </c>
    </row>
    <row r="1163" spans="7:7" x14ac:dyDescent="0.3">
      <c r="G1163" s="1" t="s">
        <v>806</v>
      </c>
    </row>
    <row r="1164" spans="7:7" x14ac:dyDescent="0.3">
      <c r="G1164" s="1" t="s">
        <v>806</v>
      </c>
    </row>
    <row r="1165" spans="7:7" x14ac:dyDescent="0.3">
      <c r="G1165" s="1" t="s">
        <v>806</v>
      </c>
    </row>
    <row r="1166" spans="7:7" x14ac:dyDescent="0.3">
      <c r="G1166" s="1" t="s">
        <v>806</v>
      </c>
    </row>
    <row r="1167" spans="7:7" x14ac:dyDescent="0.3">
      <c r="G1167" s="1" t="s">
        <v>806</v>
      </c>
    </row>
    <row r="1168" spans="7:7" x14ac:dyDescent="0.3">
      <c r="G1168" s="1" t="s">
        <v>806</v>
      </c>
    </row>
    <row r="1169" spans="7:7" x14ac:dyDescent="0.3">
      <c r="G1169" s="1" t="s">
        <v>806</v>
      </c>
    </row>
    <row r="1170" spans="7:7" x14ac:dyDescent="0.3">
      <c r="G1170" s="1" t="s">
        <v>806</v>
      </c>
    </row>
    <row r="1171" spans="7:7" x14ac:dyDescent="0.3">
      <c r="G1171" s="1" t="s">
        <v>806</v>
      </c>
    </row>
    <row r="1172" spans="7:7" x14ac:dyDescent="0.3">
      <c r="G1172" s="1" t="s">
        <v>806</v>
      </c>
    </row>
    <row r="1173" spans="7:7" x14ac:dyDescent="0.3">
      <c r="G1173" s="1" t="s">
        <v>806</v>
      </c>
    </row>
    <row r="1174" spans="7:7" x14ac:dyDescent="0.3">
      <c r="G1174" s="1" t="s">
        <v>806</v>
      </c>
    </row>
    <row r="1175" spans="7:7" x14ac:dyDescent="0.3">
      <c r="G1175" s="1" t="s">
        <v>806</v>
      </c>
    </row>
    <row r="1176" spans="7:7" x14ac:dyDescent="0.3">
      <c r="G1176" s="1" t="s">
        <v>806</v>
      </c>
    </row>
    <row r="1177" spans="7:7" x14ac:dyDescent="0.3">
      <c r="G1177" s="1" t="s">
        <v>806</v>
      </c>
    </row>
    <row r="1178" spans="7:7" x14ac:dyDescent="0.3">
      <c r="G1178" s="1" t="s">
        <v>806</v>
      </c>
    </row>
    <row r="1179" spans="7:7" x14ac:dyDescent="0.3">
      <c r="G1179" s="1" t="s">
        <v>806</v>
      </c>
    </row>
    <row r="1180" spans="7:7" x14ac:dyDescent="0.3">
      <c r="G1180" s="1" t="s">
        <v>806</v>
      </c>
    </row>
    <row r="1181" spans="7:7" x14ac:dyDescent="0.3">
      <c r="G1181" s="1" t="s">
        <v>806</v>
      </c>
    </row>
    <row r="1182" spans="7:7" x14ac:dyDescent="0.3">
      <c r="G1182" s="1" t="s">
        <v>806</v>
      </c>
    </row>
    <row r="1183" spans="7:7" x14ac:dyDescent="0.3">
      <c r="G1183" s="1" t="s">
        <v>806</v>
      </c>
    </row>
    <row r="1184" spans="7:7" x14ac:dyDescent="0.3">
      <c r="G1184" s="1" t="s">
        <v>806</v>
      </c>
    </row>
    <row r="1185" spans="7:7" x14ac:dyDescent="0.3">
      <c r="G1185" s="1" t="s">
        <v>806</v>
      </c>
    </row>
    <row r="1186" spans="7:7" x14ac:dyDescent="0.3">
      <c r="G1186" s="1" t="s">
        <v>806</v>
      </c>
    </row>
    <row r="1187" spans="7:7" x14ac:dyDescent="0.3">
      <c r="G1187" s="1" t="s">
        <v>806</v>
      </c>
    </row>
    <row r="1188" spans="7:7" x14ac:dyDescent="0.3">
      <c r="G1188" s="1" t="s">
        <v>806</v>
      </c>
    </row>
    <row r="1189" spans="7:7" x14ac:dyDescent="0.3">
      <c r="G1189" s="1" t="s">
        <v>806</v>
      </c>
    </row>
    <row r="1190" spans="7:7" x14ac:dyDescent="0.3">
      <c r="G1190" s="1" t="s">
        <v>806</v>
      </c>
    </row>
    <row r="1191" spans="7:7" x14ac:dyDescent="0.3">
      <c r="G1191" s="1" t="s">
        <v>806</v>
      </c>
    </row>
    <row r="1192" spans="7:7" x14ac:dyDescent="0.3">
      <c r="G1192" s="1" t="s">
        <v>806</v>
      </c>
    </row>
    <row r="1193" spans="7:7" x14ac:dyDescent="0.3">
      <c r="G1193" s="1" t="s">
        <v>806</v>
      </c>
    </row>
    <row r="1194" spans="7:7" x14ac:dyDescent="0.3">
      <c r="G1194" s="1" t="s">
        <v>806</v>
      </c>
    </row>
    <row r="1195" spans="7:7" x14ac:dyDescent="0.3">
      <c r="G1195" s="1" t="s">
        <v>806</v>
      </c>
    </row>
    <row r="1196" spans="7:7" x14ac:dyDescent="0.3">
      <c r="G1196" s="1" t="s">
        <v>806</v>
      </c>
    </row>
    <row r="1197" spans="7:7" x14ac:dyDescent="0.3">
      <c r="G1197" s="1" t="s">
        <v>806</v>
      </c>
    </row>
    <row r="1198" spans="7:7" x14ac:dyDescent="0.3">
      <c r="G1198" s="1" t="s">
        <v>806</v>
      </c>
    </row>
    <row r="1199" spans="7:7" x14ac:dyDescent="0.3">
      <c r="G1199" s="1" t="s">
        <v>810</v>
      </c>
    </row>
    <row r="1200" spans="7:7" x14ac:dyDescent="0.3">
      <c r="G1200" s="1" t="s">
        <v>810</v>
      </c>
    </row>
    <row r="1201" spans="7:7" x14ac:dyDescent="0.3">
      <c r="G1201" s="1" t="s">
        <v>775</v>
      </c>
    </row>
    <row r="1202" spans="7:7" x14ac:dyDescent="0.3">
      <c r="G1202" s="1" t="s">
        <v>761</v>
      </c>
    </row>
    <row r="1203" spans="7:7" x14ac:dyDescent="0.3">
      <c r="G1203" s="1" t="s">
        <v>811</v>
      </c>
    </row>
    <row r="1204" spans="7:7" x14ac:dyDescent="0.3">
      <c r="G1204" s="1" t="s">
        <v>811</v>
      </c>
    </row>
    <row r="1205" spans="7:7" x14ac:dyDescent="0.3">
      <c r="G1205" s="1" t="s">
        <v>811</v>
      </c>
    </row>
    <row r="1206" spans="7:7" x14ac:dyDescent="0.3">
      <c r="G1206" s="1" t="s">
        <v>811</v>
      </c>
    </row>
    <row r="1207" spans="7:7" x14ac:dyDescent="0.3">
      <c r="G1207" s="1" t="s">
        <v>811</v>
      </c>
    </row>
    <row r="1208" spans="7:7" x14ac:dyDescent="0.3">
      <c r="G1208" s="1" t="s">
        <v>811</v>
      </c>
    </row>
    <row r="1209" spans="7:7" x14ac:dyDescent="0.3">
      <c r="G1209" s="1" t="s">
        <v>811</v>
      </c>
    </row>
    <row r="1210" spans="7:7" x14ac:dyDescent="0.3">
      <c r="G1210" s="1" t="s">
        <v>761</v>
      </c>
    </row>
    <row r="1211" spans="7:7" x14ac:dyDescent="0.3">
      <c r="G1211" s="1" t="s">
        <v>830</v>
      </c>
    </row>
    <row r="1212" spans="7:7" x14ac:dyDescent="0.3">
      <c r="G1212" s="1" t="s">
        <v>779</v>
      </c>
    </row>
    <row r="1213" spans="7:7" x14ac:dyDescent="0.3">
      <c r="G1213" s="1" t="s">
        <v>761</v>
      </c>
    </row>
    <row r="1214" spans="7:7" x14ac:dyDescent="0.3">
      <c r="G1214" s="1" t="s">
        <v>764</v>
      </c>
    </row>
    <row r="1215" spans="7:7" x14ac:dyDescent="0.3">
      <c r="G1215" s="1" t="s">
        <v>764</v>
      </c>
    </row>
    <row r="1216" spans="7:7" x14ac:dyDescent="0.3">
      <c r="G1216" s="1" t="s">
        <v>764</v>
      </c>
    </row>
    <row r="1217" spans="7:7" x14ac:dyDescent="0.3">
      <c r="G1217" s="1" t="s">
        <v>764</v>
      </c>
    </row>
    <row r="1218" spans="7:7" x14ac:dyDescent="0.3">
      <c r="G1218" s="1" t="s">
        <v>764</v>
      </c>
    </row>
    <row r="1219" spans="7:7" x14ac:dyDescent="0.3">
      <c r="G1219" s="1" t="s">
        <v>764</v>
      </c>
    </row>
    <row r="1220" spans="7:7" x14ac:dyDescent="0.3">
      <c r="G1220" s="1" t="s">
        <v>764</v>
      </c>
    </row>
    <row r="1221" spans="7:7" x14ac:dyDescent="0.3">
      <c r="G1221" s="1" t="s">
        <v>764</v>
      </c>
    </row>
    <row r="1222" spans="7:7" x14ac:dyDescent="0.3">
      <c r="G1222" s="1" t="s">
        <v>764</v>
      </c>
    </row>
    <row r="1223" spans="7:7" x14ac:dyDescent="0.3">
      <c r="G1223" s="1" t="s">
        <v>764</v>
      </c>
    </row>
    <row r="1224" spans="7:7" x14ac:dyDescent="0.3">
      <c r="G1224" s="1" t="s">
        <v>812</v>
      </c>
    </row>
    <row r="1225" spans="7:7" x14ac:dyDescent="0.3">
      <c r="G1225" s="1" t="s">
        <v>813</v>
      </c>
    </row>
    <row r="1226" spans="7:7" x14ac:dyDescent="0.3">
      <c r="G1226" s="1" t="s">
        <v>772</v>
      </c>
    </row>
    <row r="1227" spans="7:7" x14ac:dyDescent="0.3">
      <c r="G1227" s="1" t="s">
        <v>772</v>
      </c>
    </row>
    <row r="1228" spans="7:7" x14ac:dyDescent="0.3">
      <c r="G1228" s="1" t="s">
        <v>833</v>
      </c>
    </row>
    <row r="1229" spans="7:7" x14ac:dyDescent="0.3">
      <c r="G1229" s="1" t="s">
        <v>833</v>
      </c>
    </row>
    <row r="1230" spans="7:7" x14ac:dyDescent="0.3">
      <c r="G1230" s="1" t="s">
        <v>833</v>
      </c>
    </row>
    <row r="1231" spans="7:7" x14ac:dyDescent="0.3">
      <c r="G1231" s="1" t="s">
        <v>815</v>
      </c>
    </row>
    <row r="1232" spans="7:7" x14ac:dyDescent="0.3">
      <c r="G1232" s="1" t="s">
        <v>816</v>
      </c>
    </row>
    <row r="1233" spans="7:7" x14ac:dyDescent="0.3">
      <c r="G1233" s="1" t="s">
        <v>816</v>
      </c>
    </row>
    <row r="1234" spans="7:7" x14ac:dyDescent="0.3">
      <c r="G1234" s="1" t="s">
        <v>816</v>
      </c>
    </row>
    <row r="1235" spans="7:7" x14ac:dyDescent="0.3">
      <c r="G1235" s="1" t="s">
        <v>761</v>
      </c>
    </row>
    <row r="1236" spans="7:7" x14ac:dyDescent="0.3">
      <c r="G1236" s="1" t="s">
        <v>817</v>
      </c>
    </row>
    <row r="1237" spans="7:7" x14ac:dyDescent="0.3">
      <c r="G1237" s="1" t="s">
        <v>762</v>
      </c>
    </row>
    <row r="1238" spans="7:7" x14ac:dyDescent="0.3">
      <c r="G1238" s="1" t="s">
        <v>762</v>
      </c>
    </row>
    <row r="1239" spans="7:7" x14ac:dyDescent="0.3">
      <c r="G1239" s="1" t="s">
        <v>762</v>
      </c>
    </row>
    <row r="1240" spans="7:7" x14ac:dyDescent="0.3">
      <c r="G1240" s="1" t="s">
        <v>762</v>
      </c>
    </row>
    <row r="1241" spans="7:7" x14ac:dyDescent="0.3">
      <c r="G1241" s="1" t="s">
        <v>762</v>
      </c>
    </row>
    <row r="1242" spans="7:7" x14ac:dyDescent="0.3">
      <c r="G1242" s="1" t="s">
        <v>762</v>
      </c>
    </row>
    <row r="1243" spans="7:7" x14ac:dyDescent="0.3">
      <c r="G1243" s="1" t="s">
        <v>762</v>
      </c>
    </row>
    <row r="1244" spans="7:7" x14ac:dyDescent="0.3">
      <c r="G1244" s="1" t="s">
        <v>818</v>
      </c>
    </row>
    <row r="1245" spans="7:7" x14ac:dyDescent="0.3">
      <c r="G1245" s="1" t="s">
        <v>818</v>
      </c>
    </row>
    <row r="1246" spans="7:7" x14ac:dyDescent="0.3">
      <c r="G1246" s="1" t="s">
        <v>818</v>
      </c>
    </row>
    <row r="1247" spans="7:7" x14ac:dyDescent="0.3">
      <c r="G1247" s="1" t="s">
        <v>761</v>
      </c>
    </row>
    <row r="1248" spans="7:7" x14ac:dyDescent="0.3">
      <c r="G1248" s="1" t="s">
        <v>761</v>
      </c>
    </row>
    <row r="1249" spans="7:7" x14ac:dyDescent="0.3">
      <c r="G1249" s="1" t="s">
        <v>761</v>
      </c>
    </row>
    <row r="1250" spans="7:7" x14ac:dyDescent="0.3">
      <c r="G1250" s="1" t="s">
        <v>761</v>
      </c>
    </row>
    <row r="1251" spans="7:7" x14ac:dyDescent="0.3">
      <c r="G1251" s="1" t="s">
        <v>761</v>
      </c>
    </row>
    <row r="1252" spans="7:7" x14ac:dyDescent="0.3">
      <c r="G1252" s="1" t="s">
        <v>819</v>
      </c>
    </row>
    <row r="1253" spans="7:7" x14ac:dyDescent="0.3">
      <c r="G1253" s="1" t="s">
        <v>819</v>
      </c>
    </row>
    <row r="1254" spans="7:7" x14ac:dyDescent="0.3">
      <c r="G1254" s="1" t="s">
        <v>819</v>
      </c>
    </row>
    <row r="1255" spans="7:7" x14ac:dyDescent="0.3">
      <c r="G1255" s="1" t="s">
        <v>820</v>
      </c>
    </row>
    <row r="1256" spans="7:7" x14ac:dyDescent="0.3">
      <c r="G1256" s="1" t="s">
        <v>820</v>
      </c>
    </row>
    <row r="1257" spans="7:7" x14ac:dyDescent="0.3">
      <c r="G1257" s="1" t="s">
        <v>820</v>
      </c>
    </row>
    <row r="1258" spans="7:7" x14ac:dyDescent="0.3">
      <c r="G1258" s="1" t="s">
        <v>761</v>
      </c>
    </row>
    <row r="1259" spans="7:7" x14ac:dyDescent="0.3">
      <c r="G1259" s="1" t="s">
        <v>761</v>
      </c>
    </row>
    <row r="1260" spans="7:7" x14ac:dyDescent="0.3">
      <c r="G1260" s="1" t="s">
        <v>761</v>
      </c>
    </row>
    <row r="1261" spans="7:7" x14ac:dyDescent="0.3">
      <c r="G1261" s="1" t="s">
        <v>761</v>
      </c>
    </row>
    <row r="1262" spans="7:7" x14ac:dyDescent="0.3">
      <c r="G1262" s="1" t="s">
        <v>821</v>
      </c>
    </row>
    <row r="1263" spans="7:7" x14ac:dyDescent="0.3">
      <c r="G1263" s="1" t="s">
        <v>821</v>
      </c>
    </row>
    <row r="1264" spans="7:7" x14ac:dyDescent="0.3">
      <c r="G1264" s="1" t="s">
        <v>821</v>
      </c>
    </row>
    <row r="1265" spans="7:7" x14ac:dyDescent="0.3">
      <c r="G1265" s="1" t="s">
        <v>822</v>
      </c>
    </row>
    <row r="1266" spans="7:7" x14ac:dyDescent="0.3">
      <c r="G1266" s="1" t="s">
        <v>822</v>
      </c>
    </row>
    <row r="1267" spans="7:7" x14ac:dyDescent="0.3">
      <c r="G1267" s="1" t="s">
        <v>822</v>
      </c>
    </row>
    <row r="1268" spans="7:7" x14ac:dyDescent="0.3">
      <c r="G1268" s="1" t="s">
        <v>772</v>
      </c>
    </row>
    <row r="1269" spans="7:7" x14ac:dyDescent="0.3">
      <c r="G1269" s="1" t="s">
        <v>772</v>
      </c>
    </row>
    <row r="1270" spans="7:7" x14ac:dyDescent="0.3">
      <c r="G1270" s="1" t="s">
        <v>772</v>
      </c>
    </row>
    <row r="1271" spans="7:7" x14ac:dyDescent="0.3">
      <c r="G1271" s="1" t="s">
        <v>823</v>
      </c>
    </row>
    <row r="1272" spans="7:7" x14ac:dyDescent="0.3">
      <c r="G1272" s="1" t="s">
        <v>823</v>
      </c>
    </row>
    <row r="1273" spans="7:7" x14ac:dyDescent="0.3">
      <c r="G1273" s="1" t="s">
        <v>823</v>
      </c>
    </row>
    <row r="1274" spans="7:7" x14ac:dyDescent="0.3">
      <c r="G1274" s="1" t="s">
        <v>796</v>
      </c>
    </row>
    <row r="1275" spans="7:7" x14ac:dyDescent="0.3">
      <c r="G1275" s="1" t="s">
        <v>796</v>
      </c>
    </row>
    <row r="1276" spans="7:7" x14ac:dyDescent="0.3">
      <c r="G1276" s="1" t="s">
        <v>796</v>
      </c>
    </row>
    <row r="1277" spans="7:7" x14ac:dyDescent="0.3">
      <c r="G1277" s="1" t="s">
        <v>788</v>
      </c>
    </row>
    <row r="1278" spans="7:7" x14ac:dyDescent="0.3">
      <c r="G1278" s="1" t="s">
        <v>788</v>
      </c>
    </row>
    <row r="1279" spans="7:7" x14ac:dyDescent="0.3">
      <c r="G1279" s="1" t="s">
        <v>762</v>
      </c>
    </row>
    <row r="1280" spans="7:7" x14ac:dyDescent="0.3">
      <c r="G1280" s="1" t="s">
        <v>762</v>
      </c>
    </row>
    <row r="1281" spans="7:7" x14ac:dyDescent="0.3">
      <c r="G1281" s="1" t="s">
        <v>762</v>
      </c>
    </row>
    <row r="1282" spans="7:7" x14ac:dyDescent="0.3">
      <c r="G1282" s="1" t="s">
        <v>762</v>
      </c>
    </row>
    <row r="1283" spans="7:7" x14ac:dyDescent="0.3">
      <c r="G1283" s="1" t="s">
        <v>762</v>
      </c>
    </row>
    <row r="1284" spans="7:7" x14ac:dyDescent="0.3">
      <c r="G1284" s="1" t="s">
        <v>762</v>
      </c>
    </row>
    <row r="1285" spans="7:7" x14ac:dyDescent="0.3">
      <c r="G1285" s="1" t="s">
        <v>762</v>
      </c>
    </row>
    <row r="1286" spans="7:7" x14ac:dyDescent="0.3">
      <c r="G1286" s="1" t="s">
        <v>762</v>
      </c>
    </row>
    <row r="1287" spans="7:7" x14ac:dyDescent="0.3">
      <c r="G1287" s="1" t="s">
        <v>762</v>
      </c>
    </row>
    <row r="1288" spans="7:7" x14ac:dyDescent="0.3">
      <c r="G1288" s="1" t="s">
        <v>762</v>
      </c>
    </row>
    <row r="1289" spans="7:7" x14ac:dyDescent="0.3">
      <c r="G1289" s="1" t="s">
        <v>762</v>
      </c>
    </row>
    <row r="1290" spans="7:7" x14ac:dyDescent="0.3">
      <c r="G1290" s="1" t="s">
        <v>762</v>
      </c>
    </row>
    <row r="1291" spans="7:7" x14ac:dyDescent="0.3">
      <c r="G1291" s="1" t="s">
        <v>762</v>
      </c>
    </row>
    <row r="1292" spans="7:7" x14ac:dyDescent="0.3">
      <c r="G1292" s="1" t="s">
        <v>762</v>
      </c>
    </row>
    <row r="1293" spans="7:7" x14ac:dyDescent="0.3">
      <c r="G1293" s="1" t="s">
        <v>762</v>
      </c>
    </row>
    <row r="1294" spans="7:7" x14ac:dyDescent="0.3">
      <c r="G1294" s="1" t="s">
        <v>762</v>
      </c>
    </row>
    <row r="1295" spans="7:7" x14ac:dyDescent="0.3">
      <c r="G1295" s="1" t="s">
        <v>762</v>
      </c>
    </row>
    <row r="1296" spans="7:7" x14ac:dyDescent="0.3">
      <c r="G1296" s="1" t="s">
        <v>762</v>
      </c>
    </row>
    <row r="1297" spans="7:7" x14ac:dyDescent="0.3">
      <c r="G1297" s="1" t="s">
        <v>762</v>
      </c>
    </row>
    <row r="1298" spans="7:7" x14ac:dyDescent="0.3">
      <c r="G1298" s="1" t="s">
        <v>762</v>
      </c>
    </row>
    <row r="1299" spans="7:7" x14ac:dyDescent="0.3">
      <c r="G1299" s="1" t="s">
        <v>762</v>
      </c>
    </row>
    <row r="1300" spans="7:7" x14ac:dyDescent="0.3">
      <c r="G1300" s="1" t="s">
        <v>762</v>
      </c>
    </row>
    <row r="1301" spans="7:7" x14ac:dyDescent="0.3">
      <c r="G1301" s="1" t="s">
        <v>762</v>
      </c>
    </row>
    <row r="1302" spans="7:7" x14ac:dyDescent="0.3">
      <c r="G1302" s="1" t="s">
        <v>762</v>
      </c>
    </row>
    <row r="1303" spans="7:7" x14ac:dyDescent="0.3">
      <c r="G1303" s="1" t="s">
        <v>762</v>
      </c>
    </row>
    <row r="1304" spans="7:7" x14ac:dyDescent="0.3">
      <c r="G1304" s="1" t="s">
        <v>762</v>
      </c>
    </row>
    <row r="1305" spans="7:7" x14ac:dyDescent="0.3">
      <c r="G1305" s="1" t="s">
        <v>762</v>
      </c>
    </row>
    <row r="1306" spans="7:7" x14ac:dyDescent="0.3">
      <c r="G1306" s="1" t="s">
        <v>762</v>
      </c>
    </row>
    <row r="1307" spans="7:7" x14ac:dyDescent="0.3">
      <c r="G1307" s="1" t="s">
        <v>762</v>
      </c>
    </row>
    <row r="1308" spans="7:7" x14ac:dyDescent="0.3">
      <c r="G1308" s="1" t="s">
        <v>762</v>
      </c>
    </row>
    <row r="1309" spans="7:7" x14ac:dyDescent="0.3">
      <c r="G1309" s="1" t="s">
        <v>762</v>
      </c>
    </row>
    <row r="1310" spans="7:7" x14ac:dyDescent="0.3">
      <c r="G1310" s="1" t="s">
        <v>762</v>
      </c>
    </row>
    <row r="1311" spans="7:7" x14ac:dyDescent="0.3">
      <c r="G1311" s="1" t="s">
        <v>762</v>
      </c>
    </row>
    <row r="1312" spans="7:7" x14ac:dyDescent="0.3">
      <c r="G1312" s="1" t="s">
        <v>762</v>
      </c>
    </row>
    <row r="1313" spans="7:7" x14ac:dyDescent="0.3">
      <c r="G1313" s="1" t="s">
        <v>762</v>
      </c>
    </row>
    <row r="1314" spans="7:7" x14ac:dyDescent="0.3">
      <c r="G1314" s="1" t="s">
        <v>762</v>
      </c>
    </row>
    <row r="1315" spans="7:7" x14ac:dyDescent="0.3">
      <c r="G1315" s="1" t="s">
        <v>762</v>
      </c>
    </row>
    <row r="1316" spans="7:7" x14ac:dyDescent="0.3">
      <c r="G1316" s="1" t="s">
        <v>762</v>
      </c>
    </row>
    <row r="1317" spans="7:7" x14ac:dyDescent="0.3">
      <c r="G1317" s="1" t="s">
        <v>762</v>
      </c>
    </row>
    <row r="1318" spans="7:7" x14ac:dyDescent="0.3">
      <c r="G1318" s="1" t="s">
        <v>762</v>
      </c>
    </row>
    <row r="1319" spans="7:7" x14ac:dyDescent="0.3">
      <c r="G1319" s="1" t="s">
        <v>762</v>
      </c>
    </row>
    <row r="1320" spans="7:7" x14ac:dyDescent="0.3">
      <c r="G1320" s="1" t="s">
        <v>762</v>
      </c>
    </row>
    <row r="1321" spans="7:7" x14ac:dyDescent="0.3">
      <c r="G1321" s="1" t="s">
        <v>762</v>
      </c>
    </row>
    <row r="1322" spans="7:7" x14ac:dyDescent="0.3">
      <c r="G1322" s="1" t="s">
        <v>762</v>
      </c>
    </row>
    <row r="1323" spans="7:7" x14ac:dyDescent="0.3">
      <c r="G1323" s="1" t="s">
        <v>762</v>
      </c>
    </row>
    <row r="1324" spans="7:7" x14ac:dyDescent="0.3">
      <c r="G1324" s="1" t="s">
        <v>762</v>
      </c>
    </row>
    <row r="1325" spans="7:7" x14ac:dyDescent="0.3">
      <c r="G1325" s="1" t="s">
        <v>762</v>
      </c>
    </row>
    <row r="1326" spans="7:7" x14ac:dyDescent="0.3">
      <c r="G1326" s="1" t="s">
        <v>762</v>
      </c>
    </row>
    <row r="1327" spans="7:7" x14ac:dyDescent="0.3">
      <c r="G1327" s="1" t="s">
        <v>762</v>
      </c>
    </row>
    <row r="1328" spans="7:7" x14ac:dyDescent="0.3">
      <c r="G1328" s="1" t="s">
        <v>762</v>
      </c>
    </row>
    <row r="1329" spans="7:7" x14ac:dyDescent="0.3">
      <c r="G1329" s="1" t="s">
        <v>762</v>
      </c>
    </row>
    <row r="1330" spans="7:7" x14ac:dyDescent="0.3">
      <c r="G1330" s="1" t="s">
        <v>762</v>
      </c>
    </row>
    <row r="1331" spans="7:7" x14ac:dyDescent="0.3">
      <c r="G1331" s="1" t="s">
        <v>762</v>
      </c>
    </row>
    <row r="1332" spans="7:7" x14ac:dyDescent="0.3">
      <c r="G1332" s="1" t="s">
        <v>762</v>
      </c>
    </row>
    <row r="1333" spans="7:7" x14ac:dyDescent="0.3">
      <c r="G1333" s="1" t="s">
        <v>762</v>
      </c>
    </row>
    <row r="1334" spans="7:7" x14ac:dyDescent="0.3">
      <c r="G1334" s="1" t="s">
        <v>762</v>
      </c>
    </row>
    <row r="1335" spans="7:7" x14ac:dyDescent="0.3">
      <c r="G1335" s="1" t="s">
        <v>762</v>
      </c>
    </row>
    <row r="1336" spans="7:7" x14ac:dyDescent="0.3">
      <c r="G1336" s="1" t="s">
        <v>762</v>
      </c>
    </row>
    <row r="1337" spans="7:7" x14ac:dyDescent="0.3">
      <c r="G1337" s="1" t="s">
        <v>762</v>
      </c>
    </row>
    <row r="1338" spans="7:7" x14ac:dyDescent="0.3">
      <c r="G1338" s="1" t="s">
        <v>762</v>
      </c>
    </row>
    <row r="1339" spans="7:7" x14ac:dyDescent="0.3">
      <c r="G1339" s="1" t="s">
        <v>762</v>
      </c>
    </row>
    <row r="1340" spans="7:7" x14ac:dyDescent="0.3">
      <c r="G1340" s="1" t="s">
        <v>762</v>
      </c>
    </row>
    <row r="1341" spans="7:7" x14ac:dyDescent="0.3">
      <c r="G1341" s="1" t="s">
        <v>762</v>
      </c>
    </row>
    <row r="1342" spans="7:7" x14ac:dyDescent="0.3">
      <c r="G1342" s="1" t="s">
        <v>762</v>
      </c>
    </row>
    <row r="1343" spans="7:7" x14ac:dyDescent="0.3">
      <c r="G1343" s="1" t="s">
        <v>762</v>
      </c>
    </row>
    <row r="1344" spans="7:7" x14ac:dyDescent="0.3">
      <c r="G1344" s="1" t="s">
        <v>762</v>
      </c>
    </row>
    <row r="1345" spans="7:7" x14ac:dyDescent="0.3">
      <c r="G1345" s="1" t="s">
        <v>762</v>
      </c>
    </row>
    <row r="1346" spans="7:7" x14ac:dyDescent="0.3">
      <c r="G1346" s="1" t="s">
        <v>762</v>
      </c>
    </row>
    <row r="1347" spans="7:7" x14ac:dyDescent="0.3">
      <c r="G1347" s="1" t="s">
        <v>762</v>
      </c>
    </row>
    <row r="1348" spans="7:7" x14ac:dyDescent="0.3">
      <c r="G1348" s="1" t="s">
        <v>762</v>
      </c>
    </row>
    <row r="1349" spans="7:7" x14ac:dyDescent="0.3">
      <c r="G1349" s="1" t="s">
        <v>762</v>
      </c>
    </row>
    <row r="1350" spans="7:7" x14ac:dyDescent="0.3">
      <c r="G1350" s="1" t="s">
        <v>762</v>
      </c>
    </row>
    <row r="1351" spans="7:7" x14ac:dyDescent="0.3">
      <c r="G1351" s="1" t="s">
        <v>762</v>
      </c>
    </row>
    <row r="1352" spans="7:7" x14ac:dyDescent="0.3">
      <c r="G1352" s="1" t="s">
        <v>762</v>
      </c>
    </row>
    <row r="1353" spans="7:7" x14ac:dyDescent="0.3">
      <c r="G1353" s="1" t="s">
        <v>762</v>
      </c>
    </row>
    <row r="1354" spans="7:7" x14ac:dyDescent="0.3">
      <c r="G1354" s="1" t="s">
        <v>762</v>
      </c>
    </row>
    <row r="1355" spans="7:7" x14ac:dyDescent="0.3">
      <c r="G1355" s="1" t="s">
        <v>762</v>
      </c>
    </row>
    <row r="1356" spans="7:7" x14ac:dyDescent="0.3">
      <c r="G1356" s="1" t="s">
        <v>762</v>
      </c>
    </row>
    <row r="1357" spans="7:7" x14ac:dyDescent="0.3">
      <c r="G1357" s="1" t="s">
        <v>762</v>
      </c>
    </row>
    <row r="1358" spans="7:7" x14ac:dyDescent="0.3">
      <c r="G1358" s="1" t="s">
        <v>762</v>
      </c>
    </row>
    <row r="1359" spans="7:7" x14ac:dyDescent="0.3">
      <c r="G1359" s="1" t="s">
        <v>762</v>
      </c>
    </row>
    <row r="1360" spans="7:7" x14ac:dyDescent="0.3">
      <c r="G1360" s="1" t="s">
        <v>762</v>
      </c>
    </row>
    <row r="1361" spans="7:7" x14ac:dyDescent="0.3">
      <c r="G1361" s="1" t="s">
        <v>762</v>
      </c>
    </row>
    <row r="1362" spans="7:7" x14ac:dyDescent="0.3">
      <c r="G1362" s="1" t="s">
        <v>762</v>
      </c>
    </row>
    <row r="1363" spans="7:7" x14ac:dyDescent="0.3">
      <c r="G1363" s="1" t="s">
        <v>762</v>
      </c>
    </row>
    <row r="1364" spans="7:7" x14ac:dyDescent="0.3">
      <c r="G1364" s="1" t="s">
        <v>762</v>
      </c>
    </row>
    <row r="1365" spans="7:7" x14ac:dyDescent="0.3">
      <c r="G1365" s="1" t="s">
        <v>762</v>
      </c>
    </row>
    <row r="1366" spans="7:7" x14ac:dyDescent="0.3">
      <c r="G1366" s="1" t="s">
        <v>762</v>
      </c>
    </row>
    <row r="1367" spans="7:7" x14ac:dyDescent="0.3">
      <c r="G1367" s="1" t="s">
        <v>762</v>
      </c>
    </row>
    <row r="1368" spans="7:7" x14ac:dyDescent="0.3">
      <c r="G1368" s="1" t="s">
        <v>762</v>
      </c>
    </row>
    <row r="1369" spans="7:7" x14ac:dyDescent="0.3">
      <c r="G1369" s="1" t="s">
        <v>762</v>
      </c>
    </row>
    <row r="1370" spans="7:7" x14ac:dyDescent="0.3">
      <c r="G1370" s="1" t="s">
        <v>762</v>
      </c>
    </row>
    <row r="1371" spans="7:7" x14ac:dyDescent="0.3">
      <c r="G1371" s="1" t="s">
        <v>762</v>
      </c>
    </row>
    <row r="1372" spans="7:7" x14ac:dyDescent="0.3">
      <c r="G1372" s="1" t="s">
        <v>762</v>
      </c>
    </row>
    <row r="1373" spans="7:7" x14ac:dyDescent="0.3">
      <c r="G1373" s="1" t="s">
        <v>762</v>
      </c>
    </row>
    <row r="1374" spans="7:7" x14ac:dyDescent="0.3">
      <c r="G1374" s="1" t="s">
        <v>762</v>
      </c>
    </row>
    <row r="1375" spans="7:7" x14ac:dyDescent="0.3">
      <c r="G1375" s="1" t="s">
        <v>762</v>
      </c>
    </row>
    <row r="1376" spans="7:7" x14ac:dyDescent="0.3">
      <c r="G1376" s="1" t="s">
        <v>762</v>
      </c>
    </row>
    <row r="1377" spans="7:7" x14ac:dyDescent="0.3">
      <c r="G1377" s="1" t="s">
        <v>762</v>
      </c>
    </row>
    <row r="1378" spans="7:7" x14ac:dyDescent="0.3">
      <c r="G1378" s="1" t="s">
        <v>762</v>
      </c>
    </row>
    <row r="1379" spans="7:7" x14ac:dyDescent="0.3">
      <c r="G1379" s="1" t="s">
        <v>762</v>
      </c>
    </row>
    <row r="1380" spans="7:7" x14ac:dyDescent="0.3">
      <c r="G1380" s="1" t="s">
        <v>762</v>
      </c>
    </row>
    <row r="1381" spans="7:7" x14ac:dyDescent="0.3">
      <c r="G1381" s="1" t="s">
        <v>762</v>
      </c>
    </row>
    <row r="1382" spans="7:7" x14ac:dyDescent="0.3">
      <c r="G1382" s="1" t="s">
        <v>762</v>
      </c>
    </row>
    <row r="1383" spans="7:7" x14ac:dyDescent="0.3">
      <c r="G1383" s="1" t="s">
        <v>762</v>
      </c>
    </row>
    <row r="1384" spans="7:7" x14ac:dyDescent="0.3">
      <c r="G1384" s="1" t="s">
        <v>762</v>
      </c>
    </row>
    <row r="1385" spans="7:7" x14ac:dyDescent="0.3">
      <c r="G1385" s="1" t="s">
        <v>762</v>
      </c>
    </row>
    <row r="1386" spans="7:7" x14ac:dyDescent="0.3">
      <c r="G1386" s="1" t="s">
        <v>762</v>
      </c>
    </row>
    <row r="1387" spans="7:7" x14ac:dyDescent="0.3">
      <c r="G1387" s="1" t="s">
        <v>762</v>
      </c>
    </row>
    <row r="1388" spans="7:7" x14ac:dyDescent="0.3">
      <c r="G1388" s="1" t="s">
        <v>762</v>
      </c>
    </row>
    <row r="1389" spans="7:7" x14ac:dyDescent="0.3">
      <c r="G1389" s="1" t="s">
        <v>762</v>
      </c>
    </row>
    <row r="1390" spans="7:7" x14ac:dyDescent="0.3">
      <c r="G1390" s="1" t="s">
        <v>762</v>
      </c>
    </row>
    <row r="1391" spans="7:7" x14ac:dyDescent="0.3">
      <c r="G1391" s="1" t="s">
        <v>762</v>
      </c>
    </row>
    <row r="1392" spans="7:7" x14ac:dyDescent="0.3">
      <c r="G1392" s="1" t="s">
        <v>762</v>
      </c>
    </row>
    <row r="1393" spans="7:7" x14ac:dyDescent="0.3">
      <c r="G1393" s="1" t="s">
        <v>762</v>
      </c>
    </row>
    <row r="1394" spans="7:7" x14ac:dyDescent="0.3">
      <c r="G1394" s="1" t="s">
        <v>762</v>
      </c>
    </row>
    <row r="1395" spans="7:7" x14ac:dyDescent="0.3">
      <c r="G1395" s="1" t="s">
        <v>762</v>
      </c>
    </row>
    <row r="1396" spans="7:7" x14ac:dyDescent="0.3">
      <c r="G1396" s="1" t="s">
        <v>762</v>
      </c>
    </row>
    <row r="1397" spans="7:7" x14ac:dyDescent="0.3">
      <c r="G1397" s="1" t="s">
        <v>762</v>
      </c>
    </row>
    <row r="1398" spans="7:7" x14ac:dyDescent="0.3">
      <c r="G1398" s="1" t="s">
        <v>762</v>
      </c>
    </row>
    <row r="1399" spans="7:7" x14ac:dyDescent="0.3">
      <c r="G1399" s="1" t="s">
        <v>762</v>
      </c>
    </row>
    <row r="1400" spans="7:7" x14ac:dyDescent="0.3">
      <c r="G1400" s="1" t="s">
        <v>762</v>
      </c>
    </row>
    <row r="1401" spans="7:7" x14ac:dyDescent="0.3">
      <c r="G1401" s="1" t="s">
        <v>762</v>
      </c>
    </row>
    <row r="1402" spans="7:7" x14ac:dyDescent="0.3">
      <c r="G1402" s="1" t="s">
        <v>762</v>
      </c>
    </row>
    <row r="1403" spans="7:7" x14ac:dyDescent="0.3">
      <c r="G1403" s="1" t="s">
        <v>762</v>
      </c>
    </row>
    <row r="1404" spans="7:7" x14ac:dyDescent="0.3">
      <c r="G1404" s="1" t="s">
        <v>762</v>
      </c>
    </row>
    <row r="1405" spans="7:7" x14ac:dyDescent="0.3">
      <c r="G1405" s="1" t="s">
        <v>762</v>
      </c>
    </row>
    <row r="1406" spans="7:7" x14ac:dyDescent="0.3">
      <c r="G1406" s="1" t="s">
        <v>762</v>
      </c>
    </row>
    <row r="1407" spans="7:7" x14ac:dyDescent="0.3">
      <c r="G1407" s="1" t="s">
        <v>762</v>
      </c>
    </row>
    <row r="1408" spans="7:7" x14ac:dyDescent="0.3">
      <c r="G1408" s="1" t="s">
        <v>762</v>
      </c>
    </row>
    <row r="1409" spans="7:7" x14ac:dyDescent="0.3">
      <c r="G1409" s="1" t="s">
        <v>762</v>
      </c>
    </row>
    <row r="1410" spans="7:7" x14ac:dyDescent="0.3">
      <c r="G1410" s="1" t="s">
        <v>762</v>
      </c>
    </row>
    <row r="1411" spans="7:7" x14ac:dyDescent="0.3">
      <c r="G1411" s="1" t="s">
        <v>762</v>
      </c>
    </row>
    <row r="1412" spans="7:7" x14ac:dyDescent="0.3">
      <c r="G1412" s="1" t="s">
        <v>762</v>
      </c>
    </row>
    <row r="1413" spans="7:7" x14ac:dyDescent="0.3">
      <c r="G1413" s="1" t="s">
        <v>762</v>
      </c>
    </row>
    <row r="1414" spans="7:7" x14ac:dyDescent="0.3">
      <c r="G1414" s="1" t="s">
        <v>762</v>
      </c>
    </row>
    <row r="1415" spans="7:7" x14ac:dyDescent="0.3">
      <c r="G1415" s="1" t="s">
        <v>762</v>
      </c>
    </row>
    <row r="1416" spans="7:7" x14ac:dyDescent="0.3">
      <c r="G1416" s="1" t="s">
        <v>762</v>
      </c>
    </row>
    <row r="1417" spans="7:7" x14ac:dyDescent="0.3">
      <c r="G1417" s="1" t="s">
        <v>762</v>
      </c>
    </row>
    <row r="1418" spans="7:7" x14ac:dyDescent="0.3">
      <c r="G1418" s="1" t="s">
        <v>762</v>
      </c>
    </row>
    <row r="1419" spans="7:7" x14ac:dyDescent="0.3">
      <c r="G1419" s="1" t="s">
        <v>762</v>
      </c>
    </row>
    <row r="1420" spans="7:7" x14ac:dyDescent="0.3">
      <c r="G1420" s="1" t="s">
        <v>762</v>
      </c>
    </row>
    <row r="1421" spans="7:7" x14ac:dyDescent="0.3">
      <c r="G1421" s="1" t="s">
        <v>762</v>
      </c>
    </row>
    <row r="1422" spans="7:7" x14ac:dyDescent="0.3">
      <c r="G1422" s="1" t="s">
        <v>762</v>
      </c>
    </row>
    <row r="1423" spans="7:7" x14ac:dyDescent="0.3">
      <c r="G1423" s="1" t="s">
        <v>762</v>
      </c>
    </row>
    <row r="1424" spans="7:7" x14ac:dyDescent="0.3">
      <c r="G1424" s="1" t="s">
        <v>762</v>
      </c>
    </row>
    <row r="1425" spans="7:7" x14ac:dyDescent="0.3">
      <c r="G1425" s="1" t="s">
        <v>762</v>
      </c>
    </row>
    <row r="1426" spans="7:7" x14ac:dyDescent="0.3">
      <c r="G1426" s="1" t="s">
        <v>762</v>
      </c>
    </row>
    <row r="1427" spans="7:7" x14ac:dyDescent="0.3">
      <c r="G1427" s="1" t="s">
        <v>832</v>
      </c>
    </row>
    <row r="1428" spans="7:7" x14ac:dyDescent="0.3">
      <c r="G1428" s="1" t="s">
        <v>782</v>
      </c>
    </row>
    <row r="1429" spans="7:7" x14ac:dyDescent="0.3">
      <c r="G1429" s="1" t="s">
        <v>796</v>
      </c>
    </row>
    <row r="1430" spans="7:7" x14ac:dyDescent="0.3">
      <c r="G1430" s="1" t="s">
        <v>796</v>
      </c>
    </row>
    <row r="1431" spans="7:7" x14ac:dyDescent="0.3">
      <c r="G1431" s="1" t="s">
        <v>824</v>
      </c>
    </row>
    <row r="1432" spans="7:7" x14ac:dyDescent="0.3">
      <c r="G1432" s="1" t="s">
        <v>824</v>
      </c>
    </row>
    <row r="1433" spans="7:7" x14ac:dyDescent="0.3">
      <c r="G1433" s="1" t="s">
        <v>761</v>
      </c>
    </row>
    <row r="1434" spans="7:7" x14ac:dyDescent="0.3">
      <c r="G1434" s="1" t="s">
        <v>761</v>
      </c>
    </row>
    <row r="1435" spans="7:7" x14ac:dyDescent="0.3">
      <c r="G1435" s="1" t="s">
        <v>761</v>
      </c>
    </row>
    <row r="1436" spans="7:7" x14ac:dyDescent="0.3">
      <c r="G1436" s="1" t="s">
        <v>761</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Izmaiņu reģistrs 01042025</vt:lpstr>
      <vt:lpstr>References LAB</vt:lpstr>
      <vt:lpstr>Tabulas</vt:lpstr>
      <vt:lpstr>'References LAB'!Iesniedzeji</vt:lpstr>
      <vt:lpstr>Iesniedzeji</vt:lpstr>
      <vt:lpstr>'References LAB'!Izmainas</vt:lpstr>
      <vt:lpstr>Izmainas</vt:lpstr>
      <vt:lpstr>'References LAB'!Statusi</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2023-03-14T07:04:48Z</dcterms:created>
  <dcterms:modified xsi:type="dcterms:W3CDTF">2025-02-17T12:37:46Z</dcterms:modified>
</cp:coreProperties>
</file>