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CE0173B9-88C1-4C59-9318-5CB22F1B639D}" xr6:coauthVersionLast="47" xr6:coauthVersionMax="47" xr10:uidLastSave="{00000000-0000-0000-0000-000000000000}"/>
  <bookViews>
    <workbookView xWindow="-28920" yWindow="-120" windowWidth="29040" windowHeight="15720" xr2:uid="{00000000-000D-0000-FFFF-FFFF00000000}"/>
  </bookViews>
  <sheets>
    <sheet name="01.05.2025" sheetId="1" r:id="rId1"/>
  </sheets>
  <externalReferences>
    <externalReference r:id="rId2"/>
  </externalReferences>
  <definedNames>
    <definedName name="_xlnm._FilterDatabase" localSheetId="0" hidden="1">'01.05.2025'!$A$2:$H$4280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24" i="1" l="1"/>
  <c r="G3624" i="1"/>
  <c r="H3122" i="1"/>
  <c r="G3122" i="1"/>
  <c r="H3121" i="1"/>
  <c r="G3121" i="1"/>
  <c r="H2928" i="1"/>
  <c r="G2928" i="1"/>
  <c r="H2892" i="1"/>
  <c r="G2892" i="1"/>
  <c r="H2700" i="1"/>
  <c r="G2700" i="1"/>
  <c r="H2699" i="1"/>
  <c r="G2699" i="1"/>
  <c r="H2532" i="1"/>
  <c r="G2532" i="1"/>
  <c r="H2159" i="1"/>
  <c r="G2159" i="1"/>
  <c r="H2068" i="1"/>
  <c r="G2068" i="1"/>
  <c r="H1975" i="1"/>
  <c r="G1975" i="1"/>
  <c r="H1956" i="1"/>
  <c r="G1956" i="1"/>
  <c r="H1955" i="1"/>
  <c r="G1955" i="1"/>
  <c r="H1645" i="1"/>
  <c r="G1645" i="1"/>
  <c r="H1367" i="1"/>
  <c r="G1367" i="1"/>
  <c r="H1279" i="1"/>
  <c r="G1279" i="1"/>
  <c r="H1278" i="1"/>
  <c r="G1278" i="1"/>
  <c r="H1231" i="1"/>
  <c r="G1231" i="1"/>
  <c r="H1230" i="1"/>
  <c r="G1230" i="1"/>
  <c r="H1083" i="1"/>
  <c r="G1083" i="1"/>
  <c r="H1060" i="1"/>
  <c r="G1060" i="1"/>
  <c r="H856" i="1"/>
  <c r="G856" i="1"/>
  <c r="H772" i="1"/>
  <c r="G772" i="1"/>
  <c r="H713" i="1"/>
  <c r="G713" i="1"/>
  <c r="H712" i="1"/>
  <c r="G712" i="1"/>
  <c r="H711" i="1"/>
  <c r="G711" i="1"/>
  <c r="H710" i="1"/>
  <c r="G710" i="1"/>
  <c r="H709" i="1"/>
  <c r="G709" i="1"/>
  <c r="H596" i="1"/>
  <c r="G596" i="1"/>
  <c r="H533" i="1"/>
  <c r="G533" i="1"/>
  <c r="H532" i="1"/>
  <c r="G532" i="1"/>
  <c r="H185" i="1"/>
  <c r="G185" i="1"/>
  <c r="H124" i="1"/>
  <c r="G124" i="1"/>
  <c r="H123" i="1"/>
  <c r="G123" i="1"/>
  <c r="H68" i="1"/>
  <c r="G68" i="1"/>
  <c r="H45" i="1"/>
  <c r="G45" i="1"/>
</calcChain>
</file>

<file path=xl/sharedStrings.xml><?xml version="1.0" encoding="utf-8"?>
<sst xmlns="http://schemas.openxmlformats.org/spreadsheetml/2006/main" count="20745" uniqueCount="9952">
  <si>
    <t>Identifikācijas numurs</t>
  </si>
  <si>
    <t>Zāļu nosaukums</t>
  </si>
  <si>
    <t>Zāļu vispārīgais nosaukums</t>
  </si>
  <si>
    <t>Stiprums (mg)</t>
  </si>
  <si>
    <t>Forma</t>
  </si>
  <si>
    <t>Iepakojuma lielums</t>
  </si>
  <si>
    <t>Kompensācijas bāzes cena (EUR)</t>
  </si>
  <si>
    <t>Maksimālā aptiekas cena ar 12% PVN (EUR)</t>
  </si>
  <si>
    <t>16-0089-01</t>
  </si>
  <si>
    <t>EU/1/04/298/002</t>
  </si>
  <si>
    <t>EU/1/96/012/009</t>
  </si>
  <si>
    <t>EU/1/10/659/001</t>
  </si>
  <si>
    <t>EU/1/12/798/005</t>
  </si>
  <si>
    <t>13-0183-01</t>
  </si>
  <si>
    <t>EU/1/10/642/003</t>
  </si>
  <si>
    <t>EU/1/10/642/004</t>
  </si>
  <si>
    <t>11-0313-01</t>
  </si>
  <si>
    <t>10-0149-01</t>
  </si>
  <si>
    <t>12-0117-01</t>
  </si>
  <si>
    <t>EU/1/96/005/001</t>
  </si>
  <si>
    <t>EU/1/96/005/002</t>
  </si>
  <si>
    <t>EU/1/07/438/003</t>
  </si>
  <si>
    <t>96-0380-01</t>
  </si>
  <si>
    <t>96-0379-01</t>
  </si>
  <si>
    <t>02-0165-01</t>
  </si>
  <si>
    <t>10-0013-01</t>
  </si>
  <si>
    <t>10-0571-02</t>
  </si>
  <si>
    <t>03-0139-01</t>
  </si>
  <si>
    <t>EU/1/13/834/001</t>
  </si>
  <si>
    <t>EU/1/12/771/004</t>
  </si>
  <si>
    <t>EU/1/14/963/001</t>
  </si>
  <si>
    <t>07-0219-02</t>
  </si>
  <si>
    <t>99-0702-01</t>
  </si>
  <si>
    <t>EU/1/13/844/012</t>
  </si>
  <si>
    <t>EU/1/13/844/021</t>
  </si>
  <si>
    <t>EU/1/13/843/017</t>
  </si>
  <si>
    <t>EU/1/13/843/005</t>
  </si>
  <si>
    <t>EU/1/13/842/003</t>
  </si>
  <si>
    <t>EU/1/13/842/021</t>
  </si>
  <si>
    <t>01-0187-02</t>
  </si>
  <si>
    <t>94-0219-02</t>
  </si>
  <si>
    <t>00-0558-01</t>
  </si>
  <si>
    <t>15-0122-01</t>
  </si>
  <si>
    <t>I000978-01</t>
  </si>
  <si>
    <t>15-0123-01</t>
  </si>
  <si>
    <t>15-0120-02</t>
  </si>
  <si>
    <t>09-0354-02</t>
  </si>
  <si>
    <t>09-0355-02</t>
  </si>
  <si>
    <t>99-0625-01</t>
  </si>
  <si>
    <t>02-0276-01</t>
  </si>
  <si>
    <t>99-0474-01</t>
  </si>
  <si>
    <t>99-0092-01</t>
  </si>
  <si>
    <t>06-0182-02</t>
  </si>
  <si>
    <t>06-0181-02</t>
  </si>
  <si>
    <t>11-0281-01</t>
  </si>
  <si>
    <t>04-0444-01</t>
  </si>
  <si>
    <t>13-0059-05</t>
  </si>
  <si>
    <t>14-0133-05</t>
  </si>
  <si>
    <t>06-0021-01</t>
  </si>
  <si>
    <t>06-0020-01</t>
  </si>
  <si>
    <t>14-0199-02</t>
  </si>
  <si>
    <t>14-0200-02</t>
  </si>
  <si>
    <t>EU/1/06/370/019</t>
  </si>
  <si>
    <t>EU/1/06/370/011</t>
  </si>
  <si>
    <t>16-0054-04</t>
  </si>
  <si>
    <t>16-0053-04</t>
  </si>
  <si>
    <t>EU/1/09/569/014</t>
  </si>
  <si>
    <t>EU/1/09/569/002</t>
  </si>
  <si>
    <t>99-0726-01</t>
  </si>
  <si>
    <t>99-0727-01</t>
  </si>
  <si>
    <t>04-0331-02</t>
  </si>
  <si>
    <t>10-0082-02</t>
  </si>
  <si>
    <t>99-0265-01</t>
  </si>
  <si>
    <t>05-0170-01</t>
  </si>
  <si>
    <t>15-0236-03</t>
  </si>
  <si>
    <t>02-0324-01</t>
  </si>
  <si>
    <t>EU/1/17/1256/001</t>
  </si>
  <si>
    <t>04-0076-01</t>
  </si>
  <si>
    <t>08-0336-01</t>
  </si>
  <si>
    <t>07-0289-05</t>
  </si>
  <si>
    <t>07-0287-05</t>
  </si>
  <si>
    <t>EU/1/04/276/012</t>
  </si>
  <si>
    <t>EU/1/15/1045/014</t>
  </si>
  <si>
    <t>EU/1/15/1005/008</t>
  </si>
  <si>
    <t>EU/1/15/1005/018</t>
  </si>
  <si>
    <t>EU/1/15/1009/012</t>
  </si>
  <si>
    <t>15-0251-02</t>
  </si>
  <si>
    <t>15-0252-02</t>
  </si>
  <si>
    <t>11-0207-07</t>
  </si>
  <si>
    <t>03-0362-01</t>
  </si>
  <si>
    <t>03-0363-01</t>
  </si>
  <si>
    <t>10-0605-01</t>
  </si>
  <si>
    <t>05-0169-01</t>
  </si>
  <si>
    <t>10-0606-01</t>
  </si>
  <si>
    <t>12-0102-07</t>
  </si>
  <si>
    <t>12-0102-12</t>
  </si>
  <si>
    <t>12-0103-07</t>
  </si>
  <si>
    <t>12-0103-12</t>
  </si>
  <si>
    <t>12-0104-07</t>
  </si>
  <si>
    <t>12-0104-12</t>
  </si>
  <si>
    <t>14-0004-06</t>
  </si>
  <si>
    <t>14-0004-12</t>
  </si>
  <si>
    <t>14-0005-06</t>
  </si>
  <si>
    <t>14-0005-12</t>
  </si>
  <si>
    <t>14-0006-06</t>
  </si>
  <si>
    <t>14-0006-12</t>
  </si>
  <si>
    <t>98-0599-01</t>
  </si>
  <si>
    <t>98-0600-01</t>
  </si>
  <si>
    <t>03-0502-01</t>
  </si>
  <si>
    <t>15-0210-01</t>
  </si>
  <si>
    <t>15-0213-01</t>
  </si>
  <si>
    <t>15-0212-01</t>
  </si>
  <si>
    <t>15-0211-01</t>
  </si>
  <si>
    <t>15-0214-01</t>
  </si>
  <si>
    <t>15-0273-06</t>
  </si>
  <si>
    <t>98-0510-01</t>
  </si>
  <si>
    <t>06-0220-02</t>
  </si>
  <si>
    <t>12-0005-04</t>
  </si>
  <si>
    <t>03-0317-02</t>
  </si>
  <si>
    <t>I000611-01</t>
  </si>
  <si>
    <t>I000273-01</t>
  </si>
  <si>
    <t>07-0371-06</t>
  </si>
  <si>
    <t>07-0371-05</t>
  </si>
  <si>
    <t>11-0388-09</t>
  </si>
  <si>
    <t>11-0388-05</t>
  </si>
  <si>
    <t>17-0174-06</t>
  </si>
  <si>
    <t>04-0209-01</t>
  </si>
  <si>
    <t>14-0008-03</t>
  </si>
  <si>
    <t>99-1056-01</t>
  </si>
  <si>
    <t>07-0111-06</t>
  </si>
  <si>
    <t>09-0372-01</t>
  </si>
  <si>
    <t>08-0037-02</t>
  </si>
  <si>
    <t>07-0139-02</t>
  </si>
  <si>
    <t>17-0092-01</t>
  </si>
  <si>
    <t>EU/1/02/205/001</t>
  </si>
  <si>
    <t>17-0178-01</t>
  </si>
  <si>
    <t>17-0178-02</t>
  </si>
  <si>
    <t>EU/1/06/340/001</t>
  </si>
  <si>
    <t>EU/1/06/340/004</t>
  </si>
  <si>
    <t>04-0021-01</t>
  </si>
  <si>
    <t>04-0020-01</t>
  </si>
  <si>
    <t>03-0305-01</t>
  </si>
  <si>
    <t>99-0011-01</t>
  </si>
  <si>
    <t>99-0010-01</t>
  </si>
  <si>
    <t>02-0168-01</t>
  </si>
  <si>
    <t>02-0169-01</t>
  </si>
  <si>
    <t>04-0404-01</t>
  </si>
  <si>
    <t>14-0176-02</t>
  </si>
  <si>
    <t>14-0177-02</t>
  </si>
  <si>
    <t>14-0178-02</t>
  </si>
  <si>
    <t>14-0179-02</t>
  </si>
  <si>
    <t>11-0133-02</t>
  </si>
  <si>
    <t>11-0131-02</t>
  </si>
  <si>
    <t>11-0132-02</t>
  </si>
  <si>
    <t>11-0130-02</t>
  </si>
  <si>
    <t>15-0327-02</t>
  </si>
  <si>
    <t>15-0328-02</t>
  </si>
  <si>
    <t>15-0329-02</t>
  </si>
  <si>
    <t>15-0330-02</t>
  </si>
  <si>
    <t>07-0275-02</t>
  </si>
  <si>
    <t>08-0208-01</t>
  </si>
  <si>
    <t>13-0276-01</t>
  </si>
  <si>
    <t>EU/1/00/129/001</t>
  </si>
  <si>
    <t>15-0137-01</t>
  </si>
  <si>
    <t>17-0024-01</t>
  </si>
  <si>
    <t>EU/1/14/933/001</t>
  </si>
  <si>
    <t>EU/1/08/482/001</t>
  </si>
  <si>
    <t>05-0273-03</t>
  </si>
  <si>
    <t>05-0274-03</t>
  </si>
  <si>
    <t>97-0645-01</t>
  </si>
  <si>
    <t>97-0646-01</t>
  </si>
  <si>
    <t>14-0112-02</t>
  </si>
  <si>
    <t>14-0113-01</t>
  </si>
  <si>
    <t>EU/1/14/920/001</t>
  </si>
  <si>
    <t>EU/1/14/920/004</t>
  </si>
  <si>
    <t>10-0466-02</t>
  </si>
  <si>
    <t>10-0467-01</t>
  </si>
  <si>
    <t>10-0465-02</t>
  </si>
  <si>
    <t>00-0554-01</t>
  </si>
  <si>
    <t>00-0553-01</t>
  </si>
  <si>
    <t>04-0309-02</t>
  </si>
  <si>
    <t>16-0011-02</t>
  </si>
  <si>
    <t>12-0011-02</t>
  </si>
  <si>
    <t>03-0019-03</t>
  </si>
  <si>
    <t>12-0017-03</t>
  </si>
  <si>
    <t>12-0016-03</t>
  </si>
  <si>
    <t>12-0020-03</t>
  </si>
  <si>
    <t>EU/1/12/762/005</t>
  </si>
  <si>
    <t>EU/1/12/762/018</t>
  </si>
  <si>
    <t>12-0315-02</t>
  </si>
  <si>
    <t>00-0470-01</t>
  </si>
  <si>
    <t>00-0925-01</t>
  </si>
  <si>
    <t>00-0926-01</t>
  </si>
  <si>
    <t>98-0383-01</t>
  </si>
  <si>
    <t>96-0437-01</t>
  </si>
  <si>
    <t>98-0384-01</t>
  </si>
  <si>
    <t>97-0530-01</t>
  </si>
  <si>
    <t>02-0461-01</t>
  </si>
  <si>
    <t>95-0407-01</t>
  </si>
  <si>
    <t>04-0181-01</t>
  </si>
  <si>
    <t>04-0182-01</t>
  </si>
  <si>
    <t>04-0180-01</t>
  </si>
  <si>
    <t>10-0629-05</t>
  </si>
  <si>
    <t>95-0049-02</t>
  </si>
  <si>
    <t>00-1192-01</t>
  </si>
  <si>
    <t>95-0140-01</t>
  </si>
  <si>
    <t>00-1191-01</t>
  </si>
  <si>
    <t>15-0324-02</t>
  </si>
  <si>
    <t>15-0325-02</t>
  </si>
  <si>
    <t>03-0198-02</t>
  </si>
  <si>
    <t>01-0230-01</t>
  </si>
  <si>
    <t>98-0771-01</t>
  </si>
  <si>
    <t>94-0308-02</t>
  </si>
  <si>
    <t>94-0308-01</t>
  </si>
  <si>
    <t>94-0307-03</t>
  </si>
  <si>
    <t>10-0609-01</t>
  </si>
  <si>
    <t>02-0377-02</t>
  </si>
  <si>
    <t>EU/1/09/556/003</t>
  </si>
  <si>
    <t>09-0257-05</t>
  </si>
  <si>
    <t>EU/1/10/619/009</t>
  </si>
  <si>
    <t>98-0828-01</t>
  </si>
  <si>
    <t>I000757-01</t>
  </si>
  <si>
    <t>I000540-01</t>
  </si>
  <si>
    <t>EU/1/13/900/009</t>
  </si>
  <si>
    <t>EU/1/13/900/003</t>
  </si>
  <si>
    <t>EU/1/01/185/080</t>
  </si>
  <si>
    <t>EU/1/01/185/082</t>
  </si>
  <si>
    <t>EU/1/01/185/086</t>
  </si>
  <si>
    <t>EU/1/01/185/088</t>
  </si>
  <si>
    <t>EU/1/01/185/094</t>
  </si>
  <si>
    <t>EU/1/01/185/090</t>
  </si>
  <si>
    <t>EU/1/16/1140/031</t>
  </si>
  <si>
    <t>EU/1/16/1140/039</t>
  </si>
  <si>
    <t>99-0828-04</t>
  </si>
  <si>
    <t>99-0827-04</t>
  </si>
  <si>
    <t>11-0213-02</t>
  </si>
  <si>
    <t>95-0229-01</t>
  </si>
  <si>
    <t>99-0516-01</t>
  </si>
  <si>
    <t>99-0515-01</t>
  </si>
  <si>
    <t>EU/1/14/940/001</t>
  </si>
  <si>
    <t>EU/1/18/1282/001</t>
  </si>
  <si>
    <t>11-0010-01</t>
  </si>
  <si>
    <t>11-0011-01</t>
  </si>
  <si>
    <t>11-0014-01</t>
  </si>
  <si>
    <t>13-0099-01</t>
  </si>
  <si>
    <t>17-0150-01</t>
  </si>
  <si>
    <t>11-0103-01</t>
  </si>
  <si>
    <t>11-0062-01</t>
  </si>
  <si>
    <t>02-0173-03</t>
  </si>
  <si>
    <t>00-0269-01</t>
  </si>
  <si>
    <t>09-0214-02</t>
  </si>
  <si>
    <t>09-0214-07</t>
  </si>
  <si>
    <t>09-0179-02</t>
  </si>
  <si>
    <t>05-0042-01</t>
  </si>
  <si>
    <t>03-0053-02</t>
  </si>
  <si>
    <t>01-0097-01</t>
  </si>
  <si>
    <t>15-0069-05</t>
  </si>
  <si>
    <t>04-0410-01</t>
  </si>
  <si>
    <t>12-0336-03</t>
  </si>
  <si>
    <t>10-0254-02</t>
  </si>
  <si>
    <t>10-0254-03</t>
  </si>
  <si>
    <t>EU/1/17/1222/001</t>
  </si>
  <si>
    <t>EU/1/16/1146/005</t>
  </si>
  <si>
    <t>EU/1/16/1146/014</t>
  </si>
  <si>
    <t>EU/1/15/1003/032</t>
  </si>
  <si>
    <t>EU/1/15/1003/023</t>
  </si>
  <si>
    <t>EU/1/15/1003/014</t>
  </si>
  <si>
    <t>EU/1/15/1003/005</t>
  </si>
  <si>
    <t>EU/1/11/737/001</t>
  </si>
  <si>
    <t>EU/1/16/1133/001</t>
  </si>
  <si>
    <t>16-0131-01</t>
  </si>
  <si>
    <t>EU/1/16/1148/001</t>
  </si>
  <si>
    <t>01-0461-01</t>
  </si>
  <si>
    <t>01-0462-01</t>
  </si>
  <si>
    <t>98-0032-01</t>
  </si>
  <si>
    <t>00-0452-01</t>
  </si>
  <si>
    <t>99-0669-02</t>
  </si>
  <si>
    <t>93-0520-02</t>
  </si>
  <si>
    <t>96-0580-02</t>
  </si>
  <si>
    <t>99-0080-02</t>
  </si>
  <si>
    <t>04-0091-01</t>
  </si>
  <si>
    <t>97-0575-02</t>
  </si>
  <si>
    <t>97-0576-02</t>
  </si>
  <si>
    <t>05-0041-02</t>
  </si>
  <si>
    <t>13-0258-05</t>
  </si>
  <si>
    <t>13-0259-05</t>
  </si>
  <si>
    <t>98-0718-02</t>
  </si>
  <si>
    <t>EU/1/18/1265/011</t>
  </si>
  <si>
    <t>EU/1/18/1265/025</t>
  </si>
  <si>
    <t>EU/1/09/573/040</t>
  </si>
  <si>
    <t>EU/1/09/573/036</t>
  </si>
  <si>
    <t>EU/1/09/573/030</t>
  </si>
  <si>
    <t>EU/1/09/573/033</t>
  </si>
  <si>
    <t>EU/1/07/431/016</t>
  </si>
  <si>
    <t>EU/1/07/431/004</t>
  </si>
  <si>
    <t>EU/1/07/431/008</t>
  </si>
  <si>
    <t>EU/1/07/431/010</t>
  </si>
  <si>
    <t>09-0377-02</t>
  </si>
  <si>
    <t>09-0378-02</t>
  </si>
  <si>
    <t>11-0500-07</t>
  </si>
  <si>
    <t>11-0501-07</t>
  </si>
  <si>
    <t>09-0497-03</t>
  </si>
  <si>
    <t>09-0417-06</t>
  </si>
  <si>
    <t>09-0419-06</t>
  </si>
  <si>
    <t>13-0047-05</t>
  </si>
  <si>
    <t>14-0169-01</t>
  </si>
  <si>
    <t>10-0305-03</t>
  </si>
  <si>
    <t>10-0319-01</t>
  </si>
  <si>
    <t>11-0045-01</t>
  </si>
  <si>
    <t>EU/1/11/696/003</t>
  </si>
  <si>
    <t>16-0093-15</t>
  </si>
  <si>
    <t>09-0478-03</t>
  </si>
  <si>
    <t>01-0389-01</t>
  </si>
  <si>
    <t>07-0132-01</t>
  </si>
  <si>
    <t>98-0243-01</t>
  </si>
  <si>
    <t>EU/1/14/946/014</t>
  </si>
  <si>
    <t>EU/1/10/631/005</t>
  </si>
  <si>
    <t>EU/1/10/631/008</t>
  </si>
  <si>
    <t>EU/1/08/445/009</t>
  </si>
  <si>
    <t>EU/1/08/445/012</t>
  </si>
  <si>
    <t>EU/1/08/495/003</t>
  </si>
  <si>
    <t>EU/1/08/495/007</t>
  </si>
  <si>
    <t>08-0287-05</t>
  </si>
  <si>
    <t>04-0150-01</t>
  </si>
  <si>
    <t>98-0042-01</t>
  </si>
  <si>
    <t>EU/1/17/1236/002</t>
  </si>
  <si>
    <t>EU/1/13/909/002</t>
  </si>
  <si>
    <t>EU/1/13/909/003</t>
  </si>
  <si>
    <t>EU/1/13/909/004</t>
  </si>
  <si>
    <t>EU/1/13/909/005</t>
  </si>
  <si>
    <t>EU/1/13/909/001</t>
  </si>
  <si>
    <t>EU/1/95/001/025</t>
  </si>
  <si>
    <t>EU/1/95/001/033</t>
  </si>
  <si>
    <t>EU/1/95/001/034</t>
  </si>
  <si>
    <t>EU/1/95/001/035</t>
  </si>
  <si>
    <t>EU/1/13/871/001</t>
  </si>
  <si>
    <t>EU/1/13/871/002</t>
  </si>
  <si>
    <t>EU/1/13/871/003</t>
  </si>
  <si>
    <t>05-0308-03</t>
  </si>
  <si>
    <t>98-0742-01</t>
  </si>
  <si>
    <t>98-0532-01</t>
  </si>
  <si>
    <t>05-0616-01</t>
  </si>
  <si>
    <t>05-0617-01</t>
  </si>
  <si>
    <t>07-0082-02</t>
  </si>
  <si>
    <t>03-0384-03</t>
  </si>
  <si>
    <t>03-0385-03</t>
  </si>
  <si>
    <t>03-0386-03</t>
  </si>
  <si>
    <t>11-0096-04</t>
  </si>
  <si>
    <t>11-0097-04</t>
  </si>
  <si>
    <t>04-0104-01</t>
  </si>
  <si>
    <t>04-0105-01</t>
  </si>
  <si>
    <t>01-0276-01</t>
  </si>
  <si>
    <t>I000465-01</t>
  </si>
  <si>
    <t>01-0277-01</t>
  </si>
  <si>
    <t>01-0278-01</t>
  </si>
  <si>
    <t>I000772-01</t>
  </si>
  <si>
    <t>06-0274-01</t>
  </si>
  <si>
    <t>15-0026-02</t>
  </si>
  <si>
    <t>09-0536-14</t>
  </si>
  <si>
    <t>09-0536-09</t>
  </si>
  <si>
    <t>08-0047-11</t>
  </si>
  <si>
    <t>13-0010-19</t>
  </si>
  <si>
    <t>13-0010-16</t>
  </si>
  <si>
    <t>16-0027-13</t>
  </si>
  <si>
    <t>15-0088-17</t>
  </si>
  <si>
    <t>15-0088-15</t>
  </si>
  <si>
    <t>09-0537-07</t>
  </si>
  <si>
    <t>09-0324-04</t>
  </si>
  <si>
    <t>09-0180-01</t>
  </si>
  <si>
    <t>09-0181-01</t>
  </si>
  <si>
    <t>09-0182-01</t>
  </si>
  <si>
    <t>09-0183-01</t>
  </si>
  <si>
    <t>15-0333-01</t>
  </si>
  <si>
    <t>15-0332-01</t>
  </si>
  <si>
    <t>13-0055-05</t>
  </si>
  <si>
    <t>13-0056-02</t>
  </si>
  <si>
    <t>EU/1/13/862/003</t>
  </si>
  <si>
    <t>10-0006-06</t>
  </si>
  <si>
    <t>08-0313-03</t>
  </si>
  <si>
    <t>02-0233-01</t>
  </si>
  <si>
    <t>03-0079-01</t>
  </si>
  <si>
    <t>05-0157-01</t>
  </si>
  <si>
    <t>13-0247-02</t>
  </si>
  <si>
    <t>13-0246-02</t>
  </si>
  <si>
    <t>EU/1/13/854/001</t>
  </si>
  <si>
    <t>EU/1/13/853/001</t>
  </si>
  <si>
    <t>EU/1/13/853/001-P01</t>
  </si>
  <si>
    <t>EU/1/16/1157/004</t>
  </si>
  <si>
    <t>EU/1/16/1157/002</t>
  </si>
  <si>
    <t>EU/1/96/007/031</t>
  </si>
  <si>
    <t>EU/1/17/1203/005</t>
  </si>
  <si>
    <t>EU/1/95/003/005</t>
  </si>
  <si>
    <t>EU/1/08/454/008</t>
  </si>
  <si>
    <t>EU/1/98/086/017</t>
  </si>
  <si>
    <t>99-0601-01</t>
  </si>
  <si>
    <t>99-0602-01</t>
  </si>
  <si>
    <t>98-0409-01</t>
  </si>
  <si>
    <t>05-0087-02</t>
  </si>
  <si>
    <t>05-0088-02</t>
  </si>
  <si>
    <t>98-0451-01</t>
  </si>
  <si>
    <t>98-0452-01</t>
  </si>
  <si>
    <t>99-0429-02</t>
  </si>
  <si>
    <t>99-0430-02</t>
  </si>
  <si>
    <t>16-0201-04</t>
  </si>
  <si>
    <t>16-0202-04</t>
  </si>
  <si>
    <t>EU/1/15/1041/003</t>
  </si>
  <si>
    <t>EU/1/15/1041/010</t>
  </si>
  <si>
    <t>16-0252-13</t>
  </si>
  <si>
    <t>16-0253-13</t>
  </si>
  <si>
    <t>EU/1/16/1144/003</t>
  </si>
  <si>
    <t>EU/1/16/1144/010</t>
  </si>
  <si>
    <t>EU/1/05/316/007</t>
  </si>
  <si>
    <t>EU/1/05/316/003</t>
  </si>
  <si>
    <t>EU/1/05/316/014</t>
  </si>
  <si>
    <t>EU/1/05/316/010</t>
  </si>
  <si>
    <t>07-0322-01</t>
  </si>
  <si>
    <t>07-0321-01</t>
  </si>
  <si>
    <t>10-0190-01</t>
  </si>
  <si>
    <t>10-0191-01</t>
  </si>
  <si>
    <t>99-0780-02</t>
  </si>
  <si>
    <t>I000222-01</t>
  </si>
  <si>
    <t>99-0780-03</t>
  </si>
  <si>
    <t>03-0414-02</t>
  </si>
  <si>
    <t>03-0414-03</t>
  </si>
  <si>
    <t>15-0154-02</t>
  </si>
  <si>
    <t>15-0155-02</t>
  </si>
  <si>
    <t>EU/1/98/058/001</t>
  </si>
  <si>
    <t>97-0590-06</t>
  </si>
  <si>
    <t>97-0590-11</t>
  </si>
  <si>
    <t>97-0591-06</t>
  </si>
  <si>
    <t>97-0588-07</t>
  </si>
  <si>
    <t>97-0589-05</t>
  </si>
  <si>
    <t>97-0589-11</t>
  </si>
  <si>
    <t>97-0587-07</t>
  </si>
  <si>
    <t>04-0212-02</t>
  </si>
  <si>
    <t>04-0212-05</t>
  </si>
  <si>
    <t>04-0210-02</t>
  </si>
  <si>
    <t>04-0211-02</t>
  </si>
  <si>
    <t>04-0211-05</t>
  </si>
  <si>
    <t>10-0502-01</t>
  </si>
  <si>
    <t>09-0227-01</t>
  </si>
  <si>
    <t>11-0109-01</t>
  </si>
  <si>
    <t>09-0393-01</t>
  </si>
  <si>
    <t>09-0393-02</t>
  </si>
  <si>
    <t>00-0502-02</t>
  </si>
  <si>
    <t>11-0262-01</t>
  </si>
  <si>
    <t>11-0262-02</t>
  </si>
  <si>
    <t>EU/1/99/118/003</t>
  </si>
  <si>
    <t>EU/1/99/118/007</t>
  </si>
  <si>
    <t>11-0002-04</t>
  </si>
  <si>
    <t>12-0142-14</t>
  </si>
  <si>
    <t>12-0143-14</t>
  </si>
  <si>
    <t>09-0290-24</t>
  </si>
  <si>
    <t>09-0290-32</t>
  </si>
  <si>
    <t>01-0392-08</t>
  </si>
  <si>
    <t>05-0296-12</t>
  </si>
  <si>
    <t>09-0021-03</t>
  </si>
  <si>
    <t>10-0160-07</t>
  </si>
  <si>
    <t>05-0199-03</t>
  </si>
  <si>
    <t>07-0345-03</t>
  </si>
  <si>
    <t>05-0198-03</t>
  </si>
  <si>
    <t>EU/1/11/712/024</t>
  </si>
  <si>
    <t>EU/1/11/712/003</t>
  </si>
  <si>
    <t>EU/1/11/711/025</t>
  </si>
  <si>
    <t>EU/1/11/711/002</t>
  </si>
  <si>
    <t>EU/1/11/711/009</t>
  </si>
  <si>
    <t>14-0203-08</t>
  </si>
  <si>
    <t>14-0204-08</t>
  </si>
  <si>
    <t>14-0205-08</t>
  </si>
  <si>
    <t>14-0207-08</t>
  </si>
  <si>
    <t>14-0201-08</t>
  </si>
  <si>
    <t>14-0202-08</t>
  </si>
  <si>
    <t>EU/1/03/260/007</t>
  </si>
  <si>
    <t>EU/1/03/260/031</t>
  </si>
  <si>
    <t>EU/1/03/260/011</t>
  </si>
  <si>
    <t>EU/1/03/260/021</t>
  </si>
  <si>
    <t>98-0662-01</t>
  </si>
  <si>
    <t>96-0325-01</t>
  </si>
  <si>
    <t>10-0255-03</t>
  </si>
  <si>
    <t>96-0154-01</t>
  </si>
  <si>
    <t>06-0015-03</t>
  </si>
  <si>
    <t>98-0595-01</t>
  </si>
  <si>
    <t>06-0014-03</t>
  </si>
  <si>
    <t>EU/1/11/707/004</t>
  </si>
  <si>
    <t>EU/1/12/780/020</t>
  </si>
  <si>
    <t>EU/1/12/780/006</t>
  </si>
  <si>
    <t>EU/1/09/529/002</t>
  </si>
  <si>
    <t>01-0222-01</t>
  </si>
  <si>
    <t>01-0223-01</t>
  </si>
  <si>
    <t>09-0036-01</t>
  </si>
  <si>
    <t>09-0465-01</t>
  </si>
  <si>
    <t>12-0105-01</t>
  </si>
  <si>
    <t>09-0439-05</t>
  </si>
  <si>
    <t>09-0438-03</t>
  </si>
  <si>
    <t>06-0093-04</t>
  </si>
  <si>
    <t>06-0092-04</t>
  </si>
  <si>
    <t>14-0074-02</t>
  </si>
  <si>
    <t>14-0073-02</t>
  </si>
  <si>
    <t>14-0072-02</t>
  </si>
  <si>
    <t>14-0071-02</t>
  </si>
  <si>
    <t>10-0373-05</t>
  </si>
  <si>
    <t>10-0096-04</t>
  </si>
  <si>
    <t>10-0095-02</t>
  </si>
  <si>
    <t>09-0089-02</t>
  </si>
  <si>
    <t>04-0435-02</t>
  </si>
  <si>
    <t>04-0434-01</t>
  </si>
  <si>
    <t>05-0531-02</t>
  </si>
  <si>
    <t>10-0562-01</t>
  </si>
  <si>
    <t>97-0616-01</t>
  </si>
  <si>
    <t>10-0563-02</t>
  </si>
  <si>
    <t>98-0118-01</t>
  </si>
  <si>
    <t>10-0300-04</t>
  </si>
  <si>
    <t>99-0935-01</t>
  </si>
  <si>
    <t>99-0383-01</t>
  </si>
  <si>
    <t>99-0382-01</t>
  </si>
  <si>
    <t>08-0335-04</t>
  </si>
  <si>
    <t>09-0344-11</t>
  </si>
  <si>
    <t>10-0372-02</t>
  </si>
  <si>
    <t>04-0289-01</t>
  </si>
  <si>
    <t>07-0390-02</t>
  </si>
  <si>
    <t>02-0345-02</t>
  </si>
  <si>
    <t>00-0993-02</t>
  </si>
  <si>
    <t>00-0993-01</t>
  </si>
  <si>
    <t>00-1080-01</t>
  </si>
  <si>
    <t>00-1081-03</t>
  </si>
  <si>
    <t>09-0030-37</t>
  </si>
  <si>
    <t>09-0031-37</t>
  </si>
  <si>
    <t>00-0570-06</t>
  </si>
  <si>
    <t>09-0207-27</t>
  </si>
  <si>
    <t>09-0207-33</t>
  </si>
  <si>
    <t>09-0207-07</t>
  </si>
  <si>
    <t>09-0207-08</t>
  </si>
  <si>
    <t>09-0408-03</t>
  </si>
  <si>
    <t>09-0408-13</t>
  </si>
  <si>
    <t>09-0408-18</t>
  </si>
  <si>
    <t>09-0408-23</t>
  </si>
  <si>
    <t>EU/1/07/400/008</t>
  </si>
  <si>
    <t>EU/1/07/400/009</t>
  </si>
  <si>
    <t>EU/1/07/400/020</t>
  </si>
  <si>
    <t>EU/1/07/400/010</t>
  </si>
  <si>
    <t>EU/1/07/400/012</t>
  </si>
  <si>
    <t>EU/1/07/400/021</t>
  </si>
  <si>
    <t>99-1042-02</t>
  </si>
  <si>
    <t>I000841-01</t>
  </si>
  <si>
    <t>03-0512-01</t>
  </si>
  <si>
    <t>98-0301-01</t>
  </si>
  <si>
    <t>I000270-01</t>
  </si>
  <si>
    <t>03-0074-01</t>
  </si>
  <si>
    <t>98-0300-01</t>
  </si>
  <si>
    <t>I000269-01</t>
  </si>
  <si>
    <t>15-0342-04</t>
  </si>
  <si>
    <t>15-0343-04</t>
  </si>
  <si>
    <t>15-0344-04</t>
  </si>
  <si>
    <t>05-0092-04</t>
  </si>
  <si>
    <t>05-0089-04</t>
  </si>
  <si>
    <t>05-0090-04</t>
  </si>
  <si>
    <t>05-0091-04</t>
  </si>
  <si>
    <t>99-0224-01</t>
  </si>
  <si>
    <t>99-0223-01</t>
  </si>
  <si>
    <t>05-0474-01</t>
  </si>
  <si>
    <t>05-0475-01</t>
  </si>
  <si>
    <t>07-0012-01</t>
  </si>
  <si>
    <t>04-0009-01</t>
  </si>
  <si>
    <t>07-0013-01</t>
  </si>
  <si>
    <t>I000415-01</t>
  </si>
  <si>
    <t>I000404-01</t>
  </si>
  <si>
    <t>99-1030-01</t>
  </si>
  <si>
    <t>99-1029-03</t>
  </si>
  <si>
    <t>99-1031-01</t>
  </si>
  <si>
    <t>10-0473-05</t>
  </si>
  <si>
    <t>10-0474-05</t>
  </si>
  <si>
    <t>10-0475-05</t>
  </si>
  <si>
    <t>02-0351-01</t>
  </si>
  <si>
    <t>05-0014-01</t>
  </si>
  <si>
    <t>05-0015-01</t>
  </si>
  <si>
    <t>05-0016-01</t>
  </si>
  <si>
    <t>07-0043-04</t>
  </si>
  <si>
    <t>04-0121-01</t>
  </si>
  <si>
    <t>04-0123-01</t>
  </si>
  <si>
    <t>00-0562-01</t>
  </si>
  <si>
    <t>00-0564-01</t>
  </si>
  <si>
    <t>EU/1/05/310/008</t>
  </si>
  <si>
    <t>07-0271-04</t>
  </si>
  <si>
    <t>07-0271-02</t>
  </si>
  <si>
    <t>08-0339-06</t>
  </si>
  <si>
    <t>08-0339-03</t>
  </si>
  <si>
    <t>98-0344-03</t>
  </si>
  <si>
    <t>98-0344-08</t>
  </si>
  <si>
    <t>08-0138-07</t>
  </si>
  <si>
    <t>09-0074-03</t>
  </si>
  <si>
    <t>97-0654-01</t>
  </si>
  <si>
    <t>09-0093-02</t>
  </si>
  <si>
    <t>10-0331-01</t>
  </si>
  <si>
    <t>10-0329-01</t>
  </si>
  <si>
    <t>EU/1/07/427/027</t>
  </si>
  <si>
    <t>EU/1/07/415/043</t>
  </si>
  <si>
    <t>EU/1/07/415/033</t>
  </si>
  <si>
    <t>04-0062-01</t>
  </si>
  <si>
    <t>04-0063-01</t>
  </si>
  <si>
    <t>04-0064-01</t>
  </si>
  <si>
    <t>09-0440-02</t>
  </si>
  <si>
    <t>09-0441-02</t>
  </si>
  <si>
    <t>09-0442-02</t>
  </si>
  <si>
    <t>18-0047-01</t>
  </si>
  <si>
    <t>18-0049-01</t>
  </si>
  <si>
    <t>18-0048-01</t>
  </si>
  <si>
    <t>17-0255-03</t>
  </si>
  <si>
    <t>17-0257-02</t>
  </si>
  <si>
    <t>17-0256-02</t>
  </si>
  <si>
    <t>17-0199-02</t>
  </si>
  <si>
    <t>17-0201-02</t>
  </si>
  <si>
    <t>17-0200-02</t>
  </si>
  <si>
    <t>08-0270-02</t>
  </si>
  <si>
    <t>08-0272-02</t>
  </si>
  <si>
    <t>08-0271-02</t>
  </si>
  <si>
    <t>11-0034-02</t>
  </si>
  <si>
    <t>11-0035-02</t>
  </si>
  <si>
    <t>11-0037-02</t>
  </si>
  <si>
    <t>12-0178-03</t>
  </si>
  <si>
    <t>12-0179-03</t>
  </si>
  <si>
    <t>12-0180-03</t>
  </si>
  <si>
    <t>12-0181-03</t>
  </si>
  <si>
    <t>05-0631-02</t>
  </si>
  <si>
    <t>05-0632-02</t>
  </si>
  <si>
    <t>96-0146-04</t>
  </si>
  <si>
    <t>09-0024-05</t>
  </si>
  <si>
    <t>00-0335-01</t>
  </si>
  <si>
    <t>99-0279-01</t>
  </si>
  <si>
    <t>99-0280-01</t>
  </si>
  <si>
    <t>99-0871-01</t>
  </si>
  <si>
    <t>99-0595-01</t>
  </si>
  <si>
    <t>98-0222-04</t>
  </si>
  <si>
    <t>98-0222-05</t>
  </si>
  <si>
    <t>07-0065-04</t>
  </si>
  <si>
    <t>05-0459-01</t>
  </si>
  <si>
    <t>02-0441-01</t>
  </si>
  <si>
    <t>EU/1/18/1313/001</t>
  </si>
  <si>
    <t>99-0699-02</t>
  </si>
  <si>
    <t>08-0359-07</t>
  </si>
  <si>
    <t>09-0258-06</t>
  </si>
  <si>
    <t>08-0322-01</t>
  </si>
  <si>
    <t>10-0078-03</t>
  </si>
  <si>
    <t>10-0079-03</t>
  </si>
  <si>
    <t>06-0128-01</t>
  </si>
  <si>
    <t>08-0288-04</t>
  </si>
  <si>
    <t>10-0270-05</t>
  </si>
  <si>
    <t>10-0269-05</t>
  </si>
  <si>
    <t>08-0289-01</t>
  </si>
  <si>
    <t>08-0290-01</t>
  </si>
  <si>
    <t>11-0359-07</t>
  </si>
  <si>
    <t>11-0360-07</t>
  </si>
  <si>
    <t>11-0361-07</t>
  </si>
  <si>
    <t>11-0361-11</t>
  </si>
  <si>
    <t>11-0362-07</t>
  </si>
  <si>
    <t>11-0362-11</t>
  </si>
  <si>
    <t>08-0114-07</t>
  </si>
  <si>
    <t>08-0114-11</t>
  </si>
  <si>
    <t>08-0113-07</t>
  </si>
  <si>
    <t>08-0113-11</t>
  </si>
  <si>
    <t>08-0112-07</t>
  </si>
  <si>
    <t>08-0112-11</t>
  </si>
  <si>
    <t>08-0111-07</t>
  </si>
  <si>
    <t>08-0111-11</t>
  </si>
  <si>
    <t>15-0092-01</t>
  </si>
  <si>
    <t>15-0093-01</t>
  </si>
  <si>
    <t>14-0027-05</t>
  </si>
  <si>
    <t>14-0026-05</t>
  </si>
  <si>
    <t>14-0026-09</t>
  </si>
  <si>
    <t>14-0029-05</t>
  </si>
  <si>
    <t>14-0029-09</t>
  </si>
  <si>
    <t>14-0028-05</t>
  </si>
  <si>
    <t>14-0028-09</t>
  </si>
  <si>
    <t>10-0235-04</t>
  </si>
  <si>
    <t>10-0236-04</t>
  </si>
  <si>
    <t>07-0015-04</t>
  </si>
  <si>
    <t>07-0016-04</t>
  </si>
  <si>
    <t>07-0016-08</t>
  </si>
  <si>
    <t>09-0050-04</t>
  </si>
  <si>
    <t>09-0050-08</t>
  </si>
  <si>
    <t>09-0016-04</t>
  </si>
  <si>
    <t>17-0018-01</t>
  </si>
  <si>
    <t>13-0088-01</t>
  </si>
  <si>
    <t>13-0088-03</t>
  </si>
  <si>
    <t>13-0089-01</t>
  </si>
  <si>
    <t>13-0089-03</t>
  </si>
  <si>
    <t>07-0369-04</t>
  </si>
  <si>
    <t>07-0370-04</t>
  </si>
  <si>
    <t>10-0251-04</t>
  </si>
  <si>
    <t>10-0251-08</t>
  </si>
  <si>
    <t>14-0060-01</t>
  </si>
  <si>
    <t>14-0060-03</t>
  </si>
  <si>
    <t>14-0059-01</t>
  </si>
  <si>
    <t>14-0059-03</t>
  </si>
  <si>
    <t>14-0058-01</t>
  </si>
  <si>
    <t>14-0058-03</t>
  </si>
  <si>
    <t>14-0057-01</t>
  </si>
  <si>
    <t>14-0057-03</t>
  </si>
  <si>
    <t>EU/1/11/722/012</t>
  </si>
  <si>
    <t>12-0083-02</t>
  </si>
  <si>
    <t>05-0229-02</t>
  </si>
  <si>
    <t>95-0100-02</t>
  </si>
  <si>
    <t>09-0269-01</t>
  </si>
  <si>
    <t>09-0270-01</t>
  </si>
  <si>
    <t>EU/1/97/051/014</t>
  </si>
  <si>
    <t>EU/1/97/051/017</t>
  </si>
  <si>
    <t>EU/1/97/051/020</t>
  </si>
  <si>
    <t>EU/1/97/051/023</t>
  </si>
  <si>
    <t>EU/1/97/051/026</t>
  </si>
  <si>
    <t>EU/1/97/051/003</t>
  </si>
  <si>
    <t>EU/1/08/469/027</t>
  </si>
  <si>
    <t>EU/1/08/469/031</t>
  </si>
  <si>
    <t>EU/1/08/469/035</t>
  </si>
  <si>
    <t>EU/1/08/469/043</t>
  </si>
  <si>
    <t>09-0165-01</t>
  </si>
  <si>
    <t>10-0053-01</t>
  </si>
  <si>
    <t>10-0055-01</t>
  </si>
  <si>
    <t>17-0158-03</t>
  </si>
  <si>
    <t>17-0159-03</t>
  </si>
  <si>
    <t>95-0017-01</t>
  </si>
  <si>
    <t>00-0739-01</t>
  </si>
  <si>
    <t>98-0385-01</t>
  </si>
  <si>
    <t>17-0042-03</t>
  </si>
  <si>
    <t>16-0139-04</t>
  </si>
  <si>
    <t>16-0138-05</t>
  </si>
  <si>
    <t>07-0230-05</t>
  </si>
  <si>
    <t>07-0232-05</t>
  </si>
  <si>
    <t>07-0229-06</t>
  </si>
  <si>
    <t>07-0233-05</t>
  </si>
  <si>
    <t>10-0129-01</t>
  </si>
  <si>
    <t>08-0340-06</t>
  </si>
  <si>
    <t>08-0342-05</t>
  </si>
  <si>
    <t>03-0067-01</t>
  </si>
  <si>
    <t>03-0067-12</t>
  </si>
  <si>
    <t>99-0107-01</t>
  </si>
  <si>
    <t>99-0107-02</t>
  </si>
  <si>
    <t>99-0108-01</t>
  </si>
  <si>
    <t>99-0108-12</t>
  </si>
  <si>
    <t>99-0108-02</t>
  </si>
  <si>
    <t>09-0041-05</t>
  </si>
  <si>
    <t>09-0040-05</t>
  </si>
  <si>
    <t>05-0573-01</t>
  </si>
  <si>
    <t>05-0572-01</t>
  </si>
  <si>
    <t>05-0572-10</t>
  </si>
  <si>
    <t>13-0202-05</t>
  </si>
  <si>
    <t>13-0200-05</t>
  </si>
  <si>
    <t>13-0201-05</t>
  </si>
  <si>
    <t>12-0139-02</t>
  </si>
  <si>
    <t>12-0138-02</t>
  </si>
  <si>
    <t>12-0136-02</t>
  </si>
  <si>
    <t>12-0067-04</t>
  </si>
  <si>
    <t>12-0066-04</t>
  </si>
  <si>
    <t>12-0065-04</t>
  </si>
  <si>
    <t>12-0064-04</t>
  </si>
  <si>
    <t>04-0184-01</t>
  </si>
  <si>
    <t>07-0083-05</t>
  </si>
  <si>
    <t>I000976-01</t>
  </si>
  <si>
    <t>08-0076-05</t>
  </si>
  <si>
    <t>EU/1/04/304/003</t>
  </si>
  <si>
    <t>15-0282-04</t>
  </si>
  <si>
    <t>10-0105-01</t>
  </si>
  <si>
    <t>10-0106-01</t>
  </si>
  <si>
    <t>10-0523-02</t>
  </si>
  <si>
    <t>10-0523-04</t>
  </si>
  <si>
    <t>02-0344-01</t>
  </si>
  <si>
    <t>02-0344-02</t>
  </si>
  <si>
    <t>07-0207-05</t>
  </si>
  <si>
    <t>07-0209-05</t>
  </si>
  <si>
    <t>07-0185-02</t>
  </si>
  <si>
    <t>07-0186-02</t>
  </si>
  <si>
    <t>01-0372-02</t>
  </si>
  <si>
    <t>EU/1/17/1242/001</t>
  </si>
  <si>
    <t>06-0261-14</t>
  </si>
  <si>
    <t>06-0261-16</t>
  </si>
  <si>
    <t>06-0263-07</t>
  </si>
  <si>
    <t>06-0263-08</t>
  </si>
  <si>
    <t>06-0264-08</t>
  </si>
  <si>
    <t>11-0085-04</t>
  </si>
  <si>
    <t>11-0086-04</t>
  </si>
  <si>
    <t>11-0087-04</t>
  </si>
  <si>
    <t>12-0304-02</t>
  </si>
  <si>
    <t>12-0305-02</t>
  </si>
  <si>
    <t>12-0306-02</t>
  </si>
  <si>
    <t>03-0167-02</t>
  </si>
  <si>
    <t>03-0168-02</t>
  </si>
  <si>
    <t>11-0352-01</t>
  </si>
  <si>
    <t>11-0353-01</t>
  </si>
  <si>
    <t>11-0354-01</t>
  </si>
  <si>
    <t>10-0007-02</t>
  </si>
  <si>
    <t>10-0007-04</t>
  </si>
  <si>
    <t>10-0008-02</t>
  </si>
  <si>
    <t>10-0008-04</t>
  </si>
  <si>
    <t>10-0009-02</t>
  </si>
  <si>
    <t>15-0283-03</t>
  </si>
  <si>
    <t>15-0284-03</t>
  </si>
  <si>
    <t>11-0270-04</t>
  </si>
  <si>
    <t>11-0272-04</t>
  </si>
  <si>
    <t>11-0274-04</t>
  </si>
  <si>
    <t>16-0149-22</t>
  </si>
  <si>
    <t>16-0150-22</t>
  </si>
  <si>
    <t>13-0285-04</t>
  </si>
  <si>
    <t>13-0285-06</t>
  </si>
  <si>
    <t>13-0286-04</t>
  </si>
  <si>
    <t>13-0286-06</t>
  </si>
  <si>
    <t>13-0287-04</t>
  </si>
  <si>
    <t>13-0284-04</t>
  </si>
  <si>
    <t>11-0029-09</t>
  </si>
  <si>
    <t>11-0031-04</t>
  </si>
  <si>
    <t>14-0194-03</t>
  </si>
  <si>
    <t>14-0195-03</t>
  </si>
  <si>
    <t>00-0020-01</t>
  </si>
  <si>
    <t>13-0170-01</t>
  </si>
  <si>
    <t>99-1044-01</t>
  </si>
  <si>
    <t>99-0914-01</t>
  </si>
  <si>
    <t>14-0224-01</t>
  </si>
  <si>
    <t>14-0225-01</t>
  </si>
  <si>
    <t>17-0175-01</t>
  </si>
  <si>
    <t>17-0176-01</t>
  </si>
  <si>
    <t>17-0177-01</t>
  </si>
  <si>
    <t>01-0452-01</t>
  </si>
  <si>
    <t>01-0453-01</t>
  </si>
  <si>
    <t>01-0451-01</t>
  </si>
  <si>
    <t>00-0933-01</t>
  </si>
  <si>
    <t>00-0934-01</t>
  </si>
  <si>
    <t>00-0935-01</t>
  </si>
  <si>
    <t>16-0255-01</t>
  </si>
  <si>
    <t>16-0256-01</t>
  </si>
  <si>
    <t>EU/1/09/545/009</t>
  </si>
  <si>
    <t>EU/1/16/1108/002</t>
  </si>
  <si>
    <t>EU/1/11/731/009</t>
  </si>
  <si>
    <t>EU/1/11/731/003</t>
  </si>
  <si>
    <t>06-0026-01</t>
  </si>
  <si>
    <t>16-0033-03</t>
  </si>
  <si>
    <t>05-0217-04</t>
  </si>
  <si>
    <t>EU/1/09/521/003</t>
  </si>
  <si>
    <t>14-0151-01</t>
  </si>
  <si>
    <t>EU/1/16/1134/001</t>
  </si>
  <si>
    <t>EU/1/05/318/001</t>
  </si>
  <si>
    <t>16-0229-02</t>
  </si>
  <si>
    <t>02-0416-01</t>
  </si>
  <si>
    <t>EU/1/07/383/014</t>
  </si>
  <si>
    <t>EU/1/07/383/017</t>
  </si>
  <si>
    <t>EU/1/07/383/008</t>
  </si>
  <si>
    <t>EU/1/08/455/016</t>
  </si>
  <si>
    <t>EU/1/08/455/015</t>
  </si>
  <si>
    <t>EU/1/08/455/003</t>
  </si>
  <si>
    <t>00-0136-03</t>
  </si>
  <si>
    <t>99-1014-03</t>
  </si>
  <si>
    <t>EU/1/06/332/016</t>
  </si>
  <si>
    <t>EU/1/06/332/014</t>
  </si>
  <si>
    <t>99-0354-01</t>
  </si>
  <si>
    <t>99-0352-01</t>
  </si>
  <si>
    <t>99-0352-02</t>
  </si>
  <si>
    <t>99-0353-01</t>
  </si>
  <si>
    <t>99-0353-02</t>
  </si>
  <si>
    <t>16-0043-01</t>
  </si>
  <si>
    <t>16-0044-01</t>
  </si>
  <si>
    <t>96-0141-02</t>
  </si>
  <si>
    <t>95-0052-01</t>
  </si>
  <si>
    <t>15-0024-01</t>
  </si>
  <si>
    <t>03-0191-01</t>
  </si>
  <si>
    <t>06-0038-01</t>
  </si>
  <si>
    <t>06-0109-01</t>
  </si>
  <si>
    <t>05-0618-13</t>
  </si>
  <si>
    <t>10-0505-05</t>
  </si>
  <si>
    <t>10-0506-05</t>
  </si>
  <si>
    <t>10-0174-01</t>
  </si>
  <si>
    <t>10-0175-01</t>
  </si>
  <si>
    <t>EU/1/10/632/009</t>
  </si>
  <si>
    <t>EU/1/10/632/016</t>
  </si>
  <si>
    <t>16-0086-02</t>
  </si>
  <si>
    <t>16-0087-02</t>
  </si>
  <si>
    <t>15-0270-02</t>
  </si>
  <si>
    <t>15-0271-02</t>
  </si>
  <si>
    <t>17-0028-02</t>
  </si>
  <si>
    <t>17-0027-02</t>
  </si>
  <si>
    <t>17-0030-02</t>
  </si>
  <si>
    <t>17-0029-02</t>
  </si>
  <si>
    <t>EU/1/10/648/009</t>
  </si>
  <si>
    <t>EU/1/10/648/002</t>
  </si>
  <si>
    <t>EU/1/10/648/023</t>
  </si>
  <si>
    <t>EU/1/10/648/016</t>
  </si>
  <si>
    <t>14-0104-02</t>
  </si>
  <si>
    <t>13-0248-02</t>
  </si>
  <si>
    <t>EU/1/13/821/004</t>
  </si>
  <si>
    <t>EU/1/13/821/014</t>
  </si>
  <si>
    <t>EU/1/13/821/024</t>
  </si>
  <si>
    <t>12-0311-01</t>
  </si>
  <si>
    <t>12-0312-01</t>
  </si>
  <si>
    <t>12-0310-01</t>
  </si>
  <si>
    <t>EU/1/10/615/029</t>
  </si>
  <si>
    <t>EU/1/10/615/027</t>
  </si>
  <si>
    <t>EU/1/16/1129/001</t>
  </si>
  <si>
    <t>15-0250-05</t>
  </si>
  <si>
    <t>00-0664-01</t>
  </si>
  <si>
    <t>00-0665-01</t>
  </si>
  <si>
    <t>96-0283-01</t>
  </si>
  <si>
    <t>01-0251-01</t>
  </si>
  <si>
    <t>05-0578-02</t>
  </si>
  <si>
    <t>EU/1/01/199/001</t>
  </si>
  <si>
    <t>EU/1/06/338/001</t>
  </si>
  <si>
    <t>03-0240-01</t>
  </si>
  <si>
    <t>98-0005-01</t>
  </si>
  <si>
    <t>16-0079-01</t>
  </si>
  <si>
    <t>15-0025-03</t>
  </si>
  <si>
    <t>02-0392-01</t>
  </si>
  <si>
    <t>02-0391-01</t>
  </si>
  <si>
    <t>07-0196-03</t>
  </si>
  <si>
    <t>07-0195-03</t>
  </si>
  <si>
    <t>02-0393-01</t>
  </si>
  <si>
    <t>02-0394-01</t>
  </si>
  <si>
    <t>98-0310-01</t>
  </si>
  <si>
    <t>09-0516-02</t>
  </si>
  <si>
    <t>09-0517-02</t>
  </si>
  <si>
    <t>09-0515-02</t>
  </si>
  <si>
    <t>07-0087-03</t>
  </si>
  <si>
    <t>07-0085-03</t>
  </si>
  <si>
    <t>07-0086-03</t>
  </si>
  <si>
    <t>03-0165-01</t>
  </si>
  <si>
    <t>03-0166-01</t>
  </si>
  <si>
    <t>98-0227-02</t>
  </si>
  <si>
    <t>98-0228-02</t>
  </si>
  <si>
    <t>07-0023-02</t>
  </si>
  <si>
    <t>07-0023-05</t>
  </si>
  <si>
    <t>17-0164-06</t>
  </si>
  <si>
    <t>18-0025-04</t>
  </si>
  <si>
    <t>17-0104-06</t>
  </si>
  <si>
    <t>17-0208-03</t>
  </si>
  <si>
    <t>17-0119-02</t>
  </si>
  <si>
    <t>17-0118-02</t>
  </si>
  <si>
    <t>00-0042-01</t>
  </si>
  <si>
    <t>00-0043-01</t>
  </si>
  <si>
    <t>00-1030-01</t>
  </si>
  <si>
    <t>00-1031-01</t>
  </si>
  <si>
    <t>08-0326-04</t>
  </si>
  <si>
    <t>08-0327-04</t>
  </si>
  <si>
    <t>08-0328-04</t>
  </si>
  <si>
    <t>EU/1/99/112/001</t>
  </si>
  <si>
    <t>EU/1/99/112/002</t>
  </si>
  <si>
    <t>EU/1/11/714/003</t>
  </si>
  <si>
    <t>05-0270-03</t>
  </si>
  <si>
    <t>EU/1/05/308/001</t>
  </si>
  <si>
    <t>EU/1/12/781/002</t>
  </si>
  <si>
    <t>EU/1/03/256/017</t>
  </si>
  <si>
    <t>EU/1/03/256/022</t>
  </si>
  <si>
    <t>EU/1/03/256/013</t>
  </si>
  <si>
    <t>98-0371-01</t>
  </si>
  <si>
    <t>EU/1/13/879/003</t>
  </si>
  <si>
    <t>EU/1/13/879/006</t>
  </si>
  <si>
    <t>EU/1/13/879/009</t>
  </si>
  <si>
    <t>EU/1/08/499/003</t>
  </si>
  <si>
    <t>EU/1/08/499/006</t>
  </si>
  <si>
    <t>96-0301-05</t>
  </si>
  <si>
    <t>05-0315-02</t>
  </si>
  <si>
    <t>01-0419-01</t>
  </si>
  <si>
    <t>EU/1/03/262/006</t>
  </si>
  <si>
    <t>EU/1/12/777/002</t>
  </si>
  <si>
    <t>EU/1/12/777/005</t>
  </si>
  <si>
    <t>08-0224-01</t>
  </si>
  <si>
    <t>15-0197-02</t>
  </si>
  <si>
    <t>EU/1/04/300/001</t>
  </si>
  <si>
    <t>EU/1/04/300/002</t>
  </si>
  <si>
    <t>95-0395-01</t>
  </si>
  <si>
    <t>I000853-01</t>
  </si>
  <si>
    <t>00-1115-01</t>
  </si>
  <si>
    <t>99-1047-01</t>
  </si>
  <si>
    <t>99-1047-02</t>
  </si>
  <si>
    <t>96-0198-03</t>
  </si>
  <si>
    <t>I000590-01</t>
  </si>
  <si>
    <t>01-0336-02</t>
  </si>
  <si>
    <t>00-0208-01</t>
  </si>
  <si>
    <t>00-0209-01</t>
  </si>
  <si>
    <t>99-0341-01</t>
  </si>
  <si>
    <t>99-0437-02</t>
  </si>
  <si>
    <t>EU/1/99/100/001</t>
  </si>
  <si>
    <t>EU/1/04/281/003</t>
  </si>
  <si>
    <t>99-0875-01</t>
  </si>
  <si>
    <t>16-0049-01</t>
  </si>
  <si>
    <t>98-0671-01</t>
  </si>
  <si>
    <t>98-0672-01</t>
  </si>
  <si>
    <t>EU/1/00/165/008</t>
  </si>
  <si>
    <t>05-0019-03</t>
  </si>
  <si>
    <t>99-0781-01</t>
  </si>
  <si>
    <t>97-0406-01</t>
  </si>
  <si>
    <t>99-0782-01</t>
  </si>
  <si>
    <t>00-0286-01</t>
  </si>
  <si>
    <t>93-0552-01</t>
  </si>
  <si>
    <t>96-0500-01</t>
  </si>
  <si>
    <t>96-0498-01</t>
  </si>
  <si>
    <t>96-0499-01</t>
  </si>
  <si>
    <t>96-0501-01</t>
  </si>
  <si>
    <t>EU/1/08/442/007</t>
  </si>
  <si>
    <t>EU/1/08/442/011</t>
  </si>
  <si>
    <t>EU/1/13/865/004</t>
  </si>
  <si>
    <t>EU/1/12/795/009</t>
  </si>
  <si>
    <t>EU/1/12/795/004</t>
  </si>
  <si>
    <t>EU/1/14/967/001</t>
  </si>
  <si>
    <t>EU/1/10/618/003</t>
  </si>
  <si>
    <t>98-0040-01</t>
  </si>
  <si>
    <t>06-0164-02</t>
  </si>
  <si>
    <t>06-0163-02</t>
  </si>
  <si>
    <t>97-0611-01</t>
  </si>
  <si>
    <t>16-0191-02</t>
  </si>
  <si>
    <t>16-0189-02</t>
  </si>
  <si>
    <t>96-0271-01</t>
  </si>
  <si>
    <t>10-0059-01</t>
  </si>
  <si>
    <t>97-0565-02</t>
  </si>
  <si>
    <t>EU/1/13/837/001</t>
  </si>
  <si>
    <t>EU/1/13/837/002</t>
  </si>
  <si>
    <t>EU/1/13/892/003</t>
  </si>
  <si>
    <t>EU/1/13/892/005</t>
  </si>
  <si>
    <t>EU/1/13/892/001</t>
  </si>
  <si>
    <t>95-0132-01</t>
  </si>
  <si>
    <t>99-0501-01</t>
  </si>
  <si>
    <t>EU/1/99/111/008</t>
  </si>
  <si>
    <t>EU/1/14/930/014</t>
  </si>
  <si>
    <t>EU/1/14/930/005</t>
  </si>
  <si>
    <t>EU/1/18/1267/008</t>
  </si>
  <si>
    <t>EU/1/18/1267/002</t>
  </si>
  <si>
    <t>EU/1/99/126/003</t>
  </si>
  <si>
    <t>EU/1/99/126/020</t>
  </si>
  <si>
    <t>EU/1/99/126/013</t>
  </si>
  <si>
    <t>EU/1/99/126/017</t>
  </si>
  <si>
    <t>97-0556-02</t>
  </si>
  <si>
    <t>04-0002-02</t>
  </si>
  <si>
    <t>EU/1/09/538/004</t>
  </si>
  <si>
    <t>97-0309-01</t>
  </si>
  <si>
    <t>00-0611-01</t>
  </si>
  <si>
    <t>00-0093-01</t>
  </si>
  <si>
    <t>EU/1/11/677/005</t>
  </si>
  <si>
    <t>03-0260-03</t>
  </si>
  <si>
    <t>02-0310-04</t>
  </si>
  <si>
    <t>13-0282-01</t>
  </si>
  <si>
    <t>98-0794-01</t>
  </si>
  <si>
    <t>EU/1/13/886/002</t>
  </si>
  <si>
    <t>EU/1/13/886/005</t>
  </si>
  <si>
    <t>I000971-01</t>
  </si>
  <si>
    <t>02-0134-01</t>
  </si>
  <si>
    <t>02-0135-01</t>
  </si>
  <si>
    <t>02-0133-01</t>
  </si>
  <si>
    <t>99-0395-01</t>
  </si>
  <si>
    <t>99-0396-01</t>
  </si>
  <si>
    <t>99-0397-01</t>
  </si>
  <si>
    <t>99-0055-01</t>
  </si>
  <si>
    <t>99-0054-02</t>
  </si>
  <si>
    <t>EU/1/04/282/001</t>
  </si>
  <si>
    <t>98-0192-03</t>
  </si>
  <si>
    <t>98-0340-01</t>
  </si>
  <si>
    <t>98-0341-01</t>
  </si>
  <si>
    <t>96-0072-01</t>
  </si>
  <si>
    <t>05-0149-01</t>
  </si>
  <si>
    <t>EU/1/12/788/003</t>
  </si>
  <si>
    <t>98-0334-01</t>
  </si>
  <si>
    <t>98-0281-01</t>
  </si>
  <si>
    <t>99-0788-01</t>
  </si>
  <si>
    <t>10-0143-01</t>
  </si>
  <si>
    <t>00-0148-01</t>
  </si>
  <si>
    <t>99-0231-02</t>
  </si>
  <si>
    <t>EU/1/09/593/007</t>
  </si>
  <si>
    <t>EU/1/16/1160/005</t>
  </si>
  <si>
    <t>EU/1/00/142/009</t>
  </si>
  <si>
    <t>EU/1/99/119/009</t>
  </si>
  <si>
    <t>EU/1/99/119/003</t>
  </si>
  <si>
    <t>EU/1/04/278/005</t>
  </si>
  <si>
    <t>EU/1/00/134/006</t>
  </si>
  <si>
    <t>EU/1/00/134/033</t>
  </si>
  <si>
    <t>EU/1/00/133/035</t>
  </si>
  <si>
    <t>EU/1/04/285/008</t>
  </si>
  <si>
    <t>EU/1/04/285/032</t>
  </si>
  <si>
    <t>18-0014-01</t>
  </si>
  <si>
    <t>18-0012-01</t>
  </si>
  <si>
    <t>EU/1/97/030/148</t>
  </si>
  <si>
    <t>EU/1/02/234/014</t>
  </si>
  <si>
    <t>EU/1/96/007/041</t>
  </si>
  <si>
    <t>EU/1/96/007/033</t>
  </si>
  <si>
    <t>EU/1/96/007/035</t>
  </si>
  <si>
    <t>EU/1/97/033/005</t>
  </si>
  <si>
    <t>EU/1/98/063/009</t>
  </si>
  <si>
    <t>EU/1/98/063/006</t>
  </si>
  <si>
    <t>01-0176-01</t>
  </si>
  <si>
    <t>99-0862-01</t>
  </si>
  <si>
    <t>EU/1/96/015/003</t>
  </si>
  <si>
    <t>EU/1/96/015/002</t>
  </si>
  <si>
    <t>EU/1/99/114/001</t>
  </si>
  <si>
    <t>EU/1/99/114/001-P01</t>
  </si>
  <si>
    <t>03-0243-01</t>
  </si>
  <si>
    <t>03-0241-01</t>
  </si>
  <si>
    <t>03-0242-01</t>
  </si>
  <si>
    <t>07-0026-05</t>
  </si>
  <si>
    <t>00-0723-01</t>
  </si>
  <si>
    <t>96-0643-01</t>
  </si>
  <si>
    <t>96-0353-01</t>
  </si>
  <si>
    <t>99-0502-01</t>
  </si>
  <si>
    <t>EU/1/01/172/004</t>
  </si>
  <si>
    <t>EU/1/00/155/004</t>
  </si>
  <si>
    <t>98-0342-01</t>
  </si>
  <si>
    <t>99-0401-01</t>
  </si>
  <si>
    <t>I000900-01</t>
  </si>
  <si>
    <t>96-0202-01</t>
  </si>
  <si>
    <t>06-0260-01</t>
  </si>
  <si>
    <t>EU/1/06/346/001</t>
  </si>
  <si>
    <t>EU/1/15/1001/001</t>
  </si>
  <si>
    <t>99-0905-01</t>
  </si>
  <si>
    <t>EU/1/03/271/009</t>
  </si>
  <si>
    <t>EU/1/03/271/007</t>
  </si>
  <si>
    <t>EU/1/03/271/008</t>
  </si>
  <si>
    <t>98-0428-01</t>
  </si>
  <si>
    <t>98-0429-01</t>
  </si>
  <si>
    <t>98-0430-01</t>
  </si>
  <si>
    <t>EU/1/11/672/004</t>
  </si>
  <si>
    <t>EU/1/11/672/005</t>
  </si>
  <si>
    <t>EU/1/11/672/002</t>
  </si>
  <si>
    <t>EU/1/11/672/003</t>
  </si>
  <si>
    <t>EU/1/07/423/001</t>
  </si>
  <si>
    <t>EU/1/10/628/001</t>
  </si>
  <si>
    <t>EU/1/14/934/002</t>
  </si>
  <si>
    <t>EU/1/14/934/005</t>
  </si>
  <si>
    <t>EU/1/02/240/001</t>
  </si>
  <si>
    <t>EU/1/02/240/002</t>
  </si>
  <si>
    <t>EU/1/02/240/003</t>
  </si>
  <si>
    <t>02-0184-01</t>
  </si>
  <si>
    <t>96-0251-01</t>
  </si>
  <si>
    <t>15-0067-02</t>
  </si>
  <si>
    <t>95-0001-02</t>
  </si>
  <si>
    <t>00-0862-02</t>
  </si>
  <si>
    <t>EU/1/07/436/001</t>
  </si>
  <si>
    <t>EU/1/07/436/006</t>
  </si>
  <si>
    <t>EU/1/07/436/004</t>
  </si>
  <si>
    <t>EU/1/07/436/003</t>
  </si>
  <si>
    <t>EU/1/08/462/001</t>
  </si>
  <si>
    <t>EU/1/08/462/003</t>
  </si>
  <si>
    <t>EU/1/08/462/005</t>
  </si>
  <si>
    <t>EU/1/11/736/001</t>
  </si>
  <si>
    <t>EU/1/96/010/001</t>
  </si>
  <si>
    <t>EU/1/08/472/012</t>
  </si>
  <si>
    <t>EU/1/08/472/018</t>
  </si>
  <si>
    <t>EU/1/15/1058/001</t>
  </si>
  <si>
    <t>EU/1/15/1058/003</t>
  </si>
  <si>
    <t>EU/1/15/1058/006</t>
  </si>
  <si>
    <t>99-0388-02</t>
  </si>
  <si>
    <t>99-1049-01</t>
  </si>
  <si>
    <t>00-0287-01</t>
  </si>
  <si>
    <t>97-0298-01</t>
  </si>
  <si>
    <t>97-0299-01</t>
  </si>
  <si>
    <t>97-0300-01</t>
  </si>
  <si>
    <t>97-0296-01</t>
  </si>
  <si>
    <t>EU/1/14/936/003</t>
  </si>
  <si>
    <t>EU/1/14/936/001</t>
  </si>
  <si>
    <t>EU/1/14/936/002</t>
  </si>
  <si>
    <t>EU/1/01/171/007</t>
  </si>
  <si>
    <t>00-1087-01</t>
  </si>
  <si>
    <t>17-0062-01</t>
  </si>
  <si>
    <t>17-0063-01</t>
  </si>
  <si>
    <t>17-0061-01</t>
  </si>
  <si>
    <t>EU/1/06/347/004</t>
  </si>
  <si>
    <t>EU/1/06/347/006</t>
  </si>
  <si>
    <t>EU/1/07/387/002</t>
  </si>
  <si>
    <t>EU/1/07/387/004</t>
  </si>
  <si>
    <t>EU/1/07/387/012</t>
  </si>
  <si>
    <t>EU/1/07/387/008</t>
  </si>
  <si>
    <t>EU/1/02/201/001</t>
  </si>
  <si>
    <t>EU/1/02/201/003</t>
  </si>
  <si>
    <t>98-0258-02</t>
  </si>
  <si>
    <t>EU/1/13/838/002</t>
  </si>
  <si>
    <t>10-0499-01</t>
  </si>
  <si>
    <t>08-0164-03</t>
  </si>
  <si>
    <t>08-0163-03</t>
  </si>
  <si>
    <t>99-0384-01</t>
  </si>
  <si>
    <t>EU/1/10/655/004</t>
  </si>
  <si>
    <t>97-0400-01</t>
  </si>
  <si>
    <t>11-0234-05</t>
  </si>
  <si>
    <t>00-0449-01</t>
  </si>
  <si>
    <t>EU/1/14/931/006</t>
  </si>
  <si>
    <t>97-0390-01</t>
  </si>
  <si>
    <t>08-0198-01</t>
  </si>
  <si>
    <t>08-0198-02</t>
  </si>
  <si>
    <t>EU/1/00/145/001</t>
  </si>
  <si>
    <t>EU/1/00/145/002</t>
  </si>
  <si>
    <t>EU/1/13/888/003</t>
  </si>
  <si>
    <t>EU/1/13/888/004</t>
  </si>
  <si>
    <t>EU/1/13/888/001</t>
  </si>
  <si>
    <t>EU/1/13/888/002</t>
  </si>
  <si>
    <t>EU/1/14/922/002</t>
  </si>
  <si>
    <t>EU/1/14/898/002</t>
  </si>
  <si>
    <t>04-0302-01</t>
  </si>
  <si>
    <t>05-0049-01</t>
  </si>
  <si>
    <t>05-0048-01</t>
  </si>
  <si>
    <t>05-0499-01</t>
  </si>
  <si>
    <t>05-0498-01</t>
  </si>
  <si>
    <t>EU/1/13/891/010</t>
  </si>
  <si>
    <t>EU/1/13/891/010-P01</t>
  </si>
  <si>
    <t>EU/1/13/891/002</t>
  </si>
  <si>
    <t>EU/1/04/286/001</t>
  </si>
  <si>
    <t>EU/1/04/286/002</t>
  </si>
  <si>
    <t>02-0056-01</t>
  </si>
  <si>
    <t>96-0260-01</t>
  </si>
  <si>
    <t>EU/1/12/773/008</t>
  </si>
  <si>
    <t>EU/1/12/773/011</t>
  </si>
  <si>
    <t>EU/1/16/1096/001</t>
  </si>
  <si>
    <t>EU/1/16/1096/004</t>
  </si>
  <si>
    <t>EU/1/07/389/001</t>
  </si>
  <si>
    <t>EU/1/02/203/006</t>
  </si>
  <si>
    <t>EU/1/13/818/001</t>
  </si>
  <si>
    <t>EU/1/13/818/003</t>
  </si>
  <si>
    <t>EU/1/06/363/002</t>
  </si>
  <si>
    <t>EU/1/16/1119/001</t>
  </si>
  <si>
    <t>EU/1/96/006/008</t>
  </si>
  <si>
    <t>EU/1/96/006/009</t>
  </si>
  <si>
    <t>EU/1/08/468/001</t>
  </si>
  <si>
    <t>EU/1/09/546/001</t>
  </si>
  <si>
    <t>EU/1/07/418/008</t>
  </si>
  <si>
    <t>EU/1/07/422/008</t>
  </si>
  <si>
    <t>EU/1/16/1116/001</t>
  </si>
  <si>
    <t>EU/1/08/492/004</t>
  </si>
  <si>
    <t>EU/1/08/492/002</t>
  </si>
  <si>
    <t>EU/1/08/492/007</t>
  </si>
  <si>
    <t>EU/1/17/1178/003</t>
  </si>
  <si>
    <t>EU/1/08/494/005</t>
  </si>
  <si>
    <t>EU/1/08/494/003</t>
  </si>
  <si>
    <t>EU/1/08/494/004</t>
  </si>
  <si>
    <t>EU/1/12/798/002</t>
  </si>
  <si>
    <t>99-0863-02</t>
  </si>
  <si>
    <t>10-0549-05</t>
  </si>
  <si>
    <t>00-0333-01</t>
  </si>
  <si>
    <t>16-0099-01</t>
  </si>
  <si>
    <t>09-0248-01</t>
  </si>
  <si>
    <t>00-0129-01</t>
  </si>
  <si>
    <t>00-0131-02</t>
  </si>
  <si>
    <t>00-0131-03</t>
  </si>
  <si>
    <t>00-0132-02</t>
  </si>
  <si>
    <t>00-0145-01</t>
  </si>
  <si>
    <t>00-0164-01</t>
  </si>
  <si>
    <t>00-0165-01</t>
  </si>
  <si>
    <t>00-0226-01</t>
  </si>
  <si>
    <t>00-0244-01</t>
  </si>
  <si>
    <t>00-0245-01</t>
  </si>
  <si>
    <t>00-0330-01</t>
  </si>
  <si>
    <t>00-0331-01</t>
  </si>
  <si>
    <t>00-0352-01</t>
  </si>
  <si>
    <t>00-0405-01</t>
  </si>
  <si>
    <t>00-0406-03</t>
  </si>
  <si>
    <t>00-0435-02</t>
  </si>
  <si>
    <t>00-0439-01</t>
  </si>
  <si>
    <t>00-0460-01</t>
  </si>
  <si>
    <t>00-0462-02</t>
  </si>
  <si>
    <t>00-0545-01</t>
  </si>
  <si>
    <t>00-0561-01</t>
  </si>
  <si>
    <t>00-0569-02</t>
  </si>
  <si>
    <t>00-0569-05</t>
  </si>
  <si>
    <t>00-0569-07</t>
  </si>
  <si>
    <t>00-0579-01</t>
  </si>
  <si>
    <t>00-0580-01</t>
  </si>
  <si>
    <t>00-0674-03</t>
  </si>
  <si>
    <t>00-0694-01</t>
  </si>
  <si>
    <t>00-0695-01</t>
  </si>
  <si>
    <t>00-0713-01</t>
  </si>
  <si>
    <t>00-0802-01</t>
  </si>
  <si>
    <t>00-0802-02</t>
  </si>
  <si>
    <t>00-0820-04</t>
  </si>
  <si>
    <t>00-0863-01</t>
  </si>
  <si>
    <t>00-0911-01</t>
  </si>
  <si>
    <t>00-1000-01</t>
  </si>
  <si>
    <t>00-1028-01</t>
  </si>
  <si>
    <t>00-1100-01</t>
  </si>
  <si>
    <t>00-1100-03</t>
  </si>
  <si>
    <t>00-1112-01</t>
  </si>
  <si>
    <t>00-1137-01</t>
  </si>
  <si>
    <t>00-1164-01</t>
  </si>
  <si>
    <t>00-1183-01</t>
  </si>
  <si>
    <t>00-1198-01</t>
  </si>
  <si>
    <t>01-0003-03</t>
  </si>
  <si>
    <t>01-0004-03</t>
  </si>
  <si>
    <t>01-0066-01</t>
  </si>
  <si>
    <t>01-0076-01</t>
  </si>
  <si>
    <t>01-0093-03</t>
  </si>
  <si>
    <t>01-0093-04</t>
  </si>
  <si>
    <t>01-0186-09</t>
  </si>
  <si>
    <t>01-0218-01</t>
  </si>
  <si>
    <t>01-0233-02</t>
  </si>
  <si>
    <t>01-0247-01</t>
  </si>
  <si>
    <t>01-0247-03</t>
  </si>
  <si>
    <t>01-0265-02</t>
  </si>
  <si>
    <t>01-0265-03</t>
  </si>
  <si>
    <t>01-0312-01</t>
  </si>
  <si>
    <t>01-0315-03</t>
  </si>
  <si>
    <t>01-0316-04</t>
  </si>
  <si>
    <t>01-0371-02</t>
  </si>
  <si>
    <t>01-0413-01</t>
  </si>
  <si>
    <t>01-0413-02</t>
  </si>
  <si>
    <t>01-0414-01</t>
  </si>
  <si>
    <t>01-0417-03</t>
  </si>
  <si>
    <t>01-0420-03</t>
  </si>
  <si>
    <t>01-0436-02</t>
  </si>
  <si>
    <t>01-0468-01</t>
  </si>
  <si>
    <t>01-0469-01</t>
  </si>
  <si>
    <t>02-0026-03</t>
  </si>
  <si>
    <t>02-0043-01</t>
  </si>
  <si>
    <t>02-0062-01</t>
  </si>
  <si>
    <t>02-0070-02</t>
  </si>
  <si>
    <t>02-0070-10</t>
  </si>
  <si>
    <t>02-0070-14</t>
  </si>
  <si>
    <t>02-0070-17</t>
  </si>
  <si>
    <t>02-0093-04</t>
  </si>
  <si>
    <t>02-0097-01</t>
  </si>
  <si>
    <t>02-0111-03</t>
  </si>
  <si>
    <t>02-0129-01</t>
  </si>
  <si>
    <t>02-0142-02</t>
  </si>
  <si>
    <t>02-0150-01</t>
  </si>
  <si>
    <t>02-0150-03</t>
  </si>
  <si>
    <t>02-0150-04</t>
  </si>
  <si>
    <t>02-0160-01</t>
  </si>
  <si>
    <t>02-0161-01</t>
  </si>
  <si>
    <t>02-0174-01</t>
  </si>
  <si>
    <t>02-0244-01</t>
  </si>
  <si>
    <t>02-0251-03</t>
  </si>
  <si>
    <t>02-0290-01</t>
  </si>
  <si>
    <t>02-0291-02</t>
  </si>
  <si>
    <t>02-0292-02</t>
  </si>
  <si>
    <t>02-0322-01</t>
  </si>
  <si>
    <t>02-0323-02</t>
  </si>
  <si>
    <t>02-0325-02</t>
  </si>
  <si>
    <t>02-0326-02</t>
  </si>
  <si>
    <t>02-0376-02</t>
  </si>
  <si>
    <t>02-0442-03</t>
  </si>
  <si>
    <t>02-0446-01</t>
  </si>
  <si>
    <t>02-0447-01</t>
  </si>
  <si>
    <t>02-0448-01</t>
  </si>
  <si>
    <t>03-0001-04</t>
  </si>
  <si>
    <t>03-0002-04</t>
  </si>
  <si>
    <t>03-0003-02</t>
  </si>
  <si>
    <t>03-0004-02</t>
  </si>
  <si>
    <t>03-0004-03</t>
  </si>
  <si>
    <t>03-0005-02</t>
  </si>
  <si>
    <t>03-0005-04</t>
  </si>
  <si>
    <t>03-0034-01</t>
  </si>
  <si>
    <t>03-0036-01</t>
  </si>
  <si>
    <t>03-0050-01</t>
  </si>
  <si>
    <t>03-0050-02</t>
  </si>
  <si>
    <t>03-0064-01</t>
  </si>
  <si>
    <t>03-0064-03</t>
  </si>
  <si>
    <t>03-0065-01</t>
  </si>
  <si>
    <t>03-0075-01</t>
  </si>
  <si>
    <t>03-0076-01</t>
  </si>
  <si>
    <t>03-0096-01</t>
  </si>
  <si>
    <t>03-0097-01</t>
  </si>
  <si>
    <t>03-0098-01</t>
  </si>
  <si>
    <t>03-0106-01</t>
  </si>
  <si>
    <t>03-0108-01</t>
  </si>
  <si>
    <t>03-0155-02</t>
  </si>
  <si>
    <t>03-0156-01</t>
  </si>
  <si>
    <t>03-0197-02</t>
  </si>
  <si>
    <t>03-0199-02</t>
  </si>
  <si>
    <t>03-0219-01</t>
  </si>
  <si>
    <t>03-0219-02</t>
  </si>
  <si>
    <t>03-0228-01</t>
  </si>
  <si>
    <t>03-0228-02</t>
  </si>
  <si>
    <t>03-0228-03</t>
  </si>
  <si>
    <t>03-0257-01</t>
  </si>
  <si>
    <t>03-0261-05</t>
  </si>
  <si>
    <t>03-0280-01</t>
  </si>
  <si>
    <t>03-0284-01</t>
  </si>
  <si>
    <t>03-0285-01</t>
  </si>
  <si>
    <t>03-0340-02</t>
  </si>
  <si>
    <t>03-0340-03</t>
  </si>
  <si>
    <t>03-0350-01</t>
  </si>
  <si>
    <t>03-0382-01</t>
  </si>
  <si>
    <t>03-0412-01</t>
  </si>
  <si>
    <t>03-0416-06</t>
  </si>
  <si>
    <t>03-0491-01</t>
  </si>
  <si>
    <t>03-0491-02</t>
  </si>
  <si>
    <t>03-0491-03</t>
  </si>
  <si>
    <t>03-0491-05</t>
  </si>
  <si>
    <t>03-0496-01</t>
  </si>
  <si>
    <t>03-0504-01</t>
  </si>
  <si>
    <t>03-0509-01</t>
  </si>
  <si>
    <t>03-0510-01</t>
  </si>
  <si>
    <t>03-0513-01</t>
  </si>
  <si>
    <t>03-0534-01</t>
  </si>
  <si>
    <t>03-0534-03</t>
  </si>
  <si>
    <t>03-0535-01</t>
  </si>
  <si>
    <t>03-0536-01</t>
  </si>
  <si>
    <t>03-0536-04</t>
  </si>
  <si>
    <t>03-0537-01</t>
  </si>
  <si>
    <t>03-0537-03</t>
  </si>
  <si>
    <t>03-0538-01</t>
  </si>
  <si>
    <t>03-0539-01</t>
  </si>
  <si>
    <t>03-0539-02</t>
  </si>
  <si>
    <t>03-0540-01</t>
  </si>
  <si>
    <t>03-0540-03</t>
  </si>
  <si>
    <t>03-0543-01</t>
  </si>
  <si>
    <t>03-0543-03</t>
  </si>
  <si>
    <t>03-0544-01</t>
  </si>
  <si>
    <t>03-0545-01</t>
  </si>
  <si>
    <t>03-0546-01</t>
  </si>
  <si>
    <t>03-0546-04</t>
  </si>
  <si>
    <t>03-0546-05</t>
  </si>
  <si>
    <t>03-0547-01</t>
  </si>
  <si>
    <t>03-0548-01</t>
  </si>
  <si>
    <t>03-0548-02</t>
  </si>
  <si>
    <t>03-0549-01</t>
  </si>
  <si>
    <t>03-0549-02</t>
  </si>
  <si>
    <t>03-0552-01</t>
  </si>
  <si>
    <t>03-0552-03</t>
  </si>
  <si>
    <t>03-0553-01</t>
  </si>
  <si>
    <t>03-0554-01</t>
  </si>
  <si>
    <t>03-0554-03</t>
  </si>
  <si>
    <t>03-0555-01</t>
  </si>
  <si>
    <t>03-0555-03</t>
  </si>
  <si>
    <t>03-0556-01</t>
  </si>
  <si>
    <t>03-0557-01</t>
  </si>
  <si>
    <t>03-0557-02</t>
  </si>
  <si>
    <t>03-0558-01</t>
  </si>
  <si>
    <t>03-0558-02</t>
  </si>
  <si>
    <t>03-0565-03</t>
  </si>
  <si>
    <t>03-0570-01</t>
  </si>
  <si>
    <t>04-0001-02</t>
  </si>
  <si>
    <t>04-0055-01</t>
  </si>
  <si>
    <t>04-0058-02</t>
  </si>
  <si>
    <t>04-0071-02</t>
  </si>
  <si>
    <t>04-0078-02</t>
  </si>
  <si>
    <t>04-0079-01</t>
  </si>
  <si>
    <t>04-0089-01</t>
  </si>
  <si>
    <t>04-0106-01</t>
  </si>
  <si>
    <t>04-0106-02</t>
  </si>
  <si>
    <t>04-0132-01</t>
  </si>
  <si>
    <t>04-0133-01</t>
  </si>
  <si>
    <t>04-0145-01</t>
  </si>
  <si>
    <t>04-0208-01</t>
  </si>
  <si>
    <t>04-0208-03</t>
  </si>
  <si>
    <t>04-0227-01</t>
  </si>
  <si>
    <t>04-0250-01</t>
  </si>
  <si>
    <t>04-0288-02</t>
  </si>
  <si>
    <t>04-0310-01</t>
  </si>
  <si>
    <t>04-0333-05</t>
  </si>
  <si>
    <t>04-0335-01</t>
  </si>
  <si>
    <t>04-0336-01</t>
  </si>
  <si>
    <t>04-0342-02</t>
  </si>
  <si>
    <t>04-0346-01</t>
  </si>
  <si>
    <t>04-0347-01</t>
  </si>
  <si>
    <t>04-0394-01</t>
  </si>
  <si>
    <t>04-0395-02</t>
  </si>
  <si>
    <t>04-0403-02</t>
  </si>
  <si>
    <t>04-0408-03</t>
  </si>
  <si>
    <t>04-0433-01</t>
  </si>
  <si>
    <t>04-0445-01</t>
  </si>
  <si>
    <t>05-0004-01</t>
  </si>
  <si>
    <t>05-0005-01</t>
  </si>
  <si>
    <t>05-0006-01</t>
  </si>
  <si>
    <t>05-0024-04</t>
  </si>
  <si>
    <t>05-0047-01</t>
  </si>
  <si>
    <t>05-0082-02</t>
  </si>
  <si>
    <t>05-0084-02</t>
  </si>
  <si>
    <t>05-0094-01</t>
  </si>
  <si>
    <t>05-0107-02</t>
  </si>
  <si>
    <t>05-0116-04</t>
  </si>
  <si>
    <t>05-0116-06</t>
  </si>
  <si>
    <t>05-0134-01</t>
  </si>
  <si>
    <t>05-0139-01</t>
  </si>
  <si>
    <t>05-0140-01</t>
  </si>
  <si>
    <t>05-0141-02</t>
  </si>
  <si>
    <t>05-0155-02</t>
  </si>
  <si>
    <t>05-0168-01</t>
  </si>
  <si>
    <t>05-0218-04</t>
  </si>
  <si>
    <t>05-0220-03</t>
  </si>
  <si>
    <t>05-0221-03</t>
  </si>
  <si>
    <t>05-0244-02</t>
  </si>
  <si>
    <t>05-0244-03</t>
  </si>
  <si>
    <t>05-0263-01</t>
  </si>
  <si>
    <t>05-0264-01</t>
  </si>
  <si>
    <t>05-0364-02</t>
  </si>
  <si>
    <t>05-0374-02</t>
  </si>
  <si>
    <t>05-0410-01</t>
  </si>
  <si>
    <t>05-0411-01</t>
  </si>
  <si>
    <t>05-0412-01</t>
  </si>
  <si>
    <t>05-0420-02</t>
  </si>
  <si>
    <t>05-0420-09</t>
  </si>
  <si>
    <t>05-0465-01</t>
  </si>
  <si>
    <t>05-0485-02</t>
  </si>
  <si>
    <t>05-0486-01</t>
  </si>
  <si>
    <t>05-0532-01</t>
  </si>
  <si>
    <t>05-0579-02</t>
  </si>
  <si>
    <t>06-0003-01</t>
  </si>
  <si>
    <t>06-0013-02</t>
  </si>
  <si>
    <t>06-0067-01</t>
  </si>
  <si>
    <t>06-0068-01</t>
  </si>
  <si>
    <t>06-0081-04</t>
  </si>
  <si>
    <t>06-0082-02</t>
  </si>
  <si>
    <t>06-0094-01</t>
  </si>
  <si>
    <t>06-0096-04</t>
  </si>
  <si>
    <t>06-0161-01</t>
  </si>
  <si>
    <t>06-0189-02</t>
  </si>
  <si>
    <t>06-0189-04</t>
  </si>
  <si>
    <t>06-0190-02</t>
  </si>
  <si>
    <t>06-0190-05</t>
  </si>
  <si>
    <t>06-0215-02</t>
  </si>
  <si>
    <t>06-0225-01</t>
  </si>
  <si>
    <t>06-0256-02</t>
  </si>
  <si>
    <t>06-0269-01</t>
  </si>
  <si>
    <t>06-0287-01</t>
  </si>
  <si>
    <t>07-0044-02</t>
  </si>
  <si>
    <t>07-0064-01</t>
  </si>
  <si>
    <t>07-0240-01</t>
  </si>
  <si>
    <t>07-0256-04</t>
  </si>
  <si>
    <t>07-0256-06</t>
  </si>
  <si>
    <t>07-0256-19</t>
  </si>
  <si>
    <t>07-0257-02</t>
  </si>
  <si>
    <t>07-0257-04</t>
  </si>
  <si>
    <t>07-0290-01</t>
  </si>
  <si>
    <t>07-0328-01</t>
  </si>
  <si>
    <t>07-0329-01</t>
  </si>
  <si>
    <t>07-0329-04</t>
  </si>
  <si>
    <t>07-0348-01</t>
  </si>
  <si>
    <t>07-0349-01</t>
  </si>
  <si>
    <t>07-0371-01</t>
  </si>
  <si>
    <t>07-0378-01</t>
  </si>
  <si>
    <t>08-0075-05</t>
  </si>
  <si>
    <t>08-0079-01</t>
  </si>
  <si>
    <t>08-0167-01</t>
  </si>
  <si>
    <t>08-0181-04</t>
  </si>
  <si>
    <t>08-0181-07</t>
  </si>
  <si>
    <t>08-0181-12</t>
  </si>
  <si>
    <t>08-0234-01</t>
  </si>
  <si>
    <t>08-0234-03</t>
  </si>
  <si>
    <t>08-0242-05</t>
  </si>
  <si>
    <t>08-0243-05</t>
  </si>
  <si>
    <t>08-0248-02</t>
  </si>
  <si>
    <t>08-0260-03</t>
  </si>
  <si>
    <t>08-0344-03</t>
  </si>
  <si>
    <t>08-0347-01</t>
  </si>
  <si>
    <t>08-0349-02</t>
  </si>
  <si>
    <t>08-0350-05</t>
  </si>
  <si>
    <t>08-0382-01</t>
  </si>
  <si>
    <t>08-0388-01</t>
  </si>
  <si>
    <t>08-0396-01</t>
  </si>
  <si>
    <t>09-0020-07</t>
  </si>
  <si>
    <t>09-0030-03</t>
  </si>
  <si>
    <t>09-0039-05</t>
  </si>
  <si>
    <t>09-0055-04</t>
  </si>
  <si>
    <t>09-0139-02</t>
  </si>
  <si>
    <t>09-0140-02</t>
  </si>
  <si>
    <t>09-0150-01</t>
  </si>
  <si>
    <t>09-0173-04</t>
  </si>
  <si>
    <t>09-0195-01</t>
  </si>
  <si>
    <t>09-0252-01</t>
  </si>
  <si>
    <t>09-0252-05</t>
  </si>
  <si>
    <t>09-0253-05</t>
  </si>
  <si>
    <t>09-0260-07</t>
  </si>
  <si>
    <t>09-0351-01</t>
  </si>
  <si>
    <t>09-0367-05</t>
  </si>
  <si>
    <t>09-0388-04</t>
  </si>
  <si>
    <t>09-0389-04</t>
  </si>
  <si>
    <t>09-0425-03</t>
  </si>
  <si>
    <t>09-0425-07</t>
  </si>
  <si>
    <t>09-0482-15</t>
  </si>
  <si>
    <t>09-0494-01</t>
  </si>
  <si>
    <t>09-0495-01</t>
  </si>
  <si>
    <t>09-0495-02</t>
  </si>
  <si>
    <t>09-0495-03</t>
  </si>
  <si>
    <t>10-0026-01</t>
  </si>
  <si>
    <t>10-0028-01</t>
  </si>
  <si>
    <t>10-0051-01</t>
  </si>
  <si>
    <t>10-0051-02</t>
  </si>
  <si>
    <t>10-0081-03</t>
  </si>
  <si>
    <t>10-0083-03</t>
  </si>
  <si>
    <t>10-0083-06</t>
  </si>
  <si>
    <t>10-0107-01</t>
  </si>
  <si>
    <t>10-0128-01</t>
  </si>
  <si>
    <t>10-0133-16</t>
  </si>
  <si>
    <t>10-0133-19</t>
  </si>
  <si>
    <t>10-0134-16</t>
  </si>
  <si>
    <t>10-0167-14</t>
  </si>
  <si>
    <t>10-0216-06</t>
  </si>
  <si>
    <t>10-0271-01</t>
  </si>
  <si>
    <t>10-0283-01</t>
  </si>
  <si>
    <t>10-0298-01</t>
  </si>
  <si>
    <t>10-0307-01</t>
  </si>
  <si>
    <t>10-0339-01</t>
  </si>
  <si>
    <t>10-0340-04</t>
  </si>
  <si>
    <t>10-0354-01</t>
  </si>
  <si>
    <t>10-0355-01</t>
  </si>
  <si>
    <t>10-0376-01</t>
  </si>
  <si>
    <t>10-0391-04</t>
  </si>
  <si>
    <t>10-0392-04</t>
  </si>
  <si>
    <t>10-0455-02</t>
  </si>
  <si>
    <t>10-0501-01</t>
  </si>
  <si>
    <t>10-0575-01</t>
  </si>
  <si>
    <t>10-0575-02</t>
  </si>
  <si>
    <t>10-0602-03</t>
  </si>
  <si>
    <t>10-0603-01</t>
  </si>
  <si>
    <t>10-0604-01</t>
  </si>
  <si>
    <t>10-0611-06</t>
  </si>
  <si>
    <t>10-0626-01</t>
  </si>
  <si>
    <t>10-0630-05</t>
  </si>
  <si>
    <t>10-0639-02</t>
  </si>
  <si>
    <t>10-0657-01</t>
  </si>
  <si>
    <t>11-0003-01</t>
  </si>
  <si>
    <t>11-0032-02</t>
  </si>
  <si>
    <t>11-0041-04</t>
  </si>
  <si>
    <t>11-0041-07</t>
  </si>
  <si>
    <t>11-0042-04</t>
  </si>
  <si>
    <t>11-0042-07</t>
  </si>
  <si>
    <t>11-0043-07</t>
  </si>
  <si>
    <t>11-0050-01</t>
  </si>
  <si>
    <t>11-0050-02</t>
  </si>
  <si>
    <t>11-0054-01</t>
  </si>
  <si>
    <t>11-0054-02</t>
  </si>
  <si>
    <t>11-0078-01</t>
  </si>
  <si>
    <t>11-0079-01</t>
  </si>
  <si>
    <t>11-0096-07</t>
  </si>
  <si>
    <t>11-0097-07</t>
  </si>
  <si>
    <t>11-0125-02</t>
  </si>
  <si>
    <t>11-0125-05</t>
  </si>
  <si>
    <t>11-0126-05</t>
  </si>
  <si>
    <t>11-0176-01</t>
  </si>
  <si>
    <t>11-0224-01</t>
  </si>
  <si>
    <t>11-0251-02</t>
  </si>
  <si>
    <t>11-0312-01</t>
  </si>
  <si>
    <t>11-0335-02</t>
  </si>
  <si>
    <t>11-0351-01</t>
  </si>
  <si>
    <t>11-0365-01</t>
  </si>
  <si>
    <t>11-0386-01</t>
  </si>
  <si>
    <t>11-0387-03</t>
  </si>
  <si>
    <t>11-0392-02</t>
  </si>
  <si>
    <t>11-0393-02</t>
  </si>
  <si>
    <t>11-0397-01</t>
  </si>
  <si>
    <t>12-0048-02</t>
  </si>
  <si>
    <t>12-0048-03</t>
  </si>
  <si>
    <t>12-0048-04</t>
  </si>
  <si>
    <t>12-0052-01</t>
  </si>
  <si>
    <t>12-0052-02</t>
  </si>
  <si>
    <t>12-0068-01</t>
  </si>
  <si>
    <t>12-0101-02</t>
  </si>
  <si>
    <t>12-0147-04</t>
  </si>
  <si>
    <t>12-0148-04</t>
  </si>
  <si>
    <t>12-0149-04</t>
  </si>
  <si>
    <t>12-0172-02</t>
  </si>
  <si>
    <t>12-0204-03</t>
  </si>
  <si>
    <t>12-0219-01</t>
  </si>
  <si>
    <t>12-0219-03</t>
  </si>
  <si>
    <t>12-0229-01</t>
  </si>
  <si>
    <t>12-0230-01</t>
  </si>
  <si>
    <t>12-0243-02</t>
  </si>
  <si>
    <t>12-0274-01</t>
  </si>
  <si>
    <t>12-0331-02</t>
  </si>
  <si>
    <t>12-0334-02</t>
  </si>
  <si>
    <t>13-0032-01</t>
  </si>
  <si>
    <t>13-0037-01</t>
  </si>
  <si>
    <t>13-0044-02</t>
  </si>
  <si>
    <t>13-0048-01</t>
  </si>
  <si>
    <t>13-0064-13</t>
  </si>
  <si>
    <t>13-0065-02</t>
  </si>
  <si>
    <t>13-0071-04</t>
  </si>
  <si>
    <t>13-0095-01</t>
  </si>
  <si>
    <t>13-0126-03</t>
  </si>
  <si>
    <t>13-0127-08</t>
  </si>
  <si>
    <t>13-0127-10</t>
  </si>
  <si>
    <t>13-0127-12</t>
  </si>
  <si>
    <t>13-0143-01</t>
  </si>
  <si>
    <t>13-0171-16</t>
  </si>
  <si>
    <t>13-0172-03</t>
  </si>
  <si>
    <t>13-0178-02</t>
  </si>
  <si>
    <t>13-0178-07</t>
  </si>
  <si>
    <t>13-0179-02</t>
  </si>
  <si>
    <t>13-0225-02</t>
  </si>
  <si>
    <t>13-0226-01</t>
  </si>
  <si>
    <t>13-0261-01</t>
  </si>
  <si>
    <t>13-0265-03</t>
  </si>
  <si>
    <t>13-0266-03</t>
  </si>
  <si>
    <t>13-0273-01</t>
  </si>
  <si>
    <t>14-0010-01</t>
  </si>
  <si>
    <t>14-0030-01</t>
  </si>
  <si>
    <t>14-0031-01</t>
  </si>
  <si>
    <t>14-0091-01</t>
  </si>
  <si>
    <t>14-0100-01</t>
  </si>
  <si>
    <t>14-0109-03</t>
  </si>
  <si>
    <t>14-0110-01</t>
  </si>
  <si>
    <t>14-0165-01</t>
  </si>
  <si>
    <t>14-0211-01</t>
  </si>
  <si>
    <t>14-0212-01</t>
  </si>
  <si>
    <t>14-0231-01</t>
  </si>
  <si>
    <t>14-0269-04</t>
  </si>
  <si>
    <t>14-0270-04</t>
  </si>
  <si>
    <t>15-0028-01</t>
  </si>
  <si>
    <t>15-0028-02</t>
  </si>
  <si>
    <t>15-0035-02</t>
  </si>
  <si>
    <t>15-0046-01</t>
  </si>
  <si>
    <t>15-0046-04</t>
  </si>
  <si>
    <t>15-0055-01</t>
  </si>
  <si>
    <t>15-0058-08</t>
  </si>
  <si>
    <t>15-0059-08</t>
  </si>
  <si>
    <t>15-0064-02</t>
  </si>
  <si>
    <t>15-0104-04</t>
  </si>
  <si>
    <t>15-0121-01</t>
  </si>
  <si>
    <t>15-0180-06</t>
  </si>
  <si>
    <t>15-0209-01</t>
  </si>
  <si>
    <t>15-0209-03</t>
  </si>
  <si>
    <t>15-0237-13</t>
  </si>
  <si>
    <t>15-0238-13</t>
  </si>
  <si>
    <t>15-0269-03</t>
  </si>
  <si>
    <t>15-0279-01</t>
  </si>
  <si>
    <t>16-0011-03</t>
  </si>
  <si>
    <t>16-0021-05</t>
  </si>
  <si>
    <t>16-0022-05</t>
  </si>
  <si>
    <t>16-0061-02</t>
  </si>
  <si>
    <t>16-0062-04</t>
  </si>
  <si>
    <t>16-0063-04</t>
  </si>
  <si>
    <t>16-0082-02</t>
  </si>
  <si>
    <t>16-0083-03</t>
  </si>
  <si>
    <t>16-0113-01</t>
  </si>
  <si>
    <t>16-0132-02</t>
  </si>
  <si>
    <t>16-0172-02</t>
  </si>
  <si>
    <t>16-0193-01</t>
  </si>
  <si>
    <t>16-0203-01</t>
  </si>
  <si>
    <t>16-0211-02</t>
  </si>
  <si>
    <t>16-0212-03</t>
  </si>
  <si>
    <t>16-0213-02</t>
  </si>
  <si>
    <t>16-0237-01</t>
  </si>
  <si>
    <t>17-0019-01</t>
  </si>
  <si>
    <t>17-0021-01</t>
  </si>
  <si>
    <t>17-0057-01</t>
  </si>
  <si>
    <t>17-0080-02</t>
  </si>
  <si>
    <t>17-0160-01</t>
  </si>
  <si>
    <t>17-0173-01</t>
  </si>
  <si>
    <t>17-0180-01</t>
  </si>
  <si>
    <t>17-0180-03</t>
  </si>
  <si>
    <t>17-0195-01</t>
  </si>
  <si>
    <t>17-0230-01</t>
  </si>
  <si>
    <t>17-0265-02</t>
  </si>
  <si>
    <t>18-0052-04</t>
  </si>
  <si>
    <t>93-0431-02</t>
  </si>
  <si>
    <t>93-0565-01</t>
  </si>
  <si>
    <t>93-0566-01</t>
  </si>
  <si>
    <t>94-0028-01</t>
  </si>
  <si>
    <t>94-0039-01</t>
  </si>
  <si>
    <t>94-0041-01</t>
  </si>
  <si>
    <t>94-0169-01</t>
  </si>
  <si>
    <t>94-0231-01</t>
  </si>
  <si>
    <t>94-0306-01</t>
  </si>
  <si>
    <t>95-0026-01</t>
  </si>
  <si>
    <t>95-0057-01</t>
  </si>
  <si>
    <t>95-0058-01</t>
  </si>
  <si>
    <t>95-0104-01</t>
  </si>
  <si>
    <t>95-0105-02</t>
  </si>
  <si>
    <t>95-0131-01</t>
  </si>
  <si>
    <t>95-0160-01</t>
  </si>
  <si>
    <t>95-0198-12</t>
  </si>
  <si>
    <t>95-0201-01</t>
  </si>
  <si>
    <t>95-0257-01</t>
  </si>
  <si>
    <t>95-0265-01</t>
  </si>
  <si>
    <t>95-0266-03</t>
  </si>
  <si>
    <t>96-0062-01</t>
  </si>
  <si>
    <t>96-0090-04</t>
  </si>
  <si>
    <t>96-0090-05</t>
  </si>
  <si>
    <t>96-0090-06</t>
  </si>
  <si>
    <t>96-0091-05</t>
  </si>
  <si>
    <t>96-0091-06</t>
  </si>
  <si>
    <t>96-0091-07</t>
  </si>
  <si>
    <t>96-0106-01</t>
  </si>
  <si>
    <t>96-0117-01</t>
  </si>
  <si>
    <t>96-0119-04</t>
  </si>
  <si>
    <t>96-0119-05</t>
  </si>
  <si>
    <t>96-0119-09</t>
  </si>
  <si>
    <t>96-0119-10</t>
  </si>
  <si>
    <t>96-0120-01</t>
  </si>
  <si>
    <t>96-0120-02</t>
  </si>
  <si>
    <t>96-0120-04</t>
  </si>
  <si>
    <t>96-0120-07</t>
  </si>
  <si>
    <t>96-0122-01</t>
  </si>
  <si>
    <t>96-0146-03</t>
  </si>
  <si>
    <t>96-0203-02</t>
  </si>
  <si>
    <t>96-0205-02</t>
  </si>
  <si>
    <t>96-0210-01</t>
  </si>
  <si>
    <t>96-0237-01</t>
  </si>
  <si>
    <t>96-0244-03</t>
  </si>
  <si>
    <t>96-0244-04</t>
  </si>
  <si>
    <t>96-0293-01</t>
  </si>
  <si>
    <t>96-0312-04</t>
  </si>
  <si>
    <t>96-0312-06</t>
  </si>
  <si>
    <t>96-0312-07</t>
  </si>
  <si>
    <t>96-0312-08</t>
  </si>
  <si>
    <t>96-0312-11</t>
  </si>
  <si>
    <t>96-0312-12</t>
  </si>
  <si>
    <t>96-0312-13</t>
  </si>
  <si>
    <t>96-0312-14</t>
  </si>
  <si>
    <t>96-0327-01</t>
  </si>
  <si>
    <t>96-0347-01</t>
  </si>
  <si>
    <t>96-0351-01</t>
  </si>
  <si>
    <t>96-0365-01</t>
  </si>
  <si>
    <t>96-0372-02</t>
  </si>
  <si>
    <t>96-0393-01</t>
  </si>
  <si>
    <t>96-0460-01</t>
  </si>
  <si>
    <t>96-0504-01</t>
  </si>
  <si>
    <t>96-0509-01</t>
  </si>
  <si>
    <t>96-0509-02</t>
  </si>
  <si>
    <t>96-0510-01</t>
  </si>
  <si>
    <t>96-0576-01</t>
  </si>
  <si>
    <t>96-0589-01</t>
  </si>
  <si>
    <t>96-0596-02</t>
  </si>
  <si>
    <t>96-0631-02</t>
  </si>
  <si>
    <t>96-0654-03</t>
  </si>
  <si>
    <t>96-0654-04</t>
  </si>
  <si>
    <t>97-0034-01</t>
  </si>
  <si>
    <t>97-0051-01</t>
  </si>
  <si>
    <t>97-0080-01</t>
  </si>
  <si>
    <t>97-0094-02</t>
  </si>
  <si>
    <t>97-0102-01</t>
  </si>
  <si>
    <t>97-0104-01</t>
  </si>
  <si>
    <t>97-0145-01</t>
  </si>
  <si>
    <t>97-0192-01</t>
  </si>
  <si>
    <t>97-0193-01</t>
  </si>
  <si>
    <t>97-0209-01</t>
  </si>
  <si>
    <t>97-0234-01</t>
  </si>
  <si>
    <t>97-0235-01</t>
  </si>
  <si>
    <t>97-0269-01</t>
  </si>
  <si>
    <t>97-0291-02</t>
  </si>
  <si>
    <t>97-0325-01</t>
  </si>
  <si>
    <t>97-0326-01</t>
  </si>
  <si>
    <t>97-0349-01</t>
  </si>
  <si>
    <t>97-0411-01</t>
  </si>
  <si>
    <t>97-0468-01</t>
  </si>
  <si>
    <t>97-0470-01</t>
  </si>
  <si>
    <t>97-0472-01</t>
  </si>
  <si>
    <t>97-0480-01</t>
  </si>
  <si>
    <t>97-0544-01</t>
  </si>
  <si>
    <t>97-0550-01</t>
  </si>
  <si>
    <t>97-0552-01</t>
  </si>
  <si>
    <t>97-0568-02</t>
  </si>
  <si>
    <t>97-0625-01</t>
  </si>
  <si>
    <t>97-0631-01</t>
  </si>
  <si>
    <t>98-0012-02</t>
  </si>
  <si>
    <t>98-0046-04</t>
  </si>
  <si>
    <t>98-0048-01</t>
  </si>
  <si>
    <t>98-0089-01</t>
  </si>
  <si>
    <t>98-0164-01</t>
  </si>
  <si>
    <t>98-0256-01</t>
  </si>
  <si>
    <t>98-0259-01</t>
  </si>
  <si>
    <t>98-0280-01</t>
  </si>
  <si>
    <t>98-0286-01</t>
  </si>
  <si>
    <t>98-0287-03</t>
  </si>
  <si>
    <t>98-0294-01</t>
  </si>
  <si>
    <t>98-0353-03</t>
  </si>
  <si>
    <t>98-0397-02</t>
  </si>
  <si>
    <t>98-0398-01</t>
  </si>
  <si>
    <t>98-0421-01</t>
  </si>
  <si>
    <t>98-0470-01</t>
  </si>
  <si>
    <t>98-0514-01</t>
  </si>
  <si>
    <t>98-0577-01</t>
  </si>
  <si>
    <t>98-0608-01</t>
  </si>
  <si>
    <t>98-0610-01</t>
  </si>
  <si>
    <t>98-0640-02</t>
  </si>
  <si>
    <t>98-0641-02</t>
  </si>
  <si>
    <t>98-0658-02</t>
  </si>
  <si>
    <t>98-0660-01</t>
  </si>
  <si>
    <t>98-0691-01</t>
  </si>
  <si>
    <t>98-0691-02</t>
  </si>
  <si>
    <t>98-0705-01</t>
  </si>
  <si>
    <t>98-0707-01</t>
  </si>
  <si>
    <t>98-0733-01</t>
  </si>
  <si>
    <t>98-0772-01</t>
  </si>
  <si>
    <t>98-0851-02</t>
  </si>
  <si>
    <t>98-0852-01</t>
  </si>
  <si>
    <t>98-0863-02</t>
  </si>
  <si>
    <t>99-0001-01</t>
  </si>
  <si>
    <t>99-0013-01</t>
  </si>
  <si>
    <t>99-0014-01</t>
  </si>
  <si>
    <t>99-0034-14</t>
  </si>
  <si>
    <t>99-0054-01</t>
  </si>
  <si>
    <t>99-0070-01</t>
  </si>
  <si>
    <t>99-0095-03</t>
  </si>
  <si>
    <t>99-0188-01</t>
  </si>
  <si>
    <t>99-0188-04</t>
  </si>
  <si>
    <t>99-0202-01</t>
  </si>
  <si>
    <t>99-0211-01</t>
  </si>
  <si>
    <t>99-0211-05</t>
  </si>
  <si>
    <t>99-0236-01</t>
  </si>
  <si>
    <t>99-0236-02</t>
  </si>
  <si>
    <t>99-0238-01</t>
  </si>
  <si>
    <t>99-0238-03</t>
  </si>
  <si>
    <t>99-0238-04</t>
  </si>
  <si>
    <t>99-0243-05</t>
  </si>
  <si>
    <t>99-0243-06</t>
  </si>
  <si>
    <t>99-0243-07</t>
  </si>
  <si>
    <t>99-0244-05</t>
  </si>
  <si>
    <t>99-0244-06</t>
  </si>
  <si>
    <t>99-0244-07</t>
  </si>
  <si>
    <t>99-0244-08</t>
  </si>
  <si>
    <t>99-0245-03</t>
  </si>
  <si>
    <t>99-0245-04</t>
  </si>
  <si>
    <t>99-0266-01</t>
  </si>
  <si>
    <t>99-0267-01</t>
  </si>
  <si>
    <t>99-0290-01</t>
  </si>
  <si>
    <t>99-0342-01</t>
  </si>
  <si>
    <t>99-0371-09</t>
  </si>
  <si>
    <t>99-0371-10</t>
  </si>
  <si>
    <t>99-0371-11</t>
  </si>
  <si>
    <t>99-0372-05</t>
  </si>
  <si>
    <t>99-0372-06</t>
  </si>
  <si>
    <t>99-0386-04</t>
  </si>
  <si>
    <t>99-0386-05</t>
  </si>
  <si>
    <t>99-0386-06</t>
  </si>
  <si>
    <t>99-0387-04</t>
  </si>
  <si>
    <t>99-0387-05</t>
  </si>
  <si>
    <t>99-0392-01</t>
  </si>
  <si>
    <t>99-0403-01</t>
  </si>
  <si>
    <t>99-0448-01</t>
  </si>
  <si>
    <t>99-0448-02</t>
  </si>
  <si>
    <t>99-0481-01</t>
  </si>
  <si>
    <t>99-0517-05</t>
  </si>
  <si>
    <t>99-0518-05</t>
  </si>
  <si>
    <t>99-0550-02</t>
  </si>
  <si>
    <t>99-0563-02</t>
  </si>
  <si>
    <t>99-0564-01</t>
  </si>
  <si>
    <t>99-0566-02</t>
  </si>
  <si>
    <t>99-0621-04</t>
  </si>
  <si>
    <t>99-0657-01</t>
  </si>
  <si>
    <t>99-0861-01</t>
  </si>
  <si>
    <t>99-0877-01</t>
  </si>
  <si>
    <t>99-0969-01</t>
  </si>
  <si>
    <t>99-0970-01</t>
  </si>
  <si>
    <t>99-1012-02</t>
  </si>
  <si>
    <t>99-1013-04</t>
  </si>
  <si>
    <t>99-1041-21</t>
  </si>
  <si>
    <t>99-1043-03</t>
  </si>
  <si>
    <t>99-1045-01</t>
  </si>
  <si>
    <t>EU/1/00/141/001</t>
  </si>
  <si>
    <t>EU/1/00/146/002</t>
  </si>
  <si>
    <t>EU/1/00/146/008</t>
  </si>
  <si>
    <t>EU/1/00/146/022</t>
  </si>
  <si>
    <t>EU/1/00/169/006</t>
  </si>
  <si>
    <t>EU/1/02/212/025</t>
  </si>
  <si>
    <t>EU/1/02/213/007</t>
  </si>
  <si>
    <t>EU/1/02/213/018</t>
  </si>
  <si>
    <t>EU/1/02/222/001</t>
  </si>
  <si>
    <t>EU/1/02/223/001</t>
  </si>
  <si>
    <t>EU/1/02/237/002</t>
  </si>
  <si>
    <t>EU/1/04/273/001</t>
  </si>
  <si>
    <t>EU/1/04/276/036</t>
  </si>
  <si>
    <t>EU/1/04/296/002</t>
  </si>
  <si>
    <t>EU/1/04/296/006</t>
  </si>
  <si>
    <t>EU/1/04/303/001</t>
  </si>
  <si>
    <t>EU/1/04/303/002</t>
  </si>
  <si>
    <t>EU/1/04/303/003</t>
  </si>
  <si>
    <t>EU/1/05/319/008</t>
  </si>
  <si>
    <t>EU/1/06/336/001</t>
  </si>
  <si>
    <t>EU/1/06/342/001</t>
  </si>
  <si>
    <t>EU/1/06/367/002</t>
  </si>
  <si>
    <t>EU/1/06/367/005</t>
  </si>
  <si>
    <t>EU/1/06/367/008</t>
  </si>
  <si>
    <t>EU/1/06/367/011</t>
  </si>
  <si>
    <t>EU/1/07/402/001</t>
  </si>
  <si>
    <t>EU/1/07/410/008</t>
  </si>
  <si>
    <t>EU/1/07/416/002</t>
  </si>
  <si>
    <t>EU/1/07/424/001</t>
  </si>
  <si>
    <t>EU/1/07/434/003</t>
  </si>
  <si>
    <t>EU/1/07/436/005</t>
  </si>
  <si>
    <t>EU/1/07/437/003</t>
  </si>
  <si>
    <t>EU/1/08/442/002</t>
  </si>
  <si>
    <t>EU/1/08/442/006</t>
  </si>
  <si>
    <t>EU/1/08/447/014</t>
  </si>
  <si>
    <t>EU/1/08/447/020</t>
  </si>
  <si>
    <t>EU/1/08/448/001</t>
  </si>
  <si>
    <t>EU/1/08/448/002</t>
  </si>
  <si>
    <t>EU/1/08/451/002</t>
  </si>
  <si>
    <t>EU/1/08/451/004</t>
  </si>
  <si>
    <t>EU/1/08/455/010</t>
  </si>
  <si>
    <t>EU/1/08/472/006</t>
  </si>
  <si>
    <t>EU/1/08/472/007</t>
  </si>
  <si>
    <t>EU/1/08/472/008</t>
  </si>
  <si>
    <t>EU/1/08/472/013</t>
  </si>
  <si>
    <t>EU/1/08/472/014</t>
  </si>
  <si>
    <t>EU/1/08/472/019</t>
  </si>
  <si>
    <t>EU/1/09/523/001</t>
  </si>
  <si>
    <t>EU/1/09/523/002</t>
  </si>
  <si>
    <t>EU/1/09/551/010</t>
  </si>
  <si>
    <t>EU/1/09/551/011</t>
  </si>
  <si>
    <t>EU/1/09/590/002</t>
  </si>
  <si>
    <t>EU/1/09/595/013</t>
  </si>
  <si>
    <t>EU/1/09/603/011</t>
  </si>
  <si>
    <t>EU/1/09/608/004</t>
  </si>
  <si>
    <t>EU/1/09/608/011</t>
  </si>
  <si>
    <t>EU/1/10/652/002</t>
  </si>
  <si>
    <t>EU/1/11/667/017</t>
  </si>
  <si>
    <t>EU/1/11/667/018</t>
  </si>
  <si>
    <t>EU/1/11/691/002</t>
  </si>
  <si>
    <t>EU/1/11/691/003</t>
  </si>
  <si>
    <t>EU/1/11/691/009</t>
  </si>
  <si>
    <t>EU/1/11/692/001</t>
  </si>
  <si>
    <t>EU/1/11/700/001</t>
  </si>
  <si>
    <t>EU/1/11/703/001</t>
  </si>
  <si>
    <t>EU/1/11/739/004</t>
  </si>
  <si>
    <t>EU/1/12/750/001</t>
  </si>
  <si>
    <t>EU/1/12/767/003</t>
  </si>
  <si>
    <t>EU/1/12/770/003</t>
  </si>
  <si>
    <t>EU/1/12/783/002</t>
  </si>
  <si>
    <t>EU/1/12/793/003</t>
  </si>
  <si>
    <t>EU/1/12/794/001</t>
  </si>
  <si>
    <t>EU/1/12/797/002</t>
  </si>
  <si>
    <t>EU/1/12/809/003</t>
  </si>
  <si>
    <t>EU/1/12/809/010</t>
  </si>
  <si>
    <t>EU/1/13/820/002</t>
  </si>
  <si>
    <t>EU/1/13/820/009</t>
  </si>
  <si>
    <t>EU/1/13/836/004</t>
  </si>
  <si>
    <t>EU/1/13/836/008</t>
  </si>
  <si>
    <t>EU/1/13/841/005</t>
  </si>
  <si>
    <t>EU/1/13/841/008</t>
  </si>
  <si>
    <t>EU/1/13/846/001</t>
  </si>
  <si>
    <t>EU/1/13/858/002</t>
  </si>
  <si>
    <t>EU/1/13/873/001</t>
  </si>
  <si>
    <t>EU/1/13/907/001</t>
  </si>
  <si>
    <t>EU/1/13/907/004</t>
  </si>
  <si>
    <t>EU/1/13/907/007</t>
  </si>
  <si>
    <t>EU/1/13/907/010</t>
  </si>
  <si>
    <t>EU/1/13/907/013</t>
  </si>
  <si>
    <t>EU/1/14/915/005</t>
  </si>
  <si>
    <t>EU/1/14/923/001</t>
  </si>
  <si>
    <t>EU/1/14/935/001</t>
  </si>
  <si>
    <t>EU/1/14/935/005</t>
  </si>
  <si>
    <t>EU/1/14/935/007</t>
  </si>
  <si>
    <t>EU/1/14/979/002</t>
  </si>
  <si>
    <t>EU/1/14/979/004</t>
  </si>
  <si>
    <t>EU/1/15/1032/001</t>
  </si>
  <si>
    <t>EU/1/15/1043/001</t>
  </si>
  <si>
    <t>EU/1/15/1068/001</t>
  </si>
  <si>
    <t>EU/1/15/1068/002</t>
  </si>
  <si>
    <t>EU/1/16/1086/002</t>
  </si>
  <si>
    <t>EU/1/16/1096/003</t>
  </si>
  <si>
    <t>EU/1/16/1096/006</t>
  </si>
  <si>
    <t>EU/1/16/1109/001</t>
  </si>
  <si>
    <t>EU/1/16/1138/002</t>
  </si>
  <si>
    <t>EU/1/16/1138/004</t>
  </si>
  <si>
    <t>EU/1/16/1138/005</t>
  </si>
  <si>
    <t>EU/1/16/1138/006</t>
  </si>
  <si>
    <t>EU/1/16/1138/007</t>
  </si>
  <si>
    <t>EU/1/16/1147/003</t>
  </si>
  <si>
    <t>EU/1/16/1147/005</t>
  </si>
  <si>
    <t>EU/1/16/1169/001</t>
  </si>
  <si>
    <t>EU/1/17/1213/001</t>
  </si>
  <si>
    <t>EU/1/17/1220/001</t>
  </si>
  <si>
    <t>EU/1/17/1231/001</t>
  </si>
  <si>
    <t>EU/1/96/005/005</t>
  </si>
  <si>
    <t>EU/1/96/020/007</t>
  </si>
  <si>
    <t>EU/1/96/022/016</t>
  </si>
  <si>
    <t>EU/1/98/080/001</t>
  </si>
  <si>
    <t>EU/1/98/090/002</t>
  </si>
  <si>
    <t>EU/1/98/090/006</t>
  </si>
  <si>
    <t>I000596-01</t>
  </si>
  <si>
    <t>I000616-01</t>
  </si>
  <si>
    <t>I000684-01</t>
  </si>
  <si>
    <t>I000718-01</t>
  </si>
  <si>
    <t>I000719-01</t>
  </si>
  <si>
    <t>I000734-01</t>
  </si>
  <si>
    <t>I000916-01</t>
  </si>
  <si>
    <t>Abacavirum/Lamivudinum</t>
  </si>
  <si>
    <t>Kivexa</t>
  </si>
  <si>
    <t>Bondronat</t>
  </si>
  <si>
    <t>Acidum ibandronicum</t>
  </si>
  <si>
    <t>Iasibon</t>
  </si>
  <si>
    <t>Ibandronic acid Accord</t>
  </si>
  <si>
    <t>Ibandronic acid ratiopharm 3mg</t>
  </si>
  <si>
    <t>Ibandronic Acid Teva</t>
  </si>
  <si>
    <t>Osagrand 3mg/3ml</t>
  </si>
  <si>
    <t>Ossica 150mg</t>
  </si>
  <si>
    <t>Ossica 3mg</t>
  </si>
  <si>
    <t>CellCept</t>
  </si>
  <si>
    <t>Acidum mycophenolicum</t>
  </si>
  <si>
    <t>Myfenax</t>
  </si>
  <si>
    <t>Thioctacid HR 600mg</t>
  </si>
  <si>
    <t>Acidum thiocticum</t>
  </si>
  <si>
    <t>Thioctacid T 600mg</t>
  </si>
  <si>
    <t>Thiogamma 600mg</t>
  </si>
  <si>
    <t>Thiogamma Turbo-Set 12mg/ml</t>
  </si>
  <si>
    <t>Ursofalk 250mg/5ml</t>
  </si>
  <si>
    <t>Acidum ursodeoxycholicum</t>
  </si>
  <si>
    <t>Ursofalk 500mg</t>
  </si>
  <si>
    <t>Ursosan 250mg</t>
  </si>
  <si>
    <t>Zoledronic Acid Accord</t>
  </si>
  <si>
    <t>Acidum zoledronicum</t>
  </si>
  <si>
    <t>Zoledronic acid Teva</t>
  </si>
  <si>
    <t>Brimica Genuair</t>
  </si>
  <si>
    <t>Alfuzosin-Teva 10mg</t>
  </si>
  <si>
    <t>Alfuzosinum</t>
  </si>
  <si>
    <t>Xatral SR 10mg</t>
  </si>
  <si>
    <t>Vipidia</t>
  </si>
  <si>
    <t>Alogliptinum</t>
  </si>
  <si>
    <t>Vipdomet</t>
  </si>
  <si>
    <t>Incresync</t>
  </si>
  <si>
    <t>Neomidantāns 100mg</t>
  </si>
  <si>
    <t>Amantadinum</t>
  </si>
  <si>
    <t>PK-Merz 100mg</t>
  </si>
  <si>
    <t>Amiokordin 200mg</t>
  </si>
  <si>
    <t>Amiodaronum</t>
  </si>
  <si>
    <t>Aktiprol 200mg</t>
  </si>
  <si>
    <t>Amisulpridum</t>
  </si>
  <si>
    <t>Aktiprol 400mg</t>
  </si>
  <si>
    <t>Aktiprol 50mg</t>
  </si>
  <si>
    <t>Amisan 200mg</t>
  </si>
  <si>
    <t>Amisan 400mg</t>
  </si>
  <si>
    <t>Solian 200mg</t>
  </si>
  <si>
    <t>Solian 400mg</t>
  </si>
  <si>
    <t>Amitriptyline-Grindeks 10mg</t>
  </si>
  <si>
    <t>Amitriptylinum</t>
  </si>
  <si>
    <t>Amitriptyline-Grindeks 25mg</t>
  </si>
  <si>
    <t>Agen 10mg</t>
  </si>
  <si>
    <t>Amlodipinum</t>
  </si>
  <si>
    <t>Agen 5mg</t>
  </si>
  <si>
    <t>Amlodipine Vitabalans 10mg</t>
  </si>
  <si>
    <t>Amlodipine Vitabalans 5mg</t>
  </si>
  <si>
    <t>Tenox 10mg</t>
  </si>
  <si>
    <t>Atordapin 10mg/10mg</t>
  </si>
  <si>
    <t>Atordapin 5mg/10mg</t>
  </si>
  <si>
    <t>CADUET 10mg/10mg</t>
  </si>
  <si>
    <t>CADUET 5mg/10mg</t>
  </si>
  <si>
    <t>Zenicamo 16mg/10mg</t>
  </si>
  <si>
    <t>Zenicamo 8mg/5mg</t>
  </si>
  <si>
    <t>Amlodipinum/Valsartanum</t>
  </si>
  <si>
    <t>Exforge</t>
  </si>
  <si>
    <t>Wamlox 10mg/160mg</t>
  </si>
  <si>
    <t>Wamlox 5mg/160mg</t>
  </si>
  <si>
    <t>Exforge HCT</t>
  </si>
  <si>
    <t>Hiconcil 125mg/5ml</t>
  </si>
  <si>
    <t>Amoxicillinum</t>
  </si>
  <si>
    <t>Hiconcil 250mg/5ml</t>
  </si>
  <si>
    <t>Moxilen 500mg</t>
  </si>
  <si>
    <t>Ospamox 250mg/5ml</t>
  </si>
  <si>
    <t>Amoksiklav 400/57mg/5ml</t>
  </si>
  <si>
    <t>Amoxicillinum/Acidum clavulanicum</t>
  </si>
  <si>
    <t>Amoksiklav 500mg/125mg</t>
  </si>
  <si>
    <t>Betaklav 400mg/57mg/5ml</t>
  </si>
  <si>
    <t>Medoclav 500mg/125mg</t>
  </si>
  <si>
    <t>Anagrelide Mylan</t>
  </si>
  <si>
    <t>Anagrelidum</t>
  </si>
  <si>
    <t>Thromboreductin 0,5mg</t>
  </si>
  <si>
    <t>Anastrozole Accord 1mg</t>
  </si>
  <si>
    <t>Anastrozolum</t>
  </si>
  <si>
    <t>Anastrozole SanoSwiss 1mg</t>
  </si>
  <si>
    <t>Anastrozole-Teva 1mg</t>
  </si>
  <si>
    <t>Abilify</t>
  </si>
  <si>
    <t>Aripiprazolum</t>
  </si>
  <si>
    <t>Aripiprazole Accord</t>
  </si>
  <si>
    <t>Aripiprazole Mylan Pharma</t>
  </si>
  <si>
    <t>Aripiprazole Zentiva</t>
  </si>
  <si>
    <t>Zykalor 10mg</t>
  </si>
  <si>
    <t>Zykalor 15mg</t>
  </si>
  <si>
    <t>Astator 80mg</t>
  </si>
  <si>
    <t>Atorvastatinum</t>
  </si>
  <si>
    <t>Atoris 10mg</t>
  </si>
  <si>
    <t>Atoris 20mg</t>
  </si>
  <si>
    <t>Atoris 30mg</t>
  </si>
  <si>
    <t>Atoris 40mg</t>
  </si>
  <si>
    <t>Atoris 60mg</t>
  </si>
  <si>
    <t>Atorvastatin Teva 10mg</t>
  </si>
  <si>
    <t>Atorvastatin Teva 20mg</t>
  </si>
  <si>
    <t>Atorvastatin Teva 40mg</t>
  </si>
  <si>
    <t>Sortis 20mg</t>
  </si>
  <si>
    <t>Sortis 40mg</t>
  </si>
  <si>
    <t>Sortis 80mg</t>
  </si>
  <si>
    <t>Triveram 10mg/5mg/5mg</t>
  </si>
  <si>
    <t>Atorvastatinum/Perindoprilum/Amlodipinum</t>
  </si>
  <si>
    <t>Triveram 20mg/10mg/10mg</t>
  </si>
  <si>
    <t>Triveram 20mg/10mg/5mg</t>
  </si>
  <si>
    <t>Triveram 20mg/5mg/5mg</t>
  </si>
  <si>
    <t>Triveram 40mg/10mg/10mg</t>
  </si>
  <si>
    <t>Atsimutin 50mg</t>
  </si>
  <si>
    <t>Azathioprinum</t>
  </si>
  <si>
    <t>Imuran 50mg</t>
  </si>
  <si>
    <t>Betahistine Actavis 16mg</t>
  </si>
  <si>
    <t>Betahistinum</t>
  </si>
  <si>
    <t>Betahistine Actavis 24mg</t>
  </si>
  <si>
    <t>Betaserc 24mg</t>
  </si>
  <si>
    <t>Polvertic 24mg</t>
  </si>
  <si>
    <t>Vertimed 24mg</t>
  </si>
  <si>
    <t>Betac 10mg</t>
  </si>
  <si>
    <t>Betaxololum</t>
  </si>
  <si>
    <t>Betac 20mg</t>
  </si>
  <si>
    <t>Betaxolol PMCS 20mg</t>
  </si>
  <si>
    <t>Betoptic 5mg/ml</t>
  </si>
  <si>
    <t>Bicalutamidum</t>
  </si>
  <si>
    <t>Bicalutamide Accord 50mg</t>
  </si>
  <si>
    <t>Bicalutamide Teva 150mg</t>
  </si>
  <si>
    <t>Bicalutamide Teva 50mg</t>
  </si>
  <si>
    <t>Bimatoprostum</t>
  </si>
  <si>
    <t>Bimifre 0,3mg/ml</t>
  </si>
  <si>
    <t>Lumigan</t>
  </si>
  <si>
    <t>Ganfort</t>
  </si>
  <si>
    <t>Bisogamma 10mg</t>
  </si>
  <si>
    <t>Bisoprololum</t>
  </si>
  <si>
    <t>Bisogamma 5mg</t>
  </si>
  <si>
    <t>Bisoprolol Vitabalans 10mg</t>
  </si>
  <si>
    <t>Bisoprolol-ratiopharm 5mg</t>
  </si>
  <si>
    <t>Concor 10mg</t>
  </si>
  <si>
    <t>Concor 5mg</t>
  </si>
  <si>
    <t>Concor COR 2,5mg</t>
  </si>
  <si>
    <t>Concor COR 5mg</t>
  </si>
  <si>
    <t>Corbis 5mg</t>
  </si>
  <si>
    <t>Alotendin 10mg/10mg</t>
  </si>
  <si>
    <t>Alotendin 10mg/5mg</t>
  </si>
  <si>
    <t>Alotendin 5mg/10mg</t>
  </si>
  <si>
    <t>Alotendin 5mg/5mg</t>
  </si>
  <si>
    <t>Concor AM 10mg/10mg</t>
  </si>
  <si>
    <t>Concor AM 10mg/5mg</t>
  </si>
  <si>
    <t>Concor AM 5mg/10mg</t>
  </si>
  <si>
    <t>Concor AM 5mg/5mg</t>
  </si>
  <si>
    <t>Lodoz 10mg/6,25mg</t>
  </si>
  <si>
    <t>Lodoz 2,5mg/6,25mg</t>
  </si>
  <si>
    <t>Lodoz 5mg/6,25mg</t>
  </si>
  <si>
    <t>Prestilol 10mg/10mg</t>
  </si>
  <si>
    <t>Prestilol 10mg/5mg</t>
  </si>
  <si>
    <t>Prestilol 5mg/10mg</t>
  </si>
  <si>
    <t>Prestilol 5mg/5mg</t>
  </si>
  <si>
    <t>Brimonal 2mg/ml</t>
  </si>
  <si>
    <t>Brimonidinum</t>
  </si>
  <si>
    <t>Luxfen 2mg/ml</t>
  </si>
  <si>
    <t>Combigan 2mg/5mg/ml</t>
  </si>
  <si>
    <t>Azopt</t>
  </si>
  <si>
    <t>Brinzolamidum</t>
  </si>
  <si>
    <t>Brinzolamide Elvim 10mg/ml</t>
  </si>
  <si>
    <t>Brinzolamide Sandoz 10mg/ml</t>
  </si>
  <si>
    <t>Simbrinza</t>
  </si>
  <si>
    <t>Azarga</t>
  </si>
  <si>
    <t>Giona Easyhaler 200mcg/devā</t>
  </si>
  <si>
    <t>Budesonidum</t>
  </si>
  <si>
    <t>Giona Easyhaler 400mcg/devā</t>
  </si>
  <si>
    <t>Pulmicort Turbuhaler 100mcg/devā</t>
  </si>
  <si>
    <t>Pulmicort Turbuhaler 200mcg/devā</t>
  </si>
  <si>
    <t>DuoResp Spiromax</t>
  </si>
  <si>
    <t>Spitomin 10mg</t>
  </si>
  <si>
    <t>Buspironum</t>
  </si>
  <si>
    <t>Spitomin 5mg</t>
  </si>
  <si>
    <t>Dostinex 0,5mg</t>
  </si>
  <si>
    <t>Cabergolinum</t>
  </si>
  <si>
    <t>Cabemet 50mcg/0,5mg/g</t>
  </si>
  <si>
    <t>Daivobet 50mcg/0,5mg/g</t>
  </si>
  <si>
    <t>Candesartanum</t>
  </si>
  <si>
    <t>Carzan 16mg</t>
  </si>
  <si>
    <t>Carzan 8mg</t>
  </si>
  <si>
    <t>Candesartanum/Hydrochlorothiazidum</t>
  </si>
  <si>
    <t>Carzan HCT 16mg/12,5mg</t>
  </si>
  <si>
    <t>Capecitabine Accord</t>
  </si>
  <si>
    <t>Capecitabinum</t>
  </si>
  <si>
    <t>Capecitabine Zentiva 500mg</t>
  </si>
  <si>
    <t>Carbalex 200mg</t>
  </si>
  <si>
    <t>Carbamazepinum</t>
  </si>
  <si>
    <t>Carbalex retard 300mg</t>
  </si>
  <si>
    <t>Carbalex retard 600mg</t>
  </si>
  <si>
    <t>Finlepsin 200mg</t>
  </si>
  <si>
    <t>Finlepsin 400mg</t>
  </si>
  <si>
    <t>Tegretol CR 200mg</t>
  </si>
  <si>
    <t>Tegretol CR 400mg</t>
  </si>
  <si>
    <t>Carvedilolum</t>
  </si>
  <si>
    <t>CarvedilolHexal 12,5mg</t>
  </si>
  <si>
    <t>CarvedilolHexal 25mg</t>
  </si>
  <si>
    <t>CarvedilolHexal 6,25mg</t>
  </si>
  <si>
    <t>Axetine 250mg</t>
  </si>
  <si>
    <t>Cefuroximum</t>
  </si>
  <si>
    <t>Zinnat 25mg/ml</t>
  </si>
  <si>
    <t>Ciclosporinum</t>
  </si>
  <si>
    <t>Sandimmun Neoral 100mg</t>
  </si>
  <si>
    <t>Sandimmun Neoral 25mg</t>
  </si>
  <si>
    <t>Sandimmun Neoral 50mg</t>
  </si>
  <si>
    <t>Cinacalcet Accord 30mg</t>
  </si>
  <si>
    <t>Cinacalcetum</t>
  </si>
  <si>
    <t>Cinacalcet Accord 60mg</t>
  </si>
  <si>
    <t>Citalopramum</t>
  </si>
  <si>
    <t>Pram 20mg</t>
  </si>
  <si>
    <t>Fromilid 125mg/5ml</t>
  </si>
  <si>
    <t>Clarithromycinum</t>
  </si>
  <si>
    <t>Fromilid 250mg</t>
  </si>
  <si>
    <t>Klacid 125mg/5ml</t>
  </si>
  <si>
    <t>Klacid 250mg</t>
  </si>
  <si>
    <t>Klacid 500mg</t>
  </si>
  <si>
    <t>Klerimed 500mg</t>
  </si>
  <si>
    <t>Clopidogrelum</t>
  </si>
  <si>
    <t>Clopidogrel Krka</t>
  </si>
  <si>
    <t>Plavix</t>
  </si>
  <si>
    <t>Trombex 75mg</t>
  </si>
  <si>
    <t>DuoPlavin</t>
  </si>
  <si>
    <t>Colecalciferolum</t>
  </si>
  <si>
    <t>Vigantol Oel 0,5mg/ml</t>
  </si>
  <si>
    <t>Vigantol Oil 0,5mg/ml</t>
  </si>
  <si>
    <t>Vigantol Oil 20000 SV/ml</t>
  </si>
  <si>
    <t>Xigduo</t>
  </si>
  <si>
    <t>Aranesp</t>
  </si>
  <si>
    <t>Darbepoetinum alfa</t>
  </si>
  <si>
    <t>Darunavirum</t>
  </si>
  <si>
    <t>Darunavir Mylan</t>
  </si>
  <si>
    <t>Diclac ID 150mg</t>
  </si>
  <si>
    <t>Diclofenacum</t>
  </si>
  <si>
    <t>Diclac ID 75mg</t>
  </si>
  <si>
    <t>Dicuno 50mg</t>
  </si>
  <si>
    <t>Naklofen 75mg/3ml</t>
  </si>
  <si>
    <t>Diltiazem Lannacher 180mg</t>
  </si>
  <si>
    <t>Diltiazemum</t>
  </si>
  <si>
    <t>Diltiazem Lannacher 90mg</t>
  </si>
  <si>
    <t>Triumeq</t>
  </si>
  <si>
    <t>Juluca</t>
  </si>
  <si>
    <t>Dorzolamide Actavis</t>
  </si>
  <si>
    <t>Dorzolamidum</t>
  </si>
  <si>
    <t>Dorzolamide Elvim 20mg/ml</t>
  </si>
  <si>
    <t>Oftidor 20mg/ml</t>
  </si>
  <si>
    <t>Trusopt 20mg/ml</t>
  </si>
  <si>
    <t>Amiptic 20mg/5mg/ml</t>
  </si>
  <si>
    <t>Dorzolamidum/Timololum</t>
  </si>
  <si>
    <t>Amiptinon 20mg/5mg/ml</t>
  </si>
  <si>
    <t>Cosopt 20mg/5mg/ml</t>
  </si>
  <si>
    <t>Cardura 4mg</t>
  </si>
  <si>
    <t>Doxazosinum</t>
  </si>
  <si>
    <t>Cardura XL 4mg</t>
  </si>
  <si>
    <t>Doxazosin Actavis 4mg</t>
  </si>
  <si>
    <t>Doxonex SR 4mg</t>
  </si>
  <si>
    <t>Kamiren XL 4mg</t>
  </si>
  <si>
    <t>Magurol 4mg</t>
  </si>
  <si>
    <t>Zoxon 4mg</t>
  </si>
  <si>
    <t>Duloxetinum</t>
  </si>
  <si>
    <t>Dulsevia 60mg</t>
  </si>
  <si>
    <t>Dutasteridum</t>
  </si>
  <si>
    <t>Avodart 0,5mg</t>
  </si>
  <si>
    <t>Dutasteride Teva 0,5mg</t>
  </si>
  <si>
    <t>Combodart 0,5mg/0,4mg</t>
  </si>
  <si>
    <t>Glyxambi</t>
  </si>
  <si>
    <t>Synjardy</t>
  </si>
  <si>
    <t>Eviplera</t>
  </si>
  <si>
    <t>Emtricitabinum/Tenofovirum</t>
  </si>
  <si>
    <t>Emtricitabine/ Tenofovir disoproxil Mylan</t>
  </si>
  <si>
    <t>Emtricitabine/ Tenofovir disoproxil Zentiva</t>
  </si>
  <si>
    <t>Berlipril 10mg</t>
  </si>
  <si>
    <t>Enalaprilum</t>
  </si>
  <si>
    <t>Berlipril 20mg</t>
  </si>
  <si>
    <t>Berlipril 5mg</t>
  </si>
  <si>
    <t>EnaHexal 20mg</t>
  </si>
  <si>
    <t>Enalapril Vitabalans 20mg</t>
  </si>
  <si>
    <t>Enalapril Vitabalans 5mg</t>
  </si>
  <si>
    <t>Enap 10mg</t>
  </si>
  <si>
    <t>Enap 20mg</t>
  </si>
  <si>
    <t>Enarenal 10mg</t>
  </si>
  <si>
    <t>Enarenal 20mg</t>
  </si>
  <si>
    <t>EnaHexal Comp 20mg/12,5mg</t>
  </si>
  <si>
    <t>Enap-H 10mg/25mg</t>
  </si>
  <si>
    <t>Enap-HL 10mg/12,5mg</t>
  </si>
  <si>
    <t>Enap-HL 20mg/12,5mg</t>
  </si>
  <si>
    <t>Elernap 10mg/10mg</t>
  </si>
  <si>
    <t>Elernap 20mg/10mg</t>
  </si>
  <si>
    <t>Clexane 4000SV (40mg/0,4ml)</t>
  </si>
  <si>
    <t>Enoxaparinum</t>
  </si>
  <si>
    <t>Erlotinibum</t>
  </si>
  <si>
    <t>Segluromet</t>
  </si>
  <si>
    <t>Eporatio</t>
  </si>
  <si>
    <t>Erythropoietinum</t>
  </si>
  <si>
    <t>Retacrit</t>
  </si>
  <si>
    <t>Elicea 10mg</t>
  </si>
  <si>
    <t>Escitalopramum</t>
  </si>
  <si>
    <t>Elicea 20mg</t>
  </si>
  <si>
    <t>Escitalopram Accord 10mg</t>
  </si>
  <si>
    <t>Escitalopram Accord 20mg</t>
  </si>
  <si>
    <t>Escitalopram Actavis 10mg</t>
  </si>
  <si>
    <t>Escitil 10mg</t>
  </si>
  <si>
    <t>Escitil 20mg</t>
  </si>
  <si>
    <t>Estan 10mg</t>
  </si>
  <si>
    <t>Etoposide Accord 20mg/ml</t>
  </si>
  <si>
    <t>Etoposidum</t>
  </si>
  <si>
    <t>Exemestanum</t>
  </si>
  <si>
    <t>Exemestane Accord 25mg</t>
  </si>
  <si>
    <t>Exemestane SanoSwiss 25mg</t>
  </si>
  <si>
    <t>BYDUREON</t>
  </si>
  <si>
    <t>Exenatidum</t>
  </si>
  <si>
    <t>Ezetimibe Accord 10mg</t>
  </si>
  <si>
    <t>Ezetimibum</t>
  </si>
  <si>
    <t>Ezoleta 10mg</t>
  </si>
  <si>
    <t>Felodipinum</t>
  </si>
  <si>
    <t>Presid 10mg</t>
  </si>
  <si>
    <t>CosmoFer 50mg/ml</t>
  </si>
  <si>
    <t>Ferri (III) hydroxidum cum dextranum</t>
  </si>
  <si>
    <t>Ferri hydroxidi saccharatum</t>
  </si>
  <si>
    <t>Venofer 20mg/ml</t>
  </si>
  <si>
    <t>Accofil</t>
  </si>
  <si>
    <t>Filgrastimum</t>
  </si>
  <si>
    <t>Nivestim</t>
  </si>
  <si>
    <t>Tevagrastim</t>
  </si>
  <si>
    <t>Zarzio</t>
  </si>
  <si>
    <t>Finasteride Teva 5mg</t>
  </si>
  <si>
    <t>Finasteridum</t>
  </si>
  <si>
    <t>Penester 5mg</t>
  </si>
  <si>
    <t>Flutan 250mg</t>
  </si>
  <si>
    <t>Flutamidum</t>
  </si>
  <si>
    <t>Trelegy Ellipta</t>
  </si>
  <si>
    <t>Bemfola</t>
  </si>
  <si>
    <t>Follitropinum alfa</t>
  </si>
  <si>
    <t>GONAL-f</t>
  </si>
  <si>
    <t>Ovaleap</t>
  </si>
  <si>
    <t>Fomeda Easyhaler 12mcg/devā</t>
  </si>
  <si>
    <t>Formoterolum</t>
  </si>
  <si>
    <t>Foradil Aeroliser 12mcg</t>
  </si>
  <si>
    <t>Oxis Turbuhaler 9mcg/devā</t>
  </si>
  <si>
    <t>Fosinopril Actavis 10mg</t>
  </si>
  <si>
    <t>Fosinoprilum</t>
  </si>
  <si>
    <t>Fosinopril Actavis 20mg</t>
  </si>
  <si>
    <t>Fosinopril HCT Actavis 20/12,5mg</t>
  </si>
  <si>
    <t>Gabagamma 100mg</t>
  </si>
  <si>
    <t>Gabapentinum</t>
  </si>
  <si>
    <t>Gabagamma 300mg</t>
  </si>
  <si>
    <t>Gabagamma 400mg</t>
  </si>
  <si>
    <t>Gabapentin Aurobindo 300mg</t>
  </si>
  <si>
    <t>Gabapentin Aurobindo 400mg</t>
  </si>
  <si>
    <t>Gordius 300mg</t>
  </si>
  <si>
    <t>Gordius 400mg</t>
  </si>
  <si>
    <t>Neurontin 100mg</t>
  </si>
  <si>
    <t>Neurontin 300mg</t>
  </si>
  <si>
    <t>Neurontin 400mg</t>
  </si>
  <si>
    <t>Copaxone 20mg/ml</t>
  </si>
  <si>
    <t>Glatirameri acetatum</t>
  </si>
  <si>
    <t>Copaxone 40mg/ml</t>
  </si>
  <si>
    <t>Diaprel MR 60mg</t>
  </si>
  <si>
    <t>Gliclazidum</t>
  </si>
  <si>
    <t>Gliclada 30mg</t>
  </si>
  <si>
    <t>Gliclada 60mg</t>
  </si>
  <si>
    <t>Gliclada 90mg</t>
  </si>
  <si>
    <t>Gliclazide Actavis 60mg</t>
  </si>
  <si>
    <t>Gliclazide MR Servier 60mg</t>
  </si>
  <si>
    <t>Glimepiridum</t>
  </si>
  <si>
    <t>Amaryl 4mg</t>
  </si>
  <si>
    <t>Fertin 1mg</t>
  </si>
  <si>
    <t>Fertin 2mg</t>
  </si>
  <si>
    <t>Fertin 3mg</t>
  </si>
  <si>
    <t>Fertin 4mg</t>
  </si>
  <si>
    <t>Reseligo 10,8mg</t>
  </si>
  <si>
    <t>Goserelinum</t>
  </si>
  <si>
    <t>Reseligo 3,6mg</t>
  </si>
  <si>
    <t>Imatinibum</t>
  </si>
  <si>
    <t>Itivas 100mg</t>
  </si>
  <si>
    <t>Itivas 400mg</t>
  </si>
  <si>
    <t>Ultibro Breezhaler</t>
  </si>
  <si>
    <t>Indamax 1,5mg</t>
  </si>
  <si>
    <t>Indapamidum</t>
  </si>
  <si>
    <t>Indapen SR 1,5mg</t>
  </si>
  <si>
    <t>Indatens 2,5mg</t>
  </si>
  <si>
    <t>Proindap 2,5mg</t>
  </si>
  <si>
    <t>Tertensif SR 1,5mg</t>
  </si>
  <si>
    <t>Tertensam 1,5mg/10mg</t>
  </si>
  <si>
    <t>Tertensam 1,5mg/5mg</t>
  </si>
  <si>
    <t>Inflectra</t>
  </si>
  <si>
    <t>Infliximabum</t>
  </si>
  <si>
    <t>Remsima</t>
  </si>
  <si>
    <t>Suliqua</t>
  </si>
  <si>
    <t>Insulinum lispro</t>
  </si>
  <si>
    <t>Humalog KwikPen</t>
  </si>
  <si>
    <t>Insulin lispro Sanofi</t>
  </si>
  <si>
    <t>Betaferon</t>
  </si>
  <si>
    <t>Interferonum beta-1b</t>
  </si>
  <si>
    <t>Extavia</t>
  </si>
  <si>
    <t>CoAprovel</t>
  </si>
  <si>
    <t>Cardiket retard 20mg</t>
  </si>
  <si>
    <t>Isosorbidi dinitratum</t>
  </si>
  <si>
    <t>Cardiket retard 40mg</t>
  </si>
  <si>
    <t>Imdur 60mg</t>
  </si>
  <si>
    <t>Isosorbidi mononitratum</t>
  </si>
  <si>
    <t>ISMN STADA 20mg</t>
  </si>
  <si>
    <t>ISMN STADA 40mg</t>
  </si>
  <si>
    <t>Monosan 20mg</t>
  </si>
  <si>
    <t>Monosan 40mg</t>
  </si>
  <si>
    <t>Olicard 40mg</t>
  </si>
  <si>
    <t>Olicard 60mg</t>
  </si>
  <si>
    <t>Ivabradinum</t>
  </si>
  <si>
    <t>Brivecor 5mg</t>
  </si>
  <si>
    <t>Brivecor 7,5mg</t>
  </si>
  <si>
    <t>Ivabradine Anpharm</t>
  </si>
  <si>
    <t>Ivabradine Mylan 5mg</t>
  </si>
  <si>
    <t>Ivabradine Mylan 7,5mg</t>
  </si>
  <si>
    <t>Ivabradine Zentiva</t>
  </si>
  <si>
    <t>Procoralan</t>
  </si>
  <si>
    <t>Immunine 1200 SV</t>
  </si>
  <si>
    <t>IX asinsreces faktors</t>
  </si>
  <si>
    <t>Immunine 600 SV</t>
  </si>
  <si>
    <t>Octanine 1000 SV</t>
  </si>
  <si>
    <t>Octanine 500 SV</t>
  </si>
  <si>
    <t>Lacipil 4mg</t>
  </si>
  <si>
    <t>Lacidipinum</t>
  </si>
  <si>
    <t>Lacipil 6mg</t>
  </si>
  <si>
    <t>Prelum 4mg</t>
  </si>
  <si>
    <t>Prelum 6mg</t>
  </si>
  <si>
    <t>Combivir</t>
  </si>
  <si>
    <t>Lamivudinum/Zidovudinum</t>
  </si>
  <si>
    <t>Lamictal 100mg</t>
  </si>
  <si>
    <t>Lamotriginum</t>
  </si>
  <si>
    <t>Lamictal 200mg</t>
  </si>
  <si>
    <t>Lamictal 25mg</t>
  </si>
  <si>
    <t>Lamictal 50mg</t>
  </si>
  <si>
    <t>Lamictal 5mg</t>
  </si>
  <si>
    <t>Lamotrix 100mg</t>
  </si>
  <si>
    <t>Lamotrix 25mg</t>
  </si>
  <si>
    <t>Lamotrix 50mg</t>
  </si>
  <si>
    <t>Latalux 50mcg/ml</t>
  </si>
  <si>
    <t>Latanoprostum</t>
  </si>
  <si>
    <t>Latanoprost Actavis 50mcg/ml</t>
  </si>
  <si>
    <t>Latizolil 50mcg/ml</t>
  </si>
  <si>
    <t>UNILAT 50mcg/ml</t>
  </si>
  <si>
    <t>Xalatan 50mcg/ml</t>
  </si>
  <si>
    <t>Latira 50mcg/5mg/ml</t>
  </si>
  <si>
    <t>Latanoprostum/Timololum</t>
  </si>
  <si>
    <t>Arava</t>
  </si>
  <si>
    <t>Leflunomidum</t>
  </si>
  <si>
    <t>Leflunomide Sandoz 20mg</t>
  </si>
  <si>
    <t>Kapidin 10mg</t>
  </si>
  <si>
    <t>Lercanidipinum</t>
  </si>
  <si>
    <t>Kapidin 20mg</t>
  </si>
  <si>
    <t>Lercanidipine Actavis 10mg</t>
  </si>
  <si>
    <t>Lercapin 10mg</t>
  </si>
  <si>
    <t>Lercapin 20mg</t>
  </si>
  <si>
    <t>Letrozolum</t>
  </si>
  <si>
    <t>Letrozole SanoSwiss 2,5mg</t>
  </si>
  <si>
    <t>Letrozole Teva 2,5mg</t>
  </si>
  <si>
    <t>Eligard 22,5mg</t>
  </si>
  <si>
    <t>Leuprorelinum</t>
  </si>
  <si>
    <t>Eligard 45mg</t>
  </si>
  <si>
    <t>Eligard 7,5mg</t>
  </si>
  <si>
    <t>Levetiracetam Accord</t>
  </si>
  <si>
    <t>Levetiracetamum</t>
  </si>
  <si>
    <t>Matever</t>
  </si>
  <si>
    <t>Stalevo</t>
  </si>
  <si>
    <t>Tisercin 25mg</t>
  </si>
  <si>
    <t>Levomepromazinum</t>
  </si>
  <si>
    <t>Euthyrox 100mcg</t>
  </si>
  <si>
    <t>Levothyroxinum</t>
  </si>
  <si>
    <t>Euthyrox 25mcg</t>
  </si>
  <si>
    <t>L-Thyroxin Berlin-Chemie 100mcg</t>
  </si>
  <si>
    <t>L-Thyroxin Berlin-Chemie 125mcg</t>
  </si>
  <si>
    <t>L-Thyroxin Berlin-Chemie 50mcg</t>
  </si>
  <si>
    <t>L-Thyroxin Berlin-Chemie 75mcg</t>
  </si>
  <si>
    <t>Trajenta</t>
  </si>
  <si>
    <t>Linagliptinum</t>
  </si>
  <si>
    <t>Jentadueto</t>
  </si>
  <si>
    <t>Victoza</t>
  </si>
  <si>
    <t>Liraglutidum</t>
  </si>
  <si>
    <t>Lisinoprilum</t>
  </si>
  <si>
    <t>Lisinopril-Grindeks 10mg</t>
  </si>
  <si>
    <t>Lisinopril-Grindeks 20mg</t>
  </si>
  <si>
    <t>Dironorm 10mg/5mg</t>
  </si>
  <si>
    <t>Lisinoprilum/Amlodipinum</t>
  </si>
  <si>
    <t>Dironorm 20mg/10mg</t>
  </si>
  <si>
    <t>Dironorm 20mg/5mg</t>
  </si>
  <si>
    <t>Lorista 100mg</t>
  </si>
  <si>
    <t>Losartanum</t>
  </si>
  <si>
    <t>Lorista 50mg</t>
  </si>
  <si>
    <t>Lozap 100mg</t>
  </si>
  <si>
    <t>Lozap 50mg</t>
  </si>
  <si>
    <t>Tenloris 100mg/10mg</t>
  </si>
  <si>
    <t>Tenloris 100mg/5mg</t>
  </si>
  <si>
    <t>Tenloris 50mg/10mg</t>
  </si>
  <si>
    <t>Tenloris 50mg/5mg</t>
  </si>
  <si>
    <t>Lorista H 100mg/12,5mg</t>
  </si>
  <si>
    <t>Losartanum/Hydrochlorothiazidum</t>
  </si>
  <si>
    <t>Lorista H 100mg/25mg</t>
  </si>
  <si>
    <t>Lorista H 50mg/12,5mg</t>
  </si>
  <si>
    <t>Lozap H 50/12,5mg</t>
  </si>
  <si>
    <t>Asacol 400mg</t>
  </si>
  <si>
    <t>Mesalazinum</t>
  </si>
  <si>
    <t>Asacol 500mg</t>
  </si>
  <si>
    <t>Asacol 800mg</t>
  </si>
  <si>
    <t>Pentasa 1g</t>
  </si>
  <si>
    <t>Pentasa 2g</t>
  </si>
  <si>
    <t>Pentasa 500mg</t>
  </si>
  <si>
    <t>Salofalk 1g</t>
  </si>
  <si>
    <t>Salofalk 4g/60ml</t>
  </si>
  <si>
    <t>Salofalk 500mg</t>
  </si>
  <si>
    <t>Metforminum</t>
  </si>
  <si>
    <t>Glucophage 1000mg</t>
  </si>
  <si>
    <t>Glucophage 500mg</t>
  </si>
  <si>
    <t>Glucophage XR 1000mg</t>
  </si>
  <si>
    <t>Glucophage XR 500mg</t>
  </si>
  <si>
    <t>Metfogamma 1000mg</t>
  </si>
  <si>
    <t>Metfogamma 500mg</t>
  </si>
  <si>
    <t>Metfogamma 850mg</t>
  </si>
  <si>
    <t>Metforal 1000mg</t>
  </si>
  <si>
    <t>Metforal 500mg</t>
  </si>
  <si>
    <t>Metforal 850mg</t>
  </si>
  <si>
    <t>Metformin Aurobindo 500mg</t>
  </si>
  <si>
    <t>Metformin Aurobindo 850mg</t>
  </si>
  <si>
    <t>Metformin-ratiopharm 500mg</t>
  </si>
  <si>
    <t>Ebetrex 20mg/ml</t>
  </si>
  <si>
    <t>Methotrexatum</t>
  </si>
  <si>
    <t>Metex 50mg/ml</t>
  </si>
  <si>
    <t>Mircera</t>
  </si>
  <si>
    <t>Methoxy polyethylene glycol-epoetinum beta</t>
  </si>
  <si>
    <t>Medrol 4mg</t>
  </si>
  <si>
    <t>Methylprednisolonum</t>
  </si>
  <si>
    <t>Solu-Medrol 500mg</t>
  </si>
  <si>
    <t>Betaloc ZOK 100mg</t>
  </si>
  <si>
    <t>Metoprololum</t>
  </si>
  <si>
    <t>Betaloc ZOK 25mg</t>
  </si>
  <si>
    <t>Betaloc ZOK 50mg</t>
  </si>
  <si>
    <t>Metazero 23,75mg</t>
  </si>
  <si>
    <t>Metazero 47,5mg</t>
  </si>
  <si>
    <t>Metazero 95mg</t>
  </si>
  <si>
    <t>Metoprolol HEXAL Z 142,5mg</t>
  </si>
  <si>
    <t>Metoprolol HEXAL Z 23,75mg</t>
  </si>
  <si>
    <t>Metoprolol HEXAL Z 47,5mg</t>
  </si>
  <si>
    <t>Metoprolol HEXAL Z 95mg</t>
  </si>
  <si>
    <t>Metoprolol-ratiopharm 100mg</t>
  </si>
  <si>
    <t>Metoprolol-ratiopharm 50mg</t>
  </si>
  <si>
    <t>Mirtastad 15mg</t>
  </si>
  <si>
    <t>Mirtazapinum</t>
  </si>
  <si>
    <t>Mirtastad 30mg</t>
  </si>
  <si>
    <t>Mirzaten 15mg</t>
  </si>
  <si>
    <t>Mirzaten 30mg</t>
  </si>
  <si>
    <t>Mometasonum</t>
  </si>
  <si>
    <t>Elocom 1mg/g</t>
  </si>
  <si>
    <t>Elocon 1mg/g</t>
  </si>
  <si>
    <t>Monkasta 10mg</t>
  </si>
  <si>
    <t>Montelukastum</t>
  </si>
  <si>
    <t>Monkasta 4mg</t>
  </si>
  <si>
    <t>Monkasta 5mg</t>
  </si>
  <si>
    <t>Singulair mini 4mg</t>
  </si>
  <si>
    <t>Moxogamma 0,2mg</t>
  </si>
  <si>
    <t>Moxonidinum</t>
  </si>
  <si>
    <t>Moxogamma 0,3mg</t>
  </si>
  <si>
    <t>Moxogamma 0,4mg</t>
  </si>
  <si>
    <t>Moxonidin Actavis 0,4mg</t>
  </si>
  <si>
    <t>MoxonidinHexal 0,2mg</t>
  </si>
  <si>
    <t>MoxonidinHexal 0,4mg</t>
  </si>
  <si>
    <t>Physiotens 0,2mg</t>
  </si>
  <si>
    <t>Physiotens 0,4mg</t>
  </si>
  <si>
    <t>Fosavance</t>
  </si>
  <si>
    <t>Risendros 35mg</t>
  </si>
  <si>
    <t>Natrii risedronatum</t>
  </si>
  <si>
    <t>Risonate 35mg</t>
  </si>
  <si>
    <t>Nebilet 5mg</t>
  </si>
  <si>
    <t>Nebivololum</t>
  </si>
  <si>
    <t>Nebivolol Actavis 5mg</t>
  </si>
  <si>
    <t>Nebilet Plus 5mg/12,5mg</t>
  </si>
  <si>
    <t>Lusopress 20mg</t>
  </si>
  <si>
    <t>Nitrendipinum</t>
  </si>
  <si>
    <t>Nitresan 20mg</t>
  </si>
  <si>
    <t>Olanzapine Accord 10mg</t>
  </si>
  <si>
    <t>Olanzapinum</t>
  </si>
  <si>
    <t>Olanzapine Accord 5mg</t>
  </si>
  <si>
    <t>Olanzapine Teva</t>
  </si>
  <si>
    <t>Zalasta</t>
  </si>
  <si>
    <t>Mesar 10mg</t>
  </si>
  <si>
    <t>Olmesartanum</t>
  </si>
  <si>
    <t>Mesar 20mg</t>
  </si>
  <si>
    <t>Mesar 40mg</t>
  </si>
  <si>
    <t>Olimestra 10mg</t>
  </si>
  <si>
    <t>Olimestra 20mg</t>
  </si>
  <si>
    <t>Olimestra 40mg</t>
  </si>
  <si>
    <t>Olmesartan medoxomil/ Amlodipine Teva 20mg/5mg</t>
  </si>
  <si>
    <t>Olmesartan medoxomil/ Amlodipine Teva 40mg/10mg</t>
  </si>
  <si>
    <t>Olmesartan medoxomil/ Amlodipine Teva 40mg/5mg</t>
  </si>
  <si>
    <t>Olssa 20mg/5mg</t>
  </si>
  <si>
    <t>Olssa 40mg/10mg</t>
  </si>
  <si>
    <t>Olssa 40mg/5mg</t>
  </si>
  <si>
    <t>Sanoral 20mg/5mg</t>
  </si>
  <si>
    <t>Sanoral 40mg/10mg</t>
  </si>
  <si>
    <t>Sanoral 40mg/5mg</t>
  </si>
  <si>
    <t>Sanoral HCT 20mg/5mg/12,5mg</t>
  </si>
  <si>
    <t>Olmesartanum/Amlodipinum/Hydrochlorothiazidum</t>
  </si>
  <si>
    <t>Sanoral HCT 40mg/10mg/12,5mg</t>
  </si>
  <si>
    <t>Sanoral HCT 40mg/5mg/12,5mg</t>
  </si>
  <si>
    <t>Co-Olimestra 20mg/12,5mg</t>
  </si>
  <si>
    <t>Co-Olimestra 20mg/25mg</t>
  </si>
  <si>
    <t>Co-Olimestra 40mg/12,5mg</t>
  </si>
  <si>
    <t>Co-Olimestra 40mg/25mg</t>
  </si>
  <si>
    <t>Mesar Plus 20/12,5mg</t>
  </si>
  <si>
    <t>Mesar Plus 20/25mg</t>
  </si>
  <si>
    <t>Gasec Gastrocaps 20mg</t>
  </si>
  <si>
    <t>Omeprazolum</t>
  </si>
  <si>
    <t>Omeprazole STADA 40mg</t>
  </si>
  <si>
    <t>Emetron 8mg</t>
  </si>
  <si>
    <t>Ondansetronum</t>
  </si>
  <si>
    <t>Oxcarbazepinum</t>
  </si>
  <si>
    <t>Trileptal 300mg</t>
  </si>
  <si>
    <t>Trileptal 600mg</t>
  </si>
  <si>
    <t>Driptane 5mg</t>
  </si>
  <si>
    <t>Oxybutyninum</t>
  </si>
  <si>
    <t>Kreon 25 000 V</t>
  </si>
  <si>
    <t>Pancreatinum</t>
  </si>
  <si>
    <t>Pangrol 25 000 V</t>
  </si>
  <si>
    <t>Arketis 20mg</t>
  </si>
  <si>
    <t>Paroxetinum</t>
  </si>
  <si>
    <t>Paroxetin Actavis 20mg</t>
  </si>
  <si>
    <t>Rexetin 20mg</t>
  </si>
  <si>
    <t>Pegfilgrastimum</t>
  </si>
  <si>
    <t>Pelgraz</t>
  </si>
  <si>
    <t>Trental 400mg</t>
  </si>
  <si>
    <t>Pentoxifyllinum</t>
  </si>
  <si>
    <t>Perindalon 4mg</t>
  </si>
  <si>
    <t>Perindoprilum</t>
  </si>
  <si>
    <t>Perindalon 8mg</t>
  </si>
  <si>
    <t>Perindobax 8mg</t>
  </si>
  <si>
    <t>Perineva 4mg</t>
  </si>
  <si>
    <t>Perineva 8mg</t>
  </si>
  <si>
    <t>Prenessa 4mg</t>
  </si>
  <si>
    <t>Prenessa 8mg</t>
  </si>
  <si>
    <t>Prestarium 10mg</t>
  </si>
  <si>
    <t>Prestarium 5mg</t>
  </si>
  <si>
    <t>Stopress 4mg</t>
  </si>
  <si>
    <t>Stopress 8mg</t>
  </si>
  <si>
    <t>Amlessa 4mg/10mg</t>
  </si>
  <si>
    <t>Perindoprilum/Amlodipinum</t>
  </si>
  <si>
    <t>Amlessa 4mg/5mg</t>
  </si>
  <si>
    <t>Amlessa 8mg/10mg</t>
  </si>
  <si>
    <t>Amlessa 8mg/5mg</t>
  </si>
  <si>
    <t>Presteram 10mg/10mg</t>
  </si>
  <si>
    <t>Presteram 10mg/5mg</t>
  </si>
  <si>
    <t>Presteram 5mg/10mg</t>
  </si>
  <si>
    <t>Presteram 5mg/5mg</t>
  </si>
  <si>
    <t>Prestalia 3,5mg/2,5mg</t>
  </si>
  <si>
    <t>Prestalia 7mg/5mg</t>
  </si>
  <si>
    <t>Co-Amlessa 4mg/10mg/1,25mg</t>
  </si>
  <si>
    <t>Co-Amlessa 4mg/5mg/1,25mg</t>
  </si>
  <si>
    <t>Co-Amlessa 8mg/10mg/2,5mg</t>
  </si>
  <si>
    <t>Co-Amlessa 8mg/5mg/2,5mg</t>
  </si>
  <si>
    <t>Co-Perineva 2mg/0,625mg</t>
  </si>
  <si>
    <t>Perindoprilum/Indapamidum</t>
  </si>
  <si>
    <t>Co-Perineva 4mg/1,25mg</t>
  </si>
  <si>
    <t>Noliprel Arginine 2,5mg/0,625mg</t>
  </si>
  <si>
    <t>Noliprel Forte Arginine 5mg/1,25mg</t>
  </si>
  <si>
    <t>Noliterax 10mg/2,5mg</t>
  </si>
  <si>
    <t>Perindap 4mg/1,25mg</t>
  </si>
  <si>
    <t>Perindopril/ Indapamide Teva 2,5mg/0,625mg</t>
  </si>
  <si>
    <t>Perindopril/ Indapamide Teva 5mg/1,25mg</t>
  </si>
  <si>
    <t>Prenewel 2mg/0,625mg</t>
  </si>
  <si>
    <t>Prenewel 4mg/1,25mg</t>
  </si>
  <si>
    <t>Prenewel 8mg/2,5mg</t>
  </si>
  <si>
    <t>Triplixam 10mg/2,5mg/10mg</t>
  </si>
  <si>
    <t>Perindoprilum/Indapamidum/Amlodipinum</t>
  </si>
  <si>
    <t>Triplixam 10mg/2,5mg/5mg</t>
  </si>
  <si>
    <t>Triplixam 5mg/1,25mg/10mg</t>
  </si>
  <si>
    <t>Triplixam 5mg/1,25mg/5mg</t>
  </si>
  <si>
    <t>Pioglitazone Accord</t>
  </si>
  <si>
    <t>Pioglitazonum</t>
  </si>
  <si>
    <t>Zipion 30mg</t>
  </si>
  <si>
    <t>Lucetam 1200mg</t>
  </si>
  <si>
    <t>Piracetamum</t>
  </si>
  <si>
    <t>Piracetam Olainfarm 400mg</t>
  </si>
  <si>
    <t>Pramipexolum</t>
  </si>
  <si>
    <t>Medopexol 0,18mg</t>
  </si>
  <si>
    <t>Medopexol 0,7mg</t>
  </si>
  <si>
    <t>Mirapexin</t>
  </si>
  <si>
    <t>Oprymea</t>
  </si>
  <si>
    <t>Pramipexole ELVIM 0,7mg</t>
  </si>
  <si>
    <t>Pramipexole Orion 0,18mg</t>
  </si>
  <si>
    <t>Pramipexole Orion 0,7mg</t>
  </si>
  <si>
    <t>Propafenone Accord 150mg</t>
  </si>
  <si>
    <t>Propafenonum</t>
  </si>
  <si>
    <t>Propafenone Accord 300mg</t>
  </si>
  <si>
    <t>Rytmonorm 150mg</t>
  </si>
  <si>
    <t>Rytmonorm 300mg</t>
  </si>
  <si>
    <t>Kalymin 60 N 60mg</t>
  </si>
  <si>
    <t>Pyridostigmini bromidum</t>
  </si>
  <si>
    <t>Mestinon 60mg</t>
  </si>
  <si>
    <t>Quetiapinum</t>
  </si>
  <si>
    <t>Ketipinor 100mg</t>
  </si>
  <si>
    <t>Ketipinor 25mg</t>
  </si>
  <si>
    <t>Kventiax 100mg</t>
  </si>
  <si>
    <t>Kventiax 200mg</t>
  </si>
  <si>
    <t>Kventiax 25mg</t>
  </si>
  <si>
    <t>Kventiax 300mg</t>
  </si>
  <si>
    <t>Quetiapine Polpharma 100mg</t>
  </si>
  <si>
    <t>Quetiapine Teva 200mg</t>
  </si>
  <si>
    <t>Quetiapine Teva 25mg</t>
  </si>
  <si>
    <t>Ramiprilum</t>
  </si>
  <si>
    <t>Cardace 10mg</t>
  </si>
  <si>
    <t>Cardace 2,5mg</t>
  </si>
  <si>
    <t>Cardace 5mg</t>
  </si>
  <si>
    <t>Ramimed 10mg</t>
  </si>
  <si>
    <t>Ramimed 5mg</t>
  </si>
  <si>
    <t>Ramipril Actavis 10mg</t>
  </si>
  <si>
    <t>Ramipril Actavis 5mg</t>
  </si>
  <si>
    <t>Ramdacordia 10mg/10mg</t>
  </si>
  <si>
    <t>Ramdacordia 10mg/5mg</t>
  </si>
  <si>
    <t>Ramdacordia 5mg/5mg</t>
  </si>
  <si>
    <t>Ramlon 10mg/10mg</t>
  </si>
  <si>
    <t>Ramlon 10mg/5mg</t>
  </si>
  <si>
    <t>Ramlon 5mg/10mg</t>
  </si>
  <si>
    <t>Ramlon 5mg/5mg</t>
  </si>
  <si>
    <t>Co-Ramicor 5mg/25mg</t>
  </si>
  <si>
    <t>Hartil HCT 5/25mg</t>
  </si>
  <si>
    <t>Hartil HCT 5mg/25mg</t>
  </si>
  <si>
    <t>Ramimed HCT 5mg/25mg</t>
  </si>
  <si>
    <t>Azilect</t>
  </si>
  <si>
    <t>Rasagilinum</t>
  </si>
  <si>
    <t>Ralago 1mg</t>
  </si>
  <si>
    <t>Repaglinide ELVIM 1mg</t>
  </si>
  <si>
    <t>Repaglinidum</t>
  </si>
  <si>
    <t>Repaglinide ELVIM 2mg</t>
  </si>
  <si>
    <t>Rilmenidine Teva 1mg</t>
  </si>
  <si>
    <t>Rilmenidinum</t>
  </si>
  <si>
    <t>Tenaxum 1mg</t>
  </si>
  <si>
    <t>Medorisper 2mg</t>
  </si>
  <si>
    <t>Risperidonum</t>
  </si>
  <si>
    <t>Medorisper 4mg</t>
  </si>
  <si>
    <t>Rispaxol 2mg</t>
  </si>
  <si>
    <t>Rispaxol 4mg</t>
  </si>
  <si>
    <t>Rispolept 1mg/ml</t>
  </si>
  <si>
    <t>Ritonavirum</t>
  </si>
  <si>
    <t>Ritonavir Mylan</t>
  </si>
  <si>
    <t>Requip-Modutab 2mg</t>
  </si>
  <si>
    <t>Ropinirolum</t>
  </si>
  <si>
    <t>Requip-Modutab 4mg</t>
  </si>
  <si>
    <t>Requip-Modutab 8mg</t>
  </si>
  <si>
    <t>Rolpryna SR 2mg</t>
  </si>
  <si>
    <t>Rolpryna SR 4mg</t>
  </si>
  <si>
    <t>Rolpryna SR 8mg</t>
  </si>
  <si>
    <t>Ropinirole Orion 2mg</t>
  </si>
  <si>
    <t>Ropinirole Orion 4mg</t>
  </si>
  <si>
    <t>Ropinirole Orion 8mg</t>
  </si>
  <si>
    <t>Crestor 10mg</t>
  </si>
  <si>
    <t>Rosuvastatinum</t>
  </si>
  <si>
    <t>Crestor 20mg</t>
  </si>
  <si>
    <t>Romazic 10mg</t>
  </si>
  <si>
    <t>Romazic 20mg</t>
  </si>
  <si>
    <t>Romazic 40mg</t>
  </si>
  <si>
    <t>Rosuvacard 10mg</t>
  </si>
  <si>
    <t>Rosuvacard 20mg</t>
  </si>
  <si>
    <t>Rosuvacard 40mg</t>
  </si>
  <si>
    <t>Rosuvastatin Accord 10mg</t>
  </si>
  <si>
    <t>Rosuvastatin Accord 20mg</t>
  </si>
  <si>
    <t>Rosuvastatin Teva Pharma 10mg</t>
  </si>
  <si>
    <t>Rosuvastatin Teva Pharma 20mg</t>
  </si>
  <si>
    <t>Rovasyn 10mg</t>
  </si>
  <si>
    <t>Rovasyn 20mg</t>
  </si>
  <si>
    <t>Rovasyn 40mg</t>
  </si>
  <si>
    <t>Rovasyn 5mg</t>
  </si>
  <si>
    <t>Sorvasta 20mg</t>
  </si>
  <si>
    <t>Sorvasta 40mg</t>
  </si>
  <si>
    <t>Rosulip 10mg/10mg</t>
  </si>
  <si>
    <t>Rosulip 20mg/10mg</t>
  </si>
  <si>
    <t>Salbutamol GSK 100mcg/dose</t>
  </si>
  <si>
    <t>Salbutamolum</t>
  </si>
  <si>
    <t>Ventolin 100mcg/devā</t>
  </si>
  <si>
    <t>Ventolin 5mg/ml</t>
  </si>
  <si>
    <t>AirFluSal Forspiro 50/250mcg/devā</t>
  </si>
  <si>
    <t>AirFluSal Forspiro 50/500mcg/devā</t>
  </si>
  <si>
    <t>Seretide 25/125mcg/devā</t>
  </si>
  <si>
    <t>Seretide 25/250mcg/devā</t>
  </si>
  <si>
    <t>Seretide 25/50mcg/devā</t>
  </si>
  <si>
    <t>Seretide Diskus 50/100mcg devā</t>
  </si>
  <si>
    <t>Seretide Diskus 50/250mcg/devā</t>
  </si>
  <si>
    <t>Seretide Diskus 50/500mcg/devā</t>
  </si>
  <si>
    <t>Serkep 25/125mcg/devā</t>
  </si>
  <si>
    <t>Serkep 25/250mcg/devā</t>
  </si>
  <si>
    <t>Onglyza</t>
  </si>
  <si>
    <t>Saxagliptinum</t>
  </si>
  <si>
    <t>Qtern</t>
  </si>
  <si>
    <t>Komboglyze</t>
  </si>
  <si>
    <t>Sertralin Actavis 50mg</t>
  </si>
  <si>
    <t>Sertralinum</t>
  </si>
  <si>
    <t>Sertraline Accord 50mg</t>
  </si>
  <si>
    <t>Sertraline Lannacher 50mg</t>
  </si>
  <si>
    <t>Sevelamerum</t>
  </si>
  <si>
    <t>Renvela</t>
  </si>
  <si>
    <t>Sevelamer carbonate Sandoz 800mg</t>
  </si>
  <si>
    <t>Granpidam</t>
  </si>
  <si>
    <t>Sildenafilum</t>
  </si>
  <si>
    <t>Mysildecard</t>
  </si>
  <si>
    <t>Revatio</t>
  </si>
  <si>
    <t>Sildenafil Teva Pharma 20mg</t>
  </si>
  <si>
    <t>Simvacor 20mg</t>
  </si>
  <si>
    <t>Simvastatinum</t>
  </si>
  <si>
    <t>Januvia</t>
  </si>
  <si>
    <t>Sitagliptinum</t>
  </si>
  <si>
    <t>Janumet</t>
  </si>
  <si>
    <t>Genotropin 12mg</t>
  </si>
  <si>
    <t>Somatropinum</t>
  </si>
  <si>
    <t>Genotropin 5,3mg</t>
  </si>
  <si>
    <t>Omnitrope</t>
  </si>
  <si>
    <t>Spirix 100mg</t>
  </si>
  <si>
    <t>Spironolactonum</t>
  </si>
  <si>
    <t>Spirix 25mg</t>
  </si>
  <si>
    <t>Spirix 50mg</t>
  </si>
  <si>
    <t>Spironolactone Accord 25mg</t>
  </si>
  <si>
    <t>Spironolactone Accord 50mg</t>
  </si>
  <si>
    <t>Verospiron 25mg</t>
  </si>
  <si>
    <t>Sulfasalazine KRKA 500mg</t>
  </si>
  <si>
    <t>Sulfasalazinum</t>
  </si>
  <si>
    <t>Tacrolimusum</t>
  </si>
  <si>
    <t>Taflotan 15mcg/ml</t>
  </si>
  <si>
    <t>Taptiqom 15mcg/5mg/ml</t>
  </si>
  <si>
    <t>Tamoxifen Orion 20mg</t>
  </si>
  <si>
    <t>Tamoxifenum</t>
  </si>
  <si>
    <t>Fokusin 0,4mg</t>
  </si>
  <si>
    <t>Tamsulosinum</t>
  </si>
  <si>
    <t>Tamsulosin Lannacher 0,4mg</t>
  </si>
  <si>
    <t>Tamsulosin STADA 0,4mg</t>
  </si>
  <si>
    <t>Telmisartanum</t>
  </si>
  <si>
    <t>Telmisartan-ratiopharm 40mg</t>
  </si>
  <si>
    <t>Telmisartan-ratiopharm 80mg</t>
  </si>
  <si>
    <t>Tezeo 40mg</t>
  </si>
  <si>
    <t>Tezeo 80mg</t>
  </si>
  <si>
    <t>Tolura 40mg</t>
  </si>
  <si>
    <t>Tolura 80mg</t>
  </si>
  <si>
    <t>Mixor 80mg/10mg</t>
  </si>
  <si>
    <t>Mixor 80mg/5mg</t>
  </si>
  <si>
    <t>Telassmo 40mg/10mg</t>
  </si>
  <si>
    <t>Telassmo 40mg/5mg</t>
  </si>
  <si>
    <t>Telassmo 80mg/10mg</t>
  </si>
  <si>
    <t>Telassmo 80mg/5mg</t>
  </si>
  <si>
    <t>Twynsta</t>
  </si>
  <si>
    <t>Tezeo HCT 80mg/12,5mg</t>
  </si>
  <si>
    <t>Tolucombi</t>
  </si>
  <si>
    <t>Blastomat 100mg</t>
  </si>
  <si>
    <t>Temozolomidum</t>
  </si>
  <si>
    <t>Blastomat 140mg</t>
  </si>
  <si>
    <t>Blastomat 20mg</t>
  </si>
  <si>
    <t>Temozolomide Accord</t>
  </si>
  <si>
    <t>Tenofovir disoproxil Mylan</t>
  </si>
  <si>
    <t>Tenofovirum</t>
  </si>
  <si>
    <t>Tenofovir disoproxil Teva 245mg</t>
  </si>
  <si>
    <t>Teotard 200mg</t>
  </si>
  <si>
    <t>Theophyllinum</t>
  </si>
  <si>
    <t>Teotard 350mg</t>
  </si>
  <si>
    <t>Timololum</t>
  </si>
  <si>
    <t>Oftan Timolol 5mg/ml</t>
  </si>
  <si>
    <t>Timosan 1mg/g</t>
  </si>
  <si>
    <t>Unitimolol 0,5%</t>
  </si>
  <si>
    <t>Travoprostum</t>
  </si>
  <si>
    <t>Travatan</t>
  </si>
  <si>
    <t>DuoTrav</t>
  </si>
  <si>
    <t>Diphereline 11,25mg</t>
  </si>
  <si>
    <t>Triptorelinum</t>
  </si>
  <si>
    <t>Diphereline 3,75mg</t>
  </si>
  <si>
    <t>Valganciclovirum</t>
  </si>
  <si>
    <t>Valganciclovir Accord 450mg</t>
  </si>
  <si>
    <t>Valganciclovir Sandoz 450mg</t>
  </si>
  <si>
    <t>Diovan 160mg</t>
  </si>
  <si>
    <t>Valsartanum</t>
  </si>
  <si>
    <t>Diovan 80mg</t>
  </si>
  <si>
    <t>Valsacor 160mg</t>
  </si>
  <si>
    <t>Valsacor 80mg</t>
  </si>
  <si>
    <t>Co-Diovan 160/12,5mg</t>
  </si>
  <si>
    <t>Valsartanum/Hydrochlorothiazidum</t>
  </si>
  <si>
    <t>Co-Diovan 160/25mg</t>
  </si>
  <si>
    <t>Co-Diovan 80/12,5mg</t>
  </si>
  <si>
    <t>Valsacombi 160mg/12,5mg</t>
  </si>
  <si>
    <t>Valsacombi 160mg/25mg</t>
  </si>
  <si>
    <t>Valsacombi 80mg/12,5mg</t>
  </si>
  <si>
    <t>Venlafaxinum</t>
  </si>
  <si>
    <t>Elify XR 150mg</t>
  </si>
  <si>
    <t>Elify XR 37,5mg</t>
  </si>
  <si>
    <t>Elify XR 75mg</t>
  </si>
  <si>
    <t>Venlaxor 37,5mg</t>
  </si>
  <si>
    <t>Venlaxor 75mg</t>
  </si>
  <si>
    <t>Isoptin retard 120mg</t>
  </si>
  <si>
    <t>Verapamilum</t>
  </si>
  <si>
    <t>Isoptin retard 240mg</t>
  </si>
  <si>
    <t>Tarka 180mg/2mg</t>
  </si>
  <si>
    <t>Dalmevin 50mg</t>
  </si>
  <si>
    <t>Vildagliptinum</t>
  </si>
  <si>
    <t>Galvus</t>
  </si>
  <si>
    <t>Glypvilo 50mg</t>
  </si>
  <si>
    <t>Saxotin 50mg</t>
  </si>
  <si>
    <t>Daltex 50mg/1000mg</t>
  </si>
  <si>
    <t>Vildagliptinum/Metforminum</t>
  </si>
  <si>
    <t>Vilspox 50mg/1000mg</t>
  </si>
  <si>
    <t>Vilspox 50mg/850mg</t>
  </si>
  <si>
    <t>Orfarin 3mg</t>
  </si>
  <si>
    <t>Warfarinum</t>
  </si>
  <si>
    <t>Orfarin 5mg</t>
  </si>
  <si>
    <t>Warfarin-Grindeks 3mg</t>
  </si>
  <si>
    <t>Warfarin-Grindeks 5mg</t>
  </si>
  <si>
    <t>Ypsila 40mg</t>
  </si>
  <si>
    <t>Ziprasidonum</t>
  </si>
  <si>
    <t>Ypsila 60mg</t>
  </si>
  <si>
    <t>Ypsila 80mg</t>
  </si>
  <si>
    <t>Ziagen</t>
  </si>
  <si>
    <t>Abacavirum</t>
  </si>
  <si>
    <t>Zytiga</t>
  </si>
  <si>
    <t>Abirateronum</t>
  </si>
  <si>
    <t>Myfortic 360mg</t>
  </si>
  <si>
    <t>Aclasta</t>
  </si>
  <si>
    <t>Bretaris Genuair</t>
  </si>
  <si>
    <t>Aclidinii bromidum</t>
  </si>
  <si>
    <t>Humira</t>
  </si>
  <si>
    <t>Adalimumabum</t>
  </si>
  <si>
    <t>Etacizīns 50mg</t>
  </si>
  <si>
    <t>Aethacizinum</t>
  </si>
  <si>
    <t>Giotrif</t>
  </si>
  <si>
    <t>Afatinibum</t>
  </si>
  <si>
    <t>Valdoxan</t>
  </si>
  <si>
    <t>Agomelatinum</t>
  </si>
  <si>
    <t>Alfacalcidolum</t>
  </si>
  <si>
    <t>Emend</t>
  </si>
  <si>
    <t>Aprepitantum</t>
  </si>
  <si>
    <t>Atazanavirum</t>
  </si>
  <si>
    <t>Inlyta</t>
  </si>
  <si>
    <t>Axitinibum</t>
  </si>
  <si>
    <t>Baclosal 10mg</t>
  </si>
  <si>
    <t>Baclofenum</t>
  </si>
  <si>
    <t>Baclosal 25mg</t>
  </si>
  <si>
    <t>Foster 100mcg/6mcg</t>
  </si>
  <si>
    <t>Foster 200mcg/6mcg</t>
  </si>
  <si>
    <t>Avastin</t>
  </si>
  <si>
    <t>Bevacizumabum</t>
  </si>
  <si>
    <t>Bromocriptin-Richter 2,5mg</t>
  </si>
  <si>
    <t>Bromocriptinum</t>
  </si>
  <si>
    <t>Pulmicort 0,5mg/ml</t>
  </si>
  <si>
    <t>Budesonidum S</t>
  </si>
  <si>
    <t>Wellbutrin SR 150mg</t>
  </si>
  <si>
    <t>Bupropionum</t>
  </si>
  <si>
    <t>Rocaltrol 0,25mcg</t>
  </si>
  <si>
    <t>Calcitriolum</t>
  </si>
  <si>
    <t>Rocaltrol 0,50mcg</t>
  </si>
  <si>
    <t>Rocaltrol 0,5mcg</t>
  </si>
  <si>
    <t>Kaptopril Krka 25mg</t>
  </si>
  <si>
    <t>Captoprilum</t>
  </si>
  <si>
    <t>Kaptopril Krka 50mg</t>
  </si>
  <si>
    <t>Cefzil 250mg</t>
  </si>
  <si>
    <t>Cefprozilum</t>
  </si>
  <si>
    <t>Cefzil 250mg/5ml</t>
  </si>
  <si>
    <t>Cetrotide</t>
  </si>
  <si>
    <t>Cetrorelixum</t>
  </si>
  <si>
    <t>Erbitux</t>
  </si>
  <si>
    <t>Cetuximabum</t>
  </si>
  <si>
    <t>Leukeran 2mg</t>
  </si>
  <si>
    <t>Chlorambucilum</t>
  </si>
  <si>
    <t>Oftan Akvakol 5mg/ml</t>
  </si>
  <si>
    <t>Chloramphenicolum</t>
  </si>
  <si>
    <t>Truxal 25mg</t>
  </si>
  <si>
    <t>Chlorprothixenum</t>
  </si>
  <si>
    <t>Truxal 50mg</t>
  </si>
  <si>
    <t>Ovitrelle</t>
  </si>
  <si>
    <t>Choriogonadotropinum alfa</t>
  </si>
  <si>
    <t>Alvesco 160mcg</t>
  </si>
  <si>
    <t>Ciclesonidum</t>
  </si>
  <si>
    <t>Anafranil 10mg</t>
  </si>
  <si>
    <t>Clomipraminum</t>
  </si>
  <si>
    <t>Anafranil 25mg</t>
  </si>
  <si>
    <t>Anafranil SR 75mg</t>
  </si>
  <si>
    <t>Leponex 100mg</t>
  </si>
  <si>
    <t>Clozapinum</t>
  </si>
  <si>
    <t>Leponex 25mg</t>
  </si>
  <si>
    <t>Endoxan 1g</t>
  </si>
  <si>
    <t>Cyclophosphamidum</t>
  </si>
  <si>
    <t>Endoxan 200mg</t>
  </si>
  <si>
    <t>Endoxan 500mg</t>
  </si>
  <si>
    <t>Endoxan 50mg</t>
  </si>
  <si>
    <t>Pradaxa</t>
  </si>
  <si>
    <t>Dabigatranum etexilatum</t>
  </si>
  <si>
    <t>Tafinlar</t>
  </si>
  <si>
    <t>Dabrafenibum</t>
  </si>
  <si>
    <t>Forxiga</t>
  </si>
  <si>
    <t>Dapagliflozinum</t>
  </si>
  <si>
    <t>Rezolsta</t>
  </si>
  <si>
    <t>Prolia</t>
  </si>
  <si>
    <t>Denosumabum</t>
  </si>
  <si>
    <t>Minirin 0,1mg/ml</t>
  </si>
  <si>
    <t>Desmopressinum</t>
  </si>
  <si>
    <t>Minirin 120mcg</t>
  </si>
  <si>
    <t>Minirin 60mcg</t>
  </si>
  <si>
    <t>Octostim 15mcg/ml</t>
  </si>
  <si>
    <t>Dexamethasonum</t>
  </si>
  <si>
    <t>Dexamethason Krka 20mg</t>
  </si>
  <si>
    <t>Dexamethason Krka 4mg</t>
  </si>
  <si>
    <t>Visannette 2mg</t>
  </si>
  <si>
    <t>Dienogestum</t>
  </si>
  <si>
    <t>Digoxin-Grindeks 0,25mg</t>
  </si>
  <si>
    <t>Digoxinum</t>
  </si>
  <si>
    <t>Tecfidera</t>
  </si>
  <si>
    <t>Dimethyl fumaratum</t>
  </si>
  <si>
    <t>Tivicay</t>
  </si>
  <si>
    <t>Dolutegravirum</t>
  </si>
  <si>
    <t>Doxycyclin STADA 100mg</t>
  </si>
  <si>
    <t>Doxycyclinum</t>
  </si>
  <si>
    <t>Duphaston 10mg</t>
  </si>
  <si>
    <t>Dydrogesteronum</t>
  </si>
  <si>
    <t>Stocrin</t>
  </si>
  <si>
    <t>Efavirenzum</t>
  </si>
  <si>
    <t>Jardiance</t>
  </si>
  <si>
    <t>Empagliflozinum</t>
  </si>
  <si>
    <t>Steglatro</t>
  </si>
  <si>
    <t>Ertugliflozinum</t>
  </si>
  <si>
    <t>Enbrel</t>
  </si>
  <si>
    <t>Etanerceptum</t>
  </si>
  <si>
    <t>Regulon</t>
  </si>
  <si>
    <t>Lindynette 30</t>
  </si>
  <si>
    <t>Afinitor</t>
  </si>
  <si>
    <t>Everolimusum</t>
  </si>
  <si>
    <t>Lipanthyl 200mg</t>
  </si>
  <si>
    <t>Fenofibratum</t>
  </si>
  <si>
    <t>Berotec N 100mcg/devā</t>
  </si>
  <si>
    <t>Fenoterolum</t>
  </si>
  <si>
    <t>Ferrum Lek 100mg</t>
  </si>
  <si>
    <t>Ferrum</t>
  </si>
  <si>
    <t>Gilenya</t>
  </si>
  <si>
    <t>Fingolimodum</t>
  </si>
  <si>
    <t>Fludara 10mg</t>
  </si>
  <si>
    <t>Fludarabinum</t>
  </si>
  <si>
    <t>Flux 20mg</t>
  </si>
  <si>
    <t>Fluoxetinum</t>
  </si>
  <si>
    <t>Fluanxol 1mg</t>
  </si>
  <si>
    <t>Flupentixolum</t>
  </si>
  <si>
    <t>Fluanxol Depot 20mg/ml</t>
  </si>
  <si>
    <t>Relvar Ellipta</t>
  </si>
  <si>
    <t>Flixotide 125 Inhaler N</t>
  </si>
  <si>
    <t>Fluticasonum</t>
  </si>
  <si>
    <t>Flixotide 125mcg/devā</t>
  </si>
  <si>
    <t>Flixotide 250mcg/devā</t>
  </si>
  <si>
    <t>Flixotide 50mcg/devā</t>
  </si>
  <si>
    <t>Flixotide Diskus 100mcg</t>
  </si>
  <si>
    <t>Flixotide Diskus 250mcg</t>
  </si>
  <si>
    <t>Flixotide Diskus 500mcg</t>
  </si>
  <si>
    <t>Fevarin 100mg</t>
  </si>
  <si>
    <t>Fluvoxaminum</t>
  </si>
  <si>
    <t>Fevarin 50mg</t>
  </si>
  <si>
    <t>Telzir 700mg</t>
  </si>
  <si>
    <t>Fosamprenavirum</t>
  </si>
  <si>
    <t>Furosemīds Olainfarm 40mg</t>
  </si>
  <si>
    <t>Furosemidum</t>
  </si>
  <si>
    <t>Gefitinibum</t>
  </si>
  <si>
    <t>Glucotrol XL 10mg</t>
  </si>
  <si>
    <t>Glipizidum</t>
  </si>
  <si>
    <t>Glucotrol XL 5mg</t>
  </si>
  <si>
    <t>Glurenorm 30mg</t>
  </si>
  <si>
    <t>Gliquidonum</t>
  </si>
  <si>
    <t>GlucaGen HypoKit 1mg</t>
  </si>
  <si>
    <t>Glucagonum</t>
  </si>
  <si>
    <t>Seebri Breezhaler</t>
  </si>
  <si>
    <t>Glycopyrronium</t>
  </si>
  <si>
    <t>Haloperidol-Richter 1,5mg</t>
  </si>
  <si>
    <t>Haloperidolum</t>
  </si>
  <si>
    <t>Haloperidol-Richter 5mg</t>
  </si>
  <si>
    <t>Hypothiazid 25mg</t>
  </si>
  <si>
    <t>Hydrochlorothiazidum</t>
  </si>
  <si>
    <t>Hydrocortisonum PharmaSwiss 20mg</t>
  </si>
  <si>
    <t>Hydrocortisonum</t>
  </si>
  <si>
    <t>Hydrea 500mg</t>
  </si>
  <si>
    <t>Hydroxycarbamidum</t>
  </si>
  <si>
    <t>Plaquenil 200mg</t>
  </si>
  <si>
    <t>Hydroxychloroquinum</t>
  </si>
  <si>
    <t>Onbrez Breezhaler</t>
  </si>
  <si>
    <t>Indacaterolum</t>
  </si>
  <si>
    <t>Fiasp FlexTouch</t>
  </si>
  <si>
    <t>Insulinum aspart</t>
  </si>
  <si>
    <t>NovoMix 30 FlexPen</t>
  </si>
  <si>
    <t>NovoRapid FlexPen</t>
  </si>
  <si>
    <t>NovoRapid Penfill</t>
  </si>
  <si>
    <t>Levemir FlexPen</t>
  </si>
  <si>
    <t>Insulinum detemir</t>
  </si>
  <si>
    <t>Lantus</t>
  </si>
  <si>
    <t>Insulinum glargine</t>
  </si>
  <si>
    <t>Lantus SoloStar</t>
  </si>
  <si>
    <t>Apidra</t>
  </si>
  <si>
    <t>Insulinum glulisine</t>
  </si>
  <si>
    <t>Apidra SoloStar</t>
  </si>
  <si>
    <t>Humulin N KwikPen 100SV/ml</t>
  </si>
  <si>
    <t>Insulinum human</t>
  </si>
  <si>
    <t>Humulin R 100SV/ml</t>
  </si>
  <si>
    <t>Insuman Basal</t>
  </si>
  <si>
    <t>Protaphane FlexPen</t>
  </si>
  <si>
    <t>Humalog Mix25 KwikPen</t>
  </si>
  <si>
    <t>Humalog Mix50 KwikPen</t>
  </si>
  <si>
    <t>Avonex</t>
  </si>
  <si>
    <t>Interferonum beta-1a</t>
  </si>
  <si>
    <t>Rebif</t>
  </si>
  <si>
    <t>Berodual N 20/50mcg/devā</t>
  </si>
  <si>
    <t>Epivir</t>
  </si>
  <si>
    <t>Lamivudinum</t>
  </si>
  <si>
    <t>Zeffix</t>
  </si>
  <si>
    <t>Somatuline Autogel 120mg</t>
  </si>
  <si>
    <t>Lanreotidum</t>
  </si>
  <si>
    <t>Somatuline Autogel 60mg</t>
  </si>
  <si>
    <t>Somatuline Autogel 90mg</t>
  </si>
  <si>
    <t>Fosrenol 750mg</t>
  </si>
  <si>
    <t>Lanthanum</t>
  </si>
  <si>
    <t>Madopar 100mg/25mg</t>
  </si>
  <si>
    <t>Madopar 200mg/50mg</t>
  </si>
  <si>
    <t>Madopar HBS 100mg/25mg</t>
  </si>
  <si>
    <t>Mirena 20mcg/24h</t>
  </si>
  <si>
    <t>Levonorgestrelum</t>
  </si>
  <si>
    <t>Kaletra</t>
  </si>
  <si>
    <t>Lopinavirum/Ritonavirum</t>
  </si>
  <si>
    <t>Luveris</t>
  </si>
  <si>
    <t>Lutropinum alfa</t>
  </si>
  <si>
    <t>Buronil 25mg</t>
  </si>
  <si>
    <t>Melperonum</t>
  </si>
  <si>
    <t>Alkeran 2mg</t>
  </si>
  <si>
    <t>Melphalanum</t>
  </si>
  <si>
    <t>Methotrexat-Ebewe 5mg</t>
  </si>
  <si>
    <t>Metoclopramid Polpharma 10mg</t>
  </si>
  <si>
    <t>Metoclopramidum</t>
  </si>
  <si>
    <t>Mitoxantronum</t>
  </si>
  <si>
    <t>Tysabri</t>
  </si>
  <si>
    <t>Natalizumabum</t>
  </si>
  <si>
    <t>Akynzeo</t>
  </si>
  <si>
    <t>Cordipin XL 40mg</t>
  </si>
  <si>
    <t>Nifedipinum</t>
  </si>
  <si>
    <t>Noritren 25mg</t>
  </si>
  <si>
    <t>Nortriptylinum</t>
  </si>
  <si>
    <t>Advate</t>
  </si>
  <si>
    <t>Octocogum alfa</t>
  </si>
  <si>
    <t>Sandostatin LAR 10mg</t>
  </si>
  <si>
    <t>Octreotidum</t>
  </si>
  <si>
    <t>Sandostatin LAR 20mg</t>
  </si>
  <si>
    <t>Sandostatin LAR 30mg</t>
  </si>
  <si>
    <t>Xeplion</t>
  </si>
  <si>
    <t>Paliperidonum</t>
  </si>
  <si>
    <t>Vectibix</t>
  </si>
  <si>
    <t>Panitumumabum</t>
  </si>
  <si>
    <t>Votrient</t>
  </si>
  <si>
    <t>Pazopanibum</t>
  </si>
  <si>
    <t>Plegridy</t>
  </si>
  <si>
    <t>Peginterferonum beta-1a</t>
  </si>
  <si>
    <t>Somavert</t>
  </si>
  <si>
    <t>Pegvisomantum</t>
  </si>
  <si>
    <t>Elidel 10mg/g</t>
  </si>
  <si>
    <t>Pimecrolimusum</t>
  </si>
  <si>
    <t>Prednisolon-Richter 5mg</t>
  </si>
  <si>
    <t>Prednisolonum</t>
  </si>
  <si>
    <t>Progesteronum</t>
  </si>
  <si>
    <t>Crinone 80mg/g</t>
  </si>
  <si>
    <t>Anaprilīns 10mg</t>
  </si>
  <si>
    <t>Propranololum</t>
  </si>
  <si>
    <t>Anaprilīns 40mg</t>
  </si>
  <si>
    <t>Isentress</t>
  </si>
  <si>
    <t>Raltegravirum</t>
  </si>
  <si>
    <t>Ranexa</t>
  </si>
  <si>
    <t>Ranolazinum</t>
  </si>
  <si>
    <t>EDURANT</t>
  </si>
  <si>
    <t>Rilpivirinum</t>
  </si>
  <si>
    <t>Rilutek</t>
  </si>
  <si>
    <t>Riluzolum</t>
  </si>
  <si>
    <t>Xarelto</t>
  </si>
  <si>
    <t>Rivaroxabanum</t>
  </si>
  <si>
    <t>Nplate</t>
  </si>
  <si>
    <t>Romiplostimum</t>
  </si>
  <si>
    <t>Entresto</t>
  </si>
  <si>
    <t>Serevent 25mcg</t>
  </si>
  <si>
    <t>Salmeterolum</t>
  </si>
  <si>
    <t>Serevent Diskus 50mcg</t>
  </si>
  <si>
    <t>Eldepryl 5mg</t>
  </si>
  <si>
    <t>Selegilinum</t>
  </si>
  <si>
    <t>Serdolect 12mg</t>
  </si>
  <si>
    <t>Sertindolum</t>
  </si>
  <si>
    <t>Serdolect 16mg</t>
  </si>
  <si>
    <t>Serdolect 20mg</t>
  </si>
  <si>
    <t>Serdolect 4mg</t>
  </si>
  <si>
    <t>Nuwiq</t>
  </si>
  <si>
    <t>Simoctocogum alfa</t>
  </si>
  <si>
    <t>Rapamune</t>
  </si>
  <si>
    <t>Sirolimusum</t>
  </si>
  <si>
    <t>Sotalolum</t>
  </si>
  <si>
    <t>Sotagamma 80mg</t>
  </si>
  <si>
    <t>Betamaks 100mg</t>
  </si>
  <si>
    <t>Sulpiridum</t>
  </si>
  <si>
    <t>Betamaks 200mg</t>
  </si>
  <si>
    <t>Betamaks 50mg</t>
  </si>
  <si>
    <t>Sutent</t>
  </si>
  <si>
    <t>Sunitinibum</t>
  </si>
  <si>
    <t>Advagraf</t>
  </si>
  <si>
    <t>Protopic</t>
  </si>
  <si>
    <t>Ftorafur 400mg</t>
  </si>
  <si>
    <t>Tegafurum</t>
  </si>
  <si>
    <t>Aubagio</t>
  </si>
  <si>
    <t>Teriflunomidum</t>
  </si>
  <si>
    <t>Tetmodis 25mg</t>
  </si>
  <si>
    <t>Tetrabenazinum</t>
  </si>
  <si>
    <t>Thyrozol 10mg</t>
  </si>
  <si>
    <t>Thiamazolum</t>
  </si>
  <si>
    <t>Thyrozol 5mg</t>
  </si>
  <si>
    <t>Coaxil 12,5mg</t>
  </si>
  <si>
    <t>Tianeptinum</t>
  </si>
  <si>
    <t>Brilique</t>
  </si>
  <si>
    <t>Ticagrelorum</t>
  </si>
  <si>
    <t>Fotil</t>
  </si>
  <si>
    <t>Spiriva 18mcg</t>
  </si>
  <si>
    <t>Tiotropium</t>
  </si>
  <si>
    <t>Spiriva Respimat 2,5mcg</t>
  </si>
  <si>
    <t>Spiolto Respimat 2,5mcg/2,5mcg</t>
  </si>
  <si>
    <t>Sirdalud 4mg</t>
  </si>
  <si>
    <t>Tizanidinum</t>
  </si>
  <si>
    <t>Mekinist</t>
  </si>
  <si>
    <t>Trametinibum</t>
  </si>
  <si>
    <t>Gopten 2mg</t>
  </si>
  <si>
    <t>Trandolaprilum</t>
  </si>
  <si>
    <t>Gopten 4mg</t>
  </si>
  <si>
    <t>Herceptin</t>
  </si>
  <si>
    <t>Trastuzumabum</t>
  </si>
  <si>
    <t>NovoEight</t>
  </si>
  <si>
    <t>Turoctocogum alfa</t>
  </si>
  <si>
    <t>Umeclidinium</t>
  </si>
  <si>
    <t>Factor VII Baxalta 600 SV</t>
  </si>
  <si>
    <t>VII asinsreces faktors</t>
  </si>
  <si>
    <t>Octanate 1000 SV</t>
  </si>
  <si>
    <t>VIII asinsreces faktors</t>
  </si>
  <si>
    <t>Octanate 500 SV</t>
  </si>
  <si>
    <t>Immunate 1000SV/750SV</t>
  </si>
  <si>
    <t>Immunate 500SV/375SV</t>
  </si>
  <si>
    <t>Brintellix</t>
  </si>
  <si>
    <t>Vortioxetinum</t>
  </si>
  <si>
    <t>Wilzin</t>
  </si>
  <si>
    <t>Zinci acetatum</t>
  </si>
  <si>
    <t>Cisordinol 10mg</t>
  </si>
  <si>
    <t>Zuclopenthixolum</t>
  </si>
  <si>
    <t>Cisordinol Depot 200mg/ml</t>
  </si>
  <si>
    <t>Bosentanum</t>
  </si>
  <si>
    <t>Xolair</t>
  </si>
  <si>
    <t>Omalizumabum</t>
  </si>
  <si>
    <t>Jakavi</t>
  </si>
  <si>
    <t>Ruxolitinibum</t>
  </si>
  <si>
    <t>Lonsurf</t>
  </si>
  <si>
    <t>ORENCIA</t>
  </si>
  <si>
    <t>Abataceptum</t>
  </si>
  <si>
    <t>Kineret</t>
  </si>
  <si>
    <t>Anakinrum</t>
  </si>
  <si>
    <t>Bosulif</t>
  </si>
  <si>
    <t>Bosutinibum</t>
  </si>
  <si>
    <t>Sprycel</t>
  </si>
  <si>
    <t>Dasatinibum</t>
  </si>
  <si>
    <t>Zepatier</t>
  </si>
  <si>
    <t>NovoSeven</t>
  </si>
  <si>
    <t>Eptacogum alfa activatum</t>
  </si>
  <si>
    <t>Intelence</t>
  </si>
  <si>
    <t>Etravirinum</t>
  </si>
  <si>
    <t>Simponi</t>
  </si>
  <si>
    <t>Golimumabum</t>
  </si>
  <si>
    <t>Imbruvica</t>
  </si>
  <si>
    <t>Ibrutinibum</t>
  </si>
  <si>
    <t>Celsentri</t>
  </si>
  <si>
    <t>Maravirocum</t>
  </si>
  <si>
    <t>Tasigna</t>
  </si>
  <si>
    <t>Nilotinibum</t>
  </si>
  <si>
    <t>Lynparza</t>
  </si>
  <si>
    <t>Olaparibum</t>
  </si>
  <si>
    <t>Cosentyx</t>
  </si>
  <si>
    <t>Secukinumabum</t>
  </si>
  <si>
    <t>Epclusa</t>
  </si>
  <si>
    <t>RoActemra</t>
  </si>
  <si>
    <t>Tocilizumabum</t>
  </si>
  <si>
    <t>Xeljanz</t>
  </si>
  <si>
    <t>Tofacitinibum</t>
  </si>
  <si>
    <t>Stelara</t>
  </si>
  <si>
    <t>Ustekinumabum</t>
  </si>
  <si>
    <t>Bortezomibum</t>
  </si>
  <si>
    <t>Leucovorin-Teva 10mg/ml</t>
  </si>
  <si>
    <t>Carboplatinum</t>
  </si>
  <si>
    <t>Docetaxelum</t>
  </si>
  <si>
    <t>Doxorubicinum</t>
  </si>
  <si>
    <t>Gemsol 40mg/ml</t>
  </si>
  <si>
    <t>Gemcitabinum</t>
  </si>
  <si>
    <t>Emetron 2mg/ml</t>
  </si>
  <si>
    <t>Oxaliplatinum</t>
  </si>
  <si>
    <t>Paclitaxelum</t>
  </si>
  <si>
    <t>Palonosetronum</t>
  </si>
  <si>
    <t>Ferant 250mcg</t>
  </si>
  <si>
    <t>Vinblastine Teva 1mg/ml</t>
  </si>
  <si>
    <t>Teriparatidum</t>
  </si>
  <si>
    <t>Chloropyramini hydrochloridum</t>
  </si>
  <si>
    <t>Diclofenacum natricum</t>
  </si>
  <si>
    <t>Betaserc 8 mg tablets</t>
  </si>
  <si>
    <t>Betahistini dihydrochloridum</t>
  </si>
  <si>
    <t>Doxylan 100 mg tablets</t>
  </si>
  <si>
    <t>Doxylan 200 mg tablets</t>
  </si>
  <si>
    <t>Lornoxicamum</t>
  </si>
  <si>
    <t>Arthryl 1.5 g powder for oral solution</t>
  </si>
  <si>
    <t>Glucosamini sulfas</t>
  </si>
  <si>
    <t>Ciprinol 500 mg film-coated tablets</t>
  </si>
  <si>
    <t>Ciprofloxacinum</t>
  </si>
  <si>
    <t>Metronidazol Nycomed 500 mg film-coated tablets</t>
  </si>
  <si>
    <t>Metronidazolum</t>
  </si>
  <si>
    <t>Fluocinoloni acetonidum</t>
  </si>
  <si>
    <t>Nitrocine 1 mg/ml solution for infusion</t>
  </si>
  <si>
    <t>Glyceroli trinitras</t>
  </si>
  <si>
    <t>Advantan 1 mg/g ointment</t>
  </si>
  <si>
    <t>Methylprednisoloni aceponas</t>
  </si>
  <si>
    <t>Advantan 1 mg/g cream</t>
  </si>
  <si>
    <t>Dermovate 0.5 mg/g ointment</t>
  </si>
  <si>
    <t>Clobetasoli propionas</t>
  </si>
  <si>
    <t>Hiconcil 250 mg capsules</t>
  </si>
  <si>
    <t>Hiconcil 500 mg capsules</t>
  </si>
  <si>
    <t>Dysport 500 U powder for solution for injection</t>
  </si>
  <si>
    <t>Toxinum A Clostridii botulini haemagglutininum multiplex</t>
  </si>
  <si>
    <t>Bupivacaini hydrochloridum</t>
  </si>
  <si>
    <t>Lidocaine-Grindeks 20 mg/ml solution for injection</t>
  </si>
  <si>
    <t>Lidocaini hydrochloridum</t>
  </si>
  <si>
    <t>Mildronāts 250 mg cietās kapsulas</t>
  </si>
  <si>
    <t>Polcortolon 4 mg tablets</t>
  </si>
  <si>
    <t>Triamcinolonum</t>
  </si>
  <si>
    <t>Gentamicinum</t>
  </si>
  <si>
    <t>Nimesil 100 mg granules for oral suspension</t>
  </si>
  <si>
    <t>Nimesulidum</t>
  </si>
  <si>
    <t>Sodium Bicarbonate Braun 4.2% solution for infusion</t>
  </si>
  <si>
    <t>Natrii hydrogenocarbonas</t>
  </si>
  <si>
    <t>Drospirenonum, Ethinylestradiolum</t>
  </si>
  <si>
    <t>Hydrocortisoni acetas</t>
  </si>
  <si>
    <t>Clotrimazolum</t>
  </si>
  <si>
    <t>Cortineff 100 micrograms tablets</t>
  </si>
  <si>
    <t>Fludrocortisoni acetas</t>
  </si>
  <si>
    <t>Lidocainum</t>
  </si>
  <si>
    <t>Ferrum Lek 10 mg/ml syrup</t>
  </si>
  <si>
    <t>Ferri hydroxidum cum polymaltosi complexus</t>
  </si>
  <si>
    <t>Sodium Chloride B. Braun 0.9 % solution for injection</t>
  </si>
  <si>
    <t>Natrii chloridum</t>
  </si>
  <si>
    <t>Estrofem 1 mg film-coated tablets</t>
  </si>
  <si>
    <t>Estradiolum</t>
  </si>
  <si>
    <t>Estrofem 2 mg film-coated tablets</t>
  </si>
  <si>
    <t>Sodium Bicarbonate Braun 8.4% solution for infusion</t>
  </si>
  <si>
    <t>Baneocin 250 IU/5000 IU/g ointment</t>
  </si>
  <si>
    <t>Bacitracinum zincum, Neomycini sulphas</t>
  </si>
  <si>
    <t>Baneocin 250 IU/5000 IU/g cutaneous powder</t>
  </si>
  <si>
    <t>Dexamethasonum, Chloramphenicolum</t>
  </si>
  <si>
    <t>Oftan Dexa-Chlora 1 mg/2 mg/g eye ointment</t>
  </si>
  <si>
    <t>Spasmalgon 500 mg/5 mg/0.1 mg tablets</t>
  </si>
  <si>
    <t>Metamizolum natricum, Pitofenoni hydrochloridum, Fenpiverini bromidum</t>
  </si>
  <si>
    <t>Sterofundin BG-5 solution for infusion</t>
  </si>
  <si>
    <t>Natrii chloridum, Kalii chloridum, Magnesii chloridum hexahydricum, Natrii dihydrogenophosphas, Natrii lactas, Glucosum monohydricum</t>
  </si>
  <si>
    <t>Nasonex 50 micrograms/dose nasal spray, suspension</t>
  </si>
  <si>
    <t>Mometasoni furoas</t>
  </si>
  <si>
    <t>Prilocainum, Lidocainum</t>
  </si>
  <si>
    <t>Sumamed 500 mg film-coated tablets</t>
  </si>
  <si>
    <t>Azithromycinum</t>
  </si>
  <si>
    <t>Pramistar 600 mg film-coated tablets</t>
  </si>
  <si>
    <t>Pramiracetamum</t>
  </si>
  <si>
    <t>Rigevidon 150 micrograms/30 micrograms coated tablets</t>
  </si>
  <si>
    <t>Levonorgestrelum, Ethinylestradiolum</t>
  </si>
  <si>
    <t>Gentamicin KRKA 80 mg/2 ml solution for injection or infusion</t>
  </si>
  <si>
    <t>Vasonit retard 600 mg prolonged-release tablets</t>
  </si>
  <si>
    <t>Betaloc 1 mg/ml solution for injection</t>
  </si>
  <si>
    <t>Sulfargin 10 mg/g ointment</t>
  </si>
  <si>
    <t>Sulfadiazinum argentum</t>
  </si>
  <si>
    <t>Nimotop 30 mg film-coated tablets</t>
  </si>
  <si>
    <t>Nimodipinum</t>
  </si>
  <si>
    <t>Uvamin retard 100 mg prolonged release capsules, hard</t>
  </si>
  <si>
    <t>Nitrofurantoinum</t>
  </si>
  <si>
    <t>Haloperidol-Grindeks 5 mg/ml solution for injection</t>
  </si>
  <si>
    <t>Mannitol Fresenius 10% solution for infusion</t>
  </si>
  <si>
    <t>Mannitolum</t>
  </si>
  <si>
    <t>Mannitol Fresenius 15% solution for infusion</t>
  </si>
  <si>
    <t>Celestoderm-V 1 mg/g ointment</t>
  </si>
  <si>
    <t>Betamethasonum</t>
  </si>
  <si>
    <t>Trigan-SP 10 mg/ml solution for injection</t>
  </si>
  <si>
    <t>Dicycloverini hydrohloridum</t>
  </si>
  <si>
    <t>Aqua ad iniectabile</t>
  </si>
  <si>
    <t>Mycomax 150 mg hard capsules</t>
  </si>
  <si>
    <t>Fluconazolum</t>
  </si>
  <si>
    <t>Norfloxacinum</t>
  </si>
  <si>
    <t>Itranols 100 mg cietās kapsulas</t>
  </si>
  <si>
    <t>Itraconazolum</t>
  </si>
  <si>
    <t>Norflox 400 mg film-coated tablets</t>
  </si>
  <si>
    <t>Diclac 100 mg modified release tablets</t>
  </si>
  <si>
    <t>Ibuprofen Lannacher 600 mg film-coated tablets</t>
  </si>
  <si>
    <t>Ibuprofenum</t>
  </si>
  <si>
    <t>Ringer Fresenius solution for infusion</t>
  </si>
  <si>
    <t>Calcii chloridum, Kalii chloridum, Natrii chloridum</t>
  </si>
  <si>
    <t>Celecoxibum</t>
  </si>
  <si>
    <t>Celebrex 200 mg capsule, hard</t>
  </si>
  <si>
    <t>Desogestrelum</t>
  </si>
  <si>
    <t>Clostilbegyt 50 mg tablets</t>
  </si>
  <si>
    <t>Clomipheni citras</t>
  </si>
  <si>
    <t>Mycosyst 150 mg hard capsules</t>
  </si>
  <si>
    <t>Encepur Children 0.25 ml suspension for injection in pre-filled syringe</t>
  </si>
  <si>
    <t>Virus encephalitidis acarinarum (ixodicum)/stirps K23, inactivatum, purificatum</t>
  </si>
  <si>
    <t>Tobramycinum, Dexamethasonum</t>
  </si>
  <si>
    <t>Olfen Depotabs 75 mg prolonged release tablets</t>
  </si>
  <si>
    <t>Ibugesic 600 mg film-coated tablets</t>
  </si>
  <si>
    <t>Forcan 150 mg capsules, hard</t>
  </si>
  <si>
    <t>Aminoven 10% solution for infusion</t>
  </si>
  <si>
    <t>Isoleucinum, Histidinum, Leucinum, Methioninum, Lysini acetas, Phenylalaninum, Threoninum, Tryptophanum, Valinum, Argininum, Alaninum, Glycinum, Prolinum, Serinum, Tyrosinum, Taurinum</t>
  </si>
  <si>
    <t>Movalis 15 mg tablets</t>
  </si>
  <si>
    <t>Meloxicamum</t>
  </si>
  <si>
    <t>Teveten 600 mg film-coated tablets</t>
  </si>
  <si>
    <t>Eprosartanum</t>
  </si>
  <si>
    <t>Holoxan 500 mg powder for solution for infusion</t>
  </si>
  <si>
    <t>Ifosfamidum</t>
  </si>
  <si>
    <t>Holoxan 1 g powder for solution for infusion</t>
  </si>
  <si>
    <t>Havrix 1440 ELISA units/ml suspension for injection</t>
  </si>
  <si>
    <t>Viri hepatitidis A inactivatum</t>
  </si>
  <si>
    <t>Adapalenum</t>
  </si>
  <si>
    <t>Budesonid Sandoz 50 micrograms nasal spray, suspension</t>
  </si>
  <si>
    <t>Mustophoran 200 mg/4 ml powder and solvent for solution for infusion</t>
  </si>
  <si>
    <t>Fotemustinum</t>
  </si>
  <si>
    <t>Gadovist 1.0 mmol/ml solution for injections</t>
  </si>
  <si>
    <t>Gadobutrolum</t>
  </si>
  <si>
    <t>Esomeprazolum</t>
  </si>
  <si>
    <t>Sodium chloride Braun 5.85% concentrate for solution for infusion</t>
  </si>
  <si>
    <t>Jeanine 2000/30 micrograms film-coated tablets</t>
  </si>
  <si>
    <t>Dienogestum, Ethinylestradiolum</t>
  </si>
  <si>
    <t>Vaminolact solution for infusion</t>
  </si>
  <si>
    <t>Alaninum, Argininum, Acidum asparticum, Acidum glutamicum, Glycinum, Histidinum, Isoleucinum, Cysteinum, Leucinum, Lysinum, Methioninum, Phenylalaninum, Prolinum, Serinum, Taurinum, Threoninum, Tryptophanum, Tyrosinum, Valinum</t>
  </si>
  <si>
    <t>Femoston 1 mg + 1 mg/10 mg film-coated tablets</t>
  </si>
  <si>
    <t>Estradiolum, Dydrogesteronum</t>
  </si>
  <si>
    <t>Lucetam 400 mg film-coated tablets</t>
  </si>
  <si>
    <t>Almiral 25 mg/ml solution for injection and infusion</t>
  </si>
  <si>
    <t>Biodroxil 250 mg/5 ml powder for oral suspension</t>
  </si>
  <si>
    <t>Cefadroxilum</t>
  </si>
  <si>
    <t>Biodroxil 500 mg hard capsules</t>
  </si>
  <si>
    <t>Femoston conti 1 mg/5 mg film-coated tablets</t>
  </si>
  <si>
    <t>Lanzul 30 mg gastro-resistant hard capsules</t>
  </si>
  <si>
    <t>Lansoprazolum</t>
  </si>
  <si>
    <t>Diflucan 150 mg hard capsules</t>
  </si>
  <si>
    <t>Medofloxine 200 mg film-coated tablets</t>
  </si>
  <si>
    <t>Ofloxacinum</t>
  </si>
  <si>
    <t>Axetine 750 mg powder for solution for injection and infusion</t>
  </si>
  <si>
    <t>Axetine 1.5 g powder for solution for injection and infusion</t>
  </si>
  <si>
    <t>Porphyrocin 250 mg film-coated tablets</t>
  </si>
  <si>
    <t>Erythromycinum</t>
  </si>
  <si>
    <t>Medoclav 250 mg/125 mg film-coated tablets</t>
  </si>
  <si>
    <t>Medoclav 125 mg/31.25 mg/5 ml powder for oral suspension</t>
  </si>
  <si>
    <t>Medoclav Forte 250 mg/62.5 mg/5 ml powder for oral suspension</t>
  </si>
  <si>
    <t>Cavinton Forte 10 mg tablets</t>
  </si>
  <si>
    <t>Vinpocetinum</t>
  </si>
  <si>
    <t>Heviran 200 mg film-coated tablets</t>
  </si>
  <si>
    <t>Aciclovirum</t>
  </si>
  <si>
    <t>Heviran 400 mg film-coated tablets</t>
  </si>
  <si>
    <t>Heviran 800 mg film-coated tablets</t>
  </si>
  <si>
    <t>Dapril 5 mg tablets</t>
  </si>
  <si>
    <t>Dapril 10 mg tablets</t>
  </si>
  <si>
    <t>Dapril 20 mg tablets</t>
  </si>
  <si>
    <t>Adaptol 300 mg hard capsules</t>
  </si>
  <si>
    <t>Mebicarum</t>
  </si>
  <si>
    <t>Adaptol 500 mg tablets</t>
  </si>
  <si>
    <t>Arcoxia 60 mg film-coated tablets</t>
  </si>
  <si>
    <t>Etoricoxibum</t>
  </si>
  <si>
    <t>Arcoxia 90 mg film-coated tablets</t>
  </si>
  <si>
    <t>Arcoxia 120 mg film-coated tablets</t>
  </si>
  <si>
    <t>Dalacin 100 mg Vaginal Ovule</t>
  </si>
  <si>
    <t>Clindamycinum</t>
  </si>
  <si>
    <t>Betaserc 16 mg tablets</t>
  </si>
  <si>
    <t>Polfilin 400 mg prolonged-release tablets</t>
  </si>
  <si>
    <t>Preductal MR 35 mg modified release film-coated tablets</t>
  </si>
  <si>
    <t>Trimetazidini dihydrochloridum</t>
  </si>
  <si>
    <t>Trimetazidine MR Servier 35 mg modified release film-coated tablets</t>
  </si>
  <si>
    <t>Vitalipid N Infant concentrate for solution for infusion</t>
  </si>
  <si>
    <t>DL-alfa-tocopherolum, Retinoli palmitas, Phytomenadionum, Ergocalciferolum</t>
  </si>
  <si>
    <t>Vitalipid N Adult concentrate for solution for infusion</t>
  </si>
  <si>
    <t>Rispolept Consta 25 mg powder and solvent for prolonged-release suspension for injection</t>
  </si>
  <si>
    <t>Rispolept Consta 37.5 mg powder and solvent for prolonged-release suspension for injection</t>
  </si>
  <si>
    <t>Rispolept Consta 50 mg powder and solvent for prolonged-release suspension for injection</t>
  </si>
  <si>
    <t>Amiokordin 150 mg/3 ml solution for injection</t>
  </si>
  <si>
    <t>Uniclophen 0.1% eye drops, solution</t>
  </si>
  <si>
    <t>Cipronex 250 mg film-coated tablets</t>
  </si>
  <si>
    <t>Cipronex 500 mg film-coated tablets</t>
  </si>
  <si>
    <t>Pram 10 mg film-coated tablets</t>
  </si>
  <si>
    <t>Pram 40 mg film-coated tablets</t>
  </si>
  <si>
    <t>Ciplacef 1000 mg powder for solution for injection</t>
  </si>
  <si>
    <t>Ceftriaxonum</t>
  </si>
  <si>
    <t>Vasostenoon 20 micrograms/ml concentrate for solution for infusion</t>
  </si>
  <si>
    <t>Alprostadilum</t>
  </si>
  <si>
    <t>Aceterin 10 mg film-coated tablets</t>
  </si>
  <si>
    <t>Cetirizini dihydrochloridum</t>
  </si>
  <si>
    <t>Dipeptiven 200 mg/ml concentrate for solution for infusion</t>
  </si>
  <si>
    <t>L-alanyl-L-glutaminum</t>
  </si>
  <si>
    <t>Asentra 50 mg film-coated tablets</t>
  </si>
  <si>
    <t>Neiromidin 5 mg/ml šķīdums injekcijām</t>
  </si>
  <si>
    <t>Ipidacrini hydrochloridum</t>
  </si>
  <si>
    <t>Neiromidin 15 mg/ml šķīdums injekcijām</t>
  </si>
  <si>
    <t>Winpen 500 mg hard capsules</t>
  </si>
  <si>
    <t>Gynofort 20 mg/g vaginal cream</t>
  </si>
  <si>
    <t>Butoconazoli nitras</t>
  </si>
  <si>
    <t>Belara 0.03 mg/2 mg film-coated tablets</t>
  </si>
  <si>
    <t>Ethinylestradiolum, Chlormadinoni acetas</t>
  </si>
  <si>
    <t>Peditrace concentrate for solution for infusion</t>
  </si>
  <si>
    <t>Medocef 1 g powder for solution for injection/infusion</t>
  </si>
  <si>
    <t>Cefoperazonum</t>
  </si>
  <si>
    <t>Xefo Rapid 8 mg film-coated tablets</t>
  </si>
  <si>
    <t>Instillagel 20.9 mg/0.52 mg/ml Gel</t>
  </si>
  <si>
    <t>Chlorhexidini digluconas, Lidocaini hydrochloridum</t>
  </si>
  <si>
    <t>Hyalgan 20 mg/2 ml solution for injection</t>
  </si>
  <si>
    <t>Natrii hyaluronas</t>
  </si>
  <si>
    <t>Relifex 1 g dispersible tablets</t>
  </si>
  <si>
    <t>Nabumetonum</t>
  </si>
  <si>
    <t>Solu-Medrol 40 mg powder and solvent for solution for injection</t>
  </si>
  <si>
    <t>Solu-Medrol 125 mg powder and solvent for solution for injection</t>
  </si>
  <si>
    <t>Solu-Medrol 1000 mg powder and solvent for solution for injection</t>
  </si>
  <si>
    <t>Helixor A 1 mg/ml solution for injection</t>
  </si>
  <si>
    <t>Visci albi ssp. Abietis extractum aqueosum</t>
  </si>
  <si>
    <t>Helixor A 5 mg/ml solution for injection</t>
  </si>
  <si>
    <t>Helixor A 10 mg/ml solution for injection</t>
  </si>
  <si>
    <t>Helixor A 20 mg/ml solution for injection</t>
  </si>
  <si>
    <t>Helixor A 30 mg/ml solution for injection</t>
  </si>
  <si>
    <t>Helixor A 50 mg/ml solution for injection</t>
  </si>
  <si>
    <t>Helixor A 100 mg/2 ml solution for injection</t>
  </si>
  <si>
    <t>Helixor M 1 mg/ml solution for injection</t>
  </si>
  <si>
    <t>Visci albi ssp. Mali extractum aqueosum</t>
  </si>
  <si>
    <t>Helixor M 5 mg/ml solution for injection</t>
  </si>
  <si>
    <t>Helixor M 10 mg/ml solution for injection</t>
  </si>
  <si>
    <t>Helixor M 20 mg/ml solution for injection</t>
  </si>
  <si>
    <t>Helixor M 30 mg/ml solution for injection</t>
  </si>
  <si>
    <t>Helixor M 50 mg/ml solution for injection</t>
  </si>
  <si>
    <t>Helixor M 100 mg/2 ml solution for injection</t>
  </si>
  <si>
    <t>Helixor P 1 mg/ml solution for injection</t>
  </si>
  <si>
    <t>Helixor P 5 mg/ml solution for injection</t>
  </si>
  <si>
    <t>Helixor P 10 mg/ml solution for injection</t>
  </si>
  <si>
    <t>Helixor P 20 mg/ml solution for injection</t>
  </si>
  <si>
    <t>Helixor P 30 mg/ml solution for injection</t>
  </si>
  <si>
    <t>Helixor P 50 mg/ml solution for injection</t>
  </si>
  <si>
    <t>Helixor P 100 mg/2 ml solution for injection</t>
  </si>
  <si>
    <t>Valoran 1 g powder for solution for injection or infusion</t>
  </si>
  <si>
    <t>Cefotaximum</t>
  </si>
  <si>
    <t>Forcan 50 mg capsules, hard</t>
  </si>
  <si>
    <t>Lindynette 75/20 micrograms coated tablets</t>
  </si>
  <si>
    <t>Gestodenum, Ethinylestradiolum</t>
  </si>
  <si>
    <t>Idarubicini hydrochloridum</t>
  </si>
  <si>
    <t>Zavedos 10 mg powder for solution for injection</t>
  </si>
  <si>
    <t>Omegaven emulsion for infusion</t>
  </si>
  <si>
    <t>Piscis oleum raffinatum, Glycerolum, Lecithinum ex ovo</t>
  </si>
  <si>
    <t>Fromilid Uno 500 mg modified release tablets</t>
  </si>
  <si>
    <t>Glycophos 216 mg/ml concentrate for solution for infusion</t>
  </si>
  <si>
    <t>Natrii glycerophosphas</t>
  </si>
  <si>
    <t>Melox 7.5 mg tablets</t>
  </si>
  <si>
    <t>Melox 15 mg tablets</t>
  </si>
  <si>
    <t>Forcan 2 mg/ml solution for injection and infusion</t>
  </si>
  <si>
    <t>Airtal 100 mg film-coated tablets</t>
  </si>
  <si>
    <t>Aceclofenacum</t>
  </si>
  <si>
    <t>Muse 500 micrograms urethral stick</t>
  </si>
  <si>
    <t>Muse 1000 micrograms urethral stick</t>
  </si>
  <si>
    <t>Fenticonazoli nitras</t>
  </si>
  <si>
    <t>Lomexin 2% cream</t>
  </si>
  <si>
    <t>Aponil 100 mg tablets</t>
  </si>
  <si>
    <t>Profenac SR 100 mg prolonged-release tablets</t>
  </si>
  <si>
    <t>Advantan Milk 1 mg/g cutaneous emulsion</t>
  </si>
  <si>
    <t>Relpax 40 mg film-coated tablets</t>
  </si>
  <si>
    <t>Eletriptanum</t>
  </si>
  <si>
    <t>Linezolidum</t>
  </si>
  <si>
    <t>Zyvoxid 2 mg/ml solution for infusion</t>
  </si>
  <si>
    <t>Immunoglobulinum humanum normale</t>
  </si>
  <si>
    <t>Duspatalin 200 mg modified release capsules, hard</t>
  </si>
  <si>
    <t>Mebeverini hydrochloridum</t>
  </si>
  <si>
    <t>Moxilen 1 g powder for solution for injection/infusion</t>
  </si>
  <si>
    <t>Profenac 75 mg/3 ml solution for injection</t>
  </si>
  <si>
    <t>Ciplox 2 mg/ml solution for infusion</t>
  </si>
  <si>
    <t>Gasec Gastrocaps 40 mg gastro-resistant capsules, hard</t>
  </si>
  <si>
    <t>Ubistesin 40 mg/0.005 mg/ml solution for injection</t>
  </si>
  <si>
    <t>Articaini hydrochloridum, Epinephrinum</t>
  </si>
  <si>
    <t>Ubistesin forte 40 mg/0.01 mg/ml solution for injection</t>
  </si>
  <si>
    <t>Avelox 400 mg film-coated tablets</t>
  </si>
  <si>
    <t>Moxifloxacinum</t>
  </si>
  <si>
    <t>Avelox 400 mg/250 ml solution for infusion</t>
  </si>
  <si>
    <t>Mexolan 15 mg tablets</t>
  </si>
  <si>
    <t>Primovist 0.25 mmol/ml solution for injection, pre-filled syringe</t>
  </si>
  <si>
    <t>Dinatrii gadoxetas</t>
  </si>
  <si>
    <t>Lomac 40 mg powder and solvent for solution for injection</t>
  </si>
  <si>
    <t>Metronidazole Fresenius 5 mg/ml solution for infusion</t>
  </si>
  <si>
    <t>Torasemide HEXAL 50 mg tablets</t>
  </si>
  <si>
    <t>Torasemidum</t>
  </si>
  <si>
    <t>Torasemide HEXAL 100 mg tablets</t>
  </si>
  <si>
    <t>Torasemide HEXAL 200 mg tablets</t>
  </si>
  <si>
    <t>Duac Gel 10 mg/g + 50 mg/g gel</t>
  </si>
  <si>
    <t>Clindamycinum, Benzoylis peroxidum</t>
  </si>
  <si>
    <t>Octanate 250 IU powder and solvent for solution for injection</t>
  </si>
  <si>
    <t>Factor VIII coagulationis humanus</t>
  </si>
  <si>
    <t>Migard 2.5 mg film-coated tablets</t>
  </si>
  <si>
    <t>Frovatriptanum</t>
  </si>
  <si>
    <t>Ceftriaxone-BCPP 1000 mg powder for solution for injection/infusion</t>
  </si>
  <si>
    <t>Cefazolin-BCPP 1000 mg powder for solution for injection/infusion</t>
  </si>
  <si>
    <t>Cefazolinum</t>
  </si>
  <si>
    <t>Angeliq 1 mg/2 mg film-coated tablets</t>
  </si>
  <si>
    <t>Estradiolum, Drospirenonum</t>
  </si>
  <si>
    <t>Xorimax 500 mg film-coated tablets</t>
  </si>
  <si>
    <t>SMOFlipid 20% emulsion for infusion</t>
  </si>
  <si>
    <t>Soiae oleum raffinatum, Triglycerida saturata media, Piscis oleum omega-3 acidis abundans, Olivae oleum raffinatum</t>
  </si>
  <si>
    <t>ACC 100 mg/ml solution for injection</t>
  </si>
  <si>
    <t>Acetylcysteinum</t>
  </si>
  <si>
    <t>Duosol without potassium solution for haemofiltration</t>
  </si>
  <si>
    <t>Natrii chloridum, Natrii hydrogenocarbonas, Calcii chloridum dihydricum, Magnesii chloridum hexahydricum, Glucosum monohydricum</t>
  </si>
  <si>
    <t>Duosol with 2 mmol/l potassium solution for haemofiltration</t>
  </si>
  <si>
    <t>Glucosum monohydricum, Natrii chloridum, Kalii chloridum, Calcii chloridum dihydricum, Magnesii chloridum hexahydricum, Natrii hydrogenocarbonas</t>
  </si>
  <si>
    <t>Nebido 1000 mg/4 ml solution for injection</t>
  </si>
  <si>
    <t>Testosteroni undecanoas</t>
  </si>
  <si>
    <t>Forlax 4 g powder for oral solution</t>
  </si>
  <si>
    <t>Macrogolum</t>
  </si>
  <si>
    <t>Flazole 5 mg/ml solution for infusion</t>
  </si>
  <si>
    <t>Levofloxacinum</t>
  </si>
  <si>
    <t>Sertraline Lannacher 100 mg film-coated tablets</t>
  </si>
  <si>
    <t>Torasemide Teva 5 mg tablets</t>
  </si>
  <si>
    <t>Torasemide Teva 10 mg tablets</t>
  </si>
  <si>
    <t>Recoxa 15 mg tablets</t>
  </si>
  <si>
    <t>Tobramycinum</t>
  </si>
  <si>
    <t>Epinephrinum</t>
  </si>
  <si>
    <t>Metamizolum natricum</t>
  </si>
  <si>
    <t>Varivax powder and solvent for suspension for injection</t>
  </si>
  <si>
    <t>Vaccinum varicellae vivum</t>
  </si>
  <si>
    <t>Aminoplasmal B.Braun 10% solution for infusion</t>
  </si>
  <si>
    <t>Xyzal 5 mg coated tablets</t>
  </si>
  <si>
    <t>Levocetirizini dihydrochloridum</t>
  </si>
  <si>
    <t>Activelle 1 mg/0.5 mg film-coated tablets</t>
  </si>
  <si>
    <t>Estradiolum, Norethisteroni acetas</t>
  </si>
  <si>
    <t>Kliogest 2 mg/1 mg film-coated tablets</t>
  </si>
  <si>
    <t>Novofem film-coated tablets</t>
  </si>
  <si>
    <t>Terbinafin Actavis 250 mg tablets</t>
  </si>
  <si>
    <t>Omacor 1000 mg soft capsules</t>
  </si>
  <si>
    <t>Omega-3-acidorum esteri ethylici 90</t>
  </si>
  <si>
    <t>Duodopa 20 mg/ml + 5 mg/ml intestinal gel</t>
  </si>
  <si>
    <t>Levodopum, Carbidopum monohydricum</t>
  </si>
  <si>
    <t>Duosol with 4 mmol/l potassium solution for haemofiltration</t>
  </si>
  <si>
    <t>Pyridoxini hydrochloridum</t>
  </si>
  <si>
    <t>Lotemax 0.5% eye drops, suspension</t>
  </si>
  <si>
    <t>Loteprednoli etabonatum</t>
  </si>
  <si>
    <t>Uniflox 0.3% eye drops, solution</t>
  </si>
  <si>
    <t>Acidum tranexamicum</t>
  </si>
  <si>
    <t>TicoVac 0.25 ml suspension for injection in prefilled syringe</t>
  </si>
  <si>
    <t>Vaccinum encephalitidis ixodibus advectae inactivatum</t>
  </si>
  <si>
    <t>TicoVac 0.5 ml suspension for injection in prefilled syringe</t>
  </si>
  <si>
    <t>Clarithromycin-Teva 500 mg film-coated tablets</t>
  </si>
  <si>
    <t>Malarone 250 mg/100 mg film-coated tablets</t>
  </si>
  <si>
    <t>Atovaquonum, Proguanili hydrochloridum</t>
  </si>
  <si>
    <t>Eplerenonum</t>
  </si>
  <si>
    <t>Bupivacaine-Grindeks 5 mg/ml solution for injection</t>
  </si>
  <si>
    <t>Bupivacaine-Grindeks Spinal 5 mg/ml solution for injection</t>
  </si>
  <si>
    <t>Dolmen 25 mg film-coated tablets</t>
  </si>
  <si>
    <t>Dexketoprofenum</t>
  </si>
  <si>
    <t>Dolmen 50 mg/2 ml solution for injection/infusion</t>
  </si>
  <si>
    <t>Relifex 1 g film-coated tablets</t>
  </si>
  <si>
    <t>Citalopram-Teva 20 mg film-coated tablets</t>
  </si>
  <si>
    <t>Drotaverini hydrochloridum</t>
  </si>
  <si>
    <t>Yasminelle 0.02 mg/3 mg film-coated tablets</t>
  </si>
  <si>
    <t>Ethinylestradiolum, Drospirenonum</t>
  </si>
  <si>
    <t>Geloplasma solution for infusion</t>
  </si>
  <si>
    <t>Gelatina, Natrii chloridum, Magnesii chloridum hexahydricum, Kalii chloridum, Natrii lactatis solutio</t>
  </si>
  <si>
    <t>Cinie 50 mg tablets</t>
  </si>
  <si>
    <t>Sumatriptanum</t>
  </si>
  <si>
    <t>Cinie 100 mg tablets</t>
  </si>
  <si>
    <t>Azithromycin Sandoz 500 mg film-coated tablets</t>
  </si>
  <si>
    <t>Octaplex 500 IU powder and solvent for solution for infusion</t>
  </si>
  <si>
    <t>Prothrombinum multiplex humanum</t>
  </si>
  <si>
    <t>Itraconazol Actavis 100 mg hard capsules</t>
  </si>
  <si>
    <t>Domperidon Actavis 10 mg tablets</t>
  </si>
  <si>
    <t>Domperidonum</t>
  </si>
  <si>
    <t>Ciprofloxacin Sandoz 500 mg film-coated tablets</t>
  </si>
  <si>
    <t>Terbinafine Olainfarm 250 mg tablets</t>
  </si>
  <si>
    <t>Terbinafinum</t>
  </si>
  <si>
    <t>Arketis 10 mg tablets</t>
  </si>
  <si>
    <t>Treprostinilum</t>
  </si>
  <si>
    <t>KETOROLAC-GRINDEKS 30 mg/ml solution for injection</t>
  </si>
  <si>
    <t>Ketorolaci trometamolum</t>
  </si>
  <si>
    <t>Nolpaza 20 mg gastro-resistant tablets</t>
  </si>
  <si>
    <t>Pantoprazolum</t>
  </si>
  <si>
    <t>Nolpaza 40 mg gastro-resistant tablets</t>
  </si>
  <si>
    <t>Clonidini hydrochloridum</t>
  </si>
  <si>
    <t>NuvaRing 120/15 micrograms/24 hours vaginal delivery system</t>
  </si>
  <si>
    <t>Etonogestrelum, Ethinylestradiolum</t>
  </si>
  <si>
    <t>Cipralex 10 mg film-coated tablets</t>
  </si>
  <si>
    <t>Fluconazole Claris 2 mg/ml solution for infusion</t>
  </si>
  <si>
    <t>Rhesonativ 625 IU/ml solution for injection</t>
  </si>
  <si>
    <t>Immunoglobulinum humanum anti-D</t>
  </si>
  <si>
    <t>Amlodipine Medochemie 5mg</t>
  </si>
  <si>
    <t>Amlodipine Medochemie 10mg</t>
  </si>
  <si>
    <t>Polvertic 24 mg tablets</t>
  </si>
  <si>
    <t>Azalia 75 microgram film-coated tablets</t>
  </si>
  <si>
    <t>Ramimed HCT 2.5 mg/12.5 mg tablets</t>
  </si>
  <si>
    <t>Uroflow 2 mg film-coated tablets</t>
  </si>
  <si>
    <t>Tolterodini hydrogenotartras</t>
  </si>
  <si>
    <t>YAZ 0.02 mg/3 mg film-coated tablets</t>
  </si>
  <si>
    <t>SmofKabiven Central emulsion for infusion</t>
  </si>
  <si>
    <t>L-Alaninum, L-Argininum, Glycinum, L-Histidinum, L-Isoleucinum, L-Leucinum, L-Lysinum, L-Methioninum, L-Phenylalaninum, L-Prolinum, L-Serinum, Taurinum, L-Threoninum, L-Tryptophanum, L-Tyrosinum, L-Valinum, Calcii chloridum, Natrii glycerophosphas, Magnesii sulfas, Kalii chloridum, Natrii acetas, Zinci sulfas, Glucosum, Soiae oleum raffinatum, Triglycerida saturata media, Olivae oleum raffinatum, Piscis oleum omega-3 acidis abundans</t>
  </si>
  <si>
    <t>Chlophazolin 150 micrograms tablets</t>
  </si>
  <si>
    <t>Naloxoni hydrochloridum</t>
  </si>
  <si>
    <t>Ultracod 500 mg/30 mg tablets</t>
  </si>
  <si>
    <t>Paracetamolum, Codeini phosphas hemihydricus</t>
  </si>
  <si>
    <t>Pantoprazole Actavis 20 mg gastro-resistant tablets</t>
  </si>
  <si>
    <t>Pantoprazole Actavis 40 mg gastro-resistant tablets</t>
  </si>
  <si>
    <t>Metronidazole B.Braun 5 mg/ml solution for infusion</t>
  </si>
  <si>
    <t>Irinotecan Kabi 20 mg/ml concentrate for solution for infusion</t>
  </si>
  <si>
    <t>Irinotecani hydrochloridum trihydricum</t>
  </si>
  <si>
    <t>Bisoprolol Vitabalans 5mg</t>
  </si>
  <si>
    <t>Piperacillin/Tazobactam Sandoz 4000 mg/500 mg powder for solution for infusion</t>
  </si>
  <si>
    <t>Piperacillinum, Tazobactamum</t>
  </si>
  <si>
    <t>Qlaira film-coated tablets</t>
  </si>
  <si>
    <t>Estradioli valeras, Dienogestum</t>
  </si>
  <si>
    <t>Valaciclovir Actavis 500 mg film-coated tablets</t>
  </si>
  <si>
    <t>Valaciclovirum</t>
  </si>
  <si>
    <t>Valaciclovir Actavis 1000 mg film-coated tablets</t>
  </si>
  <si>
    <t>Aminophyllinum</t>
  </si>
  <si>
    <t>Vincristine Teva 1 mg/ml solution for injection</t>
  </si>
  <si>
    <t>Vincristini sulfas</t>
  </si>
  <si>
    <t>Ceftazidime Fresenius Kabi 1000 mg powder for solution for injection</t>
  </si>
  <si>
    <t>Ceftazidimum</t>
  </si>
  <si>
    <t>Furamags 25 mg capsules, hard</t>
  </si>
  <si>
    <t>Furaginum solubile</t>
  </si>
  <si>
    <t>SmofKabiven Peripheral emulsion for infusion</t>
  </si>
  <si>
    <t>Glucosum monohydricum, L-Alaninum, L-Argininum, Glycinum, L-Histidinum, L-Isoleucinum, L-Leucinum, L-Lysinum, L-Methioninum, L-Phenylalaninum, L-Prolinum, L-Serinum, Taurinum, L-Threoninum, L-Tryptophanum, L-Tyrosinum, L-Valinum, Calcii chloridum dihydricum, Natrii glycerophosphas, Magnesii sulfas heptahydricus, Kalii chloridum, Natrii acetas trihydricus, Zinci sulfas, Soiae oleum raffinatum, Triglycerida saturata media, Olivae oleum raffinatum, Piscis oleum omega-3 acidis abundans</t>
  </si>
  <si>
    <t>Metformin Aurobindo 500 mg film-coated tablets</t>
  </si>
  <si>
    <t>Ramimed 2.5 mg tablets</t>
  </si>
  <si>
    <t>Finacea 150 mg/g gel</t>
  </si>
  <si>
    <t>Acidum azelaicum</t>
  </si>
  <si>
    <t>Nexmezol 20 mg gastro-resistant tablets</t>
  </si>
  <si>
    <t>Nexmezol 40 mg gastro-resistant tablets</t>
  </si>
  <si>
    <t>Fluconazole Olainfarm 150 mg hard capsules</t>
  </si>
  <si>
    <t>Escitalopram-Teva 20 mg film-coated tablets</t>
  </si>
  <si>
    <t>Recoxa 10 mg/ml solution for injection</t>
  </si>
  <si>
    <t>Sodium chloride Kabi 0.9% solvent for parenteral use</t>
  </si>
  <si>
    <t>Water for injections Kabi solvent for parenteral use</t>
  </si>
  <si>
    <t>Paclitaxel Kabi 6 mg/ml concentrate for solution for infusion</t>
  </si>
  <si>
    <t>Crestor 5 mg film-coated tablets</t>
  </si>
  <si>
    <t>Ondansetron Claris 2 mg/ml solution for injection</t>
  </si>
  <si>
    <t>Lapozan 5 mg film-coated tablets</t>
  </si>
  <si>
    <t>Lapozan 10 mg film-coated tablets</t>
  </si>
  <si>
    <t>Sildenafil Sandoz 100 mg tablets</t>
  </si>
  <si>
    <t>Platel 75 mg film-coated tablets</t>
  </si>
  <si>
    <t>Fluconazole ELVIM 50 mg capsules, hard</t>
  </si>
  <si>
    <t>Fluconazole ELVIM 150 mg capsules, hard</t>
  </si>
  <si>
    <t>Ketoprofenum</t>
  </si>
  <si>
    <t>Sidretella 0.02 mg/3 mg film-coated tablets</t>
  </si>
  <si>
    <t>Sidretella 0.03 mg/3 mg film-coated tablets</t>
  </si>
  <si>
    <t>Piperacillin/Tazobactam Aurobindo 4 g/0.5 g powder for solution for infusion</t>
  </si>
  <si>
    <t>Ospamox 1000 mg film-coated tablets</t>
  </si>
  <si>
    <t>Ospamox 500 mg film-coated tablets</t>
  </si>
  <si>
    <t>Vagifem 10 micrograms vaginal tablets</t>
  </si>
  <si>
    <t>Midiana 3 mg/0.03 mg film-coated tablets</t>
  </si>
  <si>
    <t>Escadra 20 mg gastro-resistant capsules, hard</t>
  </si>
  <si>
    <t>Escadra 40 mg gastro-resistant capsules, hard</t>
  </si>
  <si>
    <t>Torasemide Hexal 10 mg tablets</t>
  </si>
  <si>
    <t>Cytarabinum</t>
  </si>
  <si>
    <t>Meldonium Olainfarm 250 mg capsules, hard</t>
  </si>
  <si>
    <t>Trittico retard 150 mg prolonged-release tablets</t>
  </si>
  <si>
    <t>Trazodoni hydrochloridum</t>
  </si>
  <si>
    <t>Budenofalk 2 mg/dose rectal foam</t>
  </si>
  <si>
    <t>Azibiot 500 mg film-coated tablets</t>
  </si>
  <si>
    <t>Calcigran Forte Extra D 500 mg/800 IU chewable tablets</t>
  </si>
  <si>
    <t>Calcium, Colecalciferolum</t>
  </si>
  <si>
    <t>Meropenem Kabi 1000 mg powder for solution for injection or infusion</t>
  </si>
  <si>
    <t>Meropenemum</t>
  </si>
  <si>
    <t>Meropenem Kabi 500 mg powder for solution for injection or infusion</t>
  </si>
  <si>
    <t>Meldonium Olainfarm 100 mg/ml solution for injection</t>
  </si>
  <si>
    <t>Zulbex 10 mg gastro-resistant tablets</t>
  </si>
  <si>
    <t>Rabeprazolum natricum</t>
  </si>
  <si>
    <t>Zulbex 20 mg gastro-resistant tablets</t>
  </si>
  <si>
    <t>Clormetin 2 mg/0.03 mg film-coated tablets</t>
  </si>
  <si>
    <t>Chlormadinoni acetas, Ethinylestradiolum</t>
  </si>
  <si>
    <t>Femoston conti 0.5 mg/2.5 mg film-coated tablets</t>
  </si>
  <si>
    <t>Bupivacaine Claris 5 mg/ml solution for injection</t>
  </si>
  <si>
    <t>Opexa 20 mg tablets</t>
  </si>
  <si>
    <t>Bilastinum</t>
  </si>
  <si>
    <t>Ropivacaine B.Braun 2 mg/ml solution for injection/infusion</t>
  </si>
  <si>
    <t>Ropivacaini hydrochloridum</t>
  </si>
  <si>
    <t>Ropivacaine B.Braun 7.5 mg/ml solution for injection</t>
  </si>
  <si>
    <t>Paracetamol Kabi 10 mg/ml solution for infusion</t>
  </si>
  <si>
    <t>Paracetamolum</t>
  </si>
  <si>
    <t>Trimetazidine Teva 35 mg prolonged release tablets</t>
  </si>
  <si>
    <t>Zevesin 5 mg film-coated tablets</t>
  </si>
  <si>
    <t>Solifenacini succinas</t>
  </si>
  <si>
    <t>Amicor 10 mg film-coated tablets</t>
  </si>
  <si>
    <t>Amicor 20 mg film-coated tablets</t>
  </si>
  <si>
    <t>Amicor 40 mg film-coated tablets</t>
  </si>
  <si>
    <t>Fluconazole Actavis 150 mg capsules, hard</t>
  </si>
  <si>
    <t>Oxaliplatin Kabi 5 mg/ml concentrate for solution for infusion</t>
  </si>
  <si>
    <t>Amikacin B.Braun 10 mg/ml solution for infusion</t>
  </si>
  <si>
    <t>Amikacinum</t>
  </si>
  <si>
    <t>Amikacin B.Braun 5 mg/ml solution for infusion</t>
  </si>
  <si>
    <t>Gabapentin Aurobindo 300 mg hard capsules</t>
  </si>
  <si>
    <t>Gabapentin Aurobindo 400 mg hard capsules</t>
  </si>
  <si>
    <t>Pantoprazole-Mepha 20 mg gastro-resistant tablets</t>
  </si>
  <si>
    <t>Pantoprazole-Mepha 40 mg gastro-resistant tablets</t>
  </si>
  <si>
    <t>Daylette 3 mg/0.02 mg film-coated tablets</t>
  </si>
  <si>
    <t>Ciprofloxacin Olainfarm 500 mg film-coated tablets</t>
  </si>
  <si>
    <t>Brufen 800 mg prolonged-release tablets</t>
  </si>
  <si>
    <t>Gelaspan 4% solution for infusion</t>
  </si>
  <si>
    <t>Gelatina, Natrii chloridum, Natrii acetas trihydricus, Kalii chloridum, Calcii chloridum dihydricum, Magnesii chloridum hexahydricum</t>
  </si>
  <si>
    <t>Melenor 35 mg film-coated tablets</t>
  </si>
  <si>
    <t>Romazic 5 mg film coated tablets</t>
  </si>
  <si>
    <t>Ipigrix 15 mg/ml solution for injection</t>
  </si>
  <si>
    <t>Vertimed 8 mg tablets</t>
  </si>
  <si>
    <t>Vertimed 16 mg tablets</t>
  </si>
  <si>
    <t>Hidrasec 10 mg granules for oral suspension</t>
  </si>
  <si>
    <t>Racecadotrilum</t>
  </si>
  <si>
    <t>Hidrasec 30 mg granules for oral suspension</t>
  </si>
  <si>
    <t>Remantadīns 100 mg hard capsules</t>
  </si>
  <si>
    <t>Rimantadini hydrochloridum</t>
  </si>
  <si>
    <t>Carboplatin Kabi 10 mg/ml concentrate for solution for infusion</t>
  </si>
  <si>
    <t>Paracetamol B.Braun 10 mg/ml solution for infusion</t>
  </si>
  <si>
    <t>Neostigmine-Kalceks 0.5 mg/ml solution for injection</t>
  </si>
  <si>
    <t>Neostigmini methylsulfas</t>
  </si>
  <si>
    <t>Almotriptan Zentiva 12.5 mg film-coated tablets</t>
  </si>
  <si>
    <t>Almotriptani malas</t>
  </si>
  <si>
    <t>Vapress 40 mg film-coated tablets</t>
  </si>
  <si>
    <t>Vapress 80 mg film-coated tablets</t>
  </si>
  <si>
    <t>Vapress 160 mg film-coated tablets</t>
  </si>
  <si>
    <t>Metamizole Sodium-Kalceks 500 mg/ml solution for injection</t>
  </si>
  <si>
    <t>Cytarabine Kabi 100 mg/ml solution for injection or infusion</t>
  </si>
  <si>
    <t>Furosemide Unifarma 10 mg/ml solution for injection/infusion</t>
  </si>
  <si>
    <t>Desirett 75 micrograms film-coated tablets</t>
  </si>
  <si>
    <t>LETHE 0.02 mg/3 mg film-coated tablets</t>
  </si>
  <si>
    <t>Nalgesin 550 mg film-coated tablets</t>
  </si>
  <si>
    <t>Naproxenum natricum</t>
  </si>
  <si>
    <t>Zoledronic acid Fresenius Kabi 4 mg/5 ml concentrate for solution for infusion</t>
  </si>
  <si>
    <t>Omeprazole Olainfarm 20 mg gastro-resistant capsules, hard</t>
  </si>
  <si>
    <t>Ceftriaxone Kabi 1 g powder for solution for injection/infusion</t>
  </si>
  <si>
    <t>Levosert 20 micrograms/24 hours intrauterine delivery system</t>
  </si>
  <si>
    <t>Eziclen concentrate for oral solution</t>
  </si>
  <si>
    <t>Natrii sulfas anhydricus, Magnesii sulfas heptahydricus, Kalii sulfas</t>
  </si>
  <si>
    <t>Dymista 137 micrograms/50 micrograms per actuation nasal spray, suspension</t>
  </si>
  <si>
    <t>Azelastini hydrochloridum, Fluticasoni propionas</t>
  </si>
  <si>
    <t>Fleree 13.5 mg intrauterine delivery system</t>
  </si>
  <si>
    <t>Esomeprazole Actavis 20 mg gastro-resistant tablets</t>
  </si>
  <si>
    <t>Esomeprazole Actavis 40 mg gastro-resistant tablets</t>
  </si>
  <si>
    <t>Memantine Orion 10 mg film-coated tablets</t>
  </si>
  <si>
    <t>Memantini hydrochloridum</t>
  </si>
  <si>
    <t>Mexolan 15 mg/1.5 ml solution for injection</t>
  </si>
  <si>
    <t>Cefepimum</t>
  </si>
  <si>
    <t>Lidocaine Claris 20 mg/ml solution for injection</t>
  </si>
  <si>
    <t>Sterofundin ISO solution for infusion</t>
  </si>
  <si>
    <t>Natrii chloridum, Kalii chloridum, Calcii chloridum dihydricum, Magnesii chloridum hexahydricum, Natrii acetas trihydricus, Acidum L-malicum</t>
  </si>
  <si>
    <t>Livormac 500 mg/200000 IU soft vaginal capsules</t>
  </si>
  <si>
    <t>Nifuratelum, Nystatinum</t>
  </si>
  <si>
    <t>Voriconazole Teva 200 mg film-coated tablets</t>
  </si>
  <si>
    <t>Voriconazolum</t>
  </si>
  <si>
    <t>Brufen 600 mg effervescent granules</t>
  </si>
  <si>
    <t>Polmatine 10 mg film-coated tablets</t>
  </si>
  <si>
    <t>Polmatine 20 mg film-coated tablets</t>
  </si>
  <si>
    <t>Dilsatan 100 mg tablets</t>
  </si>
  <si>
    <t>Cilostazolum</t>
  </si>
  <si>
    <t>Dysport 300 U powder for solution for injection</t>
  </si>
  <si>
    <t>Olopatadinum</t>
  </si>
  <si>
    <t>Leverette 0.15 mg/0.03 mg film-coated tablets</t>
  </si>
  <si>
    <t>Celecoxib Zentiva 100 mg capsules, hard</t>
  </si>
  <si>
    <t>Celecoxib Zentiva 200 mg capsules, hard</t>
  </si>
  <si>
    <t>Lifodrox 5 mg/ml eye drops, solution</t>
  </si>
  <si>
    <t>Epipen 150 micrograms solution for injection in pre-filled pen</t>
  </si>
  <si>
    <t>Epipen 300 micrograms solution for injection in pre-filled pen</t>
  </si>
  <si>
    <t>Melox 10 mg/ml solution for injection</t>
  </si>
  <si>
    <t>Lasca 2 mg/0.03 mg film-coated tablets</t>
  </si>
  <si>
    <t>Nolpaza 40 mg powder for solution for injection</t>
  </si>
  <si>
    <t>Addaven concentrate for solution for infusion</t>
  </si>
  <si>
    <t>Chromii chloridum hexahydricum, Cupri chloridum dihydricum, Ferri chloridum hexahydricum, Mangani chloridum tetrahydricus, Kalii iodidum, Natrii fluoridum, Natrii molybdas dihydricus, Natrii selenis anhydricus, Zinci chloridum</t>
  </si>
  <si>
    <t>Etoposide Kabi 20 mg/ml concentrate for solution for infusion</t>
  </si>
  <si>
    <t>Gepretix 100 mg soft capsules</t>
  </si>
  <si>
    <t>Gepretix 200 mg soft capsules</t>
  </si>
  <si>
    <t>Velbienne 2 mg/1 mg film-coated tablets</t>
  </si>
  <si>
    <t>Dienogestum, Estradioli valeras</t>
  </si>
  <si>
    <t>Diompraz 75 mg/20 mg modified release capsules, hard</t>
  </si>
  <si>
    <t>Diclofenacum natricum, Omeprazolum</t>
  </si>
  <si>
    <t>Gemcitabine Kabi 38 mg/ml concentrate for solution for infusion</t>
  </si>
  <si>
    <t>Ketorolac Claris 30 mg/ml solution for injection</t>
  </si>
  <si>
    <t>Meldonium Olainfarm 500 mg hard capsules</t>
  </si>
  <si>
    <t>Amoxicillin/Clavulanic acid Actavis 500 mg/125 mg film-coated tablets</t>
  </si>
  <si>
    <t>Amoxicillin/Clavulanic acid Actavis 875 mg/125 mg film-coated tablets</t>
  </si>
  <si>
    <t>Moxifloxacin Sandoz 400 mg film-coated tablets</t>
  </si>
  <si>
    <t>Coxitor 120 mg film-coated tablets</t>
  </si>
  <si>
    <t>Aktiprol 100 mg tablets</t>
  </si>
  <si>
    <t>Desloratadinum</t>
  </si>
  <si>
    <t>Iohexolum</t>
  </si>
  <si>
    <t>Co-Codamol 30 mg/500 mg film-coated tablets</t>
  </si>
  <si>
    <t>Codeini phosphas hemihydricus, Paracetamolum</t>
  </si>
  <si>
    <t>Ricefan 500 mg film-coated tablets</t>
  </si>
  <si>
    <t>Betaklav 500 mg/125 mg film-coated tablets</t>
  </si>
  <si>
    <t>Betaklav 875 mg/125 mg film-coated tablets</t>
  </si>
  <si>
    <t>Ciprofloxacin Aurobindo 500 mg film-coated tablets</t>
  </si>
  <si>
    <t>Lenzetto 1.53 mg/spray transdermal spray, solution</t>
  </si>
  <si>
    <t>Plecard 25 mg film-coated tablets</t>
  </si>
  <si>
    <t>Plecard 50 mg film-coated tablets</t>
  </si>
  <si>
    <t>Etoricoxib Teva 60 mg film-coated tablets</t>
  </si>
  <si>
    <t>Etoricoxib Teva 90 mg film-coated tablets</t>
  </si>
  <si>
    <t>Etoricoxib Teva 120 mg film-coated tablets</t>
  </si>
  <si>
    <t>Etoricoxib Zentiva 90 mg film-coated tablets</t>
  </si>
  <si>
    <t>Etoricoxib Zentiva 120 mg film-coated tablets</t>
  </si>
  <si>
    <t>Tadalafilum</t>
  </si>
  <si>
    <t>Dexagel 0.985 mg/g eye gel</t>
  </si>
  <si>
    <t>Dexamethasoni natrii phosphas</t>
  </si>
  <si>
    <t>Allopurinol Sandoz 100 mg tablets</t>
  </si>
  <si>
    <t>Allopurinolum</t>
  </si>
  <si>
    <t>Allopurinol Sandoz 300 mg tablets</t>
  </si>
  <si>
    <t>Esomeprazole Actavis 40 mg powder for solution for injection/infusion</t>
  </si>
  <si>
    <t>Enosat 20 mg/1 mg/g cream</t>
  </si>
  <si>
    <t>Acidum fusidicum, Betamethasonum</t>
  </si>
  <si>
    <t>Donaxyl 10 mg vaginal tablets</t>
  </si>
  <si>
    <t>Dequalinii chloridum</t>
  </si>
  <si>
    <t>Ipigrix 20 mg tablets</t>
  </si>
  <si>
    <t>Bericox 60 mg film-coated tablets</t>
  </si>
  <si>
    <t>Bericox 90 mg film-coated tablets</t>
  </si>
  <si>
    <t>Bericox 120 mg film-coated tablets</t>
  </si>
  <si>
    <t>Memantine Grindeks 10 mg film-coated tablets</t>
  </si>
  <si>
    <t>Kyleena 19.5 mg intrauterine delivery system</t>
  </si>
  <si>
    <t>Raploc 300 mg powder for solution for infusion</t>
  </si>
  <si>
    <t>Landiololi hydrochloridum</t>
  </si>
  <si>
    <t>Raploc 20 mg/2 ml concentrate for solution for injection</t>
  </si>
  <si>
    <t>Levofloxacin Unimed Pharma 5 mg/ml eye drops, solution</t>
  </si>
  <si>
    <t>Tadilecto 20 mg film-coated tablets</t>
  </si>
  <si>
    <t>Opexa 10 mg orodispersible tablets</t>
  </si>
  <si>
    <t>Neuromultivit solution for injection</t>
  </si>
  <si>
    <t>Thiamini hydrochloridum, Pyridoxini hydrochloridum, Cyanocobalaminum</t>
  </si>
  <si>
    <t>Neiratax 100 mg/100 mg/1 mg/20 mg/2 ml solution for injection</t>
  </si>
  <si>
    <t>Pyridoxini hydrochloridum, Thiamini hydrochloridum, Cyanocobalaminum, Lidocaini hydrochloridum</t>
  </si>
  <si>
    <t>Ekara 5 mg/ml eye drops, solution</t>
  </si>
  <si>
    <t>Noofen 100 mg powder for oral solution</t>
  </si>
  <si>
    <t>Phenibutum</t>
  </si>
  <si>
    <t>Dexketoprofen Kalceks 50 mg/2 ml solution for injection/infusion</t>
  </si>
  <si>
    <t>Boncel 25000 IU oral solution</t>
  </si>
  <si>
    <t>Vinpocetine Covex 5 mg tablets</t>
  </si>
  <si>
    <t>Olfen 75 mg/20 mg/2 ml solution for injection</t>
  </si>
  <si>
    <t>Diclofenacum natricum, Lidocaini hydrochloridum</t>
  </si>
  <si>
    <t>Olfen Depocaps 100 mg prolonged-release capsules, hard</t>
  </si>
  <si>
    <t>Actovegin 80 mg/2 ml solution for injection</t>
  </si>
  <si>
    <t>Haemoderivatum deproteinatum sanguinis vituli</t>
  </si>
  <si>
    <t>Fucidin 20 mg/g ointment</t>
  </si>
  <si>
    <t>Natrii fusidas</t>
  </si>
  <si>
    <t>Kenalog 40 mg/ml suspension for injection</t>
  </si>
  <si>
    <t>Triamcinoloni acetonidum</t>
  </si>
  <si>
    <t>Diane 2000 micrograms/35 micrograms film-coated tablets</t>
  </si>
  <si>
    <t>Cyproteroni acetas, Ethinylestradiolum</t>
  </si>
  <si>
    <t>Ornithini aspartas</t>
  </si>
  <si>
    <t>Sumamed 250 mg hard capsules</t>
  </si>
  <si>
    <t>Klacid i.v.500 mg powder for concentrate for solution for infusion</t>
  </si>
  <si>
    <t>Spasmomen 40 mg film-coated tablets</t>
  </si>
  <si>
    <t>Otilonii bromidum</t>
  </si>
  <si>
    <t>Ciprinol 250 mg film-coated tablets</t>
  </si>
  <si>
    <t>Ciprinol 10 mg/ml concentrate for solution for infusion</t>
  </si>
  <si>
    <t>Pentilin 100 mg/5 ml solution for injection</t>
  </si>
  <si>
    <t>Dezaminooksitocīns 50 SV tabletes</t>
  </si>
  <si>
    <t>Demoxytocinum</t>
  </si>
  <si>
    <t>Tolperisoni hydrochloridum</t>
  </si>
  <si>
    <t>Magnija sulfāts-Kalceks 250 mg/ml šķīdums injekcijām</t>
  </si>
  <si>
    <t>Magnesii sulfas</t>
  </si>
  <si>
    <t>Furadonīns 100 mg tabletes</t>
  </si>
  <si>
    <t>Piridoksīna hidrohlorīds-Kalceks 50 mg/ml šķīdums injekcijām</t>
  </si>
  <si>
    <t>Nolicin 400 mg film-coated tablets</t>
  </si>
  <si>
    <t>Fortrans powder for oral solution</t>
  </si>
  <si>
    <t>Macrogolum, Natrii sulfas anhydricus, Natrii hydrogenocarbonas, Natrii chloridum, Kalii chloridum</t>
  </si>
  <si>
    <t>Androcur 50 mg tablets</t>
  </si>
  <si>
    <t>Cyproteroni acetas</t>
  </si>
  <si>
    <t>Mebendazolum</t>
  </si>
  <si>
    <t>Solu-Cortef 100 mg powder and solvent for injection</t>
  </si>
  <si>
    <t>Water for injections Fresenius solvent for parenteral use</t>
  </si>
  <si>
    <t>Ringer acetate Fresenius solution for infusion</t>
  </si>
  <si>
    <t>Magnesii chloridum hexahydricum, Kalii chloridum, Natrii chloridum, Natrii acetas trihydricus, Calcii chloridum</t>
  </si>
  <si>
    <t>Haloperidol-Richter 2 mg/ml oral drops, solution</t>
  </si>
  <si>
    <t>Urografin 76% solution for injection and infusion</t>
  </si>
  <si>
    <t>Natrii amidotrizoas, Meglumini amidotrizoas</t>
  </si>
  <si>
    <t>Ultravist 623 mg/ml solution for injection and infusion</t>
  </si>
  <si>
    <t>Iopromidum</t>
  </si>
  <si>
    <t>Ultravist 769 mg/ml solution for injection and infusion</t>
  </si>
  <si>
    <t>Fucicort 20 mg/1 mg/g cream</t>
  </si>
  <si>
    <t>Acidum fusidicum, Betamethasoni valeras</t>
  </si>
  <si>
    <t>Gasec Gastrocaps 20 mg gastro-resistant capsules, hard</t>
  </si>
  <si>
    <t>Metoclopramid Polpharma 10 mg/2 ml solution for injection</t>
  </si>
  <si>
    <t>Diacarb 250 mg tablets</t>
  </si>
  <si>
    <t>Acetazolamidum</t>
  </si>
  <si>
    <t>Enap 1.25 mg/ml solution for injections</t>
  </si>
  <si>
    <t>Enalaprilatum</t>
  </si>
  <si>
    <t>Diclofenac Teva 75 mg/2 ml solution for injection</t>
  </si>
  <si>
    <t>Fastum 2.5% gel</t>
  </si>
  <si>
    <t>Trichopol 250 mg tablets</t>
  </si>
  <si>
    <t>Sodium Chloride Fresenius 0.9% solution for infusion</t>
  </si>
  <si>
    <t>Decaris 150 mg tablet</t>
  </si>
  <si>
    <t>Levamisolum</t>
  </si>
  <si>
    <t>Pyrantel Polpharma 250 mg tablets</t>
  </si>
  <si>
    <t>Pyrantelum</t>
  </si>
  <si>
    <t>Havrix 720 ELISA Units/0.5 ml suspension for injection</t>
  </si>
  <si>
    <t>Vermox 100 mg tablets</t>
  </si>
  <si>
    <t>Metindol 75 mg prolonged-release tablets</t>
  </si>
  <si>
    <t>Indometacinum</t>
  </si>
  <si>
    <t>Cerucal 10 mg tablets</t>
  </si>
  <si>
    <t>Benzotal 200 mg/g ointment</t>
  </si>
  <si>
    <t>Benzylis benzoas</t>
  </si>
  <si>
    <t>Uromitexan 400 mg/4 ml solution for injection</t>
  </si>
  <si>
    <t>Mesnum</t>
  </si>
  <si>
    <t>Movalis 7.5 mg tablets</t>
  </si>
  <si>
    <t>Movalis 15 mg/1.5 ml solution for injection</t>
  </si>
  <si>
    <t>Normatens 5 mg + 0.5 mg + 0.1 mg coated tablets</t>
  </si>
  <si>
    <t>Clopamidum, Dihydroergocristinum, Reserpinum</t>
  </si>
  <si>
    <t>Ftorocort 1 mg/g ointment</t>
  </si>
  <si>
    <t>Bactrim 40 mg/8 mg/ml syrup</t>
  </si>
  <si>
    <t>Gelofusine solution for infusion</t>
  </si>
  <si>
    <t>Gelatinum succinas, Natrii chloridum, Natrii hydroxidum</t>
  </si>
  <si>
    <t>Polygynax soft vaginal capsules</t>
  </si>
  <si>
    <t>Neomycini sulphas, Polymyxini B sulfas, Nystatinum</t>
  </si>
  <si>
    <t>Dicloberl retard 100 mg prolonged release capsules</t>
  </si>
  <si>
    <t>Lorinden C 0.2 mg/30 mg/g ointment</t>
  </si>
  <si>
    <t>Flumetasoni pivalas, Clioquinolum</t>
  </si>
  <si>
    <t>Phezam 400 mg/25 mg hard capsules</t>
  </si>
  <si>
    <t>Piracetamum, Cinnarizinum</t>
  </si>
  <si>
    <t>Dicynone 250 mg tablets</t>
  </si>
  <si>
    <t>Etamsylatum</t>
  </si>
  <si>
    <t>Lorinden A 0.2 mg/30 mg/g ointment</t>
  </si>
  <si>
    <t>Flumetasoni pivalas, Acidum salicylicum</t>
  </si>
  <si>
    <t>Flucinar N 0.25 mg/5 mg/g ziede</t>
  </si>
  <si>
    <t>Fluocinoloni acetonidum, Neomycini sulphas</t>
  </si>
  <si>
    <t>Cinnarizin Actavis 25 mg tablets</t>
  </si>
  <si>
    <t>Cinnarizinum</t>
  </si>
  <si>
    <t>Actilyse 50 mg powder and solvent for solution for injection and infusion</t>
  </si>
  <si>
    <t>Alteplasum</t>
  </si>
  <si>
    <t>Avaxim 160 U suspension for injection in a pre-filled syringe</t>
  </si>
  <si>
    <t>Vaccinum hepatitidis A inactivatum adsorbatum</t>
  </si>
  <si>
    <t>Haloperidol decanoate-Richter 70.52 mg/ml solution for injection</t>
  </si>
  <si>
    <t>Zinnat 250 mg coated tablets</t>
  </si>
  <si>
    <t>Zinnat 500 mg coated tablets</t>
  </si>
  <si>
    <t>Hydrocortison-Richter 25 mg/5 mg/ml suspension for injection</t>
  </si>
  <si>
    <t>Hydrocortisoni acetas, Lidocaini hydrochloridum</t>
  </si>
  <si>
    <t>Neurorubine solution for injection</t>
  </si>
  <si>
    <t>Cyanocobalaminum, Thiamini hydrochloridum, Pyridoxini hydrochloridum</t>
  </si>
  <si>
    <t>Zoloft 50 mg film-coated tablets</t>
  </si>
  <si>
    <t>Acidum fusidicum</t>
  </si>
  <si>
    <t>Fucidin 20 mg/g cream</t>
  </si>
  <si>
    <t>Fucidin H 20 mg/10 mg/g cream</t>
  </si>
  <si>
    <t>Acidum fusidicum, Hydrocortisoni acetas</t>
  </si>
  <si>
    <t>Mydocalm 150 mg film-coated tablets</t>
  </si>
  <si>
    <t>Stamaril powder and solvent for suspension for injection in pre-filled syringe</t>
  </si>
  <si>
    <t>Vaccinum febris flavae vivum</t>
  </si>
  <si>
    <t>Flucinar 0.25 mg/g ointment</t>
  </si>
  <si>
    <t>Laticort 1 mg/g ointment</t>
  </si>
  <si>
    <t>Hydrocortisoni butyras</t>
  </si>
  <si>
    <t>Travogen 10 mg/g cream</t>
  </si>
  <si>
    <t>Isoconazoli nitras</t>
  </si>
  <si>
    <t>Flucinar 0.25 mg/g gel</t>
  </si>
  <si>
    <t>Travocort 10 mg/1 mg/g cream</t>
  </si>
  <si>
    <t>Isoconazoli nitras, Diflucortoloni valeras</t>
  </si>
  <si>
    <t>Neiromidin 20 mg tabletes</t>
  </si>
  <si>
    <t>Typhim Vi solution for injection in a pre-filled syringe</t>
  </si>
  <si>
    <t>Vaccinum febris typhoidis polysaccharidicum</t>
  </si>
  <si>
    <t>Corvalolum oral liquid</t>
  </si>
  <si>
    <t>Aethylii bromisovaleras, Phenobarbitalum, Menthae piperitae aetheroleum</t>
  </si>
  <si>
    <t>Furagīns 50 mg tabletes</t>
  </si>
  <si>
    <t>Furaginum</t>
  </si>
  <si>
    <t>Remantadīns 50 mg tabletes</t>
  </si>
  <si>
    <t>Novynette 150/20 microgram film-coated tablets</t>
  </si>
  <si>
    <t>Desogestrelum, Ethinylestradiolum</t>
  </si>
  <si>
    <t>Pamecil 500 mg hard capsules</t>
  </si>
  <si>
    <t>Ampicillinum</t>
  </si>
  <si>
    <t>Pamecil 1 g powder for solution for injection</t>
  </si>
  <si>
    <t>Estriolum</t>
  </si>
  <si>
    <t>Duracef 500 mg hard capsules</t>
  </si>
  <si>
    <t>Dermovate 0.5 mg/g cream</t>
  </si>
  <si>
    <t>Nimotop 0.2 mg/ml solution for infusion</t>
  </si>
  <si>
    <t>Oxytocin-Grindeks 5 IU/ml solution for injection/infusion</t>
  </si>
  <si>
    <t>Oxytocinum</t>
  </si>
  <si>
    <t>Mildronāts 0,5 g/5 ml šķīdums injekcijām</t>
  </si>
  <si>
    <t>Ferrum Lek 50 mg/ml solution for injection</t>
  </si>
  <si>
    <t>Ferri hydroxidum dextrani complexus</t>
  </si>
  <si>
    <t>Corinfar 10 mg prolonged release film-coated tablets</t>
  </si>
  <si>
    <t>Corinfar retard 20 mg prolonged release film-coated tablets</t>
  </si>
  <si>
    <t>Noofen 250 mg tabletes</t>
  </si>
  <si>
    <t>Eifilīns 150 mg tablets</t>
  </si>
  <si>
    <t>Dalacin C 150 mg capsules</t>
  </si>
  <si>
    <t>Dalacin C 300 mg capsules</t>
  </si>
  <si>
    <t>Gyno-Pevaryl 150 mg pessaries</t>
  </si>
  <si>
    <t>Econazoli nitras</t>
  </si>
  <si>
    <t>Doxy-M-ratiopharm 100 mg tablets</t>
  </si>
  <si>
    <t>Hydrocortisonum PharmaSwiss 5 mg/g ophthalmic ointment</t>
  </si>
  <si>
    <t>Amorolfinum</t>
  </si>
  <si>
    <t>Ketonal forte 100 mg film-coated tablets</t>
  </si>
  <si>
    <t>Furamags 50 mg capsules, hard</t>
  </si>
  <si>
    <t>Dalacin 20 mg/g vaginal cream</t>
  </si>
  <si>
    <t>Dalacin C 600 mg/4 ml solution for injection</t>
  </si>
  <si>
    <t>Broncho-Munal 7 mg hard capsules</t>
  </si>
  <si>
    <t>Lysatum bacteriorum lyophilisatum</t>
  </si>
  <si>
    <t>Broncho-Munal P 3.5 mg hard capsules</t>
  </si>
  <si>
    <t>Harmonet 75 micrograms/20 micrograms film-coated tablets</t>
  </si>
  <si>
    <t>Nitromint 0.4 mg/dose sublingual spray</t>
  </si>
  <si>
    <t>Klacid SR 500 mg modified-release tablets</t>
  </si>
  <si>
    <t>Trisequens film-coated tablets</t>
  </si>
  <si>
    <t>Amoksiklav 1000 mg/200 mg powder for solution for injection/infusion</t>
  </si>
  <si>
    <t>Zyrtec 10 mg/ml oral drops, solution</t>
  </si>
  <si>
    <t>Oftan Dexa 1 mg/ml eye drops, solution</t>
  </si>
  <si>
    <t>Fromilid 500 mg film-coated tablets</t>
  </si>
  <si>
    <t>Ketoconazolum</t>
  </si>
  <si>
    <t>Motilium 10 mg film-coated tablets</t>
  </si>
  <si>
    <t>Dicynone 250 mg/2 ml solution for injection</t>
  </si>
  <si>
    <t>Ofloxin 200 mg film-coated tablets</t>
  </si>
  <si>
    <t>Duracef 250 mg/5 ml powder for oral suspension</t>
  </si>
  <si>
    <t>Herpelāns 200 mg tablets</t>
  </si>
  <si>
    <t>Dicloberl 100 mg suppositories</t>
  </si>
  <si>
    <t>Dicloberl 75 mg/3 ml solution for injection</t>
  </si>
  <si>
    <t>Augmentin 500 mg/125 mg film-coated tablets</t>
  </si>
  <si>
    <t>Augmentin 875 mg/125 mg film-coated tablets</t>
  </si>
  <si>
    <t>Fevarin 50 mg film-coated tablets</t>
  </si>
  <si>
    <t>Ketonal 100 mg/2 ml solution for injection</t>
  </si>
  <si>
    <t>Mildronāts 500 mg cietās kapsulas</t>
  </si>
  <si>
    <t>Nicergolinum</t>
  </si>
  <si>
    <t>Enelbin 100 Retard 100 mg prolonged release tablets</t>
  </si>
  <si>
    <t>Naftidrofuryli hydrogenooxalas</t>
  </si>
  <si>
    <t>Xefo 4 mg film-coated tablets</t>
  </si>
  <si>
    <t>Aggrastat 250 micrograms/ml concentrate for solution for infusion</t>
  </si>
  <si>
    <t>Tirofibanum</t>
  </si>
  <si>
    <t>Diclomelan retard 100 mg sustained-release tablets</t>
  </si>
  <si>
    <t>Diclovit hard capsules</t>
  </si>
  <si>
    <t>Diclofenacum natricum, Thiamini hydrochloridum, Pyridoxini hydrochloridum, Cyanocobalaminum</t>
  </si>
  <si>
    <t>PAN-Oxacillin 1 g powder for solution for injection</t>
  </si>
  <si>
    <t>Oxacillinum</t>
  </si>
  <si>
    <t>Glucose B.Braun 10% solution for infusion</t>
  </si>
  <si>
    <t>Glucosum</t>
  </si>
  <si>
    <t>Sodium chloride B.Braun 0.9% solution for infusion</t>
  </si>
  <si>
    <t>Ringer-Lactat B.Braun solution for infusion</t>
  </si>
  <si>
    <t>Natrii lactas, Calcii chloridum, Kalii chloridum, Natrii chloridum</t>
  </si>
  <si>
    <t>Amoksiklav 500 mg/125 mg film-coated tablets</t>
  </si>
  <si>
    <t>Amoksiklav 875 mg/125 mg film-coated tablets</t>
  </si>
  <si>
    <t>Actovegin 200 mg/5 ml solution for injection</t>
  </si>
  <si>
    <t>Glucose Fresenius 5% solution for infusion</t>
  </si>
  <si>
    <t>Glucose Fresenius 10% solution for infusion</t>
  </si>
  <si>
    <t>Glucose B.Braun 5% solution for infusion</t>
  </si>
  <si>
    <t>Ringer B.Braun solution for infusion</t>
  </si>
  <si>
    <t>Calcii chloridum dihydricum, Natrii chloridum, Kalii chloridum</t>
  </si>
  <si>
    <t>Beconase 50 micrograms nasal spray, suspension</t>
  </si>
  <si>
    <t>Beclometasoni dipropionas</t>
  </si>
  <si>
    <t>Pulmozyme 2500 U/2.5 ml nebulizer solution</t>
  </si>
  <si>
    <t>Dornasum alfa</t>
  </si>
  <si>
    <t>Heparīna nātrijs Panpharma 25000 SV/5 ml šķīdums injekcijām flakonos</t>
  </si>
  <si>
    <t>Heparinum natricum</t>
  </si>
  <si>
    <t>Piracetam-Kalceks 200 mg/ml šķīdums injekcijām</t>
  </si>
  <si>
    <t>Controloc 20 mg gastro-resistant tablets</t>
  </si>
  <si>
    <t>Controloc 40 mg gastro-resistant tablets</t>
  </si>
  <si>
    <t>Penicillin G Sodium Sandoz 1 000 000 IU powder for solution for injection or infusion</t>
  </si>
  <si>
    <t>Benzylpenicillinum</t>
  </si>
  <si>
    <t>Trifas 10 mg tablets</t>
  </si>
  <si>
    <t>Trifas 20 mg/4 ml solution for injection</t>
  </si>
  <si>
    <t>Trifas 200 mg tablets</t>
  </si>
  <si>
    <t>Kreon 25 000 U gastro-resistant capsules, hard</t>
  </si>
  <si>
    <t>Pan-Cefazolin 1 g powder for solution for injection</t>
  </si>
  <si>
    <t>Priorix powder and solvent for solution for injection in pre-filled syringe</t>
  </si>
  <si>
    <t>Virus rubellae, vivum, attenuatum, Virus morbilli (stirps Schwarzi), vivum, attenuatum, Virus parotitidis epidemici, vivum, attenuatum</t>
  </si>
  <si>
    <t>Cinnarizin Sopharma 25 mg tablets</t>
  </si>
  <si>
    <t>Sermion 30 mg film-coated tablets</t>
  </si>
  <si>
    <t>Ursofalk 250 mg capsules, hard</t>
  </si>
  <si>
    <t>Valtrex 500 mg film-coated tablets</t>
  </si>
  <si>
    <t>Nodryl nasal drops for children, solution</t>
  </si>
  <si>
    <t>Neomycini sulphas, Diphenhydramini hydrochloridum, Naphazolini hydrochloridum</t>
  </si>
  <si>
    <t>Nodryl nasal drops, solution</t>
  </si>
  <si>
    <t>Cyclopentolati hydrochloridum</t>
  </si>
  <si>
    <t>Proxymetacaini hydrochloridum</t>
  </si>
  <si>
    <t>Glucose B.Braun 50% solution for infusion</t>
  </si>
  <si>
    <t>Potassium Chloride Braun 7.45% concentrate for solution for infusion</t>
  </si>
  <si>
    <t>Kalii chloridum</t>
  </si>
  <si>
    <t>Seroxat 20 mg film-coated tablets</t>
  </si>
  <si>
    <t>Medrol 16 mg tablets</t>
  </si>
  <si>
    <t>Ventolin 2 mg/5 ml syrup</t>
  </si>
  <si>
    <t>Maxitrol eye drops, suspension</t>
  </si>
  <si>
    <t>Dexamethasonum, Neomycini sulphas, Polymyxini B sulfas</t>
  </si>
  <si>
    <t>Myocet</t>
  </si>
  <si>
    <t>Keppra</t>
  </si>
  <si>
    <t>Aerius</t>
  </si>
  <si>
    <t>Metalyse</t>
  </si>
  <si>
    <t>Tenecteplasum</t>
  </si>
  <si>
    <t>Arixtra</t>
  </si>
  <si>
    <t>Fondaparinuxum natricum</t>
  </si>
  <si>
    <t>Vfend</t>
  </si>
  <si>
    <t>MicardisPlus</t>
  </si>
  <si>
    <t>Memantinum</t>
  </si>
  <si>
    <t>Tamiflu</t>
  </si>
  <si>
    <t>Oseltamivirum</t>
  </si>
  <si>
    <t>Evra</t>
  </si>
  <si>
    <t>Norelgestraminum, Ethinylestradiolum</t>
  </si>
  <si>
    <t>Cialis</t>
  </si>
  <si>
    <t>Levitra</t>
  </si>
  <si>
    <t>Vardenafilum</t>
  </si>
  <si>
    <t>Ventavis</t>
  </si>
  <si>
    <t>Iloprostum</t>
  </si>
  <si>
    <t>Fulvestrantum</t>
  </si>
  <si>
    <t>Lysodren</t>
  </si>
  <si>
    <t>Mitotanum</t>
  </si>
  <si>
    <t>Pemetrexedum</t>
  </si>
  <si>
    <t>Cymbalta</t>
  </si>
  <si>
    <t>Orfadin</t>
  </si>
  <si>
    <t>Nitisinonum</t>
  </si>
  <si>
    <t>Posaconazolum</t>
  </si>
  <si>
    <t>Tygacil</t>
  </si>
  <si>
    <t>Tigecyclinum</t>
  </si>
  <si>
    <t>Nexavar</t>
  </si>
  <si>
    <t>Sorafenibum</t>
  </si>
  <si>
    <t>Diacomit</t>
  </si>
  <si>
    <t>Stiripentolum</t>
  </si>
  <si>
    <t>INCRELEX</t>
  </si>
  <si>
    <t>Mecaserminum</t>
  </si>
  <si>
    <t>Binocrit</t>
  </si>
  <si>
    <t>Epoetinum alfa</t>
  </si>
  <si>
    <t>Ecalta</t>
  </si>
  <si>
    <t>Anidulafunginum</t>
  </si>
  <si>
    <t>Torisel</t>
  </si>
  <si>
    <t>Temsirolimusum</t>
  </si>
  <si>
    <t>Avamys</t>
  </si>
  <si>
    <t>Fluticasoni furoas</t>
  </si>
  <si>
    <t>Ivemend</t>
  </si>
  <si>
    <t>Fosaprepitantum</t>
  </si>
  <si>
    <t>Adenuric</t>
  </si>
  <si>
    <t>Febuxostatum</t>
  </si>
  <si>
    <t>Mycamine</t>
  </si>
  <si>
    <t>Micafunginum</t>
  </si>
  <si>
    <t>Volibris</t>
  </si>
  <si>
    <t>Ambrisentanum</t>
  </si>
  <si>
    <t>Janumet M</t>
  </si>
  <si>
    <t>Lacosamidum</t>
  </si>
  <si>
    <t>Modigraf</t>
  </si>
  <si>
    <t>Vizarsin</t>
  </si>
  <si>
    <t>Prevenar 13</t>
  </si>
  <si>
    <t>Vaccinum pneumococcale polysaccharidicum coniugatum adsorbatum</t>
  </si>
  <si>
    <t>Sildenafil Actavis</t>
  </si>
  <si>
    <t>Sildenafil ratiopharm</t>
  </si>
  <si>
    <t>Urorec</t>
  </si>
  <si>
    <t>Silodosinum</t>
  </si>
  <si>
    <t>TOBI Podhaler</t>
  </si>
  <si>
    <t>Esbriet</t>
  </si>
  <si>
    <t>Pirfenidonum</t>
  </si>
  <si>
    <t>Eliquis</t>
  </si>
  <si>
    <t>Apixabanum</t>
  </si>
  <si>
    <t>Yellox</t>
  </si>
  <si>
    <t>Bromfenacum</t>
  </si>
  <si>
    <t>Benlysta</t>
  </si>
  <si>
    <t>Belimumabum</t>
  </si>
  <si>
    <t>Xgeva</t>
  </si>
  <si>
    <t>Dasselta</t>
  </si>
  <si>
    <t>Esmya</t>
  </si>
  <si>
    <t>Ulipristalum</t>
  </si>
  <si>
    <t>Nimenrix</t>
  </si>
  <si>
    <t>Vaccinum meningococcale classium A, C, W-135 et Y coniugatum</t>
  </si>
  <si>
    <t>Docetaxel Kabi</t>
  </si>
  <si>
    <t>Zyclara</t>
  </si>
  <si>
    <t>Imiquimodum</t>
  </si>
  <si>
    <t>XALKORI</t>
  </si>
  <si>
    <t>Crizotinibum</t>
  </si>
  <si>
    <t>Adcetris</t>
  </si>
  <si>
    <t>Eylea</t>
  </si>
  <si>
    <t>Afliberceptum</t>
  </si>
  <si>
    <t>Betmiga</t>
  </si>
  <si>
    <t>Mirabegronum</t>
  </si>
  <si>
    <t>Marixino</t>
  </si>
  <si>
    <t>Memantine ratiopharm</t>
  </si>
  <si>
    <t>Spedra</t>
  </si>
  <si>
    <t>Avanafil</t>
  </si>
  <si>
    <t>Imatinib Accord</t>
  </si>
  <si>
    <t>Xtandi</t>
  </si>
  <si>
    <t>Enzalutamidum</t>
  </si>
  <si>
    <t>Stivarga</t>
  </si>
  <si>
    <t>Regorafenibum</t>
  </si>
  <si>
    <t>Xofigo</t>
  </si>
  <si>
    <t>Radii Ra 223 dichloridum</t>
  </si>
  <si>
    <t>Adempas</t>
  </si>
  <si>
    <t>Riociguatum</t>
  </si>
  <si>
    <t>Ebilfumin</t>
  </si>
  <si>
    <t>Entyvio</t>
  </si>
  <si>
    <t>Vedolizumabum</t>
  </si>
  <si>
    <t>Envarsus</t>
  </si>
  <si>
    <t>Xultophy</t>
  </si>
  <si>
    <t>Ofev</t>
  </si>
  <si>
    <t>Nintedanibum</t>
  </si>
  <si>
    <t>Repatha</t>
  </si>
  <si>
    <t>Evolocumabum</t>
  </si>
  <si>
    <t>Zerbaxa</t>
  </si>
  <si>
    <t>Ceftolozanum, Tazobactamum</t>
  </si>
  <si>
    <t>Nucala</t>
  </si>
  <si>
    <t>Wakix</t>
  </si>
  <si>
    <t>Pitolisantum</t>
  </si>
  <si>
    <t>TAGRISSO</t>
  </si>
  <si>
    <t>Osimertinibum</t>
  </si>
  <si>
    <t>Zavicefta</t>
  </si>
  <si>
    <t>Ceftazidimum, Avibactamum</t>
  </si>
  <si>
    <t>Venclyxto</t>
  </si>
  <si>
    <t>Venetoclaxum</t>
  </si>
  <si>
    <t>Ibrance</t>
  </si>
  <si>
    <t>Palbociclibum</t>
  </si>
  <si>
    <t>Alecensa</t>
  </si>
  <si>
    <t>Alectinibum</t>
  </si>
  <si>
    <t>Maviret</t>
  </si>
  <si>
    <t>Tecentriq</t>
  </si>
  <si>
    <t>Atezolizumabum</t>
  </si>
  <si>
    <t>Ocrevus</t>
  </si>
  <si>
    <t>Ocrelizumabum</t>
  </si>
  <si>
    <t>Fasenra</t>
  </si>
  <si>
    <t>Benralizumabum</t>
  </si>
  <si>
    <t>CellCept 2</t>
  </si>
  <si>
    <t>Mycophenolas mofetil</t>
  </si>
  <si>
    <t>Twinrix Adult</t>
  </si>
  <si>
    <t>Vaccinum hepatitidis A inactivatum et hepatitidis B (ADNr) adsorbatum</t>
  </si>
  <si>
    <t>Zyprexa</t>
  </si>
  <si>
    <t>Viagra</t>
  </si>
  <si>
    <t>Aldara</t>
  </si>
  <si>
    <t>Micardis</t>
  </si>
  <si>
    <t>Ethinylestradiolum, Cyproteroni acetas</t>
  </si>
  <si>
    <t>Jeanine 0.030 mg/2.0 mg film-coated tablets</t>
  </si>
  <si>
    <t>Iodixanolum</t>
  </si>
  <si>
    <t>Naftidrofuryli oxalas</t>
  </si>
  <si>
    <t>Estradiolum hemihydricum, Norethisteroni acetas</t>
  </si>
  <si>
    <t>Tobradex 0,1% + 0,3% eye ointment</t>
  </si>
  <si>
    <t>Fastum Gel 25 mg/g gel</t>
  </si>
  <si>
    <t>Ketanov 10 mg film-coated tablets</t>
  </si>
  <si>
    <t>Sandostatin 100 microgram/1 ml solution for injection/infusion</t>
  </si>
  <si>
    <t>Ultravist 370 solution for injection</t>
  </si>
  <si>
    <t>Ultravist 300 solution for injection</t>
  </si>
  <si>
    <t>Tobrex 0,3% eye ointment</t>
  </si>
  <si>
    <t>Trifas 10 10 mg tablets</t>
  </si>
  <si>
    <t>Enelbin 100 retard prolonged release tablets</t>
  </si>
  <si>
    <t>Trittico AC 150 mg prolonged-release tablets</t>
  </si>
  <si>
    <t>Dalacin C 300 mg hard capsules</t>
  </si>
  <si>
    <t>Caverject 10 micrograms powder and solvent for solution for injection</t>
  </si>
  <si>
    <t>Caverject 20 micrograms powder and solvent for solution for injection</t>
  </si>
  <si>
    <t>Lincocin 500 mg capsules</t>
  </si>
  <si>
    <t>Lincomycinum</t>
  </si>
  <si>
    <t>Nimotop S 10 mg/50 ml solution for infusion</t>
  </si>
  <si>
    <t>Daylette 3 mg + 0.02 mg film-coated tablets</t>
  </si>
  <si>
    <t>Amoksiklav 2 x 1000 mg film-coated tablets</t>
  </si>
  <si>
    <t>Dalacin C 150 mg hard capsules</t>
  </si>
  <si>
    <t>Estrofem mite 1 mg film-coated tablets</t>
  </si>
  <si>
    <t>Azalia 75 microgram film-coated tablets.EFG</t>
  </si>
  <si>
    <t>Torasemid HEXAL 50 mg tablets</t>
  </si>
  <si>
    <t>Emla (2.5 + 2.5) % cream</t>
  </si>
  <si>
    <t>600/300</t>
  </si>
  <si>
    <t>apvalkotas tabletes</t>
  </si>
  <si>
    <t>3mg/3ml</t>
  </si>
  <si>
    <t>šķīdums injekcijām</t>
  </si>
  <si>
    <t>šķīdums injekcijām pilnšļircē</t>
  </si>
  <si>
    <t>apvalkota tablete</t>
  </si>
  <si>
    <t>kapsulas</t>
  </si>
  <si>
    <t>tabletes</t>
  </si>
  <si>
    <t>600mg/24ml</t>
  </si>
  <si>
    <t>šķīdums infūzijām</t>
  </si>
  <si>
    <t>250mg/5ml-250ml</t>
  </si>
  <si>
    <t>suspensija iekšķīgai lietošanai</t>
  </si>
  <si>
    <t>cietas kapsulas</t>
  </si>
  <si>
    <t>50mg/ml</t>
  </si>
  <si>
    <t>ilgstošas darbības tabletes</t>
  </si>
  <si>
    <t>4mg/5ml</t>
  </si>
  <si>
    <t>koncentrāts infūziju šķīduma pagatavošanai</t>
  </si>
  <si>
    <t>inhalācijas pulveris</t>
  </si>
  <si>
    <t>12,5/1000</t>
  </si>
  <si>
    <t>12,5/850</t>
  </si>
  <si>
    <t>12,5/30</t>
  </si>
  <si>
    <t>25/30</t>
  </si>
  <si>
    <t>šķīdums iekšķīgai lietošanai</t>
  </si>
  <si>
    <t>10/160</t>
  </si>
  <si>
    <t>5/160</t>
  </si>
  <si>
    <t>125mg/ 5ml</t>
  </si>
  <si>
    <t>pulveris iekšķīgi lietojamas suspensijas pagatavošanai</t>
  </si>
  <si>
    <t>500/125</t>
  </si>
  <si>
    <t>mutē disperģējamas tabletes</t>
  </si>
  <si>
    <t>40/10/10</t>
  </si>
  <si>
    <t>5mg/ml- 5ml</t>
  </si>
  <si>
    <t>acu pilieni, šķīdums</t>
  </si>
  <si>
    <t>0,3mg/ml -3ml</t>
  </si>
  <si>
    <t>acu pilieni, šķīdums vienreizējas devas trauciņos</t>
  </si>
  <si>
    <t>10/6,25</t>
  </si>
  <si>
    <t>2,5/6,25</t>
  </si>
  <si>
    <t>5/6,25</t>
  </si>
  <si>
    <t>2mg/ml- 5ml</t>
  </si>
  <si>
    <t>2/5mg/ml-5ml</t>
  </si>
  <si>
    <t>10mg/ml- 5ml</t>
  </si>
  <si>
    <t>acu pilieni, suspensija</t>
  </si>
  <si>
    <t>10/2mg/ml-5ml</t>
  </si>
  <si>
    <t>0,2mg devā</t>
  </si>
  <si>
    <t>0,4mg devā</t>
  </si>
  <si>
    <t>0,1mg devā</t>
  </si>
  <si>
    <t>pulveris inhalācijām</t>
  </si>
  <si>
    <t>ziede</t>
  </si>
  <si>
    <t>gels</t>
  </si>
  <si>
    <t>16/12,5</t>
  </si>
  <si>
    <t>ilgstošas darbības apvalkotas tabletes</t>
  </si>
  <si>
    <t>granulas iekšķīgi lietojamas suspensijas pagatavošanai</t>
  </si>
  <si>
    <t>mīkstas kapsulas</t>
  </si>
  <si>
    <t>75/100</t>
  </si>
  <si>
    <t>0,5mg/ml</t>
  </si>
  <si>
    <t>5/1000</t>
  </si>
  <si>
    <t>5/850</t>
  </si>
  <si>
    <t>75mg/3ml</t>
  </si>
  <si>
    <t>50/600/300</t>
  </si>
  <si>
    <t>50/25</t>
  </si>
  <si>
    <t>20mg/ml-5ml</t>
  </si>
  <si>
    <t>zarnās šķīstošas cietas kapsulas</t>
  </si>
  <si>
    <t>0,5/0,4</t>
  </si>
  <si>
    <t>600/200/245</t>
  </si>
  <si>
    <t>200/25/245</t>
  </si>
  <si>
    <t>200/245</t>
  </si>
  <si>
    <t>20/12,5</t>
  </si>
  <si>
    <t>10/12,5</t>
  </si>
  <si>
    <t>4000SV/0,4ml</t>
  </si>
  <si>
    <t>šķīdums injekcijām pilnšļircēs</t>
  </si>
  <si>
    <t>2,5/1000</t>
  </si>
  <si>
    <t>7,5/1000</t>
  </si>
  <si>
    <t>100mg/ 5ml</t>
  </si>
  <si>
    <t>šķīdums injekcijām un infūzijām</t>
  </si>
  <si>
    <t>šķīdums injekcijām vai infūzijām</t>
  </si>
  <si>
    <t>0,092/0,055/0,022mg devā</t>
  </si>
  <si>
    <t>inhalācijas pulveris, dozēts</t>
  </si>
  <si>
    <t>šķīdums injekcijām pildspalvveida pilnšļircē</t>
  </si>
  <si>
    <t>pulveris un šķīdinātājs injekciju šķīduma pagatavošanai</t>
  </si>
  <si>
    <t>0,012mg devā</t>
  </si>
  <si>
    <t>inhalācijas pulveris cietās kapsulās</t>
  </si>
  <si>
    <t>20mg/ml</t>
  </si>
  <si>
    <t>40mg/ml</t>
  </si>
  <si>
    <t>implants pilnšļircē</t>
  </si>
  <si>
    <t>1,5/10</t>
  </si>
  <si>
    <t>1,5/5</t>
  </si>
  <si>
    <t>pulveris infūziju šķīduma koncentrāta pagatavošanai</t>
  </si>
  <si>
    <t>šķīdums injekcijām pildspalvveida pilnšļircēs</t>
  </si>
  <si>
    <t>100V/ml-3ml</t>
  </si>
  <si>
    <t>šķīdums injekcijām kārtridžos</t>
  </si>
  <si>
    <t>0,25mg/ml</t>
  </si>
  <si>
    <t>300/12,5</t>
  </si>
  <si>
    <t>ilgstošas darbības cietas kapsulas</t>
  </si>
  <si>
    <t>pulveris un šķīdinātājs injekciju vai infūziju šķīduma pagatavošanai</t>
  </si>
  <si>
    <t>150/300</t>
  </si>
  <si>
    <t>0,05mg/ml -2,5ml</t>
  </si>
  <si>
    <t>0,05/5mg/ml -2,5ml</t>
  </si>
  <si>
    <t>2,5/850</t>
  </si>
  <si>
    <t>18mg/3ml</t>
  </si>
  <si>
    <t>100/10</t>
  </si>
  <si>
    <t>100/5</t>
  </si>
  <si>
    <t>50/10</t>
  </si>
  <si>
    <t>50/5</t>
  </si>
  <si>
    <t>100/12,5</t>
  </si>
  <si>
    <t>100/25</t>
  </si>
  <si>
    <t>50/12,5</t>
  </si>
  <si>
    <t>supozitoriji</t>
  </si>
  <si>
    <t>ilgstošas darbības granulas</t>
  </si>
  <si>
    <t>4g/60ml</t>
  </si>
  <si>
    <t>rektālā suspensija</t>
  </si>
  <si>
    <t>zarnās šķīstošas tabletes</t>
  </si>
  <si>
    <t>10mg/0,2ml</t>
  </si>
  <si>
    <t>15mg/0,3ml</t>
  </si>
  <si>
    <t>20mg/0,4ml</t>
  </si>
  <si>
    <t>25mg/0,5ml</t>
  </si>
  <si>
    <t>25*</t>
  </si>
  <si>
    <t>50*</t>
  </si>
  <si>
    <t>100*</t>
  </si>
  <si>
    <t>150*</t>
  </si>
  <si>
    <t>1mg/g</t>
  </si>
  <si>
    <t>krēms</t>
  </si>
  <si>
    <t>uz ādas lietojams šķīdums</t>
  </si>
  <si>
    <t>košļājamas tabletes</t>
  </si>
  <si>
    <t>granulas iekšķīgai lietošanai</t>
  </si>
  <si>
    <t>70/0,14</t>
  </si>
  <si>
    <t>5/12,5</t>
  </si>
  <si>
    <t>40/10</t>
  </si>
  <si>
    <t>40/5</t>
  </si>
  <si>
    <t>20/5/12,5</t>
  </si>
  <si>
    <t>40/10/12,5</t>
  </si>
  <si>
    <t>40/5/12,5</t>
  </si>
  <si>
    <t>20/25</t>
  </si>
  <si>
    <t>40/12,5</t>
  </si>
  <si>
    <t>40/25</t>
  </si>
  <si>
    <t>25 000 EFV</t>
  </si>
  <si>
    <t>3,5/2,5</t>
  </si>
  <si>
    <t>4/10/1,25</t>
  </si>
  <si>
    <t>4/5/1,25</t>
  </si>
  <si>
    <t>8/10/2,5</t>
  </si>
  <si>
    <t>8/5/2,5</t>
  </si>
  <si>
    <t>2/0,625</t>
  </si>
  <si>
    <t>4/1,25</t>
  </si>
  <si>
    <t>5/1,25</t>
  </si>
  <si>
    <t>2,5/0,625</t>
  </si>
  <si>
    <t>10/2,5</t>
  </si>
  <si>
    <t>8/2,5</t>
  </si>
  <si>
    <t>10/2,5/10</t>
  </si>
  <si>
    <t>10/2,5/5</t>
  </si>
  <si>
    <t>5/1,25/10</t>
  </si>
  <si>
    <t>5/1,25/5</t>
  </si>
  <si>
    <t>1mg/ml</t>
  </si>
  <si>
    <t>aerosols inhalācijām, zem spiediena, suspensija</t>
  </si>
  <si>
    <t>5mg/ml-20ml</t>
  </si>
  <si>
    <t>šķīdums izsmidzināšanai</t>
  </si>
  <si>
    <t>0,025/ 0,25mg devā</t>
  </si>
  <si>
    <t>0,05/ 0,25mg devā</t>
  </si>
  <si>
    <t>0,05/ 0,5mg devā</t>
  </si>
  <si>
    <t>0,05/ 0,1mg devā</t>
  </si>
  <si>
    <t>0,025/ 0,125mg devā</t>
  </si>
  <si>
    <t>50/1000</t>
  </si>
  <si>
    <t>50/850</t>
  </si>
  <si>
    <t>12mg/ml</t>
  </si>
  <si>
    <t>5,3mg/ml</t>
  </si>
  <si>
    <t>šķīdums injekcijām kārtridžā</t>
  </si>
  <si>
    <t>80/12,5</t>
  </si>
  <si>
    <t>80/25</t>
  </si>
  <si>
    <t>80/10</t>
  </si>
  <si>
    <t>80/5</t>
  </si>
  <si>
    <t>acu gels</t>
  </si>
  <si>
    <t>5mg/ml- 10ml</t>
  </si>
  <si>
    <t>100mg/ml</t>
  </si>
  <si>
    <t>0,04mg/ml- 2,5ml</t>
  </si>
  <si>
    <t>0,04/5mg/ ml-2,5ml</t>
  </si>
  <si>
    <t>160/12,5</t>
  </si>
  <si>
    <t>160/25</t>
  </si>
  <si>
    <t>180/2</t>
  </si>
  <si>
    <t>40mg/0,8ml</t>
  </si>
  <si>
    <t>40mg/0,4ml</t>
  </si>
  <si>
    <t>20mg/0,2ml</t>
  </si>
  <si>
    <t>125+80</t>
  </si>
  <si>
    <t>0,1/0,006 mg/devā</t>
  </si>
  <si>
    <t>aerosols inhalācijām, zem spiediena, šķīdums</t>
  </si>
  <si>
    <t>100mg/4ml</t>
  </si>
  <si>
    <t>400mg/16ml</t>
  </si>
  <si>
    <t>1mg/2ml</t>
  </si>
  <si>
    <t>suspensija izsmidzināšanai</t>
  </si>
  <si>
    <t>0,16mg devā</t>
  </si>
  <si>
    <t>pulveris injekciju šķīduma pagatavošanai</t>
  </si>
  <si>
    <t>800/150</t>
  </si>
  <si>
    <t>60mg/ml</t>
  </si>
  <si>
    <t>deguna aerosols</t>
  </si>
  <si>
    <t>liofilizāts iekšķīgai lietošanai</t>
  </si>
  <si>
    <t>4mg/ml</t>
  </si>
  <si>
    <t>25mg/ml</t>
  </si>
  <si>
    <t>0,125mg devā</t>
  </si>
  <si>
    <t>0,25mg devā</t>
  </si>
  <si>
    <t>0,05mg devā</t>
  </si>
  <si>
    <t>0,5mg devā</t>
  </si>
  <si>
    <t>pulveris un šķīdinātājs injekciju šķīduma pagatavošanai pilnšļircē</t>
  </si>
  <si>
    <t>suspensija injekcijām pilnšļircēs</t>
  </si>
  <si>
    <t>300V/ml-1,5ml</t>
  </si>
  <si>
    <t>300SV/3ml</t>
  </si>
  <si>
    <t>suspensija injekcijām pildspalvveida pilnšļircēs</t>
  </si>
  <si>
    <t>100SV/ ml-3ml</t>
  </si>
  <si>
    <t>200V/ml-3ml</t>
  </si>
  <si>
    <t>šķīdums injekcijām pildspalvveida injektorā</t>
  </si>
  <si>
    <t>1,25mg devā</t>
  </si>
  <si>
    <t>200/50</t>
  </si>
  <si>
    <t>intrauterīna sistēma</t>
  </si>
  <si>
    <t>75SV</t>
  </si>
  <si>
    <t>10mg/5ml</t>
  </si>
  <si>
    <t>20mg/10ml</t>
  </si>
  <si>
    <t>300/0,5</t>
  </si>
  <si>
    <t>cieta kapsula</t>
  </si>
  <si>
    <t>pulveris un šķīdinātājs injekciju suspensijas pagatavošanai</t>
  </si>
  <si>
    <t>ilgstošas darbības suspensija injekcijām</t>
  </si>
  <si>
    <t>100mg/5ml</t>
  </si>
  <si>
    <t>0,063mg/0,5ml Nr.1 + 0,094mg/0,5ml Nr.1</t>
  </si>
  <si>
    <t>10mg/g-15g</t>
  </si>
  <si>
    <t>90mg/1,125g devā</t>
  </si>
  <si>
    <t>vaginālais gels</t>
  </si>
  <si>
    <t>24/26</t>
  </si>
  <si>
    <t>49/51</t>
  </si>
  <si>
    <t>97/103</t>
  </si>
  <si>
    <t>0,025mg devā</t>
  </si>
  <si>
    <t>1000SV</t>
  </si>
  <si>
    <t>2000SV</t>
  </si>
  <si>
    <t>250SV</t>
  </si>
  <si>
    <t>500SV</t>
  </si>
  <si>
    <t>0,03%-30g</t>
  </si>
  <si>
    <t>0,1%-30g</t>
  </si>
  <si>
    <t>5/20mg/ml- 5ml</t>
  </si>
  <si>
    <t>600mg/5ml</t>
  </si>
  <si>
    <t>0,055mg devā</t>
  </si>
  <si>
    <t>0,055/0,022mg devā</t>
  </si>
  <si>
    <t>200mg/ml</t>
  </si>
  <si>
    <t>15/6,14</t>
  </si>
  <si>
    <t>20/8,19</t>
  </si>
  <si>
    <t>100mg/0,67ml</t>
  </si>
  <si>
    <t>pulveris un šķīdinātājs infūziju šķīduma pagatavošanai</t>
  </si>
  <si>
    <t>1mg (50KIU)</t>
  </si>
  <si>
    <t>2mg (100KIU)</t>
  </si>
  <si>
    <t>50mg/0,5ml</t>
  </si>
  <si>
    <t>400/100</t>
  </si>
  <si>
    <t>200mg/10ml</t>
  </si>
  <si>
    <t>80mg/4ml</t>
  </si>
  <si>
    <t>162mg/0,9ml</t>
  </si>
  <si>
    <t>45mg/0,5ml</t>
  </si>
  <si>
    <t>90mg/ml</t>
  </si>
  <si>
    <t>6mg/6ml</t>
  </si>
  <si>
    <t>0,5 ml</t>
  </si>
  <si>
    <t>20 mg/ml</t>
  </si>
  <si>
    <t>Šķīdums injekcijām</t>
  </si>
  <si>
    <t>8 mg</t>
  </si>
  <si>
    <t>100 mg</t>
  </si>
  <si>
    <t>200 mg</t>
  </si>
  <si>
    <t>Pulveris un šķīdinātājs injekciju šķīduma pagatavošanai</t>
  </si>
  <si>
    <t>1500 mg</t>
  </si>
  <si>
    <t>Pulveris iekšķīgi lietojama šķīduma pagatavošanai</t>
  </si>
  <si>
    <t>500 mg</t>
  </si>
  <si>
    <t>250 mg</t>
  </si>
  <si>
    <t>3,75 mg/15 g</t>
  </si>
  <si>
    <t>Ziede</t>
  </si>
  <si>
    <t>12,5 mg</t>
  </si>
  <si>
    <t>10 mg/10 ml</t>
  </si>
  <si>
    <t>Šķīdums infūzijām</t>
  </si>
  <si>
    <t>1 UD</t>
  </si>
  <si>
    <t>15 mg/15 g</t>
  </si>
  <si>
    <t>Krēms</t>
  </si>
  <si>
    <t>12,5 mg/25 g</t>
  </si>
  <si>
    <t>500 U</t>
  </si>
  <si>
    <t>Pulveris injekciju šķīduma pagatavošanai</t>
  </si>
  <si>
    <t>Šķīdums injekcijām pilnšļircē</t>
  </si>
  <si>
    <t>100 mg/20 ml</t>
  </si>
  <si>
    <t>Šķīdums injekcijām/koncentrāts infūziju šķīduma pagatavošanai</t>
  </si>
  <si>
    <t>100 mg/5 ml</t>
  </si>
  <si>
    <t>4 mg</t>
  </si>
  <si>
    <t>80 mg/2 ml</t>
  </si>
  <si>
    <t>Šķīdums injekcijām/infūzijām</t>
  </si>
  <si>
    <t>Granulas iekšķīgi lietojamas suspensijas pagatavošanai</t>
  </si>
  <si>
    <t>10,5 g/250 ml</t>
  </si>
  <si>
    <t>400 mg</t>
  </si>
  <si>
    <t>Suspensija injekcijām pilnšļircē</t>
  </si>
  <si>
    <t>75 mg/3 ml</t>
  </si>
  <si>
    <t>10 g</t>
  </si>
  <si>
    <t>0,1 mg</t>
  </si>
  <si>
    <t>1 g/100 ml</t>
  </si>
  <si>
    <t>Sīrups</t>
  </si>
  <si>
    <t>180 mg/20 ml</t>
  </si>
  <si>
    <t>90 mg/10 ml</t>
  </si>
  <si>
    <t>450 mg/50 ml</t>
  </si>
  <si>
    <t>8,4 g/100 ml</t>
  </si>
  <si>
    <t>20 g</t>
  </si>
  <si>
    <t>10 ml</t>
  </si>
  <si>
    <t>Acu pilieni, šķīdums</t>
  </si>
  <si>
    <t>3,5 g</t>
  </si>
  <si>
    <t>Acu ziede</t>
  </si>
  <si>
    <t>20 mg</t>
  </si>
  <si>
    <t>500 ml</t>
  </si>
  <si>
    <t>1000 ml</t>
  </si>
  <si>
    <t>15 mg/5 ml</t>
  </si>
  <si>
    <t>Deguna aerosols, suspensija</t>
  </si>
  <si>
    <t>Pulveris iekšķīgi lietojamas suspensijas pagatavošanai</t>
  </si>
  <si>
    <t>1000 mg</t>
  </si>
  <si>
    <t>600 mg</t>
  </si>
  <si>
    <t>Uz ādas lietojams šķīdums</t>
  </si>
  <si>
    <t>2 ml</t>
  </si>
  <si>
    <t>5 ml</t>
  </si>
  <si>
    <t>5 mg/5 ml</t>
  </si>
  <si>
    <t>500 mg/50 g</t>
  </si>
  <si>
    <t>5 mg/1 ml</t>
  </si>
  <si>
    <t>3 mg</t>
  </si>
  <si>
    <t>1 mg/2 mg</t>
  </si>
  <si>
    <t>2 mg</t>
  </si>
  <si>
    <t>50 g/500 ml</t>
  </si>
  <si>
    <t>75 g/500 ml</t>
  </si>
  <si>
    <t>30 mg/30 g</t>
  </si>
  <si>
    <t>20 mg/2 ml</t>
  </si>
  <si>
    <t>Šķīdinātājs parenterālai lietošanai</t>
  </si>
  <si>
    <t>150 mg</t>
  </si>
  <si>
    <t>50 mg</t>
  </si>
  <si>
    <t>Pulveris infūziju šķīduma pagatavošanai</t>
  </si>
  <si>
    <t>30 mg/10 ml</t>
  </si>
  <si>
    <t>Gels</t>
  </si>
  <si>
    <t>0,25 ml</t>
  </si>
  <si>
    <t>75 mg</t>
  </si>
  <si>
    <t>10 %/500 ml</t>
  </si>
  <si>
    <t>1 g</t>
  </si>
  <si>
    <t>1440 ELISA unit/1 ml</t>
  </si>
  <si>
    <t>Suspensija injekcijām</t>
  </si>
  <si>
    <t>50 µg/dose</t>
  </si>
  <si>
    <t>200 mg/4 ml</t>
  </si>
  <si>
    <t>9070,8 mg/15 ml</t>
  </si>
  <si>
    <t>18141,6 mg/30 ml</t>
  </si>
  <si>
    <t>4535,4 mg/7,5 ml</t>
  </si>
  <si>
    <t>39306,8 mg/65 ml</t>
  </si>
  <si>
    <t>40 mg</t>
  </si>
  <si>
    <t>100 ml</t>
  </si>
  <si>
    <t>Koncentrāts infūziju šķīduma pagatavošanai</t>
  </si>
  <si>
    <t>20 ml</t>
  </si>
  <si>
    <t>2000 µg/30 µg</t>
  </si>
  <si>
    <t>800 mg</t>
  </si>
  <si>
    <t>3 g/60 ml</t>
  </si>
  <si>
    <t>1 mg/5 mg</t>
  </si>
  <si>
    <t>1,7 ml</t>
  </si>
  <si>
    <t>30 mg</t>
  </si>
  <si>
    <t>750 mg/10 ml</t>
  </si>
  <si>
    <t>1,5 g/15 ml</t>
  </si>
  <si>
    <t>250 mg/125 mg</t>
  </si>
  <si>
    <t>3,125 g/100 ml</t>
  </si>
  <si>
    <t>10 mg</t>
  </si>
  <si>
    <t>5 mg</t>
  </si>
  <si>
    <t>300 mg</t>
  </si>
  <si>
    <t>60 mg</t>
  </si>
  <si>
    <t>90 mg</t>
  </si>
  <si>
    <t>120 mg</t>
  </si>
  <si>
    <t>7,5 mg</t>
  </si>
  <si>
    <t>16 mg</t>
  </si>
  <si>
    <t>35 mg</t>
  </si>
  <si>
    <t>25 mg/2 ml</t>
  </si>
  <si>
    <t>Pulveris un šķīdinātājs ilgstošas darbības injekciju suspensijas pagatavošanai</t>
  </si>
  <si>
    <t>37,5 mg/2 ml</t>
  </si>
  <si>
    <t>50 mg/2 ml</t>
  </si>
  <si>
    <t>150 mg/3 ml</t>
  </si>
  <si>
    <t>20 µg/1 ml</t>
  </si>
  <si>
    <t>20 g/100 ml</t>
  </si>
  <si>
    <t>15 mg/1 ml</t>
  </si>
  <si>
    <t>1 mg</t>
  </si>
  <si>
    <t>100 mg/5 g</t>
  </si>
  <si>
    <t>Vaginālais krēms</t>
  </si>
  <si>
    <t>25 mg</t>
  </si>
  <si>
    <t>Pulveris injekciju/infūziju šķīduma pagatavošanai</t>
  </si>
  <si>
    <t>250 mg/5 ml</t>
  </si>
  <si>
    <t>6 ml</t>
  </si>
  <si>
    <t>11 ml</t>
  </si>
  <si>
    <t>40 mg/1 ml</t>
  </si>
  <si>
    <t>125 mg/2 ml</t>
  </si>
  <si>
    <t>1000 mg/15,6 ml</t>
  </si>
  <si>
    <t>1 mg/1 ml</t>
  </si>
  <si>
    <t>10 mg/1 ml</t>
  </si>
  <si>
    <t>20 mg/1 ml</t>
  </si>
  <si>
    <t>30 mg/1 ml</t>
  </si>
  <si>
    <t>50 mg/1 ml</t>
  </si>
  <si>
    <t>100 mg/2 ml</t>
  </si>
  <si>
    <t>75 µg/20 µg</t>
  </si>
  <si>
    <t>Emulsija infūzijām</t>
  </si>
  <si>
    <t>0,5 g</t>
  </si>
  <si>
    <t>4,32 g/20 ml</t>
  </si>
  <si>
    <t>15 mg</t>
  </si>
  <si>
    <t>200 mg/100 ml</t>
  </si>
  <si>
    <t>1 ml</t>
  </si>
  <si>
    <t>50 mg/10 ml</t>
  </si>
  <si>
    <t>500 µg</t>
  </si>
  <si>
    <t>Uretrālā nūjiņa</t>
  </si>
  <si>
    <t>1000 µg</t>
  </si>
  <si>
    <t>600 mg/30 g</t>
  </si>
  <si>
    <t>20 mg/20 g</t>
  </si>
  <si>
    <t>Uz ādas lietojama emulsija</t>
  </si>
  <si>
    <t>600 mg/300 ml</t>
  </si>
  <si>
    <t>Šķīdums iekšķīgai lietošanai</t>
  </si>
  <si>
    <t>400 mg/250 ml</t>
  </si>
  <si>
    <t>2,5 mmol/10 ml</t>
  </si>
  <si>
    <t>40 mg/10 ml</t>
  </si>
  <si>
    <t>0,5 g/100 ml</t>
  </si>
  <si>
    <t>15 g</t>
  </si>
  <si>
    <t>0,5 mg</t>
  </si>
  <si>
    <t>250 IU/5 ml</t>
  </si>
  <si>
    <t>2,5 mg</t>
  </si>
  <si>
    <t>20 %/100 ml</t>
  </si>
  <si>
    <t>20 %/500 ml</t>
  </si>
  <si>
    <t>300 mg/3 ml</t>
  </si>
  <si>
    <t>5000 ml</t>
  </si>
  <si>
    <t>Šķīdums hemofiltrācijai</t>
  </si>
  <si>
    <t>10 mmol/5000 ml</t>
  </si>
  <si>
    <t>1000 mg/4 ml</t>
  </si>
  <si>
    <t>4 g</t>
  </si>
  <si>
    <t>500 mg/100 ml</t>
  </si>
  <si>
    <t>25 mg/5 ml</t>
  </si>
  <si>
    <t>500 mg/5 ml</t>
  </si>
  <si>
    <t>10,5 mg/3,5 g</t>
  </si>
  <si>
    <t>0,5 ml/dose</t>
  </si>
  <si>
    <t>Pulveris un šķīdinātājs injekciju suspensijas pagatavošanai</t>
  </si>
  <si>
    <t>2 mg/1 mg</t>
  </si>
  <si>
    <t>Intestināls gels</t>
  </si>
  <si>
    <t>0,5 %/5 ml</t>
  </si>
  <si>
    <t>Acu pilieni, suspensija</t>
  </si>
  <si>
    <t>2,5 mg/12,5 mg</t>
  </si>
  <si>
    <t>250 mg/100 mg</t>
  </si>
  <si>
    <t>150 µg</t>
  </si>
  <si>
    <t>20 mg/4 ml</t>
  </si>
  <si>
    <t>40 mg/2 ml</t>
  </si>
  <si>
    <t>0,02 mg/3 mg</t>
  </si>
  <si>
    <t>20 mg/10 ml</t>
  </si>
  <si>
    <t>11,7 mg/2,7 mg</t>
  </si>
  <si>
    <t>Vaginālās ievadīšanas sistēma</t>
  </si>
  <si>
    <t>625 IU/1 ml</t>
  </si>
  <si>
    <t>1250 IU/2 ml</t>
  </si>
  <si>
    <t>24 mg</t>
  </si>
  <si>
    <t>100 mg/10 ml</t>
  </si>
  <si>
    <t>50 mg/5 ml</t>
  </si>
  <si>
    <t>1477 ml</t>
  </si>
  <si>
    <t>1970 ml</t>
  </si>
  <si>
    <t>493 ml</t>
  </si>
  <si>
    <t>500 mg/30 mg</t>
  </si>
  <si>
    <t>4000 mg/500 mg</t>
  </si>
  <si>
    <t>1904 ml</t>
  </si>
  <si>
    <t>850 mg</t>
  </si>
  <si>
    <t>4,5 g/30 g</t>
  </si>
  <si>
    <t>2 mg/0,03 mg</t>
  </si>
  <si>
    <t>15 mg/1,5 ml</t>
  </si>
  <si>
    <t>600 mg/4 ml</t>
  </si>
  <si>
    <t>45 mg/5 ml</t>
  </si>
  <si>
    <t>30 mg/5 ml</t>
  </si>
  <si>
    <t>300 mg/50 ml</t>
  </si>
  <si>
    <t>8 mg/4 ml</t>
  </si>
  <si>
    <t>450 mg/45 ml</t>
  </si>
  <si>
    <t>50 mg/25 ml</t>
  </si>
  <si>
    <t>0,03 mg/3 mg</t>
  </si>
  <si>
    <t>4 g/0,5 g</t>
  </si>
  <si>
    <t>70 mg</t>
  </si>
  <si>
    <t>3 mg/0,03 mg</t>
  </si>
  <si>
    <t>700 mg</t>
  </si>
  <si>
    <t>100 mg/1 ml</t>
  </si>
  <si>
    <t>Rektālās putas</t>
  </si>
  <si>
    <t>875 mg/125 mg</t>
  </si>
  <si>
    <t>500 mg/800 IU</t>
  </si>
  <si>
    <t>1000 mg/20 ml</t>
  </si>
  <si>
    <t>500 mg/20 ml</t>
  </si>
  <si>
    <t>500 mg/125 mg</t>
  </si>
  <si>
    <t>0,5 mg/2,5 mg</t>
  </si>
  <si>
    <t>200 mg/5 ml</t>
  </si>
  <si>
    <t>75 mg/10 ml</t>
  </si>
  <si>
    <t>1000 mg/100 ml</t>
  </si>
  <si>
    <t>500 mg/20 mg</t>
  </si>
  <si>
    <t>Modificētās darbības tablete</t>
  </si>
  <si>
    <t>1250 ml</t>
  </si>
  <si>
    <t>1875 ml</t>
  </si>
  <si>
    <t>Pulveris infūziju šķīduma koncentrāta pagatavošanai</t>
  </si>
  <si>
    <t>Granulas iekšķīgi lietojama šķīduma pagatavošanai</t>
  </si>
  <si>
    <t>Šķīdums izsmidzināšanai</t>
  </si>
  <si>
    <t>Aerosols lietošanai zem mēles, šķīdums</t>
  </si>
  <si>
    <t>150 mg/15 ml</t>
  </si>
  <si>
    <t>600 mg/60 ml</t>
  </si>
  <si>
    <t>500 mg/50 ml</t>
  </si>
  <si>
    <t>Ārstnieciskā nagu laka</t>
  </si>
  <si>
    <t>80 mg</t>
  </si>
  <si>
    <t>160 mg</t>
  </si>
  <si>
    <t>1 g/10 ml</t>
  </si>
  <si>
    <t>550 mg</t>
  </si>
  <si>
    <t>4 mg/5 ml</t>
  </si>
  <si>
    <t>Koncentrāts iekšķīgi lietojama šķīduma pagatavošanai</t>
  </si>
  <si>
    <t>2 g</t>
  </si>
  <si>
    <t>750 mg</t>
  </si>
  <si>
    <t>52 mg</t>
  </si>
  <si>
    <t>Intrauterīnā sistēma</t>
  </si>
  <si>
    <t>30 g</t>
  </si>
  <si>
    <t>250 ml</t>
  </si>
  <si>
    <t>500 mg/200000 IU</t>
  </si>
  <si>
    <t>Putojošās granulas</t>
  </si>
  <si>
    <t>300 U</t>
  </si>
  <si>
    <t>125 mg</t>
  </si>
  <si>
    <t>150 µg/0,3 ml</t>
  </si>
  <si>
    <t>Šķīdums injekcijām pildspalvveida pilnšļircē</t>
  </si>
  <si>
    <t>300 µg/0,3 ml</t>
  </si>
  <si>
    <t>100 U</t>
  </si>
  <si>
    <t>75 mg/20 mg</t>
  </si>
  <si>
    <t>200 mg/5,26 ml</t>
  </si>
  <si>
    <t>1000 mg/26,3 ml</t>
  </si>
  <si>
    <t>300 mg/30 g</t>
  </si>
  <si>
    <t>64,7 g/100 ml</t>
  </si>
  <si>
    <t>3,5 mg</t>
  </si>
  <si>
    <t>30 mg/500 mg</t>
  </si>
  <si>
    <t>1,53 mg/actuation</t>
  </si>
  <si>
    <t>4,925 mg/5 g</t>
  </si>
  <si>
    <t>Acu gels</t>
  </si>
  <si>
    <t>1 UD/2 ml</t>
  </si>
  <si>
    <t>25000 IU/1 ml</t>
  </si>
  <si>
    <t>300 mg/15 g</t>
  </si>
  <si>
    <t>0,1 mg/1 ml</t>
  </si>
  <si>
    <t>2000 µg/35 µg</t>
  </si>
  <si>
    <t>3 g/5 g</t>
  </si>
  <si>
    <t>400 mg/20 ml</t>
  </si>
  <si>
    <t>50 SV</t>
  </si>
  <si>
    <t>2,5 g/10 ml</t>
  </si>
  <si>
    <t>73,69 g</t>
  </si>
  <si>
    <t>10 mg/2 ml</t>
  </si>
  <si>
    <t>Pilieni iekšķīgai lietošanai, šķīdums</t>
  </si>
  <si>
    <t>31,15 g/50 ml</t>
  </si>
  <si>
    <t>62,3 g/100 ml</t>
  </si>
  <si>
    <t>311,5 g/500 ml</t>
  </si>
  <si>
    <t>124,6 g/200 ml</t>
  </si>
  <si>
    <t>38,45 g/50 ml</t>
  </si>
  <si>
    <t>76,9 g/100 ml</t>
  </si>
  <si>
    <t>384,5 g/500 ml</t>
  </si>
  <si>
    <t>153,8 g/200 ml</t>
  </si>
  <si>
    <t>1,25 mg/1 ml</t>
  </si>
  <si>
    <t>Suspensija iekšķīgai lietošanai</t>
  </si>
  <si>
    <t>75 mg/2 ml</t>
  </si>
  <si>
    <t>1,25 g/50 g</t>
  </si>
  <si>
    <t>2,5 g/100 g</t>
  </si>
  <si>
    <t>9 g/1000 ml</t>
  </si>
  <si>
    <t>0,9 g/100 ml</t>
  </si>
  <si>
    <t>2,25 g/250 ml</t>
  </si>
  <si>
    <t>4,5 g/500 ml</t>
  </si>
  <si>
    <t>6 g/30 g</t>
  </si>
  <si>
    <t>400 mg/4 ml</t>
  </si>
  <si>
    <t>0,015 g/g</t>
  </si>
  <si>
    <t>400 mg/25 mg</t>
  </si>
  <si>
    <t>70,52 mg/1 ml</t>
  </si>
  <si>
    <t>1 deva</t>
  </si>
  <si>
    <t>Pulveris un suspensija injekciju suspensijas pagatavošanai pilnšļircē</t>
  </si>
  <si>
    <t>125 mg/5 ml</t>
  </si>
  <si>
    <t>3 ml</t>
  </si>
  <si>
    <t>200 mg/20 g</t>
  </si>
  <si>
    <t>Šķidrums iekšķīgai lietošanai</t>
  </si>
  <si>
    <t>90 ml</t>
  </si>
  <si>
    <t>10 mg/50 ml</t>
  </si>
  <si>
    <t>5 IU/1 ml</t>
  </si>
  <si>
    <t>15 mg/3 g</t>
  </si>
  <si>
    <t>125 mg/2,5 ml</t>
  </si>
  <si>
    <t>3800 SV AXa/0,4 ml</t>
  </si>
  <si>
    <t>5700 SV AXa/0,6 ml</t>
  </si>
  <si>
    <t>800 mg/40 g</t>
  </si>
  <si>
    <t>0,4 mg/ml</t>
  </si>
  <si>
    <t>7 mg</t>
  </si>
  <si>
    <t>0,4 mg/dose</t>
  </si>
  <si>
    <t>1000 mg/200 mg</t>
  </si>
  <si>
    <t>2000 SV/0,2 ml</t>
  </si>
  <si>
    <t>6000 SV/0,6 ml</t>
  </si>
  <si>
    <t>8000 SV/0,8 ml</t>
  </si>
  <si>
    <t>200 mg/20 ml</t>
  </si>
  <si>
    <t>250 mg/2 ml</t>
  </si>
  <si>
    <t>5000 mg/100 ml</t>
  </si>
  <si>
    <t>12,5 mg/50 ml</t>
  </si>
  <si>
    <t>0,6 g</t>
  </si>
  <si>
    <t>3 g</t>
  </si>
  <si>
    <t>25 g/500 ml</t>
  </si>
  <si>
    <t>50 g/1000 ml</t>
  </si>
  <si>
    <t>Deguna aerosols</t>
  </si>
  <si>
    <t>2,5 mg/2,5 ml</t>
  </si>
  <si>
    <t>25000 IU/5 ml</t>
  </si>
  <si>
    <t>1000 mg/5 ml</t>
  </si>
  <si>
    <t>25000 U</t>
  </si>
  <si>
    <t>Pulveris un šķīdinātājs injekciju šķīduma pagatavošanai pilnšļircē</t>
  </si>
  <si>
    <t>2,5 mg/25 g</t>
  </si>
  <si>
    <t>Deguna pilieni, šķīdums</t>
  </si>
  <si>
    <t>75 mg/15 ml</t>
  </si>
  <si>
    <t>250 g/500 ml</t>
  </si>
  <si>
    <t>7,45 g/100 ml</t>
  </si>
  <si>
    <t>1,49 g/20 ml</t>
  </si>
  <si>
    <t>60 mg/150 ml</t>
  </si>
  <si>
    <t>2,5 mg/0,5 ml</t>
  </si>
  <si>
    <t>80 mg/12,5 mg</t>
  </si>
  <si>
    <t>80 mg/25 mg</t>
  </si>
  <si>
    <t>6 mg/600 µg</t>
  </si>
  <si>
    <t>9,75 mg/1,3 ml</t>
  </si>
  <si>
    <t>250 mg/1 cap</t>
  </si>
  <si>
    <t>500 mg/1 cap</t>
  </si>
  <si>
    <t>250 mg/1 sachet</t>
  </si>
  <si>
    <t>500 mg/1 sachet</t>
  </si>
  <si>
    <t>30 ml</t>
  </si>
  <si>
    <t>40 mg/4 ml</t>
  </si>
  <si>
    <t>4000 IU/0,4 ml</t>
  </si>
  <si>
    <t>3,3 µg/120 dose</t>
  </si>
  <si>
    <t>50 mg/1000 mg</t>
  </si>
  <si>
    <t>80 mg/4 ml</t>
  </si>
  <si>
    <t>0,2 mg</t>
  </si>
  <si>
    <t>267 mg (3 × (4 × 21))</t>
  </si>
  <si>
    <t>801 mg (4 × 21)</t>
  </si>
  <si>
    <t>4,5 mg/5 ml</t>
  </si>
  <si>
    <t>3 ml/1,25 ml</t>
  </si>
  <si>
    <t>160 mg/8 ml</t>
  </si>
  <si>
    <t>40 mg/ml</t>
  </si>
  <si>
    <t>18 mg</t>
  </si>
  <si>
    <t>6600 kBq/6 ml</t>
  </si>
  <si>
    <t>1,5 mg</t>
  </si>
  <si>
    <t>1 g/0,5 g</t>
  </si>
  <si>
    <t>4,5 mg</t>
  </si>
  <si>
    <t>2 g/0,5 g</t>
  </si>
  <si>
    <t>130,4 g/200 ml</t>
  </si>
  <si>
    <t>110 g/200 ml</t>
  </si>
  <si>
    <t>5 mg/10 ml</t>
  </si>
  <si>
    <t>10 µg</t>
  </si>
  <si>
    <t>20 µg</t>
  </si>
  <si>
    <t>65,2 g/100 ml</t>
  </si>
  <si>
    <t>75 µg</t>
  </si>
  <si>
    <t>07-0088-02</t>
  </si>
  <si>
    <t>Relenza 5 mg/dose, inhalation powder, pre-dispensed</t>
  </si>
  <si>
    <t>Zanamivirum</t>
  </si>
  <si>
    <t>09-0020-11</t>
  </si>
  <si>
    <t>Imipenemum, Cilastatinum</t>
  </si>
  <si>
    <t>11-0043-04</t>
  </si>
  <si>
    <t>12-0275-02</t>
  </si>
  <si>
    <t>Arlevert 20 mg/40 mg tablets</t>
  </si>
  <si>
    <t>Cinnarizinum, Dimenhydrinatum</t>
  </si>
  <si>
    <t>13-0142-01</t>
  </si>
  <si>
    <t>Livormac 100 mg/40000 IU/g vaginal cream</t>
  </si>
  <si>
    <t>15-0265-01</t>
  </si>
  <si>
    <t>Vesicare 1 mg/ml oral suspension</t>
  </si>
  <si>
    <t>17-0050-01</t>
  </si>
  <si>
    <t>17-0146-01</t>
  </si>
  <si>
    <t>Setlona 120/15 micrograms/24 hours vaginal delivery system</t>
  </si>
  <si>
    <t>Forvel 0.4 mg/ml solution for injection/infusion</t>
  </si>
  <si>
    <t>17-0207-03</t>
  </si>
  <si>
    <t>17-0223-04</t>
  </si>
  <si>
    <t>Kanilad 50 mg film-coated tablets</t>
  </si>
  <si>
    <t>17-0224-04</t>
  </si>
  <si>
    <t>17-0225-04</t>
  </si>
  <si>
    <t>17-0226-04</t>
  </si>
  <si>
    <t>18-0004-02</t>
  </si>
  <si>
    <t>Dekenor 50 mg/2 ml solution for injection/infusion</t>
  </si>
  <si>
    <t>18-0065-01</t>
  </si>
  <si>
    <t>Pantoprazole Unifarma 40 mg powder for solution for injection</t>
  </si>
  <si>
    <t>18-0102-02</t>
  </si>
  <si>
    <t>Fotaxil 2 g powder for solution for injection/infusion</t>
  </si>
  <si>
    <t>18-0124-02</t>
  </si>
  <si>
    <t>Archifar 500 mg powder for solution for injection/infusion</t>
  </si>
  <si>
    <t>18-0125-02</t>
  </si>
  <si>
    <t>Archifar 1 g powder for solution for injection/infusion</t>
  </si>
  <si>
    <t>18-0174-01</t>
  </si>
  <si>
    <t>Cefazolin Antibiotic-Razgrad 1 g powder for solution for injection/infusion</t>
  </si>
  <si>
    <t>97-0346-01</t>
  </si>
  <si>
    <t>Zovirax I.V.250 mg powder for solution for infusion</t>
  </si>
  <si>
    <t>97-0553-02</t>
  </si>
  <si>
    <t>Varilrix powder and solvent for solution for injection</t>
  </si>
  <si>
    <t>99-0358-01</t>
  </si>
  <si>
    <t>Isoprinosine 500 mg tablets</t>
  </si>
  <si>
    <t>Inosini acedobeni dimepranolum</t>
  </si>
  <si>
    <t>EU/1/03/255/005</t>
  </si>
  <si>
    <t>EU/1/06/348/001</t>
  </si>
  <si>
    <t>RotaTeq</t>
  </si>
  <si>
    <t>Vaccinum rotaviri vivum perorale</t>
  </si>
  <si>
    <t>EU/1/08/461/001</t>
  </si>
  <si>
    <t>Firazyr</t>
  </si>
  <si>
    <t>Icatibantum</t>
  </si>
  <si>
    <t>EU/1/11/688/001</t>
  </si>
  <si>
    <t>Cinryze</t>
  </si>
  <si>
    <t>Inhibitor C1, humanum</t>
  </si>
  <si>
    <t>Vargatef</t>
  </si>
  <si>
    <t>EU/1/14/954/003</t>
  </si>
  <si>
    <t>EU/1/14/954/004</t>
  </si>
  <si>
    <t>EU/1/15/1048/001</t>
  </si>
  <si>
    <t>Cotellic</t>
  </si>
  <si>
    <t>Cobimetinibum</t>
  </si>
  <si>
    <t>Trimbow</t>
  </si>
  <si>
    <t>EU/1/17/1221/005</t>
  </si>
  <si>
    <t>Kisqali</t>
  </si>
  <si>
    <t>Ribociclibum</t>
  </si>
  <si>
    <t>EU/1/18/1277/001</t>
  </si>
  <si>
    <t>Mylotarg</t>
  </si>
  <si>
    <t>Gemtuzumabum ozogamicinum</t>
  </si>
  <si>
    <t>EU/1/98/077/011-P01</t>
  </si>
  <si>
    <t>Magnesium sulfate heptahydrate Kalceks 250 mg/ml solution for injection or infusion</t>
  </si>
  <si>
    <t>Kliogest 2 mg + 1 mg film-coated tablets</t>
  </si>
  <si>
    <t>Torasemid HEXAL 100 mg tablets</t>
  </si>
  <si>
    <t>Linoladiol N 0.01 g/100 g cream</t>
  </si>
  <si>
    <t>Inhalācijas pulveris, dozēts</t>
  </si>
  <si>
    <t>1448 ml</t>
  </si>
  <si>
    <t>2000 mg/50 ml</t>
  </si>
  <si>
    <t>4 mg/4 ml</t>
  </si>
  <si>
    <t>20 mg/40 mg</t>
  </si>
  <si>
    <t>150 mg/150 ml</t>
  </si>
  <si>
    <t>250 µg/5 ml</t>
  </si>
  <si>
    <t>Koncentrāts un šķīdinātājs infūziju šķīduma pagatavošanai</t>
  </si>
  <si>
    <t>Terbinafini hydrochloridum</t>
  </si>
  <si>
    <t>Meldonium dihydricum</t>
  </si>
  <si>
    <t>Sulfamethoxazolum, Trimethoprimum</t>
  </si>
  <si>
    <t>Amiodaroni hydrochloridum</t>
  </si>
  <si>
    <t>Metoprololi tartras</t>
  </si>
  <si>
    <t>Amoxicillinum, Acidum clavulanicum</t>
  </si>
  <si>
    <t>Sertralini hydrochloridum</t>
  </si>
  <si>
    <t>Ramiprilum, Hydrochlorothiazidum</t>
  </si>
  <si>
    <t>Metformini hydrochloridum</t>
  </si>
  <si>
    <t>Nadroparinum calcicum</t>
  </si>
  <si>
    <t>Natrii risedronas</t>
  </si>
  <si>
    <t>Bisoprololi fumaras</t>
  </si>
  <si>
    <t>Metoclopramidi hydrochloridum</t>
  </si>
  <si>
    <t>Fluvoxamini maleas</t>
  </si>
  <si>
    <t>Pancreatis pulvis</t>
  </si>
  <si>
    <t>Telmisartanum, Hydrochlorothiazidum</t>
  </si>
  <si>
    <t>Sitagliptinum, Metforminum</t>
  </si>
  <si>
    <t>Enoxaparinum natricum</t>
  </si>
  <si>
    <t>100/40</t>
  </si>
  <si>
    <t>05-0602-06</t>
  </si>
  <si>
    <t>05-0603-05</t>
  </si>
  <si>
    <t>EU/1/18/1266/014</t>
  </si>
  <si>
    <t>EU/1/18/1266/013</t>
  </si>
  <si>
    <t>EU/1/14/956/007</t>
  </si>
  <si>
    <t>EU/1/17/1251/002</t>
  </si>
  <si>
    <t>EU/1/17/1251/003</t>
  </si>
  <si>
    <t>EU/1/17/1251/005</t>
  </si>
  <si>
    <t>18-0133-03</t>
  </si>
  <si>
    <t>18-0135-03</t>
  </si>
  <si>
    <t>18-0134-03</t>
  </si>
  <si>
    <t>18-0136-03</t>
  </si>
  <si>
    <t>10-0630-10</t>
  </si>
  <si>
    <t>18-0056-01</t>
  </si>
  <si>
    <t>EU/1/15/1061/001</t>
  </si>
  <si>
    <t>EU/1/18/1286/005</t>
  </si>
  <si>
    <t>EU/1/18/1286/002</t>
  </si>
  <si>
    <t>18-0130-03</t>
  </si>
  <si>
    <t>18-0104-01</t>
  </si>
  <si>
    <t>17-0169-01</t>
  </si>
  <si>
    <t>Steglujan</t>
  </si>
  <si>
    <t>Trulicity</t>
  </si>
  <si>
    <t>Ozempic</t>
  </si>
  <si>
    <t>Pentilin 400mg</t>
  </si>
  <si>
    <t>Triemma 10mg/4mg/1,25mg</t>
  </si>
  <si>
    <t>Triemma 10mg/8mg/2,5mg</t>
  </si>
  <si>
    <t>Triemma 20mg/4mg/1,25mg</t>
  </si>
  <si>
    <t>Triemma 20mg/8mg/2,5mg</t>
  </si>
  <si>
    <t>Medoclav 400mg/57mg/5ml</t>
  </si>
  <si>
    <t>Medoclav 875mg/125mg</t>
  </si>
  <si>
    <t>Axetine 500mg</t>
  </si>
  <si>
    <t>Abacavir/ Lamivudine Mylan 600mg/ 300mg</t>
  </si>
  <si>
    <t>Genvoya</t>
  </si>
  <si>
    <t>Hyrimoz</t>
  </si>
  <si>
    <t>Nakom 250mg/25mg</t>
  </si>
  <si>
    <t>Agomelatine Mylan 25mg</t>
  </si>
  <si>
    <t>Zilbea 25mg</t>
  </si>
  <si>
    <t>Bimatoprost/ Timolol Mylan 0,3mg/5mg/ml</t>
  </si>
  <si>
    <t>Dulaglutidum</t>
  </si>
  <si>
    <t>Semaglutidum</t>
  </si>
  <si>
    <t>15/100</t>
  </si>
  <si>
    <t>5/100</t>
  </si>
  <si>
    <t>1,5mg/0,5ml</t>
  </si>
  <si>
    <t>1000SV/4ml</t>
  </si>
  <si>
    <t>500SV/4ml</t>
  </si>
  <si>
    <t>10/4/1,25</t>
  </si>
  <si>
    <t>10/8/2,5</t>
  </si>
  <si>
    <t>20/4/1,25</t>
  </si>
  <si>
    <t>20/8/2,5</t>
  </si>
  <si>
    <t>875/125</t>
  </si>
  <si>
    <t>50/100</t>
  </si>
  <si>
    <t>250/25</t>
  </si>
  <si>
    <t>EU/1/12/807/004</t>
  </si>
  <si>
    <t>EU/1/12/807/013</t>
  </si>
  <si>
    <t>EU/1/17/1208/002</t>
  </si>
  <si>
    <t>Tresiba</t>
  </si>
  <si>
    <t>Insulinum degludecum</t>
  </si>
  <si>
    <t>Beclometasonum/Formoterolum/Glycopyrronii bromidum</t>
  </si>
  <si>
    <t>Salmeterolum/Fluticasonum</t>
  </si>
  <si>
    <t>Calcipotriolum/Betamethasonum</t>
  </si>
  <si>
    <t>Fosinoprilum/Hydrochlorothiazidum</t>
  </si>
  <si>
    <t>Bisoprololum/Hydrochlorothiazidum</t>
  </si>
  <si>
    <t>Enalaprilum/Hydrochlorothiazidum</t>
  </si>
  <si>
    <t>Ramiprilum/Hydrochlorothiazidum</t>
  </si>
  <si>
    <t>Olmesartanum/Hydrochlorothiazidum</t>
  </si>
  <si>
    <t>Amlodipinum/Atorvastatinum</t>
  </si>
  <si>
    <t>Verapamilum/Trandolaprilum</t>
  </si>
  <si>
    <t>Olmesartanum/Amlodipinum</t>
  </si>
  <si>
    <t>Nebivololum/Hydrochlorothiazidum</t>
  </si>
  <si>
    <t>Dutasteridum/Tamsulosinum</t>
  </si>
  <si>
    <t>Budesonidum/Formoterolum</t>
  </si>
  <si>
    <t>Bisoprololum/Amlodipinum</t>
  </si>
  <si>
    <t>11-0370-04</t>
  </si>
  <si>
    <t>Quetiapine Accord 200mg</t>
  </si>
  <si>
    <t>11-0371-04</t>
  </si>
  <si>
    <t>Quetiapine Accord 300mg</t>
  </si>
  <si>
    <t>Ramiprilum/Amlodipinum</t>
  </si>
  <si>
    <t>Indapamidum/Amlodipinum</t>
  </si>
  <si>
    <t>Telmisartanum/Hydrochlorothiazidum</t>
  </si>
  <si>
    <t>Enalaprilum/Lercanidipinum</t>
  </si>
  <si>
    <t>Brimonidinum/Timololum</t>
  </si>
  <si>
    <t>Perindoprilum/Amlodipinum/Indapamidum</t>
  </si>
  <si>
    <t>Losartanum/Amlodipinum</t>
  </si>
  <si>
    <t>Natrii alendronatum/Colecalciferolum</t>
  </si>
  <si>
    <t>Rosuvastatinum/Ezetimibum</t>
  </si>
  <si>
    <t>Candesartanum/Amlodipinum</t>
  </si>
  <si>
    <t>Levodopum/Carbidopum/Entacaponum</t>
  </si>
  <si>
    <t>Telmisartanum/Amlodipinum</t>
  </si>
  <si>
    <t>Bisoprololum/Perindoprilum</t>
  </si>
  <si>
    <t>Bimatoprostum/Timololum</t>
  </si>
  <si>
    <t>Rosuvastatinum/Perindoprilum/Indapamidum</t>
  </si>
  <si>
    <t>Levodopum/Carbidopum</t>
  </si>
  <si>
    <t>Travoprostum/Timololum</t>
  </si>
  <si>
    <t>Sitagliptinum/Metforminum</t>
  </si>
  <si>
    <t>Brinzolamidum/Timololum</t>
  </si>
  <si>
    <t>Amlodipinum/Valsartanum/Hydrochlorothiazidum</t>
  </si>
  <si>
    <t>Clopidogrelum/Acidum acetylsalicylicum</t>
  </si>
  <si>
    <t>Saxagliptinum/Metforminum</t>
  </si>
  <si>
    <t>Emtricitabinum/Rilpivirinum/Tenofovirum</t>
  </si>
  <si>
    <t>Linagliptinum/Metforminum</t>
  </si>
  <si>
    <t>Alogliptinum/Pioglitazonum</t>
  </si>
  <si>
    <t>Alogliptinum/Metforminum</t>
  </si>
  <si>
    <t>Indacaterolum/Glycopyrronium</t>
  </si>
  <si>
    <t>Dapagliflozinum/Metforminum</t>
  </si>
  <si>
    <t>Brinzolamidum/Brimonidinum</t>
  </si>
  <si>
    <t>Dolutegravirum/Abacavirum/Lamivudinum</t>
  </si>
  <si>
    <t>Aclidinium/Formoterolum</t>
  </si>
  <si>
    <t>Empagliflozinum/Metforminum</t>
  </si>
  <si>
    <t>Saxagliptinum/Dapagliflozinum</t>
  </si>
  <si>
    <t>EU/1/16/1137/004</t>
  </si>
  <si>
    <t>Empagliflozinum/Linagliptinum</t>
  </si>
  <si>
    <t>Insulinum glargine/Lixisenatidum</t>
  </si>
  <si>
    <t>Efavirenzum/Emtricitabinum/Tenofovirum</t>
  </si>
  <si>
    <t>Fluticasoni furoas/Umeclidinium/Vilanterolum</t>
  </si>
  <si>
    <t>Ertugliflozinum/Metforminum</t>
  </si>
  <si>
    <t>Ertugliflozinum/Sitagliptinum</t>
  </si>
  <si>
    <t>Dolutegravirum/Rilpivirinum</t>
  </si>
  <si>
    <t>Irbesartanum/Hydrochlorothiazidum</t>
  </si>
  <si>
    <t>EU/1/16/1091/009</t>
  </si>
  <si>
    <t>Atazanavir Mylan</t>
  </si>
  <si>
    <t>Levodopum/Benserazidum</t>
  </si>
  <si>
    <t>Ipratropium/Fenoterolum</t>
  </si>
  <si>
    <t>Ethinylestradiolum/Gestodenum</t>
  </si>
  <si>
    <t>VIII asinsreces faktors/Villebranda faktors</t>
  </si>
  <si>
    <t>Beclometasonum/Formoterolum</t>
  </si>
  <si>
    <t>Bosentan Norameda 125mg</t>
  </si>
  <si>
    <t>Tiotropium/Olodaterolum</t>
  </si>
  <si>
    <t>Timololum/Pilocarpinum</t>
  </si>
  <si>
    <t>Ethinylestradiolum/Desogestrelum</t>
  </si>
  <si>
    <t>Sulfamethoxazolum/Trimethoprimum</t>
  </si>
  <si>
    <t>Fluticasoni furoas/Vilanterolum</t>
  </si>
  <si>
    <t>Umeclidinium/Vilanterolum</t>
  </si>
  <si>
    <t>Darunavirum/Cobicistatum</t>
  </si>
  <si>
    <t>Netupitantum/Palonosetronum</t>
  </si>
  <si>
    <t>Sacubitrilum/Valsartanum</t>
  </si>
  <si>
    <t>Elvitegravirum/Cobicistatum/Emtricitabinum/Tenofoviri alafenamidum</t>
  </si>
  <si>
    <t>Trifluridinum/Tipiracilum</t>
  </si>
  <si>
    <t>Sofosbuvirum/Velpatasvirum</t>
  </si>
  <si>
    <t>Elbasvirum/Grazoprevirum</t>
  </si>
  <si>
    <t>Glecaprevirum/Pibrentasvirum</t>
  </si>
  <si>
    <t>pulveris un šķīdinātājs ilgstošas darbības injekciju suspensijas pagatavošanai</t>
  </si>
  <si>
    <t>Klerimed 250mg</t>
  </si>
  <si>
    <t>13-0205-06</t>
  </si>
  <si>
    <t>Salofalk 1,5g</t>
  </si>
  <si>
    <t>17-0140-02</t>
  </si>
  <si>
    <t>Saflutin 50/100mcg/devā</t>
  </si>
  <si>
    <t>Saflutin 50/250mcg/devā</t>
  </si>
  <si>
    <t>Saflutin 50/500mcg/devā</t>
  </si>
  <si>
    <t>17-0183-01</t>
  </si>
  <si>
    <t>Erlotinib Mylan 150mg</t>
  </si>
  <si>
    <t>18-0067-01</t>
  </si>
  <si>
    <t>18-0093-01</t>
  </si>
  <si>
    <t>Cosopt PF 20mg/5mg/ml</t>
  </si>
  <si>
    <t>18-0123-01</t>
  </si>
  <si>
    <t>Gefitinib Norameda 250mg</t>
  </si>
  <si>
    <t>18-0170-04</t>
  </si>
  <si>
    <t>Rosazimib 10mg/10mg</t>
  </si>
  <si>
    <t>18-0172-04</t>
  </si>
  <si>
    <t>Rosazimib 20mg/10mg</t>
  </si>
  <si>
    <t>EU/1/18/1280/001</t>
  </si>
  <si>
    <t>Zessly</t>
  </si>
  <si>
    <t>EU/1/18/1321/001</t>
  </si>
  <si>
    <t>Gefitinib Mylan</t>
  </si>
  <si>
    <t>zarnās šķīstošas ilgstošas darbības granulas</t>
  </si>
  <si>
    <t>0,015mg/ml-3ml</t>
  </si>
  <si>
    <t>98-0108-02</t>
  </si>
  <si>
    <t>98-0240-02</t>
  </si>
  <si>
    <t>EU/1/18/1333/001</t>
  </si>
  <si>
    <t>00-0777-03</t>
  </si>
  <si>
    <t>03-0091-05</t>
  </si>
  <si>
    <t>06-0168-04</t>
  </si>
  <si>
    <t>09-0040-02</t>
  </si>
  <si>
    <t>09-0041-02</t>
  </si>
  <si>
    <t>09-0367-03</t>
  </si>
  <si>
    <t>10-0038-01</t>
  </si>
  <si>
    <t>10-0039-01</t>
  </si>
  <si>
    <t>10-0051-03</t>
  </si>
  <si>
    <t>10-0133-14</t>
  </si>
  <si>
    <t>10-0134-14</t>
  </si>
  <si>
    <t>11-0267-04</t>
  </si>
  <si>
    <t>16-0126-09</t>
  </si>
  <si>
    <t>16-0127-06</t>
  </si>
  <si>
    <t>16-0205-04</t>
  </si>
  <si>
    <t>16-0205-05</t>
  </si>
  <si>
    <t>16-0205-06</t>
  </si>
  <si>
    <t>16-0206-03</t>
  </si>
  <si>
    <t>16-0206-04</t>
  </si>
  <si>
    <t>17-0043-03</t>
  </si>
  <si>
    <t>17-0141-01</t>
  </si>
  <si>
    <t>17-0151-08</t>
  </si>
  <si>
    <t>17-0152-08</t>
  </si>
  <si>
    <t>18-0037-05</t>
  </si>
  <si>
    <t>18-0038-05</t>
  </si>
  <si>
    <t>18-0039-05</t>
  </si>
  <si>
    <t>18-0060-02</t>
  </si>
  <si>
    <t>18-0095-04</t>
  </si>
  <si>
    <t>18-0096-04</t>
  </si>
  <si>
    <t>18-0099-03</t>
  </si>
  <si>
    <t>18-0112-03</t>
  </si>
  <si>
    <t>18-0113-03</t>
  </si>
  <si>
    <t>18-0146-01</t>
  </si>
  <si>
    <t>19-0070-01</t>
  </si>
  <si>
    <t>19-0071-01</t>
  </si>
  <si>
    <t>96-0045-01</t>
  </si>
  <si>
    <t>96-0151-02</t>
  </si>
  <si>
    <t>96-0498-02</t>
  </si>
  <si>
    <t>98-0284-01</t>
  </si>
  <si>
    <t>98-0661-01</t>
  </si>
  <si>
    <t>98-0717-02</t>
  </si>
  <si>
    <t>98-0719-01</t>
  </si>
  <si>
    <t>98-0720-01</t>
  </si>
  <si>
    <t>99-0157-05</t>
  </si>
  <si>
    <t>EU/1/08/472/027</t>
  </si>
  <si>
    <t>EU/1/09/591/003</t>
  </si>
  <si>
    <t>EU/1/11/749/002</t>
  </si>
  <si>
    <t>EU/1/12/814/001</t>
  </si>
  <si>
    <t>EU/1/13/869/001</t>
  </si>
  <si>
    <t>EU/1/14/951/001</t>
  </si>
  <si>
    <t>EU/1/14/965/001</t>
  </si>
  <si>
    <t>EU/1/15/1036/001</t>
  </si>
  <si>
    <t>EU/1/15/1036/002</t>
  </si>
  <si>
    <t>EU/1/17/1254/002</t>
  </si>
  <si>
    <t>EU/1/18/1347/002</t>
  </si>
  <si>
    <t>EU/1/99/122/002</t>
  </si>
  <si>
    <t>I001070-01</t>
  </si>
  <si>
    <t>I001077-01</t>
  </si>
  <si>
    <t>I001088-01</t>
  </si>
  <si>
    <t>I001090-01</t>
  </si>
  <si>
    <t>Delstrigo</t>
  </si>
  <si>
    <t>Doravirinum/Lamivudinum/Tenofovirum</t>
  </si>
  <si>
    <t>Pentaxim powder and suspension for suspension for injection in pre-filled syringe</t>
  </si>
  <si>
    <t>Vaccinum diphtheriae, tetani, pertussis, poliomyelitidis inactivatum et haemophili stirpis b coniugatum adsorbatum</t>
  </si>
  <si>
    <t>Grafalon 20 mg/ml concentrate for solution for infusion</t>
  </si>
  <si>
    <t>Immunoglobulinum anti-T lymphocytorum ex animale ad usum humanum</t>
  </si>
  <si>
    <t>Octagam 50 mg/ml solution for infusion</t>
  </si>
  <si>
    <t>Vistabel 4 Allergan units/0.1 ml powder for solution for injection</t>
  </si>
  <si>
    <t>Toxinum botulinicum A</t>
  </si>
  <si>
    <t>Ramimed 5 mg tablets</t>
  </si>
  <si>
    <t>Ramimed 10 mg tablets</t>
  </si>
  <si>
    <t>Ondansetron Baxter 2 mg/ml solution for injection</t>
  </si>
  <si>
    <t>Etindros 0.02 mg/3 mg film-coated tablets</t>
  </si>
  <si>
    <t>Etindros 0.03 mg/3 mg film-coated tablets</t>
  </si>
  <si>
    <t>Olvion 100 mg film-coated tablets</t>
  </si>
  <si>
    <t>Dotagraf 0.5 mmol/ml solution for injection</t>
  </si>
  <si>
    <t>Acidum gadotericum</t>
  </si>
  <si>
    <t>Dotagraf 0.5 mmol/ml solution for injection (for multiple use)</t>
  </si>
  <si>
    <t>Ornique 120/15 micrograms/24 hours vaginal delivery system</t>
  </si>
  <si>
    <t>Druniler 80 mg film-coated tablets</t>
  </si>
  <si>
    <t>Druniler 120 mg film-coated tablets</t>
  </si>
  <si>
    <t>Etidylan 60 mg film-coated tablets</t>
  </si>
  <si>
    <t>Etidylan 90 mg film-coated tablets</t>
  </si>
  <si>
    <t>Etidylan 120 mg film-coated tablets</t>
  </si>
  <si>
    <t>Empesin 40 IU/2ml concentrate for solution for infusion</t>
  </si>
  <si>
    <t>Argipressinum</t>
  </si>
  <si>
    <t>Febuxostat Teva 120 mg film-coated tablets</t>
  </si>
  <si>
    <t>Febuxostat Teva 80 mg film-coated tablets</t>
  </si>
  <si>
    <t>Nasometin 50 micrograms/actuation nasal spray, suspension</t>
  </si>
  <si>
    <t>Milurit 150 mg tablets</t>
  </si>
  <si>
    <t>Milurit 200 mg tablets</t>
  </si>
  <si>
    <t>Metopirone 250 mg soft capsules</t>
  </si>
  <si>
    <t>Metyraponum</t>
  </si>
  <si>
    <t>Xorox 30 mg/g eye ointment</t>
  </si>
  <si>
    <t>Ceftriaxone Antibiotic-Razgrad 1 g powder for solution for injection/infusion</t>
  </si>
  <si>
    <t>Thymoglobuline 25 mg powder for solution for infusion</t>
  </si>
  <si>
    <t>Immunoglobulinum antithymocytorum ex cuniculi ad usum humanum</t>
  </si>
  <si>
    <t>No-spa 40 mg/2 ml solution for injection</t>
  </si>
  <si>
    <t>Endoxan 200 mg powder for solution for injection</t>
  </si>
  <si>
    <t>Spiramycinum</t>
  </si>
  <si>
    <t>Rovamycine 3 M.I.U.film-coated tablets</t>
  </si>
  <si>
    <t>Encepur adults 0.5 ml suspension for injection in pre-filled syringe</t>
  </si>
  <si>
    <t>Clexane 2000 IU (20 mg)/0.2 ml solution for injection in pre-filled syringe</t>
  </si>
  <si>
    <t>No-Spa forte 80 mg tablets</t>
  </si>
  <si>
    <t>Multaq</t>
  </si>
  <si>
    <t>Dronedaronum</t>
  </si>
  <si>
    <t>Caprelsa</t>
  </si>
  <si>
    <t>Vandetanibum</t>
  </si>
  <si>
    <t>Zaltrap</t>
  </si>
  <si>
    <t>Lemtrada</t>
  </si>
  <si>
    <t>Alemtuzumabum</t>
  </si>
  <si>
    <t>Busulfan Fresenius Kabi</t>
  </si>
  <si>
    <t>Busulfanum</t>
  </si>
  <si>
    <t>Ketoconazole HRA</t>
  </si>
  <si>
    <t>Cresemba</t>
  </si>
  <si>
    <t>Isavuconazolum</t>
  </si>
  <si>
    <t>Febuxostat Mylan</t>
  </si>
  <si>
    <t>Jorveza</t>
  </si>
  <si>
    <t>Febuxostat Krka</t>
  </si>
  <si>
    <t>Skyrizi</t>
  </si>
  <si>
    <t>Risankizumabum</t>
  </si>
  <si>
    <t>Thyrogen</t>
  </si>
  <si>
    <t>Thyrotropinum alfa</t>
  </si>
  <si>
    <t>Angeliq 1 mg + 2 mg film-coated tablets</t>
  </si>
  <si>
    <t>Lindynette 20 75 micrograms/20 micrograms coated tablets</t>
  </si>
  <si>
    <t>Lindynette 30 75 micrograms/30 micrograms coated tablets</t>
  </si>
  <si>
    <t>Differine 0.1% gel</t>
  </si>
  <si>
    <t>4 mg/2 ml</t>
  </si>
  <si>
    <t>200 mg/50 mg</t>
  </si>
  <si>
    <t>5 mmol/10 ml</t>
  </si>
  <si>
    <t>7,5 mmol/15 ml</t>
  </si>
  <si>
    <t>10 mmol/20 ml</t>
  </si>
  <si>
    <t>30 mmol/60 ml</t>
  </si>
  <si>
    <t>50 mmol/100 ml</t>
  </si>
  <si>
    <t>40 IU/2 ml</t>
  </si>
  <si>
    <t>135 mg/4,5 g</t>
  </si>
  <si>
    <t>Pulveris un šķīdinātājs injekciju/infūziju šķīduma pagatavošanai</t>
  </si>
  <si>
    <t>3000000 SV</t>
  </si>
  <si>
    <t>70 ml</t>
  </si>
  <si>
    <t>100 mg/4 ml</t>
  </si>
  <si>
    <t>12 mg/1,2 ml</t>
  </si>
  <si>
    <t>60 mg/10 ml</t>
  </si>
  <si>
    <t>0,9 mg</t>
  </si>
  <si>
    <t>75,5 g/100 ml</t>
  </si>
  <si>
    <t>326 g/500 ml</t>
  </si>
  <si>
    <t>75 µg/30 µg</t>
  </si>
  <si>
    <t>10-0657-04</t>
  </si>
  <si>
    <t>EU/1/14/947/002</t>
  </si>
  <si>
    <t>Gammanorm 165mg/ml</t>
  </si>
  <si>
    <t>Insulinum degludecum/Liraglutidum</t>
  </si>
  <si>
    <t>3,3g/20ml</t>
  </si>
  <si>
    <t>100V/ml/3,6mg/ml-3ml</t>
  </si>
  <si>
    <t>Lipanthyl 200M</t>
  </si>
  <si>
    <t>18-0087-02</t>
  </si>
  <si>
    <t>Duloxetine Zentiva</t>
  </si>
  <si>
    <t>EU/1/18/1339/001</t>
  </si>
  <si>
    <t>Bevespi Aerosphere</t>
  </si>
  <si>
    <t>18-0046-01</t>
  </si>
  <si>
    <t>Yaldigo 1600mg</t>
  </si>
  <si>
    <t>17-0258-02</t>
  </si>
  <si>
    <t>17-0260-02</t>
  </si>
  <si>
    <t>EU/1/18/1327/001</t>
  </si>
  <si>
    <t>Ziextenzo</t>
  </si>
  <si>
    <t>Biseptol 400mg/80mg</t>
  </si>
  <si>
    <t>EU/1/19/1370/001</t>
  </si>
  <si>
    <t>Dovato</t>
  </si>
  <si>
    <t>Orlixon 0,5mg</t>
  </si>
  <si>
    <t>Orlixon 4mg/ml</t>
  </si>
  <si>
    <t>EU/1/15/993/006</t>
  </si>
  <si>
    <t>Lixiana</t>
  </si>
  <si>
    <t>EU/1/15/993/019</t>
  </si>
  <si>
    <t>Glycopyrronium/Formoterolum</t>
  </si>
  <si>
    <t>Edoxabanum</t>
  </si>
  <si>
    <t>modificētas darbības tabletes</t>
  </si>
  <si>
    <t>400/80</t>
  </si>
  <si>
    <t>50/300</t>
  </si>
  <si>
    <t>Alorit 20mg</t>
  </si>
  <si>
    <t>07-0241-05</t>
  </si>
  <si>
    <t>07-0241-06</t>
  </si>
  <si>
    <t>Symbicort Turbuhaler 80mcg/4,5mcg/ inhalācijā</t>
  </si>
  <si>
    <t>Diphereline 22,5mg</t>
  </si>
  <si>
    <t>15-0152-05</t>
  </si>
  <si>
    <t>15-0152-06</t>
  </si>
  <si>
    <t>19-0042-05</t>
  </si>
  <si>
    <t>Valtricom 5mg/160mg/12,5mg</t>
  </si>
  <si>
    <t>19-0044-05</t>
  </si>
  <si>
    <t>Valtricom 10mg/160mg/12,5mg</t>
  </si>
  <si>
    <t>EU/1/17/1209/003</t>
  </si>
  <si>
    <t>Reagila</t>
  </si>
  <si>
    <t>EU/1/17/1209/013</t>
  </si>
  <si>
    <t>EU/1/17/1209/021</t>
  </si>
  <si>
    <t>EU/1/17/1209/029</t>
  </si>
  <si>
    <t>Cariprazinum</t>
  </si>
  <si>
    <t>Dolutegravirum/Lamivudinum</t>
  </si>
  <si>
    <t>inhalācijas šķīdums (kārtridžs un inhalators)</t>
  </si>
  <si>
    <t>inhalācijas šķīdums (kārtridžs)</t>
  </si>
  <si>
    <t>5/160/12,5</t>
  </si>
  <si>
    <t>10/160/12,5</t>
  </si>
  <si>
    <t>02-0167-04</t>
  </si>
  <si>
    <t>14-0135-01</t>
  </si>
  <si>
    <t>16-0045-02</t>
  </si>
  <si>
    <t>19-0001-01</t>
  </si>
  <si>
    <t>EU/1/00/133/038</t>
  </si>
  <si>
    <t>EU/1/07/414/006</t>
  </si>
  <si>
    <t>EU/1/09/535/016</t>
  </si>
  <si>
    <t>EU/1/13/845/020</t>
  </si>
  <si>
    <t>I001133-01</t>
  </si>
  <si>
    <t>Foster Nexthaler 100mcg/6mcg</t>
  </si>
  <si>
    <t>Spironolactone Accord 100mg</t>
  </si>
  <si>
    <t>Daltex 50mg/850mg</t>
  </si>
  <si>
    <t>Silungo 20mg</t>
  </si>
  <si>
    <t>Toujeo SoloStar</t>
  </si>
  <si>
    <t>Toujeo DoubleStar</t>
  </si>
  <si>
    <t>Grepid</t>
  </si>
  <si>
    <t>300V/ml-3ml</t>
  </si>
  <si>
    <t>EU/1/17/1247/010</t>
  </si>
  <si>
    <t>EU/1/17/1247/014</t>
  </si>
  <si>
    <t>EU/1/17/1247/006</t>
  </si>
  <si>
    <t>00-0712-01</t>
  </si>
  <si>
    <t>02-0070-09</t>
  </si>
  <si>
    <t>05-0144-04</t>
  </si>
  <si>
    <t>05-0196-01</t>
  </si>
  <si>
    <t>09-0482-13</t>
  </si>
  <si>
    <t>12-0243-03</t>
  </si>
  <si>
    <t>14-0158-02</t>
  </si>
  <si>
    <t>15-0294-01</t>
  </si>
  <si>
    <t>15-0295-01</t>
  </si>
  <si>
    <t>16-0160-01</t>
  </si>
  <si>
    <t>16-0160-02</t>
  </si>
  <si>
    <t>16-0160-03</t>
  </si>
  <si>
    <t>16-0161-02</t>
  </si>
  <si>
    <t>17-0102-01</t>
  </si>
  <si>
    <t>17-0110-01</t>
  </si>
  <si>
    <t>17-0155-02</t>
  </si>
  <si>
    <t>17-0156-02</t>
  </si>
  <si>
    <t>17-0184-02</t>
  </si>
  <si>
    <t>17-0259-02</t>
  </si>
  <si>
    <t>19-0004-01</t>
  </si>
  <si>
    <t>19-0025-02</t>
  </si>
  <si>
    <t>19-0038-01</t>
  </si>
  <si>
    <t>19-0077-01</t>
  </si>
  <si>
    <t>19-0151-01</t>
  </si>
  <si>
    <t>19-0151-04</t>
  </si>
  <si>
    <t>99-0595-05</t>
  </si>
  <si>
    <t>99-0621-03</t>
  </si>
  <si>
    <t>EU/1/03/248/010-P02</t>
  </si>
  <si>
    <t>EU/1/14/959/004</t>
  </si>
  <si>
    <t>EU/1/15/1043/003</t>
  </si>
  <si>
    <t>EU/1/15/1043/005</t>
  </si>
  <si>
    <t>EU/1/15/990/001</t>
  </si>
  <si>
    <t>EU/1/16/1136/006</t>
  </si>
  <si>
    <t>EU/1/17/1194/005</t>
  </si>
  <si>
    <t>EU/1/17/1194/013</t>
  </si>
  <si>
    <t>EU/1/17/1218/002</t>
  </si>
  <si>
    <t>EU/1/17/1220/002</t>
  </si>
  <si>
    <t>EU/1/17/1245/001</t>
  </si>
  <si>
    <t>EU/1/17/1245/003</t>
  </si>
  <si>
    <t>EU/1/17/1245/004</t>
  </si>
  <si>
    <t>EU/1/17/1252/002</t>
  </si>
  <si>
    <t>EU/1/18/1271/001</t>
  </si>
  <si>
    <t>EU/1/18/1332/001</t>
  </si>
  <si>
    <t>EU/1/18/1352/001</t>
  </si>
  <si>
    <t>EU/1/19/1376/001</t>
  </si>
  <si>
    <t>Salbutamol Inteli 100mcg/devā</t>
  </si>
  <si>
    <t>Adynovi</t>
  </si>
  <si>
    <t>Oftan Dexa-Chlora 1 mg/2 mg/ml eye drops</t>
  </si>
  <si>
    <t>Oftaquix 5 mg/ml eye drops, solution</t>
  </si>
  <si>
    <t>Ondansetron Accord 2 mg/ml solution for injection or infusion</t>
  </si>
  <si>
    <t>Botox 100 Allergan Units powder for solution for injection</t>
  </si>
  <si>
    <t>Botox 200 Allergan Units powder for solution for injection</t>
  </si>
  <si>
    <t>Nutriflex Omega 56/144 emulsion for infusion</t>
  </si>
  <si>
    <t>Nutriflex Omega peri emulsion for infusion</t>
  </si>
  <si>
    <t>Ibuprofen B.Braun 400 mg solution for infusion</t>
  </si>
  <si>
    <t>Ibuprofen B.Braun 600 mg solution for infusion</t>
  </si>
  <si>
    <t>Vardenafil Sandoz 20 mg film-coated tablets</t>
  </si>
  <si>
    <t>Augmentin Fruit 400 mg/57 mg/5 ml powder for oral suspension</t>
  </si>
  <si>
    <t>Fosfomycin Sandoz 3 g powder for oral solution</t>
  </si>
  <si>
    <t>Tadalafil AOP 20 mg film-coated tablets</t>
  </si>
  <si>
    <t>Exolorfin 50 mg/ml medicated nail lacquer</t>
  </si>
  <si>
    <t>Cutaquig 165 mg/ml solution for injection</t>
  </si>
  <si>
    <t>Dexamethasone Unifarma 4 mg/ml solution for injection/infusion</t>
  </si>
  <si>
    <t>Ikervis</t>
  </si>
  <si>
    <t>Cabometyx</t>
  </si>
  <si>
    <t>Rydapt</t>
  </si>
  <si>
    <t>PREVYMIS</t>
  </si>
  <si>
    <t>Hemlibra</t>
  </si>
  <si>
    <t>Pifeltro</t>
  </si>
  <si>
    <t>Besremi</t>
  </si>
  <si>
    <t>LIBTAYO</t>
  </si>
  <si>
    <t>Enap 1.25 mg/ml solution for injections/infusion</t>
  </si>
  <si>
    <t>Rurioctocogum alfa pegolum</t>
  </si>
  <si>
    <t>Isoleucinum, Leucinum, Lysinum, Methioninum, Phenylalaninum, Threoninum, Tryptophanum, Valinum, Argininum, Histidinum, Alaninum, Acidum asparticum, Acidum glutamicum, Glycinum, Prolinum, Serinum, Natrii hydroxidum, Natrii chloridum, Natrii acetas trihydricus, Kalii acetas, Magnesii acetas tetrahydricus, Calcii chloridum dihydricum, Glucosum anhydricum, Natrii dihydrogenophosphas dihydricus, Zinci acetas dihydricus, Triglycerida saturata media, Sojae oleum, Omega-3 acidorum triglycerida</t>
  </si>
  <si>
    <t>Isoleucinum, Leucinum, Lysinum, Methioninum, Phenylalaninum, Threoninum, Tryptophanum, Valinum, Argininum, Histidinum, Alaninum, Acidum asparticum, Acidum glutamicum, Glycinum, Prolinum, Serinum, Natrii hydroxidum, Natrii chloridum, Natrii acetas trihydricus, Kalii acetas, Magnesii acetas tetrahydricus, Calcii chloridum dihydricum, Glucosum monohydricum, Natrii dihydrogenophosphas dihydricus, Zinci acetas dihydricus, Triglycerida saturata media, Soiae oleum raffinatum, Omega-3 acidorum triglycerida</t>
  </si>
  <si>
    <t>Fosfomycinum</t>
  </si>
  <si>
    <t>Dexamethasoni phosphas</t>
  </si>
  <si>
    <t>Mepolizumabum</t>
  </si>
  <si>
    <t>Cabozantinibum</t>
  </si>
  <si>
    <t>Midostaurinum</t>
  </si>
  <si>
    <t>Letermovirum</t>
  </si>
  <si>
    <t>Emicizumabum</t>
  </si>
  <si>
    <t>Doravirinum</t>
  </si>
  <si>
    <t>Ropeginterferonum alfa-2b</t>
  </si>
  <si>
    <t>Cemiplimabum</t>
  </si>
  <si>
    <t>Tablete</t>
  </si>
  <si>
    <t>27,5 g/50 ml</t>
  </si>
  <si>
    <t>55 g/100 ml</t>
  </si>
  <si>
    <t>275 g/500 ml</t>
  </si>
  <si>
    <t>32,6 g/50 ml</t>
  </si>
  <si>
    <t>Kapsula, cietā</t>
  </si>
  <si>
    <t>Ilgstošās darbības kapsula, cietā</t>
  </si>
  <si>
    <t>5 mg/5 mg</t>
  </si>
  <si>
    <t>5 mg/10 mg</t>
  </si>
  <si>
    <t>10 mg/5 mg</t>
  </si>
  <si>
    <t>10 mg/10 mg</t>
  </si>
  <si>
    <t>Apvalkotā tablete</t>
  </si>
  <si>
    <t>Mutē disperģējamā tablete</t>
  </si>
  <si>
    <t>Košļājamā tablete</t>
  </si>
  <si>
    <t>Ilgstošās darbības tablete</t>
  </si>
  <si>
    <t>100 Allergan units</t>
  </si>
  <si>
    <t>200 Allergan units</t>
  </si>
  <si>
    <t>625 ml</t>
  </si>
  <si>
    <t>400 mg/100 ml</t>
  </si>
  <si>
    <t>600 mg/100 ml</t>
  </si>
  <si>
    <t>Zarnās šķīstošā kapsula, cietā</t>
  </si>
  <si>
    <t>1 g/6 ml</t>
  </si>
  <si>
    <t>40 mg/10 mg</t>
  </si>
  <si>
    <t>8 mg/2 ml</t>
  </si>
  <si>
    <t>377,5 g/500 ml</t>
  </si>
  <si>
    <t>1 mg/ml</t>
  </si>
  <si>
    <t>Acu pilieni, emulsija</t>
  </si>
  <si>
    <t>840 mg/14 ml</t>
  </si>
  <si>
    <t>240 mg/12 ml</t>
  </si>
  <si>
    <t>480 mg/24 ml</t>
  </si>
  <si>
    <t>Transdermālais aerosols, šķīdums</t>
  </si>
  <si>
    <t>1 mg/2 ml</t>
  </si>
  <si>
    <t>Suspensija izsmidzināšanai</t>
  </si>
  <si>
    <t>06-0098-02</t>
  </si>
  <si>
    <t>Imovax d.T. Adult suspension for injection in pre-filled syringe</t>
  </si>
  <si>
    <t>Vaccinum diphtheriae et tetani adsorbatum</t>
  </si>
  <si>
    <t>EU/1/96/011/001</t>
  </si>
  <si>
    <t>Caelyx</t>
  </si>
  <si>
    <t>Doxorubicinum liposomal</t>
  </si>
  <si>
    <t>2mg/ml-10ml</t>
  </si>
  <si>
    <t>EU/1/15/1024/002</t>
  </si>
  <si>
    <t>Keytruda</t>
  </si>
  <si>
    <t>Pembrolizumabum</t>
  </si>
  <si>
    <t>03-0488-06</t>
  </si>
  <si>
    <t>03-0489-06</t>
  </si>
  <si>
    <t>03-0490-06</t>
  </si>
  <si>
    <t>14-0194-07</t>
  </si>
  <si>
    <t>14-0195-07</t>
  </si>
  <si>
    <t>17-0138-01</t>
  </si>
  <si>
    <t>18-0074-02</t>
  </si>
  <si>
    <t>19-0115-01</t>
  </si>
  <si>
    <t>EU/1/10/615/031</t>
  </si>
  <si>
    <t>EU/1/17/1195/003</t>
  </si>
  <si>
    <t>EU/1/17/1195/007</t>
  </si>
  <si>
    <t>EU/1/17/1195/011</t>
  </si>
  <si>
    <t>EU/1/17/1241/001</t>
  </si>
  <si>
    <t>EU/1/18/1328/001</t>
  </si>
  <si>
    <t>EU/1/17/1212/001</t>
  </si>
  <si>
    <t>Sapro 150mg</t>
  </si>
  <si>
    <t>Atorvastatin TAD 10mg</t>
  </si>
  <si>
    <t>Atorvastatin TAD 20mg</t>
  </si>
  <si>
    <t>Atorvastatin TAD 40mg</t>
  </si>
  <si>
    <t>Ramipril TAD 2,5mg</t>
  </si>
  <si>
    <t>Ramipril TAD 5mg</t>
  </si>
  <si>
    <t>Ramipril TAD 10mg</t>
  </si>
  <si>
    <t>Ursogrix 250mg</t>
  </si>
  <si>
    <t>Travoprost/Timolol Stada 40mcg/5mg/ml</t>
  </si>
  <si>
    <t>Tricorlix 7mg/5mg/2,5mg</t>
  </si>
  <si>
    <t>Erlotinib Zentiva 150mg</t>
  </si>
  <si>
    <t>Dailiport 0,5mg</t>
  </si>
  <si>
    <t>Dailiport 1mg</t>
  </si>
  <si>
    <t>Dailiport 3mg</t>
  </si>
  <si>
    <t>Dailiport 5mg</t>
  </si>
  <si>
    <t>Erelzi</t>
  </si>
  <si>
    <t>Ontruzant</t>
  </si>
  <si>
    <t>Pelmeg</t>
  </si>
  <si>
    <t>Mavenclad</t>
  </si>
  <si>
    <t>Cladribinum</t>
  </si>
  <si>
    <t>7/5/2,5</t>
  </si>
  <si>
    <t>19-0154-06</t>
  </si>
  <si>
    <t>19-0155-06</t>
  </si>
  <si>
    <t>19-0157-06</t>
  </si>
  <si>
    <t>19-0158-06</t>
  </si>
  <si>
    <t>19-0112-02</t>
  </si>
  <si>
    <t>Dutrozen 0,5mg/0,4mg</t>
  </si>
  <si>
    <t>19-0121-02</t>
  </si>
  <si>
    <t>Tadustix 0,5mg/0,4mg</t>
  </si>
  <si>
    <t>19-0112-03</t>
  </si>
  <si>
    <t>19-0121-03</t>
  </si>
  <si>
    <t>Anoro Ellipta</t>
  </si>
  <si>
    <t>Incruse Ellipta</t>
  </si>
  <si>
    <t>11-0281-03</t>
  </si>
  <si>
    <t>18-0011-01</t>
  </si>
  <si>
    <t>98-0168-04</t>
  </si>
  <si>
    <t>99-0966-05</t>
  </si>
  <si>
    <t>18-0064-01</t>
  </si>
  <si>
    <t>19-0163-02</t>
  </si>
  <si>
    <t>19-0124-02</t>
  </si>
  <si>
    <t>19-0120-02</t>
  </si>
  <si>
    <t>09-0193-06</t>
  </si>
  <si>
    <t>09-0194-06</t>
  </si>
  <si>
    <t>09-0192-06</t>
  </si>
  <si>
    <t>17-0123-01</t>
  </si>
  <si>
    <t>97-0587-12</t>
  </si>
  <si>
    <t>I001166-01</t>
  </si>
  <si>
    <t>18-0182-05</t>
  </si>
  <si>
    <t>18-0180-05</t>
  </si>
  <si>
    <t>18-0181-05</t>
  </si>
  <si>
    <t>19-0189-11</t>
  </si>
  <si>
    <t>16-0162-07</t>
  </si>
  <si>
    <t>16-0165-07</t>
  </si>
  <si>
    <t>16-0164-07</t>
  </si>
  <si>
    <t>13-0192-03</t>
  </si>
  <si>
    <t>13-0193-03</t>
  </si>
  <si>
    <t>Aprepitant Sandoz 125mg+80mg</t>
  </si>
  <si>
    <t>Vizidorix 20mg/5mg/ml</t>
  </si>
  <si>
    <t>Dutastaride/Tamsulosin Olainfarm 0,5mg/0,4mg</t>
  </si>
  <si>
    <t>Enalapril Vitabalans 10mg</t>
  </si>
  <si>
    <t>Erlotinib Sandoz 150mg</t>
  </si>
  <si>
    <t>Moviprep</t>
  </si>
  <si>
    <t>Macrogolum/Natrii sulfas anhydricus/Natrii chloridum/Kalii chloridum/Acidum ascorbicum/Natrii ascorbas</t>
  </si>
  <si>
    <t>Fortrans</t>
  </si>
  <si>
    <t>Macrogolum/Natrii sulfas anhydricus/Natrii hydrogencarbonas/Natrii chloridum/Kalii chloridum</t>
  </si>
  <si>
    <t>Metforal 750mg</t>
  </si>
  <si>
    <t>Nebivolol Krka 5mg</t>
  </si>
  <si>
    <t>Prestozek 4mg/5mg</t>
  </si>
  <si>
    <t>Prestozek 8mg/10mg</t>
  </si>
  <si>
    <t>Prestozek 8mg/5mg</t>
  </si>
  <si>
    <t>112g/11g</t>
  </si>
  <si>
    <t>pulveris iekšķīgi lietojama šķīduma pagatavošanai</t>
  </si>
  <si>
    <t>19-0172-01</t>
  </si>
  <si>
    <t>Roxampex 10mg/5mg/4mg</t>
  </si>
  <si>
    <t>Rosuvastatinum/Amlodipinum/Perindoprilum</t>
  </si>
  <si>
    <t>19-0173-01</t>
  </si>
  <si>
    <t>Roxampex 10mg/5mg/8mg</t>
  </si>
  <si>
    <t>19-0176-01</t>
  </si>
  <si>
    <t>Roxampex 20mg/5mg/8mg</t>
  </si>
  <si>
    <t>19-0177-01</t>
  </si>
  <si>
    <t>Roxampex 20mg/10mg/8mg</t>
  </si>
  <si>
    <t>16-0088-01</t>
  </si>
  <si>
    <t>Enstilar 50mcg/0,5mg/g</t>
  </si>
  <si>
    <t>I001181-01</t>
  </si>
  <si>
    <t>EU/1/15/1016/002</t>
  </si>
  <si>
    <t>01-0135-01</t>
  </si>
  <si>
    <t>AmBisome liposomal Amphotericin B 50 mg powder for solution for infusion</t>
  </si>
  <si>
    <t>Amphotericinum B</t>
  </si>
  <si>
    <t>17-0216-02</t>
  </si>
  <si>
    <t>09-0134-01</t>
  </si>
  <si>
    <t>Ammily 2 mg/0.03 mg film-coated tablets</t>
  </si>
  <si>
    <t>18-0125-03</t>
  </si>
  <si>
    <t>08-0337-08</t>
  </si>
  <si>
    <t>19-0040-01</t>
  </si>
  <si>
    <t>Calvinia 10 mg orodispersible tablets</t>
  </si>
  <si>
    <t>Rizatriptanum</t>
  </si>
  <si>
    <t>EU/1/07/419/004</t>
  </si>
  <si>
    <t>Cervarix</t>
  </si>
  <si>
    <t>Vaccinum papillomaviri humani [stirpis 16,18], (recombinandorum, cum adjuvante, adsorbatum)</t>
  </si>
  <si>
    <t>20-0011-01</t>
  </si>
  <si>
    <t>Clarithromycin Unifarma 500 mg powder for solution for infusion</t>
  </si>
  <si>
    <t>EU/1/17/1229/010</t>
  </si>
  <si>
    <t>Dupixent</t>
  </si>
  <si>
    <t>Dupilumabum</t>
  </si>
  <si>
    <t>EU/1/17/1229/006</t>
  </si>
  <si>
    <t>19-0054-02</t>
  </si>
  <si>
    <t>Febuxostat Zentiva 120 mg film-coated tablets</t>
  </si>
  <si>
    <t>19-0053-02</t>
  </si>
  <si>
    <t>Febuxostat Zentiva 80 mg film-coated tablets</t>
  </si>
  <si>
    <t>11-0245-05</t>
  </si>
  <si>
    <t>I001193-01</t>
  </si>
  <si>
    <t>EU/1/17/1190/003</t>
  </si>
  <si>
    <t>Ivabradine Accord</t>
  </si>
  <si>
    <t>EU/1/17/1190/010</t>
  </si>
  <si>
    <t>19-0178-01</t>
  </si>
  <si>
    <t>Klimedix 1 mg/2 mg film-coated tablets</t>
  </si>
  <si>
    <t>EU/1/19/1414/002</t>
  </si>
  <si>
    <t>Mayzent</t>
  </si>
  <si>
    <t>Siponimodum</t>
  </si>
  <si>
    <t>EU/1/19/1414/001</t>
  </si>
  <si>
    <t>EU/1/19/1414/003</t>
  </si>
  <si>
    <t>04-0233-14</t>
  </si>
  <si>
    <t>Medicīniskais skābeklis Elme Messer Gaas 100% medicīniskā gāze, saspiesta</t>
  </si>
  <si>
    <t>Oxygenium</t>
  </si>
  <si>
    <t>04-0233-15</t>
  </si>
  <si>
    <t>04-0233-09</t>
  </si>
  <si>
    <t>04-0233-11</t>
  </si>
  <si>
    <t>04-0233-13</t>
  </si>
  <si>
    <t>04-0233-17</t>
  </si>
  <si>
    <t>04-0233-18</t>
  </si>
  <si>
    <t>03-0226-01</t>
  </si>
  <si>
    <t>Medicīniskais skābeklis Elme Messer L 100% medicīniskā gāze, kriogēna</t>
  </si>
  <si>
    <t>10-0203-01</t>
  </si>
  <si>
    <t>Monofer 100 mg/ml solution for injection or infusion</t>
  </si>
  <si>
    <t>11-0504-01</t>
  </si>
  <si>
    <t>Noofen 250 mg hard capsules</t>
  </si>
  <si>
    <t>14-0141-01</t>
  </si>
  <si>
    <t>Noofen 500 mg hard capsules</t>
  </si>
  <si>
    <t>EU/1/15/1070/002</t>
  </si>
  <si>
    <t>Oncaspar</t>
  </si>
  <si>
    <t>Pegaspargasum</t>
  </si>
  <si>
    <t>14-0047-01</t>
  </si>
  <si>
    <t>Orindille 0.02 mg/3 mg film-coated tablets</t>
  </si>
  <si>
    <t>14-0048-01</t>
  </si>
  <si>
    <t>Orindille 0.03 mg/3 mg film-coated tablets</t>
  </si>
  <si>
    <t>Ovestin 0.5 mg pessaries</t>
  </si>
  <si>
    <t>02-0311-02</t>
  </si>
  <si>
    <t>02-0311-03</t>
  </si>
  <si>
    <t>13-0285-01</t>
  </si>
  <si>
    <t>Rovasyn 10 mg film-coated tablets</t>
  </si>
  <si>
    <t>13-0286-01</t>
  </si>
  <si>
    <t>Rovasyn 20 mg film-coated tablets</t>
  </si>
  <si>
    <t>17-0167-04</t>
  </si>
  <si>
    <t>SmofKabiven extra Nitrogen emulsion for infusions</t>
  </si>
  <si>
    <t>Alaninum, Argininum, Glycinum, Histidinum, Isoleucinum, Leucinum, Lysinum, Methioninum, Phenylalaninum, Prolinum, Serinum, Taurinum, Threoninum, Tryptophanum, Tyrosinum, Valinum, Calcii chloridum, Natrii glycerophosphas, Magnesii sulfas, Kalii chloridum, Natrii acetas, Zinci sulfas, Glucosum, Soiae oleum raffinatum, Triglycerida saturata media, Olivae oleum raffinatum, Piscis oleum omega-3 acidis abundans</t>
  </si>
  <si>
    <t>18-0176-02</t>
  </si>
  <si>
    <t>SmofKabiven Low Osmo Peripheral emulsion for infusion</t>
  </si>
  <si>
    <t>Glucosum monohydricum, Alaninum, Argininum, Glycinum, Histidinum, Isoleucinum, Leucinum, Lysinum, Methioninum, Phenylalaninum, Prolinum, Serinum, Taurinum, Threoninum, Tryptophanum, Tyrosinum, Valinum, Calcii chloridum, Natrii glycerophosphas, Magnesii sulfas, Kalii chloridum, Natrii acetas, Zinci sulfas, Soiae oleum raffinatum, Triglycerida saturata media, Olivae oleum raffinatum, Piscis oleum omega-3 acidis abundans</t>
  </si>
  <si>
    <t>09-0252-03</t>
  </si>
  <si>
    <t>02-0343-06</t>
  </si>
  <si>
    <t>Tetraxim suspension for injection in pre-filled syringe</t>
  </si>
  <si>
    <t>Vaccinum diphtheriae, tetani, pertussis sine cellulis ex elementis praeparatum et poliomyelitidis inactivatum adsorbatum</t>
  </si>
  <si>
    <t>19-0128-09</t>
  </si>
  <si>
    <t>Tiavella 300 mg film-coated tablets</t>
  </si>
  <si>
    <t>Benfotiaminum</t>
  </si>
  <si>
    <t>EU/1/02/204/001</t>
  </si>
  <si>
    <t>Trisenox</t>
  </si>
  <si>
    <t>Arsenii trioxidum</t>
  </si>
  <si>
    <t>EU/1/02/212/041</t>
  </si>
  <si>
    <t>EU/1/10/646/002</t>
  </si>
  <si>
    <t>VPRIV</t>
  </si>
  <si>
    <t>Velaglucerasum alfa</t>
  </si>
  <si>
    <t>19-0190-02</t>
  </si>
  <si>
    <t>uz ādas lietojamas putas</t>
  </si>
  <si>
    <t>Pesārijs</t>
  </si>
  <si>
    <t>200 mg/1,14 ml</t>
  </si>
  <si>
    <t>300 mg/2 ml</t>
  </si>
  <si>
    <t>10 l</t>
  </si>
  <si>
    <t>Medicīniskā gāze, saspiesta</t>
  </si>
  <si>
    <t>15 l</t>
  </si>
  <si>
    <t>2 l</t>
  </si>
  <si>
    <t>3 l</t>
  </si>
  <si>
    <t>5 l</t>
  </si>
  <si>
    <t>50 l</t>
  </si>
  <si>
    <t>114 l</t>
  </si>
  <si>
    <t>Medicīniskā gāze, kriogēna</t>
  </si>
  <si>
    <t>3750 U</t>
  </si>
  <si>
    <t>Kapsula, mīkstā</t>
  </si>
  <si>
    <t>1012 ml</t>
  </si>
  <si>
    <t>850 ml</t>
  </si>
  <si>
    <t>EU/1/15/1031/002</t>
  </si>
  <si>
    <t>Praluent</t>
  </si>
  <si>
    <t>Alirocumabum</t>
  </si>
  <si>
    <t>EU/1/15/1031/008</t>
  </si>
  <si>
    <t>Tremfya</t>
  </si>
  <si>
    <t>Guselkumabum</t>
  </si>
  <si>
    <t>20-0080-01</t>
  </si>
  <si>
    <t>16-0257-01</t>
  </si>
  <si>
    <t>Suvarol 5mg/10mg</t>
  </si>
  <si>
    <t>16-0258-01</t>
  </si>
  <si>
    <t>Suvarol 10mg/10mg</t>
  </si>
  <si>
    <t>07-0110-06</t>
  </si>
  <si>
    <t>Sapro 50mg</t>
  </si>
  <si>
    <t>19-0161-01</t>
  </si>
  <si>
    <t>Briglafre 2mg/ml</t>
  </si>
  <si>
    <t>Brimonidinum (konservantus nesaturošs)</t>
  </si>
  <si>
    <t>Dexamethasone Unifarma 4mg/ml</t>
  </si>
  <si>
    <t>19-0132-02</t>
  </si>
  <si>
    <t>Torzelip 10mg/10mg</t>
  </si>
  <si>
    <t>Ezetimibum/Atorvastatinum</t>
  </si>
  <si>
    <t>19-0131-02</t>
  </si>
  <si>
    <t>Torzelip 10mg/20mg</t>
  </si>
  <si>
    <t>19-0134-02</t>
  </si>
  <si>
    <t>Torzelip 10mg/80mg</t>
  </si>
  <si>
    <t>19-0133-02</t>
  </si>
  <si>
    <t>Torzelip 10mg/40mg</t>
  </si>
  <si>
    <t>Picoprep</t>
  </si>
  <si>
    <t>Natrii picosulfas/Magnesii oxidum leve/Acidum citricum anhydricum</t>
  </si>
  <si>
    <t>17-0018-03</t>
  </si>
  <si>
    <t>Quetiapine Polpharma 25mg</t>
  </si>
  <si>
    <t>20-0042-01</t>
  </si>
  <si>
    <t>Romazic 15mg</t>
  </si>
  <si>
    <t>20-0043-01</t>
  </si>
  <si>
    <t>Romazic 30mg</t>
  </si>
  <si>
    <t>EU/1/20/1422/014</t>
  </si>
  <si>
    <t>EU/1/20/1430/005</t>
  </si>
  <si>
    <t>Rybelsus</t>
  </si>
  <si>
    <t>EU/1/20/1430/002</t>
  </si>
  <si>
    <t>EU/1/20/1430/008</t>
  </si>
  <si>
    <t>modificētas darbības cietas kapsulas</t>
  </si>
  <si>
    <t>EU/1/19/1368/003</t>
  </si>
  <si>
    <t>Ambrisentan Mylan</t>
  </si>
  <si>
    <t>EU/1/19/1368/001</t>
  </si>
  <si>
    <t>20-0010-02</t>
  </si>
  <si>
    <t>Ambrisentan Norameda 10mg</t>
  </si>
  <si>
    <t>20-0009-02</t>
  </si>
  <si>
    <t>Ambrisentan Norameda 5mg</t>
  </si>
  <si>
    <t>Lyumjev</t>
  </si>
  <si>
    <t>05-0462-06</t>
  </si>
  <si>
    <t>09-0185-01</t>
  </si>
  <si>
    <t>Mycophenolate Mofetil Accord 500mg</t>
  </si>
  <si>
    <t>Fluoxetine Vitabalans 20mg</t>
  </si>
  <si>
    <t>Tafluprostum/Timololum (konservantus nesaturošs)</t>
  </si>
  <si>
    <t>15-0051-06</t>
  </si>
  <si>
    <t>Atorvastatin Zentiva 10mg</t>
  </si>
  <si>
    <t>15-0052-06</t>
  </si>
  <si>
    <t>Atorvastatin Zentiva 20mg</t>
  </si>
  <si>
    <t>15-0052-12</t>
  </si>
  <si>
    <t>15-0053-05</t>
  </si>
  <si>
    <t>Atorvastatin Zentiva 40mg</t>
  </si>
  <si>
    <t>Bimatoprostum (konservantus nesaturošs)</t>
  </si>
  <si>
    <t>Dorzolamidum/Timololum (konservantus nesaturošs)</t>
  </si>
  <si>
    <t>Tafluprostum (konservantus nesaturošs)</t>
  </si>
  <si>
    <t>20-0014-01</t>
  </si>
  <si>
    <t>Dutasteride ELVIM 0,5mg</t>
  </si>
  <si>
    <t>20-0053-01</t>
  </si>
  <si>
    <t>Gaduar 20mg/5mg/12,5mg</t>
  </si>
  <si>
    <t>20-0054-01</t>
  </si>
  <si>
    <t>Gaduar 40mg/5mg/12,5mg</t>
  </si>
  <si>
    <t>20-0055-01</t>
  </si>
  <si>
    <t>Gaduar 40mg/10mg/12,5mg</t>
  </si>
  <si>
    <t>20-0057-01</t>
  </si>
  <si>
    <t>20-0070-10</t>
  </si>
  <si>
    <t>Olsitri 20mg/5mg/12,5mg</t>
  </si>
  <si>
    <t>20-0071-11</t>
  </si>
  <si>
    <t>Olsitri 40mg/5mg/12,5mg</t>
  </si>
  <si>
    <t>20-0073-10</t>
  </si>
  <si>
    <t>Olsitri 40mg/10mg/12,5mg</t>
  </si>
  <si>
    <t>20-0093-02</t>
  </si>
  <si>
    <t>Bimatoprostum/Timololum (konservantus nesaturošs)</t>
  </si>
  <si>
    <t>Brentuximabum vedotinum</t>
  </si>
  <si>
    <t>EU/1/17/1235/002</t>
  </si>
  <si>
    <t>Zejula</t>
  </si>
  <si>
    <t>Niraparibum</t>
  </si>
  <si>
    <t>EU/1/18/1271/002</t>
  </si>
  <si>
    <t>EU/1/18/1271/003</t>
  </si>
  <si>
    <t>EU/1/18/1286/007</t>
  </si>
  <si>
    <t>EU/1/19/1404/001</t>
  </si>
  <si>
    <t>Rinvoq</t>
  </si>
  <si>
    <t>Upadacitinibum</t>
  </si>
  <si>
    <t>EU/1/20/1456/001</t>
  </si>
  <si>
    <t>Zercepac</t>
  </si>
  <si>
    <t>I001226-01</t>
  </si>
  <si>
    <t>30mg/ml</t>
  </si>
  <si>
    <t>60mg/0,4ml</t>
  </si>
  <si>
    <t>105mg/0,7ml</t>
  </si>
  <si>
    <t>150mg/ml</t>
  </si>
  <si>
    <t>00-1222-03</t>
  </si>
  <si>
    <t>02-0454-02</t>
  </si>
  <si>
    <t>02-0455-02</t>
  </si>
  <si>
    <t>02-0456-02</t>
  </si>
  <si>
    <t>03-0295-02</t>
  </si>
  <si>
    <t>Cetirizin Actavis 10 mg film-coated tablets</t>
  </si>
  <si>
    <t>04-0233-19</t>
  </si>
  <si>
    <t>05-0144-01</t>
  </si>
  <si>
    <t>Vitamin C Sopharma 100 mg/ml solution for injection/infusion</t>
  </si>
  <si>
    <t>05-0444-02</t>
  </si>
  <si>
    <t>06-0218-01</t>
  </si>
  <si>
    <t>Normosang 25 mg/ml concentrate for solution for infusion</t>
  </si>
  <si>
    <t>07-0154-10</t>
  </si>
  <si>
    <t>Flexbumin 200 g/l solution for infusion</t>
  </si>
  <si>
    <t>15-0052-11</t>
  </si>
  <si>
    <t>Atorvastatin Zentiva 20 mg film-coated tablets</t>
  </si>
  <si>
    <t>15-0053-06</t>
  </si>
  <si>
    <t>Atorvastatin Zentiva 40 mg film-coated tablets</t>
  </si>
  <si>
    <t>15-0313-02</t>
  </si>
  <si>
    <t>Linezolid Accord 600 mg film-coated tablets</t>
  </si>
  <si>
    <t>17-0023-01</t>
  </si>
  <si>
    <t>Voriconazole Elpen 200 mg powder for solution for infusion</t>
  </si>
  <si>
    <t>17-0126-02</t>
  </si>
  <si>
    <t>17-0127-02</t>
  </si>
  <si>
    <t>17-0128-02</t>
  </si>
  <si>
    <t>Amelgen 400mg</t>
  </si>
  <si>
    <t>18-0159-03</t>
  </si>
  <si>
    <t>Tamisten 5 mg film-coated tablets</t>
  </si>
  <si>
    <t>19-0012-03</t>
  </si>
  <si>
    <t>19-0013-03</t>
  </si>
  <si>
    <t>19-0047-03</t>
  </si>
  <si>
    <t>Azalonum 20 mg/40 mg tablets</t>
  </si>
  <si>
    <t>19-0158-04</t>
  </si>
  <si>
    <t>Dailiport 5 mg prolonged release hard capsules</t>
  </si>
  <si>
    <t>19-0195-02</t>
  </si>
  <si>
    <t>Dinarex 1.5 mg/ml syrup</t>
  </si>
  <si>
    <t>19-0201-02</t>
  </si>
  <si>
    <t>Hyoscine butylbromide Kalceks 20 mg/ml solution for injection</t>
  </si>
  <si>
    <t>20-0018-01</t>
  </si>
  <si>
    <t>Olopatadine Unimed Pharma 1 mg/ml eye drops, solution</t>
  </si>
  <si>
    <t>20-0064-02</t>
  </si>
  <si>
    <t>Norepinephrine Kalceks 1 mg/ml concentrate for solution for infusion</t>
  </si>
  <si>
    <t>20-0064-06</t>
  </si>
  <si>
    <t>20-0102-02</t>
  </si>
  <si>
    <t>Furosemide Kalceks 10 mg/ml solution for injection/infusion</t>
  </si>
  <si>
    <t>Fosfomycin Vigapharma 3 g granules for oral solution</t>
  </si>
  <si>
    <t>20-0104-02</t>
  </si>
  <si>
    <t>97-0291-05</t>
  </si>
  <si>
    <t>99-0095-04</t>
  </si>
  <si>
    <t>99-0893-02</t>
  </si>
  <si>
    <t>Analgin 500 mg tablets</t>
  </si>
  <si>
    <t>EU/1/02/246/002</t>
  </si>
  <si>
    <t>Carbaglu</t>
  </si>
  <si>
    <t>EU/1/02/246/003</t>
  </si>
  <si>
    <t>EU/1/04/284/001</t>
  </si>
  <si>
    <t>Pedea</t>
  </si>
  <si>
    <t>EU/1/06/379/001</t>
  </si>
  <si>
    <t>Cystadane</t>
  </si>
  <si>
    <t>EU/1/09/533/002</t>
  </si>
  <si>
    <t>Vedrop</t>
  </si>
  <si>
    <t>EU/1/09/533/003</t>
  </si>
  <si>
    <t>EU/1/11/742/002</t>
  </si>
  <si>
    <t>Efavirenz Teva</t>
  </si>
  <si>
    <t>EU/1/14/923/006</t>
  </si>
  <si>
    <t>EU/1/14/980/004</t>
  </si>
  <si>
    <t>EU/1/14/980/010</t>
  </si>
  <si>
    <t>EU/1/16/1130/001</t>
  </si>
  <si>
    <t>Onivyde pegylated liposomal</t>
  </si>
  <si>
    <t>EU/1/16/1136/002</t>
  </si>
  <si>
    <t>EU/1/16/1136/004</t>
  </si>
  <si>
    <t>EU/1/17/1189/001</t>
  </si>
  <si>
    <t>Elmiron</t>
  </si>
  <si>
    <t>EU/1/17/1229/018</t>
  </si>
  <si>
    <t>EU/1/19/1358/003</t>
  </si>
  <si>
    <t>Ajovy</t>
  </si>
  <si>
    <t>EU/1/20/1447/002</t>
  </si>
  <si>
    <t>Insulin aspart Sanofi SoloStar</t>
  </si>
  <si>
    <t>EU/1/20/1447/004</t>
  </si>
  <si>
    <t>Insulin aspart Sanofi</t>
  </si>
  <si>
    <t>EU/1/20/1460/001</t>
  </si>
  <si>
    <t>Rozlytrek</t>
  </si>
  <si>
    <t>EU/1/20/1460/002</t>
  </si>
  <si>
    <t>EU/1/97/039/001</t>
  </si>
  <si>
    <t>Cystagon</t>
  </si>
  <si>
    <t>EU/1/97/039/003</t>
  </si>
  <si>
    <t>I001207-01</t>
  </si>
  <si>
    <t>I001229-01</t>
  </si>
  <si>
    <t>Torasemida Teva 5 mg tablets. EFG</t>
  </si>
  <si>
    <t>Torasemida Teva 10 mg tablets. EFG</t>
  </si>
  <si>
    <t>Acidum ascorbicum</t>
  </si>
  <si>
    <t>Haeminum humanum</t>
  </si>
  <si>
    <t>Albuminum humanum</t>
  </si>
  <si>
    <t>Norepinephrinum</t>
  </si>
  <si>
    <t>Dextromethorphani hydrobromidum</t>
  </si>
  <si>
    <t>Hyoscini butylbromidum</t>
  </si>
  <si>
    <t>Acidum carglumicum</t>
  </si>
  <si>
    <t>Betainum anhydricum</t>
  </si>
  <si>
    <t>Tocofersolanum</t>
  </si>
  <si>
    <t>Natrii pentosani polysulfas</t>
  </si>
  <si>
    <t>Fremanezumabum</t>
  </si>
  <si>
    <t>Entrectinibum</t>
  </si>
  <si>
    <t>Mercaptamini bitartras</t>
  </si>
  <si>
    <t>Kapsula</t>
  </si>
  <si>
    <t>Vaginālā tablete</t>
  </si>
  <si>
    <t>Uz ādas lietojams pulveris</t>
  </si>
  <si>
    <t>Modificētās darbības apvalkotā tablete</t>
  </si>
  <si>
    <t>Disperģējamā tablete</t>
  </si>
  <si>
    <t>150 l</t>
  </si>
  <si>
    <t>Modificētās darbības kapsula, cietā</t>
  </si>
  <si>
    <t>50 U</t>
  </si>
  <si>
    <t>Ilgstošās darbības apvalkotā tablete</t>
  </si>
  <si>
    <t>Supozitorijs</t>
  </si>
  <si>
    <t>Pulveris un šķīdinātājs injekciju suspensijas pagatavošanai pilnšļircē</t>
  </si>
  <si>
    <t>200 mg/2 ml</t>
  </si>
  <si>
    <t>250 mg/10 ml</t>
  </si>
  <si>
    <t>180 mg/2 mg</t>
  </si>
  <si>
    <t>Zarnās šķīstošā tablete</t>
  </si>
  <si>
    <t>2,5 mg/0,625 mg</t>
  </si>
  <si>
    <t>5 mg/1,25 mg</t>
  </si>
  <si>
    <t>Vaginālā kapsula, mīkstā</t>
  </si>
  <si>
    <t>Koncentrāts injekciju šķīduma pagatavošanai</t>
  </si>
  <si>
    <t>pesāriji</t>
  </si>
  <si>
    <t>300 mg/200 ml</t>
  </si>
  <si>
    <t>3000 mg</t>
  </si>
  <si>
    <t>2 g/20 ml</t>
  </si>
  <si>
    <t>Ilgstošās darbības kapsula</t>
  </si>
  <si>
    <t>Košļājamā/disperģējamā tablete</t>
  </si>
  <si>
    <t>2850 SV AXa/0,3 ml</t>
  </si>
  <si>
    <t>25 g/250 ml</t>
  </si>
  <si>
    <t>Pulveris, dispersija un šķīdinātājs infūziju dispersijas koncentrāta pagatavošanai</t>
  </si>
  <si>
    <t>Transdermālais plāksteris</t>
  </si>
  <si>
    <t>600 mg/300 mg</t>
  </si>
  <si>
    <t>2000 IU/0,6 ml</t>
  </si>
  <si>
    <t>5000 IU/0,5 ml</t>
  </si>
  <si>
    <t>10000 IU/1 ml</t>
  </si>
  <si>
    <t>60 ml</t>
  </si>
  <si>
    <t>40 mg/5 mg</t>
  </si>
  <si>
    <t>80 mg/5 mg</t>
  </si>
  <si>
    <t>80 mg/10 mg</t>
  </si>
  <si>
    <t>Inhalācijas pulveris, cietā kapsula</t>
  </si>
  <si>
    <t>0,3 ml</t>
  </si>
  <si>
    <t>0,7 mg</t>
  </si>
  <si>
    <t>Budenofalk 3mg</t>
  </si>
  <si>
    <t>EU/1/19/1413/001</t>
  </si>
  <si>
    <t>Azacitidine Accord</t>
  </si>
  <si>
    <t>Azacitidinum</t>
  </si>
  <si>
    <t>Cupri chloridum, Mangani chloridum, Natrii selenis anhydricus, Natrii fluoridum, Kalii iodidum, Zinci chloridum</t>
  </si>
  <si>
    <t>Isoleucinum, Leucinum, Lysinum, Lysini acetas, Methioninum, Phenylalaninum, Threoninum, Tryptophanum, Valinum, Argininum, Histidinum, Alaninum, Glycinum, Acidum asparticum, Acidum glutamicum, Prolinum, Serinum, Tyrosinum</t>
  </si>
  <si>
    <t>Vinblastinum</t>
  </si>
  <si>
    <t>Meldonium</t>
  </si>
  <si>
    <t>Haloperidoli decanoas</t>
  </si>
  <si>
    <t>Calcii folinatum</t>
  </si>
  <si>
    <t>pulveris injekciju suspensijas pagatavošanai</t>
  </si>
  <si>
    <t>18-0179-03</t>
  </si>
  <si>
    <t>20-0015-01</t>
  </si>
  <si>
    <t>11-0305-03</t>
  </si>
  <si>
    <t>11-0304-03</t>
  </si>
  <si>
    <t>15-0011-04</t>
  </si>
  <si>
    <t>EU/1/20/1429/010</t>
  </si>
  <si>
    <t>08-0390-07</t>
  </si>
  <si>
    <t>EU/1/17/1234/002</t>
  </si>
  <si>
    <t>EU/1/14/945/008</t>
  </si>
  <si>
    <t>EU/1/14/945/005</t>
  </si>
  <si>
    <t>EU/1/11/712/010</t>
  </si>
  <si>
    <t>20-0146-02</t>
  </si>
  <si>
    <t>20-0148-02</t>
  </si>
  <si>
    <t>20-0147-02</t>
  </si>
  <si>
    <t>11-0406-07</t>
  </si>
  <si>
    <t>11-0407-07</t>
  </si>
  <si>
    <t>11-0408-07</t>
  </si>
  <si>
    <t>18-0160-02</t>
  </si>
  <si>
    <t>18-0161-02</t>
  </si>
  <si>
    <t>Betahistine Accord 24mg</t>
  </si>
  <si>
    <t>Canocord 16mg</t>
  </si>
  <si>
    <t>Canocord 8mg</t>
  </si>
  <si>
    <t>Canocombi 16mg/12,5mg</t>
  </si>
  <si>
    <t>Cinacalcet Accordpharma</t>
  </si>
  <si>
    <t>Finasteride Accord 5mg</t>
  </si>
  <si>
    <t>Dalnessa 4mg/5mg</t>
  </si>
  <si>
    <t>Dalnessa 8mg/10mg</t>
  </si>
  <si>
    <t>Dalnessa 8mg/5mg</t>
  </si>
  <si>
    <t>Tonarssa 2,85mg/2,5mg</t>
  </si>
  <si>
    <t>Tonarssa 5,7mg/5mg</t>
  </si>
  <si>
    <t>stikla pilnšļirce pildspalvveida injektorā</t>
  </si>
  <si>
    <t>2,85/2,5</t>
  </si>
  <si>
    <t>5,7/5</t>
  </si>
  <si>
    <t>17-0115-03</t>
  </si>
  <si>
    <t>EU/1/17/1253/001</t>
  </si>
  <si>
    <t>EU/1/17/1178/012</t>
  </si>
  <si>
    <t>17-0113-01</t>
  </si>
  <si>
    <t>17-0114-01</t>
  </si>
  <si>
    <t>17-0116-03</t>
  </si>
  <si>
    <t>17-0112-01</t>
  </si>
  <si>
    <t>Aceclofenac Rivopharm 100 mg film-coated tablets</t>
  </si>
  <si>
    <t>Vigantol 20000 IU/ml</t>
  </si>
  <si>
    <t>Losmina 4000SV (40mg/0,4ml)</t>
  </si>
  <si>
    <t>Fulvestrant Mylan</t>
  </si>
  <si>
    <t>Losmina 8000 IU (80 mg)/0.8 ml solution for injection in pre-filled syringe</t>
  </si>
  <si>
    <t>Losmina 6000 IU (60 mg)/0.6 ml solution for injection in pre-filled syringe</t>
  </si>
  <si>
    <t>Losmina 2000 IU (20 mg)/0.2 ml solution for injection in pre-filled syringe</t>
  </si>
  <si>
    <t>Losmina 10000 IU (100 mg)/1 ml solution for injection in pre-filled syringe</t>
  </si>
  <si>
    <t>10000 SV/1 ml</t>
  </si>
  <si>
    <t>05-0418-01</t>
  </si>
  <si>
    <t>Gabapentin SanoSwiss 300mg</t>
  </si>
  <si>
    <t>05-0419-01</t>
  </si>
  <si>
    <t>Gabapentin SanoSwiss 400mg</t>
  </si>
  <si>
    <t>11-0024-01</t>
  </si>
  <si>
    <t>Saizen 5,83mg/ml</t>
  </si>
  <si>
    <t>Apredonav 5mg</t>
  </si>
  <si>
    <t>Apredonav 7,5mg</t>
  </si>
  <si>
    <t>19-0189-08</t>
  </si>
  <si>
    <t>20-0065-02</t>
  </si>
  <si>
    <t>20-0066-02</t>
  </si>
  <si>
    <t>20-0067-02</t>
  </si>
  <si>
    <t>20-0126-01</t>
  </si>
  <si>
    <t>Brimonidine tartrate ELVIM 2mg/ml</t>
  </si>
  <si>
    <t>20-0141-08</t>
  </si>
  <si>
    <t>Ambrisentan Zentiva 5mg</t>
  </si>
  <si>
    <t>EU/1/15/1014/003</t>
  </si>
  <si>
    <t>Opdivo</t>
  </si>
  <si>
    <t>Nivolumabum</t>
  </si>
  <si>
    <t>EU/1/19/1361/002</t>
  </si>
  <si>
    <t>Idafer 20mg/ml</t>
  </si>
  <si>
    <t>5,83mg/ml</t>
  </si>
  <si>
    <t>10mg/ml- 24ml</t>
  </si>
  <si>
    <t>00-0797-08</t>
  </si>
  <si>
    <t>Omeprazole-ratiopharm 20 mg gastro-resistant hard capsules</t>
  </si>
  <si>
    <t>03-0345-01</t>
  </si>
  <si>
    <t>03-0346-01</t>
  </si>
  <si>
    <t>03-0347-01</t>
  </si>
  <si>
    <t>07-0207-02</t>
  </si>
  <si>
    <t>Medorisper 2 mg film-coated tablets</t>
  </si>
  <si>
    <t>09-0260-03</t>
  </si>
  <si>
    <t>14-0165-02</t>
  </si>
  <si>
    <t>16-0084-02</t>
  </si>
  <si>
    <t>Fulvestrant Teva 250mg</t>
  </si>
  <si>
    <t>16-0137-05</t>
  </si>
  <si>
    <t>16-0203-02</t>
  </si>
  <si>
    <t>18-0108-01</t>
  </si>
  <si>
    <t>Cefuroxime-BCPP 750 mg powder for solution for injection/infusion</t>
  </si>
  <si>
    <t>18-0109-01</t>
  </si>
  <si>
    <t>Cefuroxime-BCPP 1.5 g powder for solution for injection/infusion</t>
  </si>
  <si>
    <t>19-0201-01</t>
  </si>
  <si>
    <t>20-0081-01</t>
  </si>
  <si>
    <t>Ducressa 1 mg/ml + 5 mg/ml eye drops, solution</t>
  </si>
  <si>
    <t>Dexamethasonum, Levofloxacinum</t>
  </si>
  <si>
    <t>20-0143-02</t>
  </si>
  <si>
    <t>Lubion 25 mg solution for injection</t>
  </si>
  <si>
    <t>21-0043-01</t>
  </si>
  <si>
    <t>Urapidil Kalceks 25 mg solution for injection/infusion</t>
  </si>
  <si>
    <t>Urapidilum</t>
  </si>
  <si>
    <t>21-0044-01</t>
  </si>
  <si>
    <t>Urapidil Kalceks 50 mg solution for injection/infusion</t>
  </si>
  <si>
    <t>21-0082-01</t>
  </si>
  <si>
    <t>Zlynda 4 mg film coated tablets</t>
  </si>
  <si>
    <t>Drospirenonum</t>
  </si>
  <si>
    <t>97-0489-01</t>
  </si>
  <si>
    <t>Quamatel 20 mg powder and solvent for solution for injection</t>
  </si>
  <si>
    <t>Famotidinum</t>
  </si>
  <si>
    <t>99-0010-04</t>
  </si>
  <si>
    <t>Concor 5 mg film-coated tablets</t>
  </si>
  <si>
    <t>99-0011-04</t>
  </si>
  <si>
    <t>Concor 10 mg film-coated tablets</t>
  </si>
  <si>
    <t>EU/1/09/543/002</t>
  </si>
  <si>
    <t>Cayston</t>
  </si>
  <si>
    <t>Aztreonamum</t>
  </si>
  <si>
    <t>EU/1/11/710/002</t>
  </si>
  <si>
    <t>Votubia</t>
  </si>
  <si>
    <t>EU/1/12/753/004</t>
  </si>
  <si>
    <t>Signifor</t>
  </si>
  <si>
    <t>Pasireotidum</t>
  </si>
  <si>
    <t>EU/1/12/753/008</t>
  </si>
  <si>
    <t>EU/1/12/770/001</t>
  </si>
  <si>
    <t>EU/1/12/770/005</t>
  </si>
  <si>
    <t>EU/1/18/1264/008</t>
  </si>
  <si>
    <t>Alunbrig</t>
  </si>
  <si>
    <t>Brigatinibum</t>
  </si>
  <si>
    <t>EU/1/18/1264/010</t>
  </si>
  <si>
    <t>EU/1/18/1264/011</t>
  </si>
  <si>
    <t>EU/1/19/1373/001</t>
  </si>
  <si>
    <t>Doptelet</t>
  </si>
  <si>
    <t>Avatrombopagum</t>
  </si>
  <si>
    <t>EU/1/19/1373/002</t>
  </si>
  <si>
    <t>EU/1/19/1397/001</t>
  </si>
  <si>
    <t>Bortezomib Fresenius Kabi</t>
  </si>
  <si>
    <t>EU/1/20/1432/001</t>
  </si>
  <si>
    <t>NUBEQA</t>
  </si>
  <si>
    <t>Darolutamidum</t>
  </si>
  <si>
    <t>EU/1/20/1479/002</t>
  </si>
  <si>
    <t>Calquence</t>
  </si>
  <si>
    <t>Acalabrutinibum</t>
  </si>
  <si>
    <t>EU/1/20/1483/001</t>
  </si>
  <si>
    <t>MenQuadfi</t>
  </si>
  <si>
    <t>EU/1/20/1483/002</t>
  </si>
  <si>
    <t>EU/1/20/1498/002</t>
  </si>
  <si>
    <t>Diane-35 0,035 mg/2 mg film-coated tablets</t>
  </si>
  <si>
    <t>I001312-01</t>
  </si>
  <si>
    <t>0,18 mg</t>
  </si>
  <si>
    <t>8 mg/10 mg</t>
  </si>
  <si>
    <t>8 mg/5 mg</t>
  </si>
  <si>
    <t>200 mg/10 ml</t>
  </si>
  <si>
    <t>4000 SV/0,4 ml</t>
  </si>
  <si>
    <t>50 mg/850 mg</t>
  </si>
  <si>
    <t>1,5 g/60 ml</t>
  </si>
  <si>
    <t>2,5 g/100 ml</t>
  </si>
  <si>
    <t>50 µg</t>
  </si>
  <si>
    <t>Pulveris un šķīdinātājs izsmidzināma šķīduma pagatavošanai</t>
  </si>
  <si>
    <t>300 µg/0,5 ml</t>
  </si>
  <si>
    <t>480 µg/0,5 ml</t>
  </si>
  <si>
    <t>0,3 mg/1 ml</t>
  </si>
  <si>
    <t>0,6 mg/1 ml</t>
  </si>
  <si>
    <t>250 IU/4 ml</t>
  </si>
  <si>
    <t>19-0182-02</t>
  </si>
  <si>
    <t>Raventon 80mg/5mg</t>
  </si>
  <si>
    <t>19-0183-02</t>
  </si>
  <si>
    <t>Raventon 80mg/10mg</t>
  </si>
  <si>
    <t>EU/1/06/346/002</t>
  </si>
  <si>
    <t>Rosuvastatin TAD 10mg</t>
  </si>
  <si>
    <t>Rosuvastatin TAD 20mg</t>
  </si>
  <si>
    <t>Rosuvastatin TAD 40mg</t>
  </si>
  <si>
    <t>Quetiapine Accord 50mg</t>
  </si>
  <si>
    <t>16-0043-02</t>
  </si>
  <si>
    <t>16-0044-02</t>
  </si>
  <si>
    <t>Olmesartan Medoxomil Accord 10mg</t>
  </si>
  <si>
    <t>Olmesartan Medoxomil Accord 20mg</t>
  </si>
  <si>
    <t>Olmesartan Medoxomil Accord 40mg</t>
  </si>
  <si>
    <t>18-0173-04</t>
  </si>
  <si>
    <t>Rosazimib 40mg/10mg</t>
  </si>
  <si>
    <t>Zenicamo 16mg/5mg</t>
  </si>
  <si>
    <t>20-0040-02</t>
  </si>
  <si>
    <t>Bicalutamide Accord 150mg</t>
  </si>
  <si>
    <t>20-0163-02</t>
  </si>
  <si>
    <t>Calafos 750mg</t>
  </si>
  <si>
    <t>21-0001-01</t>
  </si>
  <si>
    <t>Everio Airmaster 50/100mcg/devā</t>
  </si>
  <si>
    <t>21-0002-01</t>
  </si>
  <si>
    <t>Everio Airmaster 50/250mcg/devā</t>
  </si>
  <si>
    <t>21-0003-01</t>
  </si>
  <si>
    <t>Everio Airmaster 50/500mcg/devā</t>
  </si>
  <si>
    <t>21-0032-03</t>
  </si>
  <si>
    <t>Rozesta 10mg/10mg</t>
  </si>
  <si>
    <t>21-0033-01</t>
  </si>
  <si>
    <t>Rozesta 20mg/10mg</t>
  </si>
  <si>
    <t>Tadalafil Accord 20mg</t>
  </si>
  <si>
    <t>300mg/2ml</t>
  </si>
  <si>
    <t>EU/1/18/1289/001</t>
  </si>
  <si>
    <t>Biktarvy</t>
  </si>
  <si>
    <t>Bictegravirum/Emtricitabinum/Tenofoviri alafenamidum</t>
  </si>
  <si>
    <t>Trixeo Aerosphere</t>
  </si>
  <si>
    <t>Formoterolum/Glycopyrronii bromidum/Budesonidum</t>
  </si>
  <si>
    <t>EU/1/15/1028/011</t>
  </si>
  <si>
    <t>EU/1/15/1028/015</t>
  </si>
  <si>
    <t>50/200/25</t>
  </si>
  <si>
    <t>5/7,2/160mcg</t>
  </si>
  <si>
    <t>05-0022-01</t>
  </si>
  <si>
    <t>Stadapress 0,4mg</t>
  </si>
  <si>
    <t>07-0031-03</t>
  </si>
  <si>
    <t>Doxalfa 4mg</t>
  </si>
  <si>
    <t>08-0308-04</t>
  </si>
  <si>
    <t>Norifaz 35mg</t>
  </si>
  <si>
    <t>17-0229-02</t>
  </si>
  <si>
    <t>Remurel 40mg/ml</t>
  </si>
  <si>
    <t>19-0079-01</t>
  </si>
  <si>
    <t>19-0119-01</t>
  </si>
  <si>
    <t>Dotizolil 20mg/5ml/ml</t>
  </si>
  <si>
    <t>21-0016-01</t>
  </si>
  <si>
    <t>21-0050-01</t>
  </si>
  <si>
    <t>Nodexon 8mg</t>
  </si>
  <si>
    <t>96-0272-02</t>
  </si>
  <si>
    <t>EU/1/08/497/005</t>
  </si>
  <si>
    <t>EU/1/12/751/001</t>
  </si>
  <si>
    <t>Zelboraf 240mg Nr.56 (4 oriģ.) + Cotellic 20mg Nr.63 (1 oriģ.)</t>
  </si>
  <si>
    <t>Vemurafenibum+Cobimetinibum</t>
  </si>
  <si>
    <t>EU/1/17/1263/001</t>
  </si>
  <si>
    <t>EU/1/20/1422/008</t>
  </si>
  <si>
    <t>I001338-01</t>
  </si>
  <si>
    <t>I001339-01</t>
  </si>
  <si>
    <t>20/5mg/ml-5ml</t>
  </si>
  <si>
    <t>0,32/0,009mg devā</t>
  </si>
  <si>
    <t>240mg + 20mg</t>
  </si>
  <si>
    <t>EU/1/99/120/001</t>
  </si>
  <si>
    <t>Ammonaps</t>
  </si>
  <si>
    <t>Natrii phenylbutyras</t>
  </si>
  <si>
    <t>400V</t>
  </si>
  <si>
    <t>pulveris infūziju šķīduma pagatavošanai</t>
  </si>
  <si>
    <t>pulveris iekšķīgai lietošanai</t>
  </si>
  <si>
    <t>02-0093-03</t>
  </si>
  <si>
    <t>03-0566-04</t>
  </si>
  <si>
    <t>Brexin 20 mg tablets</t>
  </si>
  <si>
    <t>Piroxicamum</t>
  </si>
  <si>
    <t>05-0053-09</t>
  </si>
  <si>
    <t>05-0377-01</t>
  </si>
  <si>
    <t>Lanzostad 30 mg gastro-resistant capsules, hard</t>
  </si>
  <si>
    <t>05-0417-02</t>
  </si>
  <si>
    <t>Gabapentin SanoSwiss 100 mg capsules, hard</t>
  </si>
  <si>
    <t>05-0442-01</t>
  </si>
  <si>
    <t>Atropine Sopharma 1 mg/ml solution for injection</t>
  </si>
  <si>
    <t>Atropini sulfas</t>
  </si>
  <si>
    <t>06-0044-02</t>
  </si>
  <si>
    <t>Cladosol 100 mg hard capsules</t>
  </si>
  <si>
    <t>07-0302-05</t>
  </si>
  <si>
    <t>Rupafin 10 mg tablets</t>
  </si>
  <si>
    <t>Rupatadinum</t>
  </si>
  <si>
    <t>07-0316-09</t>
  </si>
  <si>
    <t>Nebivolol STADA 5 mg tablets</t>
  </si>
  <si>
    <t>08-0260-02</t>
  </si>
  <si>
    <t>09-0023-05</t>
  </si>
  <si>
    <t>Omeprazole STADA 20 mg gastro-resistant hard capsules</t>
  </si>
  <si>
    <t>09-0252-04</t>
  </si>
  <si>
    <t>09-0526-01</t>
  </si>
  <si>
    <t>Digoxicor 0.5 mg/2 ml solution for injection/infusion</t>
  </si>
  <si>
    <t>10-0176-01</t>
  </si>
  <si>
    <t>Versatis 700 mg medicated plaster</t>
  </si>
  <si>
    <t>10-0575-04</t>
  </si>
  <si>
    <t>Bupivacaine Baxter 5 mg/ml solution for injection</t>
  </si>
  <si>
    <t>10-0584-01</t>
  </si>
  <si>
    <t>Glypressin 1 mg solution for injection</t>
  </si>
  <si>
    <t>Terlipressini acetas</t>
  </si>
  <si>
    <t>11-0113-02</t>
  </si>
  <si>
    <t>Sildenafil Accord 100 mg film-coated tablets</t>
  </si>
  <si>
    <t>11-0113-03</t>
  </si>
  <si>
    <t>11-0276-03</t>
  </si>
  <si>
    <t>Bramitob 300 mg/4 ml nebuliser solution</t>
  </si>
  <si>
    <t>12-0080-01</t>
  </si>
  <si>
    <t>Rupafin 1 mg/ml oral solution</t>
  </si>
  <si>
    <t>14-0046-03</t>
  </si>
  <si>
    <t>Breso 50 micrograms/actuation nasal spray, suspension</t>
  </si>
  <si>
    <t>15-0256-01</t>
  </si>
  <si>
    <t>Octaplasma solution for infusion</t>
  </si>
  <si>
    <t>Proteinum plasmatis humanum</t>
  </si>
  <si>
    <t>Bendamustini hydrochloridum</t>
  </si>
  <si>
    <t>16-0100-01</t>
  </si>
  <si>
    <t>Tobramycin Via pharma 300 mg/5 ml nebuliser solution</t>
  </si>
  <si>
    <t>16-0137-02</t>
  </si>
  <si>
    <t>Tadalafil Accord 20 mg film-coated tablets</t>
  </si>
  <si>
    <t>Irinotecan Accord 20 mg/ml concentrate for solution for infusion</t>
  </si>
  <si>
    <t>16-0226-22</t>
  </si>
  <si>
    <t>17-0263-01</t>
  </si>
  <si>
    <t>Furosemide Norameda 10 mg/ml solution for injection/infusion</t>
  </si>
  <si>
    <t>18-0003-03</t>
  </si>
  <si>
    <t>Baclofen Sintetica 2 mg/ml solution for infusion</t>
  </si>
  <si>
    <t>19-0014-04</t>
  </si>
  <si>
    <t>20-0026-01</t>
  </si>
  <si>
    <t>Biorphen 10 mg/ml solution for injection</t>
  </si>
  <si>
    <t>Phenylephrini hydrochloridum</t>
  </si>
  <si>
    <t>20-0049-01</t>
  </si>
  <si>
    <t>Clorotekal 10 mg/ml solution for injection</t>
  </si>
  <si>
    <t>Chloroprocaini hydrochloridum</t>
  </si>
  <si>
    <t>20-0050-01</t>
  </si>
  <si>
    <t>Clorotekal 20 mg/ml solution for injection</t>
  </si>
  <si>
    <t>20-0083-02</t>
  </si>
  <si>
    <t>Human Albumin CSL Behring 200 g/l solution for infusion</t>
  </si>
  <si>
    <t>20-0106-01</t>
  </si>
  <si>
    <t>20-0140-01</t>
  </si>
  <si>
    <t>Ultarcorlene 5 mg/g eye ointment</t>
  </si>
  <si>
    <t>Prednisoloni pivalas</t>
  </si>
  <si>
    <t>20-0157-02</t>
  </si>
  <si>
    <t>Serynox 50%/50% medicinal gas, compressed</t>
  </si>
  <si>
    <t>Dinitrogenii oxidum, Oxygenium</t>
  </si>
  <si>
    <t>20-0159-04</t>
  </si>
  <si>
    <t>Boncel 50000 IU oral solution</t>
  </si>
  <si>
    <t>20-0160-04</t>
  </si>
  <si>
    <t>Boncel 100000 IU oral solution</t>
  </si>
  <si>
    <t>21-0121-01</t>
  </si>
  <si>
    <t>Alluzience 200 Speywood units/ml solution for injection</t>
  </si>
  <si>
    <t>94-0030-01</t>
  </si>
  <si>
    <t>Actovegin Forte 200 mg film-coated tablets</t>
  </si>
  <si>
    <t>95-0065-02</t>
  </si>
  <si>
    <t>Cerebrolysin 215.2 mg/ml solution for injection/concentrate for solution for infusion</t>
  </si>
  <si>
    <t>Cerebrolysinum</t>
  </si>
  <si>
    <t>95-0065-03</t>
  </si>
  <si>
    <t>98-0547-01</t>
  </si>
  <si>
    <t>Curosurf 80 mg/ml endotracheopulmonary instillation, suspension</t>
  </si>
  <si>
    <t>Phospholipida ex pulmonibus suum</t>
  </si>
  <si>
    <t>99-0206-01</t>
  </si>
  <si>
    <t>99-0827-03</t>
  </si>
  <si>
    <t>Diclac ID 75 mg modified release tablets</t>
  </si>
  <si>
    <t>99-0828-03</t>
  </si>
  <si>
    <t>Diclac ID 150 mg modified release tablets</t>
  </si>
  <si>
    <t>EU/1/08/472/050</t>
  </si>
  <si>
    <t>EU/1/09/528/002</t>
  </si>
  <si>
    <t>Peyona</t>
  </si>
  <si>
    <t>Coffeinum</t>
  </si>
  <si>
    <t>EU/1/11/690/001</t>
  </si>
  <si>
    <t>Zoely</t>
  </si>
  <si>
    <t>Nomegestrolum, Estradiolum</t>
  </si>
  <si>
    <t>EU/1/11/691/011</t>
  </si>
  <si>
    <t>EU/1/11/691/013</t>
  </si>
  <si>
    <t>EU/1/11/698/001</t>
  </si>
  <si>
    <t>Yervoy</t>
  </si>
  <si>
    <t>Ipilimumabum</t>
  </si>
  <si>
    <t>EU/1/12/753/012</t>
  </si>
  <si>
    <t>EU/1/12/753/013</t>
  </si>
  <si>
    <t>EU/1/12/753/014</t>
  </si>
  <si>
    <t>EU/1/12/753/016</t>
  </si>
  <si>
    <t>EU/1/12/753/018</t>
  </si>
  <si>
    <t>EU/1/14/959/002</t>
  </si>
  <si>
    <t>EU/1/15/1014/002</t>
  </si>
  <si>
    <t>Bortezomib Accord</t>
  </si>
  <si>
    <t>EU/1/15/1083/003</t>
  </si>
  <si>
    <t>Uptravi</t>
  </si>
  <si>
    <t>Selexipagum</t>
  </si>
  <si>
    <t>EU/1/15/1083/004</t>
  </si>
  <si>
    <t>EU/1/15/1083/005</t>
  </si>
  <si>
    <t>EU/1/15/1083/006</t>
  </si>
  <si>
    <t>EU/1/15/1083/007</t>
  </si>
  <si>
    <t>EU/1/16/1161/001</t>
  </si>
  <si>
    <t>Movymia</t>
  </si>
  <si>
    <t>EU/1/16/1161/003</t>
  </si>
  <si>
    <t>EU/1/16/1171/001</t>
  </si>
  <si>
    <t>Ledaga</t>
  </si>
  <si>
    <t>Chlormethinum</t>
  </si>
  <si>
    <t>EU/1/19/1407/001</t>
  </si>
  <si>
    <t>Isturisa</t>
  </si>
  <si>
    <t>Osilodrostatum</t>
  </si>
  <si>
    <t>EU/1/19/1407/002</t>
  </si>
  <si>
    <t>EU/1/19/1407/003</t>
  </si>
  <si>
    <t>EU/1/20/1455/002</t>
  </si>
  <si>
    <t>Piqray</t>
  </si>
  <si>
    <t>Alpelisibum</t>
  </si>
  <si>
    <t>EU/1/20/1455/005</t>
  </si>
  <si>
    <t>EU/1/20/1500/001</t>
  </si>
  <si>
    <t>Xofluza</t>
  </si>
  <si>
    <t>Baloxaviri marboxilum</t>
  </si>
  <si>
    <t>EU/1/20/1500/002</t>
  </si>
  <si>
    <t>EU/1/20/1509/001</t>
  </si>
  <si>
    <t>Alymsys</t>
  </si>
  <si>
    <t>EU/1/20/1509/002</t>
  </si>
  <si>
    <t>EU/1/20/1510/001</t>
  </si>
  <si>
    <t>Oyavas</t>
  </si>
  <si>
    <t>EU/1/20/1510/002</t>
  </si>
  <si>
    <t>EU/1/21/1532/003</t>
  </si>
  <si>
    <t>Kesimpta</t>
  </si>
  <si>
    <t>Ofatumumabum</t>
  </si>
  <si>
    <t>I001323-01</t>
  </si>
  <si>
    <t>I001325-01</t>
  </si>
  <si>
    <t>Hepa-Merz concentrate for solution for infusion 0.5 g/ml</t>
  </si>
  <si>
    <t>I001341-01</t>
  </si>
  <si>
    <t>Pulmicort 0.5 mg/ml suspension for inhalation by nebulisation</t>
  </si>
  <si>
    <t>I001342-01</t>
  </si>
  <si>
    <t>100 µg/1 dose</t>
  </si>
  <si>
    <t>Aerosols inhalācijām, zem spiediena, šķīdums</t>
  </si>
  <si>
    <t>Pulveris iekšķīgi lietojama šķīduma pagatavošanai paciņā</t>
  </si>
  <si>
    <t>0,5 mg/2 ml</t>
  </si>
  <si>
    <t>Ārstnieciskais plāksteris</t>
  </si>
  <si>
    <t>Inhalācijas pulveris</t>
  </si>
  <si>
    <t>1 mg/8,5 ml</t>
  </si>
  <si>
    <t>300 mg/4 ml</t>
  </si>
  <si>
    <t>120 mg/120 ml</t>
  </si>
  <si>
    <t>50 µg/actuation</t>
  </si>
  <si>
    <t>1 UD/200 ml</t>
  </si>
  <si>
    <t>40 mg/20 ml</t>
  </si>
  <si>
    <t>10 mg/ml</t>
  </si>
  <si>
    <t>25 mg/5 g</t>
  </si>
  <si>
    <t>125 Speywood units</t>
  </si>
  <si>
    <t>430,4 mg/2 ml</t>
  </si>
  <si>
    <t>1076 mg/5 ml</t>
  </si>
  <si>
    <t>120 mg/1,5 ml</t>
  </si>
  <si>
    <t>Endotraheopulmonārā instilācija, suspensija</t>
  </si>
  <si>
    <t>2,625 g</t>
  </si>
  <si>
    <t>Šķīdums infūzijām un iekšķīgai lietošanai</t>
  </si>
  <si>
    <t>0,9 mg/1 ml</t>
  </si>
  <si>
    <t>60 g</t>
  </si>
  <si>
    <t>5 µg/1 ml</t>
  </si>
  <si>
    <t>0,26 mg</t>
  </si>
  <si>
    <t>0,52 mg</t>
  </si>
  <si>
    <t>1,05 mg</t>
  </si>
  <si>
    <t>5 g/10 ml</t>
  </si>
  <si>
    <t>21-0127-01</t>
  </si>
  <si>
    <t>Prindal 4mg/1,25mg/5mg</t>
  </si>
  <si>
    <t>21-0130-01</t>
  </si>
  <si>
    <t>Prindal 8mg/2,5mg/10mg</t>
  </si>
  <si>
    <t>21-0129-01</t>
  </si>
  <si>
    <t>Prindal 8mg/2,5mg/5mg</t>
  </si>
  <si>
    <t>EU/1/18/1342/002</t>
  </si>
  <si>
    <t>Erleada</t>
  </si>
  <si>
    <t>Apalutamidum</t>
  </si>
  <si>
    <t>4/1,25/5</t>
  </si>
  <si>
    <t>8/2,5/10</t>
  </si>
  <si>
    <t>8/2,5/5</t>
  </si>
  <si>
    <t>08-0338-18</t>
  </si>
  <si>
    <t>10-0236-08</t>
  </si>
  <si>
    <t>11-0271-04</t>
  </si>
  <si>
    <t>Rosuvastatin TAD 15mg</t>
  </si>
  <si>
    <t>11-0273-04</t>
  </si>
  <si>
    <t>Rosuvastatin TAD 30mg</t>
  </si>
  <si>
    <t>11-0280-04</t>
  </si>
  <si>
    <t>11-0281-04</t>
  </si>
  <si>
    <t>20-0133-04</t>
  </si>
  <si>
    <t>Clozapine Accord 100mg</t>
  </si>
  <si>
    <t>20-0134-05</t>
  </si>
  <si>
    <t>Clozapine Accord 25mg</t>
  </si>
  <si>
    <t>21-0136-01</t>
  </si>
  <si>
    <t>Extrotan 10mg/10mg</t>
  </si>
  <si>
    <t>Atorvastatinum/Ezetimibum</t>
  </si>
  <si>
    <t>21-0137-01</t>
  </si>
  <si>
    <t>Extrotan 20mg/10mg</t>
  </si>
  <si>
    <t>Irinotecanum liposomal</t>
  </si>
  <si>
    <t>EU/1/20/1515/001</t>
  </si>
  <si>
    <t>Abevmy</t>
  </si>
  <si>
    <t>EU/1/20/1515/003</t>
  </si>
  <si>
    <t>43mg/10ml</t>
  </si>
  <si>
    <t>koncentrāts dispersijas infūziju pagatavošanai</t>
  </si>
  <si>
    <t>EU/1/20/1511/001</t>
  </si>
  <si>
    <t>Sunitinib Accord</t>
  </si>
  <si>
    <t>EU/1/20/1511/010</t>
  </si>
  <si>
    <t>20-0135-02</t>
  </si>
  <si>
    <t>Sunitinib G.L. Pharma 12,5mg</t>
  </si>
  <si>
    <t>20-0137-02</t>
  </si>
  <si>
    <t>Sunitinib G.L. Pharma 50mg</t>
  </si>
  <si>
    <t>19-0060-01</t>
  </si>
  <si>
    <t>Sunitinib Mylan 12,5mg</t>
  </si>
  <si>
    <t>19-0061-01</t>
  </si>
  <si>
    <t>Sunitinib Mylan 50mg</t>
  </si>
  <si>
    <t>22-0009-01</t>
  </si>
  <si>
    <t>Sunitinib Stada 12,5mg</t>
  </si>
  <si>
    <t>22-0012-01</t>
  </si>
  <si>
    <t>Sunitinib Stada 50mg</t>
  </si>
  <si>
    <t>20-0138-01</t>
  </si>
  <si>
    <t>Sunitinib Zentiva 12,5mg</t>
  </si>
  <si>
    <t>20-0139-01</t>
  </si>
  <si>
    <t>Sunitinib Zentiva 50mg</t>
  </si>
  <si>
    <t>10 g/100 ml</t>
  </si>
  <si>
    <t>21-0067-01</t>
  </si>
  <si>
    <t>Klertis 12,5mg</t>
  </si>
  <si>
    <t>21-0069-01</t>
  </si>
  <si>
    <t>Klertis 50mg</t>
  </si>
  <si>
    <t>19-0065-01</t>
  </si>
  <si>
    <t>Sunitinib Sandoz 12,5mg</t>
  </si>
  <si>
    <t>19-0063-01</t>
  </si>
  <si>
    <t>Sunitinib Sandoz 50mg</t>
  </si>
  <si>
    <t>18-0054-01</t>
  </si>
  <si>
    <t>Sunitinib Teva 12,5mg</t>
  </si>
  <si>
    <t>18-0055-01</t>
  </si>
  <si>
    <t>Sunitinib Teva 50mg</t>
  </si>
  <si>
    <t>08-0138-03</t>
  </si>
  <si>
    <t>21-0034-01</t>
  </si>
  <si>
    <t>21-0049-01</t>
  </si>
  <si>
    <t>Nodexon 4mg</t>
  </si>
  <si>
    <t>21-0051-01</t>
  </si>
  <si>
    <t>Nodexon 20mg</t>
  </si>
  <si>
    <t>21-0065-08</t>
  </si>
  <si>
    <t>Bisoprolol Zentiva 5mg</t>
  </si>
  <si>
    <t>21-0066-09</t>
  </si>
  <si>
    <t>Bisoprolol Zentiva 10mg</t>
  </si>
  <si>
    <t>21-0138-01</t>
  </si>
  <si>
    <t>Extrotan 40mg/10mg</t>
  </si>
  <si>
    <t>21-0142-01</t>
  </si>
  <si>
    <t>Bitimeco 0,3mg/5mg/ml</t>
  </si>
  <si>
    <t>EU/1/07/396/005</t>
  </si>
  <si>
    <t>Pergoveris</t>
  </si>
  <si>
    <t>Follitropinum alfa/Lutropinum alfa</t>
  </si>
  <si>
    <t>EU/1/07/396/006</t>
  </si>
  <si>
    <t>EU/1/07/414/009</t>
  </si>
  <si>
    <t>EU/1/20/1486/001</t>
  </si>
  <si>
    <t>Nyvepria</t>
  </si>
  <si>
    <t>EU/1/21/1550/001</t>
  </si>
  <si>
    <t>Ponvory</t>
  </si>
  <si>
    <t>Ponesimodum</t>
  </si>
  <si>
    <t>EU/1/21/1550/002</t>
  </si>
  <si>
    <t>EU/1/21/1585/001</t>
  </si>
  <si>
    <t>Vumerity</t>
  </si>
  <si>
    <t>Diroximeli fumaras</t>
  </si>
  <si>
    <t>0,015/5mg/ml- 3ml</t>
  </si>
  <si>
    <t>2 + 3 + 4 + 5 + 6 + 7 + 8 + 9 + 10</t>
  </si>
  <si>
    <t>19-0093-02</t>
  </si>
  <si>
    <t>Everolimus Norameda 10mg</t>
  </si>
  <si>
    <t>19-0092-02</t>
  </si>
  <si>
    <t>Everolimus Norameda 5mg</t>
  </si>
  <si>
    <t>I001421-01</t>
  </si>
  <si>
    <t>I001411-01</t>
  </si>
  <si>
    <t>22-0013-01</t>
  </si>
  <si>
    <t>Pazopanib Teva 200mg</t>
  </si>
  <si>
    <t>22-0002-01</t>
  </si>
  <si>
    <t>Pazopanib Zentiva 200mg</t>
  </si>
  <si>
    <t>22-0003-02</t>
  </si>
  <si>
    <t>Pazopanib Zentiva 400mg</t>
  </si>
  <si>
    <t>I001412-01</t>
  </si>
  <si>
    <t>I001423-01</t>
  </si>
  <si>
    <t>I001422-01</t>
  </si>
  <si>
    <t>EU/1/15/1002/001</t>
  </si>
  <si>
    <t>Lenvima</t>
  </si>
  <si>
    <t>Lenvatinibum</t>
  </si>
  <si>
    <t>I001354-01</t>
  </si>
  <si>
    <t>04-0293-03</t>
  </si>
  <si>
    <t>04-0293-02</t>
  </si>
  <si>
    <t>14-0186-03</t>
  </si>
  <si>
    <t>Benfogamma 300 mg film-coated tablets</t>
  </si>
  <si>
    <t>14-0186-02</t>
  </si>
  <si>
    <t>01-0288-05</t>
  </si>
  <si>
    <t>Celebrex 100 mg capsule, hard</t>
  </si>
  <si>
    <t>01-0289-01</t>
  </si>
  <si>
    <t>99-0846-01</t>
  </si>
  <si>
    <t>99-0125-01</t>
  </si>
  <si>
    <t>Sermion 10 mg coated tablets</t>
  </si>
  <si>
    <t>99-0124-01</t>
  </si>
  <si>
    <t>Sermion 5 mg coated tablets</t>
  </si>
  <si>
    <t>06-0146-01</t>
  </si>
  <si>
    <t>Nivalin 5 mg tablets</t>
  </si>
  <si>
    <t>Galantamini hydrobromidum</t>
  </si>
  <si>
    <t>06-0145-01</t>
  </si>
  <si>
    <t>Nivalin 5 mg/ml solution for injection</t>
  </si>
  <si>
    <t>05-0582-02</t>
  </si>
  <si>
    <t>Cyklokapron 500 mg film-coated tablets</t>
  </si>
  <si>
    <t>04-0253-11</t>
  </si>
  <si>
    <t>02-0111-01</t>
  </si>
  <si>
    <t>98-0399-01</t>
  </si>
  <si>
    <t>Canifug Cremolum 100 mg pessary</t>
  </si>
  <si>
    <t>99-0786-02</t>
  </si>
  <si>
    <t>Tempalgin 500 mg/20 mg film-coated tablets</t>
  </si>
  <si>
    <t>Metamizolum natricum, Triacetonamini-4-toluensulfonas</t>
  </si>
  <si>
    <t>94-0188-02</t>
  </si>
  <si>
    <t>Hepa-Merz 5 g/10 ml concentrate for solution for infusion</t>
  </si>
  <si>
    <t>98-0654-03</t>
  </si>
  <si>
    <t>Fraxiparine 2850 IU AXa/0.3 ml solution for injection in a pre-filled syringes</t>
  </si>
  <si>
    <t>98-0535-03</t>
  </si>
  <si>
    <t>Fraxiparine 5700 IU AXa/0.6 ml solution for injection in a pre-filled syringes</t>
  </si>
  <si>
    <t>99-0966-01</t>
  </si>
  <si>
    <t>Cosopt 20 mg/5 mg/ml eye drops, solution</t>
  </si>
  <si>
    <t>Dorzolamidum, Timololum</t>
  </si>
  <si>
    <t>13-0019-02</t>
  </si>
  <si>
    <t>Omeprazole Inteli 20 mg gastro-resistant capsule, hard</t>
  </si>
  <si>
    <t>05-0363-02</t>
  </si>
  <si>
    <t>Analgin 500 mg/ml solution for injection</t>
  </si>
  <si>
    <t>05-0363-01</t>
  </si>
  <si>
    <t>00-1083-02</t>
  </si>
  <si>
    <t>Canifug Cremolum, 10 mg/g + 100 mg, cream + pessaries</t>
  </si>
  <si>
    <t>99-0934-02</t>
  </si>
  <si>
    <t>Milgamma N Injekt 100 mg/100 mg/1 mg/2 ml solution for injection</t>
  </si>
  <si>
    <t>Pyridoxini hydrochloridum, Thiamini hydrochloridum, Cyanocobalaminum</t>
  </si>
  <si>
    <t>99-0934-01</t>
  </si>
  <si>
    <t>04-0092-01</t>
  </si>
  <si>
    <t>Milgamma NA Injekt 100 mg/50 mg/ml solution for injection</t>
  </si>
  <si>
    <t>Thiamini hydrochloridum, Pyridoxini hydrochloridum</t>
  </si>
  <si>
    <t>07-0279-01</t>
  </si>
  <si>
    <t>Chlophazolin 150 micrograms/ml solution for injection</t>
  </si>
  <si>
    <t>94-0218-02</t>
  </si>
  <si>
    <t>PK-Merz 0.4 mg/ml solution for infusion</t>
  </si>
  <si>
    <t>Amantadini sulfas</t>
  </si>
  <si>
    <t>94-0187-01</t>
  </si>
  <si>
    <t>Hepa-Merz 3000 mg granules for oral solution</t>
  </si>
  <si>
    <t>00-1082-01</t>
  </si>
  <si>
    <t>Linoladiol-HN 0.05 mg/4 mg/g cream</t>
  </si>
  <si>
    <t>Estradiolum, Prednisolonum</t>
  </si>
  <si>
    <t>05-0219-02</t>
  </si>
  <si>
    <t>Furosemide Sopharma 10 mg/ml solution for injection</t>
  </si>
  <si>
    <t>00-1080-03</t>
  </si>
  <si>
    <t>Metforal 500 mg film-coated tablets</t>
  </si>
  <si>
    <t>95-0326-02</t>
  </si>
  <si>
    <t>Valocordin 18 mg/18 mg/ml oral solution</t>
  </si>
  <si>
    <t>Phenobarbitalum, Aethylii bromisovaleras</t>
  </si>
  <si>
    <t>95-0326-01</t>
  </si>
  <si>
    <t>03-0125-04</t>
  </si>
  <si>
    <t>Milgamma 100 mg/100 mg film-coated tablets</t>
  </si>
  <si>
    <t>Benfotiaminum, Pyridoxini hydrochloridum</t>
  </si>
  <si>
    <t>03-0125-01</t>
  </si>
  <si>
    <t>00-0005-02</t>
  </si>
  <si>
    <t>Milgamma 50 mg/250 micrograms coated tablets</t>
  </si>
  <si>
    <t>Benfotiaminum, Cyanocobalaminum</t>
  </si>
  <si>
    <t>00-0005-01</t>
  </si>
  <si>
    <t>98-0655-02</t>
  </si>
  <si>
    <t>Fraxiparine 7600 IU AXa/0.8 ml solution for injection in a pre-filled syringes</t>
  </si>
  <si>
    <t>98-0534-01</t>
  </si>
  <si>
    <t>Fraxiparine 3800 IU AXa/0.4 ml solution for injection in a pre-filled syringes</t>
  </si>
  <si>
    <t>99-1013-03</t>
  </si>
  <si>
    <t>06-0144-01</t>
  </si>
  <si>
    <t>Nivalin 2.5 mg/ml solution for injection</t>
  </si>
  <si>
    <t>99-0693-01</t>
  </si>
  <si>
    <t>Linoladiol N 100 micrograms/g vaginal cream</t>
  </si>
  <si>
    <t>08-0371-02</t>
  </si>
  <si>
    <t>Sophafyllin 24 mg/ml solution for injection</t>
  </si>
  <si>
    <t>08-0371-01</t>
  </si>
  <si>
    <t>05-0279-02</t>
  </si>
  <si>
    <t>Calcium Sopharma 8.94 mg/ml solution for injection</t>
  </si>
  <si>
    <t>Calcium</t>
  </si>
  <si>
    <t>05-0279-01</t>
  </si>
  <si>
    <t>05-0362-01</t>
  </si>
  <si>
    <t>Adrenaline Sopharma 1 mg/ml solution for injection</t>
  </si>
  <si>
    <t>00-0905-01</t>
  </si>
  <si>
    <t>Arilin 100 mg pessaries</t>
  </si>
  <si>
    <t>05-0443-01</t>
  </si>
  <si>
    <t>Vitamin B1 Sopharma 80 mg/2 ml solution for injection</t>
  </si>
  <si>
    <t>Thiamini hydrochloridum</t>
  </si>
  <si>
    <t>05-0524-01</t>
  </si>
  <si>
    <t>Vitamin B Complex solution for injection</t>
  </si>
  <si>
    <t>Thiamini hydrochloridum, Riboflavinum, Pyridoxini hydrochloridum, Nicotinamidum</t>
  </si>
  <si>
    <t>99-0787-01</t>
  </si>
  <si>
    <t>Broncholytin 5.75 mg/4.6 mg/5 ml syrup</t>
  </si>
  <si>
    <t>Glaucini hydrobromidum, Ephedrini hydrochloridum</t>
  </si>
  <si>
    <t>08-0204-01</t>
  </si>
  <si>
    <t>00-0906-01</t>
  </si>
  <si>
    <t>Arilin rapid 1000 mg pessaries</t>
  </si>
  <si>
    <t>05-0036-01</t>
  </si>
  <si>
    <t>Vitamin B12 Sopharma 500 micrograms/ml solution for injection</t>
  </si>
  <si>
    <t>Cyanocobalaminum</t>
  </si>
  <si>
    <t>06-0039-01</t>
  </si>
  <si>
    <t>Allergosan 10 mg/ml solution for injection</t>
  </si>
  <si>
    <t>95-0182-01</t>
  </si>
  <si>
    <t>Alpicort 2 mg/4 mg/ml cutaneous solution</t>
  </si>
  <si>
    <t>Prednisolonum, Acidum salicylicum</t>
  </si>
  <si>
    <t>99-1009-01</t>
  </si>
  <si>
    <t>Ketotifen Sopharma 1 mg tablets</t>
  </si>
  <si>
    <t>Ketotifenum</t>
  </si>
  <si>
    <t>99-0844-01</t>
  </si>
  <si>
    <t>98-0496-02</t>
  </si>
  <si>
    <t>Loceryl 50 mg/ml Nail Lacquer</t>
  </si>
  <si>
    <t>EU/1/05/329/004</t>
  </si>
  <si>
    <t>Kiovig</t>
  </si>
  <si>
    <t>EU/1/05/329/003</t>
  </si>
  <si>
    <t>EU/1/05/329/002</t>
  </si>
  <si>
    <t>EU/1/21/1612/002</t>
  </si>
  <si>
    <t>Apexxnar</t>
  </si>
  <si>
    <t>EU/1/21/1589/004</t>
  </si>
  <si>
    <t>Hukyndra</t>
  </si>
  <si>
    <t>EU/1/21/1589/002</t>
  </si>
  <si>
    <t>EU/1/21/1561/001</t>
  </si>
  <si>
    <t>Verquvo</t>
  </si>
  <si>
    <t>Vericiguatum</t>
  </si>
  <si>
    <t>EU/1/21/1561/012</t>
  </si>
  <si>
    <t>EU/1/21/1589/001</t>
  </si>
  <si>
    <t>EU/1/21/1589/005</t>
  </si>
  <si>
    <t>EU/1/21/1561/024</t>
  </si>
  <si>
    <t>EU/1/22/1651/001</t>
  </si>
  <si>
    <t>Evusheld</t>
  </si>
  <si>
    <t>Tixagevimabum, Cilgavimabum</t>
  </si>
  <si>
    <t>EU/1/21/1565/001</t>
  </si>
  <si>
    <t>Ryeqo</t>
  </si>
  <si>
    <t>EU/1/98/077/011</t>
  </si>
  <si>
    <t>EU/1/98/077/010</t>
  </si>
  <si>
    <t>EU/1/21/1547/001</t>
  </si>
  <si>
    <t>Drovelis</t>
  </si>
  <si>
    <t>Drospirenonum, Estetrolum</t>
  </si>
  <si>
    <t>EU/1/09/543/001</t>
  </si>
  <si>
    <t>EU/1/95/001/036</t>
  </si>
  <si>
    <t>EU/1/19/1380/001</t>
  </si>
  <si>
    <t>Posaconazole AHCL</t>
  </si>
  <si>
    <t>EU/1/15/1000/007</t>
  </si>
  <si>
    <t>Jinarc</t>
  </si>
  <si>
    <t>Tolvaptanum</t>
  </si>
  <si>
    <t>EU/1/15/1000/010</t>
  </si>
  <si>
    <t>EU/1/15/1000/013</t>
  </si>
  <si>
    <t>EU/1/15/1083/002</t>
  </si>
  <si>
    <t>EU/1/17/1229/014</t>
  </si>
  <si>
    <t>EU/1/15/1060/001</t>
  </si>
  <si>
    <t>Kyprolis</t>
  </si>
  <si>
    <t>Carfilzomibum</t>
  </si>
  <si>
    <t>EU/1/15/1047/001</t>
  </si>
  <si>
    <t>Blincyto</t>
  </si>
  <si>
    <t>Blinatumomabum</t>
  </si>
  <si>
    <t>20-0128-04</t>
  </si>
  <si>
    <t>Vinpocetine Covex S.A. 10 mg tablets</t>
  </si>
  <si>
    <t>20-0128-01</t>
  </si>
  <si>
    <t>15-0136-03</t>
  </si>
  <si>
    <t>Soolantra 10 mg/g cream</t>
  </si>
  <si>
    <t>Ivermectinum</t>
  </si>
  <si>
    <t>21-0094-02</t>
  </si>
  <si>
    <t>Ciprofloxacin Norameda 2 mg/ml solution for infusion</t>
  </si>
  <si>
    <t>21-0083-03</t>
  </si>
  <si>
    <t>Zecatrin 4 mg prolonged-release tablets</t>
  </si>
  <si>
    <t>Fesoterodini fumaras</t>
  </si>
  <si>
    <t>21-0007-03</t>
  </si>
  <si>
    <t>Yaldigo 1 g suppositories</t>
  </si>
  <si>
    <t>10-0093-01</t>
  </si>
  <si>
    <t>10-0358-02</t>
  </si>
  <si>
    <t>09-0361-01</t>
  </si>
  <si>
    <t>Dentocaine 40 mg/0.01 mg/ml solution for injection</t>
  </si>
  <si>
    <t>Articaini hydrochloridum, Epinephrini tartras</t>
  </si>
  <si>
    <t>18-0009-02</t>
  </si>
  <si>
    <t>Vardenafil SanoSwiss 20 mg tablets</t>
  </si>
  <si>
    <t>21-0062-07</t>
  </si>
  <si>
    <t>Brotmin 850 mg film-coated tablets</t>
  </si>
  <si>
    <t>21-0061-04</t>
  </si>
  <si>
    <t>Brotmin 500 mg film-coated tablets</t>
  </si>
  <si>
    <t>14-0037-03</t>
  </si>
  <si>
    <t>Solifenacin PMCS 10 mg film-coated tablets</t>
  </si>
  <si>
    <t>14-0036-03</t>
  </si>
  <si>
    <t>Solifenacin PMCS 5 mg film-coated tablets</t>
  </si>
  <si>
    <t>21-0085-05</t>
  </si>
  <si>
    <t>Norepinephrine Kabi 1 mg/ml concentrate for solution for infusion</t>
  </si>
  <si>
    <t>21-0085-02</t>
  </si>
  <si>
    <t>18-0116-01</t>
  </si>
  <si>
    <t>Ursosan 500 mg film-coated tablets</t>
  </si>
  <si>
    <t>10-0355-02</t>
  </si>
  <si>
    <t>10-0354-02</t>
  </si>
  <si>
    <t>21-0084-03</t>
  </si>
  <si>
    <t>Zecatrin 8 mg prolonged-release tablets</t>
  </si>
  <si>
    <t>17-0043-01</t>
  </si>
  <si>
    <t>Ursogrix 250 mg hard capsules</t>
  </si>
  <si>
    <t>21-0166-01</t>
  </si>
  <si>
    <t>Palonosetron Kalceks 250 micrograms solution for injection</t>
  </si>
  <si>
    <t>14-0050-01</t>
  </si>
  <si>
    <t>Xeomin 100 U powder for solution for injection</t>
  </si>
  <si>
    <t>Neurotoxinum A Clostridii botulini sine proteinorum multiplex</t>
  </si>
  <si>
    <t>21-0140-05</t>
  </si>
  <si>
    <t>Ondansetron Kalceks 2 mg/ml solution for injection/infusion</t>
  </si>
  <si>
    <t>21-0140-04</t>
  </si>
  <si>
    <t>09-0362-01</t>
  </si>
  <si>
    <t>Dentocaine 40 mg/0.005 mg/ml solution for injection</t>
  </si>
  <si>
    <t>21-0181-03</t>
  </si>
  <si>
    <t>Dexamethasone Kalceks 4 mg/ml solution for injection/infusion</t>
  </si>
  <si>
    <t>21-0182-01</t>
  </si>
  <si>
    <t>21-0192-03</t>
  </si>
  <si>
    <t>Fluconazole Vitabalans 150 mg tablets</t>
  </si>
  <si>
    <t>21-0192-02</t>
  </si>
  <si>
    <t>21-0192-01</t>
  </si>
  <si>
    <t>21-0147-04</t>
  </si>
  <si>
    <t>Allayex 100 mg tablets</t>
  </si>
  <si>
    <t>21-0024-01</t>
  </si>
  <si>
    <t>Meropenem Wogen Pharm 1 g powder for solution for injection/infusion</t>
  </si>
  <si>
    <t>02-0231-01</t>
  </si>
  <si>
    <t>Septanest Forte 40 mg/ml + 10 micrograms/ml solution for injection</t>
  </si>
  <si>
    <t>15-0003-03</t>
  </si>
  <si>
    <t>97-0600-01</t>
  </si>
  <si>
    <t>Norvasc 5 mg tablets</t>
  </si>
  <si>
    <t>97-0601-01</t>
  </si>
  <si>
    <t>Norvasc 10 mg tablets</t>
  </si>
  <si>
    <t>98-0598-01</t>
  </si>
  <si>
    <t>Sortis 10 mg film-coated tablets</t>
  </si>
  <si>
    <t>98-0447-02</t>
  </si>
  <si>
    <t>Scandonest 30 mg/ml solution for injection</t>
  </si>
  <si>
    <t>Mepivacaini hydrochloridum</t>
  </si>
  <si>
    <t>20-0152-01</t>
  </si>
  <si>
    <t>Meriofert 75 IU powder and solvent for solution for injection</t>
  </si>
  <si>
    <t>Menotropinum</t>
  </si>
  <si>
    <t>21-0011-01</t>
  </si>
  <si>
    <t>Bocouture 100 units powder for solution for injection</t>
  </si>
  <si>
    <t>Toxinum botulinicum A sine proteinorum multiplex</t>
  </si>
  <si>
    <t>21-0010-01</t>
  </si>
  <si>
    <t>Bocouture 50 units powder for solution for injection</t>
  </si>
  <si>
    <t>08-0260-05</t>
  </si>
  <si>
    <t>05-0444-01</t>
  </si>
  <si>
    <t>02-0232-01</t>
  </si>
  <si>
    <t>Septanest 40 mg/ml + 5 micrograms/ml solution for injection</t>
  </si>
  <si>
    <t>21-0143-01</t>
  </si>
  <si>
    <t>CitraFleet 0.01 g/3.5 g/10.97 g powder for oral solution in sachet</t>
  </si>
  <si>
    <t>Natrii picosulfas, Magnesii oxidum leve, Acidum citricum</t>
  </si>
  <si>
    <t>14-0208-01</t>
  </si>
  <si>
    <t>Prothromplex Total 600 IU powder and solvent for solution for injection</t>
  </si>
  <si>
    <t>06-0248-01</t>
  </si>
  <si>
    <t>Albumin Baxalta 50 g/l solution for infusion</t>
  </si>
  <si>
    <t>06-0249-02</t>
  </si>
  <si>
    <t>Albumin Baxalta 200 g/l solution for infusion</t>
  </si>
  <si>
    <t>19-0041-01</t>
  </si>
  <si>
    <t>Progesterone Besins 200 mg soft vaginal capsules</t>
  </si>
  <si>
    <t>99-0034-01</t>
  </si>
  <si>
    <t>17-0103-08</t>
  </si>
  <si>
    <t>Epiduo 1 mg/25 mg/g gel</t>
  </si>
  <si>
    <t>Adapalenum, Benzoylis peroxidum</t>
  </si>
  <si>
    <t>97-0311-01</t>
  </si>
  <si>
    <t>06-0160-01</t>
  </si>
  <si>
    <t>Metrosa 7.5 mg/g gel</t>
  </si>
  <si>
    <t>I001427-01</t>
  </si>
  <si>
    <t>I001408-01</t>
  </si>
  <si>
    <t>I001343-01</t>
  </si>
  <si>
    <t>I001402-01</t>
  </si>
  <si>
    <t>I001393-01</t>
  </si>
  <si>
    <t>Gentamicin KRKA 80 mg/2 ml solution for injection</t>
  </si>
  <si>
    <t>I001391-01</t>
  </si>
  <si>
    <t>I000648-03</t>
  </si>
  <si>
    <t>I001353-01</t>
  </si>
  <si>
    <t>I001348-01</t>
  </si>
  <si>
    <t>I001448-01</t>
  </si>
  <si>
    <t>I001417-01</t>
  </si>
  <si>
    <t>I001352-01</t>
  </si>
  <si>
    <t>I001349-01</t>
  </si>
  <si>
    <t>I001428-01</t>
  </si>
  <si>
    <t>I001345-01</t>
  </si>
  <si>
    <t>Septanest with adrenaline 1: 200 000 (40 mg + 0,005 mg)/ml solution for injection</t>
  </si>
  <si>
    <t>I001390-01</t>
  </si>
  <si>
    <t>I001472-01</t>
  </si>
  <si>
    <t>I001469-01</t>
  </si>
  <si>
    <t>I001440-01</t>
  </si>
  <si>
    <t>I001401-01</t>
  </si>
  <si>
    <t>I001418-01</t>
  </si>
  <si>
    <t>I001382-01</t>
  </si>
  <si>
    <t>I001479-01</t>
  </si>
  <si>
    <t>I001346-01</t>
  </si>
  <si>
    <t>Torasemid HEXAL 10 mg tablets</t>
  </si>
  <si>
    <t>I001406-01</t>
  </si>
  <si>
    <t>I001460-01</t>
  </si>
  <si>
    <t>I001473-01</t>
  </si>
  <si>
    <t>I001471-01</t>
  </si>
  <si>
    <t>I001441-01</t>
  </si>
  <si>
    <t>I001426-01</t>
  </si>
  <si>
    <t>I001425-01</t>
  </si>
  <si>
    <t>I001385-01</t>
  </si>
  <si>
    <t>I001381-02</t>
  </si>
  <si>
    <t>I001381-01</t>
  </si>
  <si>
    <t>I001362-01</t>
  </si>
  <si>
    <t>I001397-01</t>
  </si>
  <si>
    <t>I001379-01</t>
  </si>
  <si>
    <t>I001434-01</t>
  </si>
  <si>
    <t>I001347-01</t>
  </si>
  <si>
    <t>I001420-01</t>
  </si>
  <si>
    <t>Fraxiparine 2.850 U.I./I.E. (anti-Xa)/0,3 ml solution injectable</t>
  </si>
  <si>
    <t>I001403-01</t>
  </si>
  <si>
    <t>I001470-01</t>
  </si>
  <si>
    <t>ULTRACOD 500 mg/30 mg tablets</t>
  </si>
  <si>
    <t>I001474-01</t>
  </si>
  <si>
    <t>I001396-01</t>
  </si>
  <si>
    <t>Lanzul 30 mg gastro-resistant capsules</t>
  </si>
  <si>
    <t>I001429-01</t>
  </si>
  <si>
    <t>I001413-01</t>
  </si>
  <si>
    <t>I001380-02</t>
  </si>
  <si>
    <t>I001380-01</t>
  </si>
  <si>
    <t>I001433-01</t>
  </si>
  <si>
    <t>Diflucan 150 mg capsules</t>
  </si>
  <si>
    <t>I001463-01</t>
  </si>
  <si>
    <t>I001370-01</t>
  </si>
  <si>
    <t>I001368-01</t>
  </si>
  <si>
    <t>I001350-01</t>
  </si>
  <si>
    <t>I001459-01</t>
  </si>
  <si>
    <t>I001373-01</t>
  </si>
  <si>
    <t>I001374-01</t>
  </si>
  <si>
    <t>I001363-01</t>
  </si>
  <si>
    <t>I001371-01</t>
  </si>
  <si>
    <t>I001450-01</t>
  </si>
  <si>
    <t>I001416-01</t>
  </si>
  <si>
    <t>I001394-01</t>
  </si>
  <si>
    <t>I001449-01</t>
  </si>
  <si>
    <t>I001447-01</t>
  </si>
  <si>
    <t>I001344-01</t>
  </si>
  <si>
    <t>Septanest with adrenaline 1: 100 000 (40 mg + 0,01 mg)/ml solution for injection</t>
  </si>
  <si>
    <t>I001444-01</t>
  </si>
  <si>
    <t>I001431-01</t>
  </si>
  <si>
    <t>Linoladiol N 100 micrograms/g cream</t>
  </si>
  <si>
    <t>I001376-01</t>
  </si>
  <si>
    <t>Imipenem and Cilastatina SUN 500 mg/500 mg powder for solution for infusion</t>
  </si>
  <si>
    <t>I001439-01</t>
  </si>
  <si>
    <t>Fraxiparine 3.800 U.I./I.E. (anti-Xa)/0,4 ml solution injectable</t>
  </si>
  <si>
    <t>I001372-01</t>
  </si>
  <si>
    <t>I001367-01</t>
  </si>
  <si>
    <t>I001442-01</t>
  </si>
  <si>
    <t>I001400-01</t>
  </si>
  <si>
    <t>I001355-01</t>
  </si>
  <si>
    <t>EU/1/99/114/001-P02</t>
  </si>
  <si>
    <t>EU/1/13/853/001-P02</t>
  </si>
  <si>
    <t>5 g/100 ml</t>
  </si>
  <si>
    <t>2,5 g/50 ml</t>
  </si>
  <si>
    <t>1000 mg/2 ml</t>
  </si>
  <si>
    <t>Krēms   +   pesārijs</t>
  </si>
  <si>
    <t>200 mg/500 ml</t>
  </si>
  <si>
    <t>25 g</t>
  </si>
  <si>
    <t>50 ml</t>
  </si>
  <si>
    <t>50 mg/250 µg</t>
  </si>
  <si>
    <t>7600 SV AXa/0,8 ml</t>
  </si>
  <si>
    <t>2,5 mg/1 ml</t>
  </si>
  <si>
    <t>10 g/50 ml</t>
  </si>
  <si>
    <t>12,5 g/250 ml</t>
  </si>
  <si>
    <t>240 mg/10 ml</t>
  </si>
  <si>
    <t>89,4 mg/10 ml</t>
  </si>
  <si>
    <t>125 g</t>
  </si>
  <si>
    <t>500 µg/1 ml</t>
  </si>
  <si>
    <t>5 g/50 ml</t>
  </si>
  <si>
    <t>2,5 g/25 ml</t>
  </si>
  <si>
    <t>3 mg/14,2 mg</t>
  </si>
  <si>
    <t>4,2 g/105 ml</t>
  </si>
  <si>
    <t>200 µg</t>
  </si>
  <si>
    <t>200 ml</t>
  </si>
  <si>
    <t>1,8 ml</t>
  </si>
  <si>
    <t>4 ml</t>
  </si>
  <si>
    <t>4 mg/1 ml</t>
  </si>
  <si>
    <t>51 mg/1,7 ml</t>
  </si>
  <si>
    <t>75 IU</t>
  </si>
  <si>
    <t>500 mg/25 ml</t>
  </si>
  <si>
    <t>187,5 mg/25 g</t>
  </si>
  <si>
    <t>Zarnās šķīstošā kapsula</t>
  </si>
  <si>
    <t>Budesonide Ferring 9mg</t>
  </si>
  <si>
    <t>Levosert SHI 20mcg/24h</t>
  </si>
  <si>
    <t>EU/1/14/945/006</t>
  </si>
  <si>
    <t>EU/1/17/1213/003</t>
  </si>
  <si>
    <t>50/20</t>
  </si>
  <si>
    <t>apvalkotas granulas paciņās</t>
  </si>
  <si>
    <t>Exemestane Zentiva 25mg</t>
  </si>
  <si>
    <t>15-0054-05</t>
  </si>
  <si>
    <t>Atorvastatin Zentiva 80mg</t>
  </si>
  <si>
    <t>20-0006-02</t>
  </si>
  <si>
    <t>Maysiglu 50mg</t>
  </si>
  <si>
    <t>20-0007-02</t>
  </si>
  <si>
    <t>Maysiglu 100mg</t>
  </si>
  <si>
    <t>21-0193-02</t>
  </si>
  <si>
    <t>Xalvide 50mcg/ml</t>
  </si>
  <si>
    <t>Latanoprostum (konservantus nesaturošs)</t>
  </si>
  <si>
    <t>21-0200-02</t>
  </si>
  <si>
    <t>Jazeta 50mg</t>
  </si>
  <si>
    <t>21-0201-02</t>
  </si>
  <si>
    <t>Jazeta 100mg</t>
  </si>
  <si>
    <t>22-0007-01</t>
  </si>
  <si>
    <t>Sitagliptin Grindeks 50mg</t>
  </si>
  <si>
    <t>22-0008-03</t>
  </si>
  <si>
    <t>Sitagliptin Grindeks 100mg</t>
  </si>
  <si>
    <t>22-0048-11</t>
  </si>
  <si>
    <t>Sitagliptin Sandoz 50mg</t>
  </si>
  <si>
    <t>22-0049-11</t>
  </si>
  <si>
    <t>Sitagliptin Sandoz 100mg</t>
  </si>
  <si>
    <t>22-0050-12</t>
  </si>
  <si>
    <t>22-0051-12</t>
  </si>
  <si>
    <t>EU/1/18/1341/001</t>
  </si>
  <si>
    <t>Ogivri</t>
  </si>
  <si>
    <t>EU/1/19/1356/003</t>
  </si>
  <si>
    <t>Idacio</t>
  </si>
  <si>
    <t>Alfacalcidol Zentiva 1mcg</t>
  </si>
  <si>
    <t>Alfacalcidol Zentiva 0,5mcg</t>
  </si>
  <si>
    <t>Alfacalcidol Zentiva 0,25mcg</t>
  </si>
  <si>
    <t>40mg/ 0,4ml</t>
  </si>
  <si>
    <t>50 + 200</t>
  </si>
  <si>
    <t>19-0077-03</t>
  </si>
  <si>
    <t>Cutaquig 165mg/ml</t>
  </si>
  <si>
    <t>19-0077-04</t>
  </si>
  <si>
    <t>21-0058-02</t>
  </si>
  <si>
    <t>Abiraterone Norameda 500mg</t>
  </si>
  <si>
    <t>21-0059-02</t>
  </si>
  <si>
    <t>Abiraterone G.L. Pharma 500mg</t>
  </si>
  <si>
    <t>21-0076-01</t>
  </si>
  <si>
    <t>Abiraterone Richter 500mg</t>
  </si>
  <si>
    <t>21-0091-03</t>
  </si>
  <si>
    <t>Abiraterone Sandoz 500mg</t>
  </si>
  <si>
    <t>21-0092-02</t>
  </si>
  <si>
    <t>Abiraterone Sandoz 1000mg</t>
  </si>
  <si>
    <t>21-0109-04</t>
  </si>
  <si>
    <t>Tatica 500mg</t>
  </si>
  <si>
    <t>21-0186-02</t>
  </si>
  <si>
    <t>Abiraterone Zentiva 500mg</t>
  </si>
  <si>
    <t>22-0027-02</t>
  </si>
  <si>
    <t>Rosuvastatin Zentiva 15mg</t>
  </si>
  <si>
    <t>22-0028-02</t>
  </si>
  <si>
    <t>Rosuvastatin Zentiva 30mg</t>
  </si>
  <si>
    <t>EU/1/20/1512/003</t>
  </si>
  <si>
    <t>Abiraterone Accord</t>
  </si>
  <si>
    <t>EU/1/21/1571/008</t>
  </si>
  <si>
    <t>Abiraterone Mylan</t>
  </si>
  <si>
    <t>2g/12ml</t>
  </si>
  <si>
    <t>I001489-01</t>
  </si>
  <si>
    <t>I001508-01</t>
  </si>
  <si>
    <t>EU/1/21/1553/002</t>
  </si>
  <si>
    <t>Abiraterone Krka</t>
  </si>
  <si>
    <t>EU/1/20/1513/010</t>
  </si>
  <si>
    <t>Yuflyma</t>
  </si>
  <si>
    <t>22-0059-01</t>
  </si>
  <si>
    <t>Bimatoprost/Timolol Elvim 0,3mg/5mg/ml</t>
  </si>
  <si>
    <t>19-0074-03</t>
  </si>
  <si>
    <t>Dasatinib Teva 50mg</t>
  </si>
  <si>
    <t>21-0026-01</t>
  </si>
  <si>
    <t>Dasatinib Zentiva 50mg</t>
  </si>
  <si>
    <t>19-0162-01</t>
  </si>
  <si>
    <t>EU/1/22/1629/001</t>
  </si>
  <si>
    <t>Zolsketil pegylated liposomal</t>
  </si>
  <si>
    <t>21-0179-02</t>
  </si>
  <si>
    <t>Ezetimibe Elvim 10mg</t>
  </si>
  <si>
    <t>22-0044-10</t>
  </si>
  <si>
    <t>Metformin Zentiva 500mg</t>
  </si>
  <si>
    <t>22-0045-07</t>
  </si>
  <si>
    <t>Metformin Zentiva 850mg</t>
  </si>
  <si>
    <t>22-0046-06</t>
  </si>
  <si>
    <t>Metformin Zentiva 1000mg</t>
  </si>
  <si>
    <t>18-0171-04</t>
  </si>
  <si>
    <t>Rosazimib 15mg/10mg</t>
  </si>
  <si>
    <t>16-0173-42</t>
  </si>
  <si>
    <t>Sitagliptin Teva 100mg</t>
  </si>
  <si>
    <t>21-0015-02</t>
  </si>
  <si>
    <t>Sigletic 100mg</t>
  </si>
  <si>
    <t>21-0089-01</t>
  </si>
  <si>
    <t>Sunitinib Norameda 12,5mg</t>
  </si>
  <si>
    <t>21-0090-01</t>
  </si>
  <si>
    <t>Sunitinib Norameda 50mg</t>
  </si>
  <si>
    <t>21-0019-01</t>
  </si>
  <si>
    <t>Ontipria 18mcg</t>
  </si>
  <si>
    <t>EU/1/17/1257/001</t>
  </si>
  <si>
    <t>Herzuma</t>
  </si>
  <si>
    <t>21-0194-07</t>
  </si>
  <si>
    <t>Ipinzan 50mg/850mg</t>
  </si>
  <si>
    <t>21-0195-07</t>
  </si>
  <si>
    <t>Ipinzan 50mg/1000mg</t>
  </si>
  <si>
    <t>EU/1/22/1658/001</t>
  </si>
  <si>
    <t>Ganirelix Gedeon Richter</t>
  </si>
  <si>
    <t>Ganirelixum</t>
  </si>
  <si>
    <t>EU/1/19/1414/007</t>
  </si>
  <si>
    <t>pilieni iekšķīgai lietošanai, šķīdums</t>
  </si>
  <si>
    <t>koncentrāts infūziju dispersijas pagatavošanai</t>
  </si>
  <si>
    <t>0,25mg/0,5ml</t>
  </si>
  <si>
    <t>EU/1/20/1513/009</t>
  </si>
  <si>
    <t>EU/1/20/1513/015</t>
  </si>
  <si>
    <t>EU/1/13/840/002</t>
  </si>
  <si>
    <t>HyQvia</t>
  </si>
  <si>
    <t>EU/1/13/840/003</t>
  </si>
  <si>
    <t>EU/1/13/840/004</t>
  </si>
  <si>
    <t>EU/1/13/840/005</t>
  </si>
  <si>
    <t>00-0577-02</t>
  </si>
  <si>
    <t>00-0761-05</t>
  </si>
  <si>
    <t>Omeprazol Stirol 20 mg capsules, hard</t>
  </si>
  <si>
    <t>01-0421-02</t>
  </si>
  <si>
    <t>Cipramil 20 mg film-coated tablets</t>
  </si>
  <si>
    <t>03-0188-04</t>
  </si>
  <si>
    <t>Visipaque 550 mg/ml solution for injection</t>
  </si>
  <si>
    <t>03-0188-05</t>
  </si>
  <si>
    <t>03-0188-07</t>
  </si>
  <si>
    <t>03-0188-08</t>
  </si>
  <si>
    <t>03-0189-06</t>
  </si>
  <si>
    <t>Visipaque 652 mg/ml solution for injection</t>
  </si>
  <si>
    <t>03-0189-07</t>
  </si>
  <si>
    <t>03-0189-09</t>
  </si>
  <si>
    <t>03-0189-10</t>
  </si>
  <si>
    <t>03-0304-01</t>
  </si>
  <si>
    <t>BCG-medac powder and solvent for suspension for intravesical use</t>
  </si>
  <si>
    <t>Stirps bacilli Calmette-Guérin (BCG)</t>
  </si>
  <si>
    <t>03-0418-01</t>
  </si>
  <si>
    <t>Xalacom 50 micrograms/5 mg/ml eye drops, solution</t>
  </si>
  <si>
    <t>Latanoprostum, Timololum</t>
  </si>
  <si>
    <t>04-0075-04</t>
  </si>
  <si>
    <t>04-0319-01</t>
  </si>
  <si>
    <t>Benemicin 300 mg capsules, hard</t>
  </si>
  <si>
    <t>Rifampicinum</t>
  </si>
  <si>
    <t>05-0258-01</t>
  </si>
  <si>
    <t>Doloproct 1 mg/40 mg suppositories</t>
  </si>
  <si>
    <t>Fluocortoloni pivalas, Lidocaini hydrochloridum</t>
  </si>
  <si>
    <t>05-0259-02</t>
  </si>
  <si>
    <t>Doloproct 1 mg/20 mg/g rectal cream</t>
  </si>
  <si>
    <t>05-0525-01</t>
  </si>
  <si>
    <t>Papaverine Sopharma 20 mg/ml solution for injection</t>
  </si>
  <si>
    <t>Papaverini hydrochloridum</t>
  </si>
  <si>
    <t>06-0147-01</t>
  </si>
  <si>
    <t>Nivalin 10 mg tablets</t>
  </si>
  <si>
    <t>06-0249-01</t>
  </si>
  <si>
    <t>07-0122-01</t>
  </si>
  <si>
    <t>Cisordinol-Acutard 50 mg/ml solution for injection</t>
  </si>
  <si>
    <t>Zuclopenthixoli acetas</t>
  </si>
  <si>
    <t>07-0298-03</t>
  </si>
  <si>
    <t>07-0300-03</t>
  </si>
  <si>
    <t>Cipralex 20 mg film-coated tablets</t>
  </si>
  <si>
    <t>08-0068-01</t>
  </si>
  <si>
    <t>Levofolic 50 mg/ml solution for injection/infusion</t>
  </si>
  <si>
    <t>Acidum levofolinicum</t>
  </si>
  <si>
    <t>08-0068-03</t>
  </si>
  <si>
    <t>09-0360-04</t>
  </si>
  <si>
    <t>Imipenem/Cilastatin Sun 500 mg/500 mg powder for solution for infusion</t>
  </si>
  <si>
    <t>10-0633-01</t>
  </si>
  <si>
    <t>Meropenem Sun 1 g powder for solution for injection or infusion</t>
  </si>
  <si>
    <t>11-0008-02</t>
  </si>
  <si>
    <t>Bleomycin medac 15000 IU powder for solution for injection</t>
  </si>
  <si>
    <t>Bleomycini sulfas</t>
  </si>
  <si>
    <t>12-0301-05</t>
  </si>
  <si>
    <t>Atorvastatin SUN 20 mg film-coated tablets</t>
  </si>
  <si>
    <t>12-0302-05</t>
  </si>
  <si>
    <t>Atorvastatin SUN 40 mg film-coated tablets</t>
  </si>
  <si>
    <t>12-0303-05</t>
  </si>
  <si>
    <t>Atorvastatin SUN 80 mg film-coated tablets</t>
  </si>
  <si>
    <t>13-0070-01</t>
  </si>
  <si>
    <t>Ketanov 30 mg/ml solution for injection</t>
  </si>
  <si>
    <t>13-0090-01</t>
  </si>
  <si>
    <t>Treclinac 10 mg/0.25 mg/g gel</t>
  </si>
  <si>
    <t>Clindamycinum, Tretinoinum</t>
  </si>
  <si>
    <t>14-0111-02</t>
  </si>
  <si>
    <t>Ferrola 114 mg/0.8 mg modified-release tablets</t>
  </si>
  <si>
    <t>Ferrosi sulfas desiccatus, Acidum folicum</t>
  </si>
  <si>
    <t>14-0111-03</t>
  </si>
  <si>
    <t>14-0169-03</t>
  </si>
  <si>
    <t>Etoposide Accord 20 mg/ml concentrate for solution for infusion</t>
  </si>
  <si>
    <t>15-0143-01</t>
  </si>
  <si>
    <t>Bendamustine medac 2.5 mg/ml powder for concentrate for solution for infusion</t>
  </si>
  <si>
    <t>15-0143-04</t>
  </si>
  <si>
    <t>16-0012-03</t>
  </si>
  <si>
    <t>Mitomycin medac 1 mg/ml powder for solution for injection/infusion or intravesical use</t>
  </si>
  <si>
    <t>Mitomycinum</t>
  </si>
  <si>
    <t>16-0012-04</t>
  </si>
  <si>
    <t>16-0014-01</t>
  </si>
  <si>
    <t>Mitomycin medac 40 mg powder and solvent for intravesical solution</t>
  </si>
  <si>
    <t>16-0140-05</t>
  </si>
  <si>
    <t>16-0168-05</t>
  </si>
  <si>
    <t>Bendamustine Kabi 2.5 mg/ml powder for concentrate for solution for infusion</t>
  </si>
  <si>
    <t>17-0238-04</t>
  </si>
  <si>
    <t>Clariscan 0.5 mmol/ml solution for injection</t>
  </si>
  <si>
    <t>17-0238-06</t>
  </si>
  <si>
    <t>17-0238-08</t>
  </si>
  <si>
    <t>17-0238-14</t>
  </si>
  <si>
    <t>17-0238-16</t>
  </si>
  <si>
    <t>17-0239-02</t>
  </si>
  <si>
    <t>Clariscan 0.5 mmol/ml solution for injection in pre-filled syringe</t>
  </si>
  <si>
    <t>17-0239-04</t>
  </si>
  <si>
    <t>18-0001-01</t>
  </si>
  <si>
    <t>Baclofen Sintetica 0.05 mg/ml solution for injection</t>
  </si>
  <si>
    <t>18-0158-01</t>
  </si>
  <si>
    <t>Apel 600 mg film-coated tablets</t>
  </si>
  <si>
    <t>19-0104-01</t>
  </si>
  <si>
    <t>Sinora 1 mg/ml concentrate for solution for infusion</t>
  </si>
  <si>
    <t>19-0104-02</t>
  </si>
  <si>
    <t>19-0130-02</t>
  </si>
  <si>
    <t>Melatonin Vitabalans 5 mg tablets</t>
  </si>
  <si>
    <t>Melatoninum</t>
  </si>
  <si>
    <t>19-0130-03</t>
  </si>
  <si>
    <t>20-0104-01</t>
  </si>
  <si>
    <t>20-0129-01</t>
  </si>
  <si>
    <t>Vinpocetine Covex S.A. 5 mg tablets</t>
  </si>
  <si>
    <t>21-0008-04</t>
  </si>
  <si>
    <t>Celecoxib Accord 100 mg hard capsules</t>
  </si>
  <si>
    <t>21-0009-04</t>
  </si>
  <si>
    <t>Celecoxib Accord 200 mg hard capsules</t>
  </si>
  <si>
    <t>21-0063-07</t>
  </si>
  <si>
    <t>Brotmin 1000 mg film-coated tablets</t>
  </si>
  <si>
    <t>21-0065-02</t>
  </si>
  <si>
    <t>Bisoprolol Zentiva 5 mg tablets</t>
  </si>
  <si>
    <t>21-0066-02</t>
  </si>
  <si>
    <t>Bisoprolol Zentiva 10 mg tablets</t>
  </si>
  <si>
    <t>21-0094-01</t>
  </si>
  <si>
    <t>21-0119-01</t>
  </si>
  <si>
    <t>Segosana 75 mg hard capsules</t>
  </si>
  <si>
    <t>21-0183-02</t>
  </si>
  <si>
    <t>Onelar 30 mg gastro-resistant hard capsules</t>
  </si>
  <si>
    <t>21-0184-02</t>
  </si>
  <si>
    <t>Onelar 60 mg gastro-resistant hard capsules</t>
  </si>
  <si>
    <t>21-0196-02</t>
  </si>
  <si>
    <t>Fenodex 12.5 mg film-coated tablets</t>
  </si>
  <si>
    <t>21-0197-02</t>
  </si>
  <si>
    <t>Fenodex 25 mg film-coated tablets</t>
  </si>
  <si>
    <t>22-0082-02</t>
  </si>
  <si>
    <t>Fulvestrant Stada 250 mg solution for injection in pre-filled syringe</t>
  </si>
  <si>
    <t>22-0084-03</t>
  </si>
  <si>
    <t>22-0129-03</t>
  </si>
  <si>
    <t>Parmenol 1.5 mg/ml oral solution</t>
  </si>
  <si>
    <t>Butamirati citras</t>
  </si>
  <si>
    <t>22-0144-04</t>
  </si>
  <si>
    <t>95-0065-04</t>
  </si>
  <si>
    <t>95-0210-01</t>
  </si>
  <si>
    <t>Cifran 500 mg film-coated tablets</t>
  </si>
  <si>
    <t>96-0260-02</t>
  </si>
  <si>
    <t>Cisordinol Depot 200 mg/ml solution for injection</t>
  </si>
  <si>
    <t>96-0341-01</t>
  </si>
  <si>
    <t>Erythromycin TZF 200 mg film-coated tablets</t>
  </si>
  <si>
    <t>96-0343-03</t>
  </si>
  <si>
    <t>Oxycort cutaneous spray, suspension</t>
  </si>
  <si>
    <t>Oxytetracyclinum, Hydrocortisonum</t>
  </si>
  <si>
    <t>96-0597-01</t>
  </si>
  <si>
    <t>Marcaine Spinal Heavy 0.5% solution for injection</t>
  </si>
  <si>
    <t>97-0216-01</t>
  </si>
  <si>
    <t>Zanocin 200 mg film-coated tablets</t>
  </si>
  <si>
    <t>97-0497-02</t>
  </si>
  <si>
    <t>Sustanon 250 mg/ml solution for injection</t>
  </si>
  <si>
    <t>Testosteroni decanoas, Testosteroni phenylpropionas, Testosteroni isocaproas, Testosteroni propionas</t>
  </si>
  <si>
    <t>98-0072-01</t>
  </si>
  <si>
    <t>Ovestin 500 micrograms pessaries</t>
  </si>
  <si>
    <t>98-0411-01</t>
  </si>
  <si>
    <t>98-0545-02</t>
  </si>
  <si>
    <t>Gracial tablets</t>
  </si>
  <si>
    <t>98-0622-03</t>
  </si>
  <si>
    <t>98-0706-01</t>
  </si>
  <si>
    <t>Gyno-Pevaryl 50 mg pessaries</t>
  </si>
  <si>
    <t>98-0863-01</t>
  </si>
  <si>
    <t>99-0197-07</t>
  </si>
  <si>
    <t>Omnipaque 647 mg/ml solution for injection</t>
  </si>
  <si>
    <t>99-0197-11</t>
  </si>
  <si>
    <t>99-0197-15</t>
  </si>
  <si>
    <t>99-0197-22</t>
  </si>
  <si>
    <t>99-0198-04</t>
  </si>
  <si>
    <t>Omnipaque 755 mg/ml solution for injection</t>
  </si>
  <si>
    <t>99-0198-07</t>
  </si>
  <si>
    <t>99-0198-20</t>
  </si>
  <si>
    <t>99-0198-22</t>
  </si>
  <si>
    <t>99-0787-03</t>
  </si>
  <si>
    <t>EU/1/00/160/011-P02</t>
  </si>
  <si>
    <t>EU/1/02/206/003</t>
  </si>
  <si>
    <t>EU/1/03/248/010-P03</t>
  </si>
  <si>
    <t>EU/1/03/248/010-P04</t>
  </si>
  <si>
    <t>EU/1/07/413/001</t>
  </si>
  <si>
    <t>Gliolan</t>
  </si>
  <si>
    <t>Acidum 5-aminolevulinicum hydrochloridum</t>
  </si>
  <si>
    <t>EU/1/08/442/025</t>
  </si>
  <si>
    <t>EU/1/08/442/026</t>
  </si>
  <si>
    <t>EU/1/08/442/027</t>
  </si>
  <si>
    <t>EU/1/08/442/028</t>
  </si>
  <si>
    <t>EU/1/08/442/029</t>
  </si>
  <si>
    <t>EU/1/08/442/030</t>
  </si>
  <si>
    <t>EU/1/12/802/004</t>
  </si>
  <si>
    <t>Capecitabine medac</t>
  </si>
  <si>
    <t>EU/1/12/802/035</t>
  </si>
  <si>
    <t>EU/1/12/815/002</t>
  </si>
  <si>
    <t>Selincro</t>
  </si>
  <si>
    <t>Nalmefenum</t>
  </si>
  <si>
    <t>EU/1/13/841/016</t>
  </si>
  <si>
    <t>EU/1/13/841/020</t>
  </si>
  <si>
    <t>EU/1/13/891/010-P03</t>
  </si>
  <si>
    <t>EU/1/13/892/007</t>
  </si>
  <si>
    <t>EU/1/15/1019/005</t>
  </si>
  <si>
    <t>EU/1/15/1072/001</t>
  </si>
  <si>
    <t>Spectrila</t>
  </si>
  <si>
    <t>Asparaginasum</t>
  </si>
  <si>
    <t>EU/1/16/1102/001</t>
  </si>
  <si>
    <t>Bortezomib SUN</t>
  </si>
  <si>
    <t>EU/1/16/1104/001</t>
  </si>
  <si>
    <t>Palonosetron Accord</t>
  </si>
  <si>
    <t>EU/1/16/1115/004</t>
  </si>
  <si>
    <t>Pemetrexed Fresenius Kabi</t>
  </si>
  <si>
    <t>EU/1/16/1115/005</t>
  </si>
  <si>
    <t>EU/1/16/1132/004</t>
  </si>
  <si>
    <t>Inhixa</t>
  </si>
  <si>
    <t>EU/1/16/1132/006</t>
  </si>
  <si>
    <t>EU/1/16/1132/012</t>
  </si>
  <si>
    <t>EU/1/16/1132/018</t>
  </si>
  <si>
    <t>EU/1/16/1132/072</t>
  </si>
  <si>
    <t>EU/1/16/1147/016</t>
  </si>
  <si>
    <t>EU/1/16/1147/017</t>
  </si>
  <si>
    <t>EU/1/16/1147/018</t>
  </si>
  <si>
    <t>EU/1/18/1278/001</t>
  </si>
  <si>
    <t>Carmustine Obvius</t>
  </si>
  <si>
    <t>Carmustinum</t>
  </si>
  <si>
    <t>Lorviqua</t>
  </si>
  <si>
    <t>Lorlatinibum</t>
  </si>
  <si>
    <t>EU/1/19/1355/002</t>
  </si>
  <si>
    <t>EU/1/19/1379/002</t>
  </si>
  <si>
    <t>Posaconazole Accord</t>
  </si>
  <si>
    <t>EU/1/19/1412/006</t>
  </si>
  <si>
    <t>Deferasirox Accord</t>
  </si>
  <si>
    <t>Deferasiroxum</t>
  </si>
  <si>
    <t>EU/1/19/1412/010</t>
  </si>
  <si>
    <t>EU/1/21/1574/001</t>
  </si>
  <si>
    <t>Evrenzo</t>
  </si>
  <si>
    <t>Roxadustatum</t>
  </si>
  <si>
    <t>EU/1/21/1574/002</t>
  </si>
  <si>
    <t>EU/1/21/1574/003</t>
  </si>
  <si>
    <t>EU/1/21/1574/004</t>
  </si>
  <si>
    <t>EU/1/21/1574/005</t>
  </si>
  <si>
    <t>EU/1/21/1591/003</t>
  </si>
  <si>
    <t>Vaxneuvance</t>
  </si>
  <si>
    <t>EU/1/22/1628/001</t>
  </si>
  <si>
    <t>Sondelbay</t>
  </si>
  <si>
    <t>EU/1/22/1678/001</t>
  </si>
  <si>
    <t>Lupkynis</t>
  </si>
  <si>
    <t>Voclosporinum</t>
  </si>
  <si>
    <t>EU/1/22/1691/002</t>
  </si>
  <si>
    <t>Ximluci</t>
  </si>
  <si>
    <t>Ranibizumabum</t>
  </si>
  <si>
    <t>I000396-03</t>
  </si>
  <si>
    <t>I000659-02</t>
  </si>
  <si>
    <t>I001128-02</t>
  </si>
  <si>
    <t>I001485-01</t>
  </si>
  <si>
    <t>I001487-01</t>
  </si>
  <si>
    <t>I001488-01</t>
  </si>
  <si>
    <t>I001491-01</t>
  </si>
  <si>
    <t>Ultravist-370 mg/ml solution for injection</t>
  </si>
  <si>
    <t>I001492-01</t>
  </si>
  <si>
    <t>Fraxiparine 5.700 U.I./I.E. (anti-Xa)/0.6 ml solution injectable</t>
  </si>
  <si>
    <t>I001493-01</t>
  </si>
  <si>
    <t>Betaloc 5 mg/5 ml solution for injection/infusion</t>
  </si>
  <si>
    <t>I001494-01</t>
  </si>
  <si>
    <t>I001495-01</t>
  </si>
  <si>
    <t>I001496-01</t>
  </si>
  <si>
    <t>I001498-01</t>
  </si>
  <si>
    <t>Activelle film-coated tablets</t>
  </si>
  <si>
    <t>I001499-01</t>
  </si>
  <si>
    <t>I001500-01</t>
  </si>
  <si>
    <t>I001501-01</t>
  </si>
  <si>
    <t>Augmentin 500 mg + 125 mg film-coated tablets</t>
  </si>
  <si>
    <t>I001502-01</t>
  </si>
  <si>
    <t>Nasonex 0.05% w/w (50 µg/dose) nasal spray, suspension</t>
  </si>
  <si>
    <t>I001507-01</t>
  </si>
  <si>
    <t>I001510-01</t>
  </si>
  <si>
    <t>I001511-01</t>
  </si>
  <si>
    <t>I001513-01</t>
  </si>
  <si>
    <t>I001514-01</t>
  </si>
  <si>
    <t>I001515-01</t>
  </si>
  <si>
    <t>Cinie 100, 100 mg tablets</t>
  </si>
  <si>
    <t>I001516-01</t>
  </si>
  <si>
    <t>I001517-01</t>
  </si>
  <si>
    <t>I001518-01</t>
  </si>
  <si>
    <t>I001519-01</t>
  </si>
  <si>
    <t>I001520-01</t>
  </si>
  <si>
    <t>I001521-01</t>
  </si>
  <si>
    <t>Isoprinosine Ewopharma 500 mg tablets</t>
  </si>
  <si>
    <t>I001522-01</t>
  </si>
  <si>
    <t>I001523-01</t>
  </si>
  <si>
    <t>I001524-01</t>
  </si>
  <si>
    <t>Zovirax 250 mg powder for solution for infusion</t>
  </si>
  <si>
    <t>80mg/0,8ml</t>
  </si>
  <si>
    <t>5g/50ml</t>
  </si>
  <si>
    <t>10g/100ml</t>
  </si>
  <si>
    <t>20g/200ml</t>
  </si>
  <si>
    <t>30g/300ml</t>
  </si>
  <si>
    <t>Pulveris un šķīdinātājs intravezikāli lietojamas suspensijas pagatavošanai</t>
  </si>
  <si>
    <t>2,5 ml</t>
  </si>
  <si>
    <t>1 mg/40 mg</t>
  </si>
  <si>
    <t>Rektālais krēms</t>
  </si>
  <si>
    <t>50 mg/ml</t>
  </si>
  <si>
    <t>15000 IU</t>
  </si>
  <si>
    <t>114 mg/0,8 mg</t>
  </si>
  <si>
    <t>Pulveris injekciju/infūziju šķīduma pagatavošanai vai intravezikāli lietojama šķīduma pagatavošanai</t>
  </si>
  <si>
    <t>Pulveris un šķīdinātājs intravezikāli lietojama šķīduma pagatavošanai</t>
  </si>
  <si>
    <t>1000 mg/50 ml</t>
  </si>
  <si>
    <t>25 mmol/50 ml</t>
  </si>
  <si>
    <t>0,05 mg/1 ml</t>
  </si>
  <si>
    <t>2152 mg/10 ml</t>
  </si>
  <si>
    <t>200 mg/ml</t>
  </si>
  <si>
    <t>32,25 g</t>
  </si>
  <si>
    <t>Uz ādas lietojams aerosols, suspensija</t>
  </si>
  <si>
    <t>250 mg/1 ml</t>
  </si>
  <si>
    <t>3000 mg/60 ml</t>
  </si>
  <si>
    <t>129,4 g/200 ml</t>
  </si>
  <si>
    <t>32,35 g/50 ml</t>
  </si>
  <si>
    <t>323,5 g/500 ml</t>
  </si>
  <si>
    <t>151 g/200 ml</t>
  </si>
  <si>
    <t>37,75 g/50 ml</t>
  </si>
  <si>
    <t>1,5 g</t>
  </si>
  <si>
    <t>Apvalkotās granulas</t>
  </si>
  <si>
    <t>110 mg</t>
  </si>
  <si>
    <t>2,5 mg/ml</t>
  </si>
  <si>
    <t>10000 U</t>
  </si>
  <si>
    <t>1 g/40 ml</t>
  </si>
  <si>
    <t>40 mg/0,4 ml</t>
  </si>
  <si>
    <t>60 mg/0,6 ml</t>
  </si>
  <si>
    <t>20 mg/0,2 ml</t>
  </si>
  <si>
    <t>80 mg/0,8 ml</t>
  </si>
  <si>
    <t>Pulveris un šķīdinātājs infūziju šķīduma pagatavošanai</t>
  </si>
  <si>
    <t>6 mg/0,6 ml</t>
  </si>
  <si>
    <t>7,9 mg</t>
  </si>
  <si>
    <t>2,3 mg/0,23 ml</t>
  </si>
  <si>
    <t>22-0095-03</t>
  </si>
  <si>
    <t>Abiraterone Teva 500mg</t>
  </si>
  <si>
    <t>Abiraterone Stada 500mg</t>
  </si>
  <si>
    <t>22-0081-01</t>
  </si>
  <si>
    <t>Levothyroxine sodium Berlin-Chemie 25mcg</t>
  </si>
  <si>
    <t>22-0103-05</t>
  </si>
  <si>
    <t>Perindopril Zentiva 5mg</t>
  </si>
  <si>
    <t>22-0103-06</t>
  </si>
  <si>
    <t>22-0104-03</t>
  </si>
  <si>
    <t>Perindopril Zentiva 10mg</t>
  </si>
  <si>
    <t>22-0104-04</t>
  </si>
  <si>
    <t>22-0105-01</t>
  </si>
  <si>
    <t>Taruza 1mg</t>
  </si>
  <si>
    <t>22-0105-02</t>
  </si>
  <si>
    <t>22-0126-03</t>
  </si>
  <si>
    <t>Sitagliptin Wörwag Pharma 50mg</t>
  </si>
  <si>
    <t>22-0127-03</t>
  </si>
  <si>
    <t>Sitagliptin Wörwag Pharma 100mg</t>
  </si>
  <si>
    <t>22-0127-05</t>
  </si>
  <si>
    <t>22-0018-04</t>
  </si>
  <si>
    <t>20-0155-07</t>
  </si>
  <si>
    <t>Maymetsi 50mg/850mg</t>
  </si>
  <si>
    <t>22-0019-04</t>
  </si>
  <si>
    <t>20-0156-07</t>
  </si>
  <si>
    <t>Maymetsi 50mg/1000mg</t>
  </si>
  <si>
    <t>EU/1/20/1511/011</t>
  </si>
  <si>
    <t>EU/1/20/1429/006</t>
  </si>
  <si>
    <t>20-0084-03</t>
  </si>
  <si>
    <t>Sorafenib Sandoz 200mg</t>
  </si>
  <si>
    <t>Sorafenibum (C22.0)</t>
  </si>
  <si>
    <t>Sorafenib Teva 200mg</t>
  </si>
  <si>
    <t>20-0088-01</t>
  </si>
  <si>
    <t>Sorafenib Zentiva 200mg</t>
  </si>
  <si>
    <t>21-0172-01</t>
  </si>
  <si>
    <t>Weldinin 200mg</t>
  </si>
  <si>
    <t>22-0133-04</t>
  </si>
  <si>
    <t>EU/1/20/1479/004</t>
  </si>
  <si>
    <t>EU/1/17/1235/004</t>
  </si>
  <si>
    <t>EU/1/98/069/001</t>
  </si>
  <si>
    <t>EU/1/98/069/003</t>
  </si>
  <si>
    <t>16-0233-03</t>
  </si>
  <si>
    <t>Imatinib Inteli 100mg</t>
  </si>
  <si>
    <t>16-0234-02</t>
  </si>
  <si>
    <t>Imatinib Inteli 400mg</t>
  </si>
  <si>
    <t>Dutasteride/ Tamsulosin Viatris 0,5mg/0,4mg</t>
  </si>
  <si>
    <t>Rozesta 40mg/10mg</t>
  </si>
  <si>
    <t>21-0061-12</t>
  </si>
  <si>
    <t>Brotmin 500mg</t>
  </si>
  <si>
    <t>21-0062-15</t>
  </si>
  <si>
    <t>Brotmin 850mg</t>
  </si>
  <si>
    <t>21-0063-15</t>
  </si>
  <si>
    <t>Brotmin 1000mg</t>
  </si>
  <si>
    <t>21-0202-01</t>
  </si>
  <si>
    <t>Anastrozole Elvim 1mg</t>
  </si>
  <si>
    <t>22-0040-05</t>
  </si>
  <si>
    <t>Jamesi 50mg/850mg</t>
  </si>
  <si>
    <t>22-0041-05</t>
  </si>
  <si>
    <t>Jamesi 50mg/1000mg</t>
  </si>
  <si>
    <t>22-0184-03</t>
  </si>
  <si>
    <t>22-0185-03</t>
  </si>
  <si>
    <t>23-0009-17</t>
  </si>
  <si>
    <t>Asigefort 50mg/850mg</t>
  </si>
  <si>
    <t>23-0010-17</t>
  </si>
  <si>
    <t>Asigefort 50mg/1000mg</t>
  </si>
  <si>
    <t>23-0032-02</t>
  </si>
  <si>
    <t>Tezulix 375mg</t>
  </si>
  <si>
    <t>23-0033-02</t>
  </si>
  <si>
    <t>Tezulix 500mg</t>
  </si>
  <si>
    <t>23-0034-02</t>
  </si>
  <si>
    <t>Tezulix 750mg</t>
  </si>
  <si>
    <t>Isoket 1,25mg/devā</t>
  </si>
  <si>
    <t>EU/1/12/773/015</t>
  </si>
  <si>
    <t>EU/1/15/1083/008</t>
  </si>
  <si>
    <t>EU/1/15/1083/009</t>
  </si>
  <si>
    <t>EU/1/15/1083/010</t>
  </si>
  <si>
    <t>EU/1/20/1511/002</t>
  </si>
  <si>
    <t>aerosols izsmidzināšanai mutes dobumā, šķīdums</t>
  </si>
  <si>
    <t>21-0117-01</t>
  </si>
  <si>
    <t>Paliperidone Teva 100mg</t>
  </si>
  <si>
    <t>21-0118-01</t>
  </si>
  <si>
    <t>Paliperidone Teva 150mg</t>
  </si>
  <si>
    <t>21-0116-01</t>
  </si>
  <si>
    <t>Paliperidone Teva 75mg</t>
  </si>
  <si>
    <t>Leqvio</t>
  </si>
  <si>
    <t>Inclisiranum</t>
  </si>
  <si>
    <t>I001122-01</t>
  </si>
  <si>
    <t>Nizoral 2% krēms</t>
  </si>
  <si>
    <t>I000432-01</t>
  </si>
  <si>
    <t>Divigel 1 mg/devā gels</t>
  </si>
  <si>
    <t>I001322-01</t>
  </si>
  <si>
    <t>Coaxil 12,5 mg apvalkotās tabletes</t>
  </si>
  <si>
    <t>Tianeptinum natricum</t>
  </si>
  <si>
    <t>10-0249-02</t>
  </si>
  <si>
    <t>OLIMEL N9E emulsija infūzijām</t>
  </si>
  <si>
    <t>Olivae oleum raffinatum, Soiae oleum raffinatum, Alaninum, Argininum, Acidum asparticum, Acidum glutamicum, Glycinum, Histidinum, Isoleucinum, Leucinum, Lysinum, Methioninum, Phenylalaninum, Prolinum, Serinum, Threoninum, Tryptophanum, Tyrosinum, Valinum, Natrii acetas trihydricus, Natrii glycerophosphas, Kalii chloridum, Magnesii chloridum hexahydricum, Calcii chloridum dihydricum, Glucosum monohydricum</t>
  </si>
  <si>
    <t>EU/1/03/263/002-P01</t>
  </si>
  <si>
    <t>Dukoral</t>
  </si>
  <si>
    <t>Vaccinum cholerae</t>
  </si>
  <si>
    <t>I001328-01</t>
  </si>
  <si>
    <t>Celecoxib Zentiva 200 mg kapsulas</t>
  </si>
  <si>
    <t>I001329-01</t>
  </si>
  <si>
    <t>Spasmomen 40 mg apvalkotās tabletes</t>
  </si>
  <si>
    <t>Mydocalm 50 mg apvalkotās tabletes</t>
  </si>
  <si>
    <t>I001333-01</t>
  </si>
  <si>
    <t>Imipenem + Cilastatina Venus Pharma 500 mg + 500 mg pulveris infūziju šķīduma pagatavošanai</t>
  </si>
  <si>
    <t>I001335-01</t>
  </si>
  <si>
    <t>Nootropil 800 mg apvalkotās tabletes</t>
  </si>
  <si>
    <t>I001336-01</t>
  </si>
  <si>
    <t>Linezolid Accord 600 mg apvalkotās tabletes</t>
  </si>
  <si>
    <t>I001337-01</t>
  </si>
  <si>
    <t>Gyno-Pevaryl 150 mg pesāriji</t>
  </si>
  <si>
    <t>I000959-01</t>
  </si>
  <si>
    <t>Tobrex 0,3% acu pilieni, šķīdums</t>
  </si>
  <si>
    <t>I001340-01</t>
  </si>
  <si>
    <t>Dysport 500 V pulveris injekciju šķīduma pagatavošanai</t>
  </si>
  <si>
    <t>EU/1/95/003/005-P01</t>
  </si>
  <si>
    <t>EU/1/02/237/003-P01</t>
  </si>
  <si>
    <t>EU/1/03/248/010-P01</t>
  </si>
  <si>
    <t>TachoSil</t>
  </si>
  <si>
    <t>Fibrinogenum humanum, Thrombinum humanum</t>
  </si>
  <si>
    <t>97-0321-01</t>
  </si>
  <si>
    <t>Fucithalmic 10 mg/g acu pilieni, suspensija</t>
  </si>
  <si>
    <t>I001279-01</t>
  </si>
  <si>
    <t>Motilium 10 mg apvalkotās tabletes</t>
  </si>
  <si>
    <t>I001310-01</t>
  </si>
  <si>
    <t>Dotagraf 0,5 mmol/ml šķīdums injekcijām</t>
  </si>
  <si>
    <t>EU/1/02/237/003-P02</t>
  </si>
  <si>
    <t>I000282-01</t>
  </si>
  <si>
    <t>Lucetam 800 mg apvalkotās tabletes</t>
  </si>
  <si>
    <t>Activelle 1 mg + 0,5 mg apvalkotās tabletes</t>
  </si>
  <si>
    <t>EU/1/98/071/003-P01</t>
  </si>
  <si>
    <t>Xenical</t>
  </si>
  <si>
    <t>Orlistatum</t>
  </si>
  <si>
    <t>I001163-01</t>
  </si>
  <si>
    <t>Relpax 40 mg apvalkotās tabletes</t>
  </si>
  <si>
    <t>I000986-01</t>
  </si>
  <si>
    <t>Fucidin H 20 mg/10 mg/g krēms</t>
  </si>
  <si>
    <t>I000942-01</t>
  </si>
  <si>
    <t>Tobrex 3 mg/ml acu pilieni, šķīdums</t>
  </si>
  <si>
    <t>I001138-01</t>
  </si>
  <si>
    <t>Lucetam 1200 mg apvalkotās tabletes</t>
  </si>
  <si>
    <t>I001201-01</t>
  </si>
  <si>
    <t>Travocort 1% + 0,1% krēms</t>
  </si>
  <si>
    <t>I000622-01</t>
  </si>
  <si>
    <t>Nebilet tabletes</t>
  </si>
  <si>
    <t>I000549-01</t>
  </si>
  <si>
    <t>Polygynax mīkstās vaginālās kapsulas</t>
  </si>
  <si>
    <t>Neomycini sulfas, Polymyxini B sulfas, Nystatinum</t>
  </si>
  <si>
    <t>I001147-01</t>
  </si>
  <si>
    <t>Nimotop S 30 mg apvalkotās tabletes</t>
  </si>
  <si>
    <t>Dermovate 0,5 mg/g ziede</t>
  </si>
  <si>
    <t>I001273-01</t>
  </si>
  <si>
    <t>Zovirax I.V. 250 mg</t>
  </si>
  <si>
    <t>I001299-01</t>
  </si>
  <si>
    <t>Valtrex 500 mg apvalkotās tabletes</t>
  </si>
  <si>
    <t>I000090-01</t>
  </si>
  <si>
    <t>Nimesil 100 mg granulas iekšķīgi lietojamās suspensijas pagatavošanai</t>
  </si>
  <si>
    <t>EU/1/08/470/011-P01</t>
  </si>
  <si>
    <t>Vimpat</t>
  </si>
  <si>
    <t>I000445-01</t>
  </si>
  <si>
    <t>Ketanov 10 mg apvalkotās tabletes</t>
  </si>
  <si>
    <t>I001300-01</t>
  </si>
  <si>
    <t>Ultracod 500 mg/30 mg tabletes</t>
  </si>
  <si>
    <t>EU/1/06/367/005-P01</t>
  </si>
  <si>
    <t>I000837-01</t>
  </si>
  <si>
    <t>Cipralex 10 mg apvalkotās tabletes</t>
  </si>
  <si>
    <t>I000915-01</t>
  </si>
  <si>
    <t>Ospamox 1000 mg apvalkotās tabletes</t>
  </si>
  <si>
    <t>I001274-01</t>
  </si>
  <si>
    <t>Sandostatin 100 mikrogrami/1 ml šķīdums injekcijām/infūzijām</t>
  </si>
  <si>
    <t>I001244-01</t>
  </si>
  <si>
    <t>Betaloc 1 mg/ml šķīdums injekcijām</t>
  </si>
  <si>
    <t>I001016-01</t>
  </si>
  <si>
    <t>Ciprinol 500 mg apvalkotās tabletes</t>
  </si>
  <si>
    <t>I000612-01</t>
  </si>
  <si>
    <t>Utrogest 100 mg mīkstās kapsulas</t>
  </si>
  <si>
    <t>I001282-01</t>
  </si>
  <si>
    <t>Travogen 1% krēms</t>
  </si>
  <si>
    <t>I001308-01</t>
  </si>
  <si>
    <t>Teotard 350 mg ilgstošās darbības kapsulas</t>
  </si>
  <si>
    <t>EU/1/01/177/002-P01</t>
  </si>
  <si>
    <t>SonoVue</t>
  </si>
  <si>
    <t>Sulfuris hexafluoridum</t>
  </si>
  <si>
    <t>I000290-01</t>
  </si>
  <si>
    <t>Allopurinol EG 100 mg tabletes</t>
  </si>
  <si>
    <t>I001042-01</t>
  </si>
  <si>
    <t>Baneocin ziede</t>
  </si>
  <si>
    <t>Bacitracinum zincum, Neomycini sulfas</t>
  </si>
  <si>
    <t>I001130-01</t>
  </si>
  <si>
    <t>Visipaque 270 mg I/ml šķīdums injekcijām</t>
  </si>
  <si>
    <t>I000396-02</t>
  </si>
  <si>
    <t>Fucicort 20 mg/1 mg/g krēms</t>
  </si>
  <si>
    <t>I000291-01</t>
  </si>
  <si>
    <t>Allopurinol EG 300 mg tabletes</t>
  </si>
  <si>
    <t>EU/1/99/111/008-P01</t>
  </si>
  <si>
    <t>EU/1/98/077/011-P02</t>
  </si>
  <si>
    <t>I000535-01</t>
  </si>
  <si>
    <t>Differine 0,1% krēms</t>
  </si>
  <si>
    <t>I000514-01</t>
  </si>
  <si>
    <t>Nolicin 400 mg apvalkotās tabletes</t>
  </si>
  <si>
    <t>I001211-01</t>
  </si>
  <si>
    <t>Chlophazolin 150 mikrogrami tabletes</t>
  </si>
  <si>
    <t>I001259-01</t>
  </si>
  <si>
    <t>I000099-01</t>
  </si>
  <si>
    <t>Sandostatin 0,1 mg/ml šķīdums injekcijām/šķīdums infūzijām</t>
  </si>
  <si>
    <t>EU/1/14/947/002-P01</t>
  </si>
  <si>
    <t>Insulinum degludecum, Liraglutidum</t>
  </si>
  <si>
    <t>I001017-01</t>
  </si>
  <si>
    <t>Fraxiparine 3800 SV anti-factor Xa/0,4 ml šķīdums injekcijām</t>
  </si>
  <si>
    <t>I001078-01</t>
  </si>
  <si>
    <t>Omnipaque 350 mg I/ml šķīdums injekcijām</t>
  </si>
  <si>
    <t>I000428-01</t>
  </si>
  <si>
    <t>Fraxiparine 5700 SV anti-factor Xa/0,6 ml šķīdums injekcijām</t>
  </si>
  <si>
    <t>I000675-01</t>
  </si>
  <si>
    <t>Trifas 10 10 mg tabletes</t>
  </si>
  <si>
    <t>I001128-01</t>
  </si>
  <si>
    <t>Ultravist 370 šķīdums injekcijām</t>
  </si>
  <si>
    <t>I001210-01</t>
  </si>
  <si>
    <t>Fucidin 20 mg/g ziede</t>
  </si>
  <si>
    <t>94-0170-01</t>
  </si>
  <si>
    <t>Skinoren 200 mg/g krēms</t>
  </si>
  <si>
    <t>I000943-01</t>
  </si>
  <si>
    <t>Tobradex 3 mg/1 mg/ml acu pilieni, suspensija</t>
  </si>
  <si>
    <t>EU/1/05/310/002-P01</t>
  </si>
  <si>
    <t>I000204-01</t>
  </si>
  <si>
    <t>Cavinton 5 mg tabletes</t>
  </si>
  <si>
    <t>I000534-01</t>
  </si>
  <si>
    <t>Medrol A 16 mg tabletes</t>
  </si>
  <si>
    <t>Dalacin C 300 mg cietās kapsulas</t>
  </si>
  <si>
    <t>I000908-01</t>
  </si>
  <si>
    <t>Arcoxia 90 mg apvalkotās tabletes</t>
  </si>
  <si>
    <t>I000098-02</t>
  </si>
  <si>
    <t>Cavinton Forte 10 mg tabletes</t>
  </si>
  <si>
    <t>I000828-01</t>
  </si>
  <si>
    <t>Fraxiparine 2850 anti-Xa SV/0,3 ml šķīdums injekcijām pilnšļircē</t>
  </si>
  <si>
    <t>EU/1/12/812/001-P01</t>
  </si>
  <si>
    <t>Bexsero</t>
  </si>
  <si>
    <t>Meningococcal group B Vaccine (rDNA, component, adsorbed)</t>
  </si>
  <si>
    <t>EU/1/17/1187/001</t>
  </si>
  <si>
    <t>Trumenba</t>
  </si>
  <si>
    <t>Meningococcal group B vaccine (recombinant, adsorbed)</t>
  </si>
  <si>
    <t>I000412-01</t>
  </si>
  <si>
    <t>Fastum Gel 25 mg/g gels</t>
  </si>
  <si>
    <t>I001171-01</t>
  </si>
  <si>
    <t>Augmentin 500 mg/125 mg apvalkotās tabletes</t>
  </si>
  <si>
    <t>16-0098-01</t>
  </si>
  <si>
    <t>Adacel suspensija injekcijām pilnšļircē</t>
  </si>
  <si>
    <t>Vaccinum diphtheriae, tetani, pertussis sine cellulis ex elementis praeparatum, antigeni-o(-is) minutum, adsorbatum</t>
  </si>
  <si>
    <t>16-0098-05</t>
  </si>
  <si>
    <t>EU/1/98/077/006-P01</t>
  </si>
  <si>
    <t>Ultravist 300 šķīdums injekcijām</t>
  </si>
  <si>
    <t>I000597-02</t>
  </si>
  <si>
    <t>I001532-01</t>
  </si>
  <si>
    <t>Typhim Vi šķīdums injekcijām</t>
  </si>
  <si>
    <t>I000878-01</t>
  </si>
  <si>
    <t>Fucidin 20 mg/g krēms</t>
  </si>
  <si>
    <t>I000703-01</t>
  </si>
  <si>
    <t>Rispolept 1 mg/ml šķīdums iekšķīgai lietošanai</t>
  </si>
  <si>
    <t>EU/1/02/218/008-P01</t>
  </si>
  <si>
    <t>Axura</t>
  </si>
  <si>
    <t>EU/1/08/470/005-P01</t>
  </si>
  <si>
    <t>I000865-01</t>
  </si>
  <si>
    <t>Rhesonativ 625 SV/ml šķīdums injekcijām</t>
  </si>
  <si>
    <t>I001117-01</t>
  </si>
  <si>
    <t>Estrofem 2 mg apvalkotās tabletes</t>
  </si>
  <si>
    <t>I000879-01</t>
  </si>
  <si>
    <t>I000560-01</t>
  </si>
  <si>
    <t>I001159-01</t>
  </si>
  <si>
    <t>Zoloft 50 mg apvalkotās tabletes</t>
  </si>
  <si>
    <t>I000553-01</t>
  </si>
  <si>
    <t>Dermovate 0,5 mg/g krēms</t>
  </si>
  <si>
    <t>98-0164-02</t>
  </si>
  <si>
    <t>Nimotop 0,2 mg/ml šķīdums infūzijām</t>
  </si>
  <si>
    <t>I001131-01</t>
  </si>
  <si>
    <t>I000208-01</t>
  </si>
  <si>
    <t>Cavinton 5 mg/ml šķīdums infūzijām</t>
  </si>
  <si>
    <t>14-0015-02</t>
  </si>
  <si>
    <t>Sollazon 100 mg tabletes</t>
  </si>
  <si>
    <t>I001214-01</t>
  </si>
  <si>
    <t>Dermovate 0,05% ziede</t>
  </si>
  <si>
    <t>I001525-01</t>
  </si>
  <si>
    <t>Augmentin MF 400 mg/57 mg/5 ml pulveris iekšķīgi lietojamas suspensijas pagatavošanai</t>
  </si>
  <si>
    <t>20-0025-01</t>
  </si>
  <si>
    <t>Biorphen 0,1 mg/ml šķīdums injekcijām/infūzijām</t>
  </si>
  <si>
    <t>05-0229-01</t>
  </si>
  <si>
    <t>00-0023-01</t>
  </si>
  <si>
    <t>Suprastin 20 mg/ml šķīdums injekcijām</t>
  </si>
  <si>
    <t>00-0551-01</t>
  </si>
  <si>
    <t>Lidocaine Egis 4,6 mg/devā uz ādas izsmidzināms aerosols, šķīdums</t>
  </si>
  <si>
    <t>14-0014-02</t>
  </si>
  <si>
    <t>Sollazon 50 mg tabletes</t>
  </si>
  <si>
    <t>02-0143-01</t>
  </si>
  <si>
    <t>18-0003-02</t>
  </si>
  <si>
    <t>Baclofen Sintetica 2 mg/ml šķīdums infūzijām</t>
  </si>
  <si>
    <t>16-0035-05</t>
  </si>
  <si>
    <t>Methotrexate Accord 100 mg/ml koncentrāts infūziju šķīduma pagatavošanai</t>
  </si>
  <si>
    <t>09-0483-03</t>
  </si>
  <si>
    <t>Carboplatin Accord 10 mg/ml koncentrāts infūziju šķīduma pagatavošanai</t>
  </si>
  <si>
    <t>10-0341-02</t>
  </si>
  <si>
    <t>Doxorubicin Accord 2 mg/ml koncentrāts infūziju šķīduma pagatavošanai</t>
  </si>
  <si>
    <t>Doxorubicini hydrochloridum</t>
  </si>
  <si>
    <t>I000712-01</t>
  </si>
  <si>
    <t>Duracef 500 mg cietās kapsulas</t>
  </si>
  <si>
    <t>15-0335-03</t>
  </si>
  <si>
    <t>Bisoprolol Accord 2,5 mg apvalkotās tabletes</t>
  </si>
  <si>
    <t>09-0458-04</t>
  </si>
  <si>
    <t>Fluorouracil Accord 50 mg/ml šķīdums injekcijām vai infūzijām</t>
  </si>
  <si>
    <t>Fluorouracilum</t>
  </si>
  <si>
    <t>15-0336-03</t>
  </si>
  <si>
    <t>Bisoprolol Accord 5 mg apvalkotās tabletes</t>
  </si>
  <si>
    <t>16-0004-05</t>
  </si>
  <si>
    <t>Bendamustine Accord 2,5 mg/ml pulveris infūziju šķīduma koncentrāta pagatavošanai</t>
  </si>
  <si>
    <t>09-0483-04</t>
  </si>
  <si>
    <t>EU/1/15/1019/001</t>
  </si>
  <si>
    <t>EU/1/15/1071/005</t>
  </si>
  <si>
    <t>Pemetrexed Accord</t>
  </si>
  <si>
    <t>16-0034-03</t>
  </si>
  <si>
    <t>Sertraline Accord 100 mg apvalkotās tabletes</t>
  </si>
  <si>
    <t>10-0341-01</t>
  </si>
  <si>
    <t>12-0114-02</t>
  </si>
  <si>
    <t>Gemcitabine Accord 100 mg/ml koncentrāts infūziju šķīduma pagatavošanai</t>
  </si>
  <si>
    <t>10-0151-02</t>
  </si>
  <si>
    <t>Oxaliplatin Accord 5 mg/ml koncentrāts infūziju šķīduma pagatavošanai</t>
  </si>
  <si>
    <t>EU/1/13/880/011</t>
  </si>
  <si>
    <t>Memantine Accord</t>
  </si>
  <si>
    <t>I000541-01</t>
  </si>
  <si>
    <t>Hepa-Merz 3 g granulas iekšķīgi lietojama šķīduma pagatavošanai</t>
  </si>
  <si>
    <t>EU/1/13/835/014</t>
  </si>
  <si>
    <t>Voriconazole Accord</t>
  </si>
  <si>
    <t>I001242-01</t>
  </si>
  <si>
    <t>Xefo 8 mg pulveris un šķīdinātājs injekciju šķīduma pagatavošanai</t>
  </si>
  <si>
    <t>10-0357-02</t>
  </si>
  <si>
    <t>Naltrexone Accord 50 mg apvalkotās tabletes</t>
  </si>
  <si>
    <t>Naltrexoni hydrochloridum</t>
  </si>
  <si>
    <t>10-0151-01</t>
  </si>
  <si>
    <t>I001290-01</t>
  </si>
  <si>
    <t>EU/1/13/880/005</t>
  </si>
  <si>
    <t>EU/1/11/722/002</t>
  </si>
  <si>
    <t>10-0332-01</t>
  </si>
  <si>
    <t>Olanzapine Accord 15 mg apvalkotās tabletes</t>
  </si>
  <si>
    <t>EU/1/19/1379/001</t>
  </si>
  <si>
    <t>EU/1/14/946/008</t>
  </si>
  <si>
    <t>EU/1/15/1071/007</t>
  </si>
  <si>
    <t>10-0441-04</t>
  </si>
  <si>
    <t>Cisplatin Accord 1 mg/ml koncentrāts infūziju šķīduma pagatavošanai</t>
  </si>
  <si>
    <t>Cisplatinum</t>
  </si>
  <si>
    <t>19-0081-04</t>
  </si>
  <si>
    <t>Allopurinol Accord 100 mg tabletes</t>
  </si>
  <si>
    <t>19-0082-04</t>
  </si>
  <si>
    <t>Allopurinol Accord 300 mg tabletes</t>
  </si>
  <si>
    <t>16-0140-01</t>
  </si>
  <si>
    <t>Irinotecan Accord 20 mg/ml koncentrāts infūziju šķīduma pagatavošanai</t>
  </si>
  <si>
    <t>EU/1/20/1456/002</t>
  </si>
  <si>
    <t>10-0341-05</t>
  </si>
  <si>
    <t>12-0114-01</t>
  </si>
  <si>
    <t>I000114-01</t>
  </si>
  <si>
    <t>Advantan 0,1% ziede</t>
  </si>
  <si>
    <t>09-0458-03</t>
  </si>
  <si>
    <t>I000358-01</t>
  </si>
  <si>
    <t>10-0441-03</t>
  </si>
  <si>
    <t>09-0154-01</t>
  </si>
  <si>
    <t>Finasteride Accord 1 mg apvalkotās tabletes</t>
  </si>
  <si>
    <t>16-0230-02</t>
  </si>
  <si>
    <t>Vinorelbine Accord 10 mg/ml koncentrāts infūziju šķīduma pagatavošanai</t>
  </si>
  <si>
    <t>Vinorelbinum</t>
  </si>
  <si>
    <t>09-0483-02</t>
  </si>
  <si>
    <t>EU/1/13/880/001</t>
  </si>
  <si>
    <t>EU/1/20/1429/002</t>
  </si>
  <si>
    <t>15-0337-03</t>
  </si>
  <si>
    <t>Bisoprolol Accord 10 mg apvalkotās tabletes</t>
  </si>
  <si>
    <t>09-0509-03</t>
  </si>
  <si>
    <t>Epirubicin Accord 2 mg/ml šķīdums injekcijām vai infūzijām</t>
  </si>
  <si>
    <t>Epirubicini hydrochloridum</t>
  </si>
  <si>
    <t>I000529-01</t>
  </si>
  <si>
    <t>Movalis 15 mg tabletes</t>
  </si>
  <si>
    <t>I001195-01</t>
  </si>
  <si>
    <t>I000281-01</t>
  </si>
  <si>
    <t>I000843-01</t>
  </si>
  <si>
    <t>Xyzal 5 mg apvalkotās tabletes</t>
  </si>
  <si>
    <t>06-0036-02</t>
  </si>
  <si>
    <t>Zibor 2500 SV anti-Xa/0,2 ml šķīdums injekcijām pilnšļircēs</t>
  </si>
  <si>
    <t>Bemiparinum natricum</t>
  </si>
  <si>
    <t>06-0037-02</t>
  </si>
  <si>
    <t>Zibor 3500 SV anti-Xa/0,2 ml šķīdums injekcijām pilnšļircēs</t>
  </si>
  <si>
    <t>I000376-01</t>
  </si>
  <si>
    <t>Nizoral 20 mg/g krēms</t>
  </si>
  <si>
    <t>EU/1/04/277/002</t>
  </si>
  <si>
    <t>EU/1/04/277/003</t>
  </si>
  <si>
    <t>EU/1/04/277/001</t>
  </si>
  <si>
    <t>I000968-01</t>
  </si>
  <si>
    <t>Arcoxia 60 mg apvalkotās tabletes</t>
  </si>
  <si>
    <t>I000460-01</t>
  </si>
  <si>
    <t>Logest 0,075 mg/0,02 mg apvalkotās tabletes</t>
  </si>
  <si>
    <t>Ethinylestradiolum, Gestodenum</t>
  </si>
  <si>
    <t>I001127-01</t>
  </si>
  <si>
    <t>I000827-01</t>
  </si>
  <si>
    <t>Travogen 10 mg/g krēms</t>
  </si>
  <si>
    <t>I000396-01</t>
  </si>
  <si>
    <t>I001527-01</t>
  </si>
  <si>
    <t>Loceryl 5% ārstnieciskā nagu laka</t>
  </si>
  <si>
    <t>I001153-01</t>
  </si>
  <si>
    <t>Zyrtec 10 mg apvalkotās tabletes</t>
  </si>
  <si>
    <t>I000098-01</t>
  </si>
  <si>
    <t>I000430-01</t>
  </si>
  <si>
    <t>I000818-01</t>
  </si>
  <si>
    <t>Visipaque 320 mg I/ml šķīdums injekcijām</t>
  </si>
  <si>
    <t>I001199-01</t>
  </si>
  <si>
    <t>Arcoxia 120 mg apvalkotās tabletes</t>
  </si>
  <si>
    <t>I001528-01</t>
  </si>
  <si>
    <t>Dysport 500 V/flakonā pulveris injekciju šķīduma pagatavošanai</t>
  </si>
  <si>
    <t>Docetaxel Accord</t>
  </si>
  <si>
    <t>EU/1/12/769/001</t>
  </si>
  <si>
    <t>I000260-01</t>
  </si>
  <si>
    <t>10-0187-05</t>
  </si>
  <si>
    <t>Cytarabine Accord 100 mg/ml šķīdums injekcijām vai infūzijām</t>
  </si>
  <si>
    <t>I001102-01</t>
  </si>
  <si>
    <t>12-0114-04</t>
  </si>
  <si>
    <t>EU/1/12/769/003</t>
  </si>
  <si>
    <t>21-0140-02</t>
  </si>
  <si>
    <t>Ondansetron Kalceks 2 mg/ml šķīdums injekcijām/infūzijām</t>
  </si>
  <si>
    <t>EU/1/02/212/025-P01</t>
  </si>
  <si>
    <t>I001084-02</t>
  </si>
  <si>
    <t>I001529-01</t>
  </si>
  <si>
    <t>Betaloc 5 mg/5 ml šķīdums injekcijām/infūzijām</t>
  </si>
  <si>
    <t>I001530-01</t>
  </si>
  <si>
    <t>Nolpaza 40 mg zarnās šķīstošās tabletes</t>
  </si>
  <si>
    <t>I001531-01</t>
  </si>
  <si>
    <t>Nasonex 50 mikrogrami/devā deguna aerosols, suspensija</t>
  </si>
  <si>
    <t>EU/1/19/1398/003</t>
  </si>
  <si>
    <t>Arsenic trioxide Accord</t>
  </si>
  <si>
    <t>EU/1/00/160/011-P01</t>
  </si>
  <si>
    <t>98-0259-02</t>
  </si>
  <si>
    <t>I001533-01</t>
  </si>
  <si>
    <t>Gadovist 1,0 šķīdums injekcijām</t>
  </si>
  <si>
    <t>I001534-01</t>
  </si>
  <si>
    <t>21-0211-06</t>
  </si>
  <si>
    <t>Progit 50 mg apvalkotās tabletes</t>
  </si>
  <si>
    <t>Itopridi hydrochloridum</t>
  </si>
  <si>
    <t>Angeliq 1 mg + 2 mg apvalkotās tabletes</t>
  </si>
  <si>
    <t>I000817-01</t>
  </si>
  <si>
    <t>21-0175-01</t>
  </si>
  <si>
    <t>Salapime 1 g pulveris injekciju/infūziju šķīduma pagatavošanai</t>
  </si>
  <si>
    <t>EU/1/09/600/001</t>
  </si>
  <si>
    <t>Zutectra</t>
  </si>
  <si>
    <t>Immunoglobulinum humanum hepatitidis B</t>
  </si>
  <si>
    <t>I001194-01</t>
  </si>
  <si>
    <t>Movalis 15 mg/1,5 ml šķīdums injekcijām</t>
  </si>
  <si>
    <t>I001536-01</t>
  </si>
  <si>
    <t>Metrosa 0,75% gels</t>
  </si>
  <si>
    <t>I001535-01</t>
  </si>
  <si>
    <t>I001537-01</t>
  </si>
  <si>
    <t>Controloc 20 20 mg zarnās šķīstošās tabletes</t>
  </si>
  <si>
    <t>11-0112-02</t>
  </si>
  <si>
    <t>Sildenafil Accord 50 mg apvalkotās tabletes</t>
  </si>
  <si>
    <t>99-0938-01</t>
  </si>
  <si>
    <t>Dopegyt 250 mg tabletes</t>
  </si>
  <si>
    <t>Methyldopum</t>
  </si>
  <si>
    <t>99-0718-01</t>
  </si>
  <si>
    <t>Coldargan deguna aerosols, šķīdums ar izsmidzinātāju</t>
  </si>
  <si>
    <t>Argentum proteicum, Ephedrini laevulinas, Calcii laevulinas, Natrii laevulinas</t>
  </si>
  <si>
    <t>EU/1/01/200/001-P01</t>
  </si>
  <si>
    <t>Viread</t>
  </si>
  <si>
    <t>Tenofovirum disoproxilum</t>
  </si>
  <si>
    <t>I000444-01</t>
  </si>
  <si>
    <t>99-0717-01</t>
  </si>
  <si>
    <t>Coldargan deguna pilieni, šķīdums</t>
  </si>
  <si>
    <t>Calcii laevulinas, Natrii laevulinas, Ephedrini laevulinas, Argentum proteicum</t>
  </si>
  <si>
    <t>I001538-01</t>
  </si>
  <si>
    <t>22-0199-01</t>
  </si>
  <si>
    <t>Bupivacaine Grindeks 5 mg/ml šķīdums injekcijām ar glikozi</t>
  </si>
  <si>
    <t>22-0006-01</t>
  </si>
  <si>
    <t>Sitagliptin Grindeks 25 mg apvalkotās tabletes</t>
  </si>
  <si>
    <t>I000558-02</t>
  </si>
  <si>
    <t>EU/1/07/428/001</t>
  </si>
  <si>
    <t>Abraxane</t>
  </si>
  <si>
    <t>EU/1/13/838/006</t>
  </si>
  <si>
    <t>I000587-01</t>
  </si>
  <si>
    <t>Dipeptiven 200 mg/ml koncentrāts infūziju šķīduma pagatavošanai</t>
  </si>
  <si>
    <t>I001113-01</t>
  </si>
  <si>
    <t>Ketonal forte 100 mg apvalkotās tabletes</t>
  </si>
  <si>
    <t>I000636-01</t>
  </si>
  <si>
    <t>21-0205-04</t>
  </si>
  <si>
    <t>Aklief 50 mikrogrami/g krēms</t>
  </si>
  <si>
    <t>Trifarotenum</t>
  </si>
  <si>
    <t>I000618-01</t>
  </si>
  <si>
    <t>Avelox 400 mg/250 ml šķīdums infūzijām</t>
  </si>
  <si>
    <t>I000967-01</t>
  </si>
  <si>
    <t>Xefo Rapid 8 mg apvalkotās tabletes</t>
  </si>
  <si>
    <t>99-0099-02</t>
  </si>
  <si>
    <t>Nātrija hlorīds-Kalceks 9 mg/ml šķīdums injekcijām</t>
  </si>
  <si>
    <t>I001540-01</t>
  </si>
  <si>
    <t>Enoxaparin Ledraxen 2000 SV (20 mg)/0,2 ml šķīdums injekcijām pilnšļircē</t>
  </si>
  <si>
    <t>I001542-01</t>
  </si>
  <si>
    <t>Enoxaparin Ledraxen 6000 SV (60 mg)/0,6 ml šķīdums injekcijām pilnšļircē</t>
  </si>
  <si>
    <t>I001541-01</t>
  </si>
  <si>
    <t>Enoxaparin Ledraxen 4000 SV (40 mg)/0,4 ml šķīdums injekcijām pilnšļircē</t>
  </si>
  <si>
    <t>I001543-01</t>
  </si>
  <si>
    <t>Enoxaparin Ledraxen 8000 SV (80 mg)/0,8 ml šķīdums injekcijām pilnšļircē</t>
  </si>
  <si>
    <t>I001544-01</t>
  </si>
  <si>
    <t>Enoxaparin Ledraxen 10000 SV (100 mg)/1 ml šķīdums injekcijām pilnšļircē</t>
  </si>
  <si>
    <t>EU/1/98/077/010-P02</t>
  </si>
  <si>
    <t>I001545-01</t>
  </si>
  <si>
    <t>11-0280-01</t>
  </si>
  <si>
    <t>Amlodipine Vitabalans 5 mg tabletes</t>
  </si>
  <si>
    <t>96-0557-01</t>
  </si>
  <si>
    <t>Trimetop 100 mg tabletes</t>
  </si>
  <si>
    <t>Trimethoprimum</t>
  </si>
  <si>
    <t>19-0037-01</t>
  </si>
  <si>
    <t>Folic acid Vitabalans 5 mg tabletes</t>
  </si>
  <si>
    <t>Acidum folicum</t>
  </si>
  <si>
    <t>08-0338-04</t>
  </si>
  <si>
    <t>Bisoprolol Vitabalans 10 mg tabletes</t>
  </si>
  <si>
    <t>Bisoprololi hemifumaras</t>
  </si>
  <si>
    <t>I001222-01</t>
  </si>
  <si>
    <t>Agenorem 1 g pulveris injekciju vai infūziju šķīduma pagatavošanai</t>
  </si>
  <si>
    <t>19-0037-03</t>
  </si>
  <si>
    <t>99-0064-02</t>
  </si>
  <si>
    <t>Doxitin 100 mg tabletes</t>
  </si>
  <si>
    <t>07-0301-01</t>
  </si>
  <si>
    <t>Isosorbide mononitrate Vitabalans 20 mg tabletes</t>
  </si>
  <si>
    <t>Isosorbidi mononitras</t>
  </si>
  <si>
    <t>11-0245-03</t>
  </si>
  <si>
    <t>Fluoxetine Vitabalans 20 mg apvalkotās tabletes</t>
  </si>
  <si>
    <t>04-0381-02</t>
  </si>
  <si>
    <t>Ibumax 600 mg apvalkotās tabletes</t>
  </si>
  <si>
    <t>08-0337-04</t>
  </si>
  <si>
    <t>Bisoprolol Vitabalans 5 mg tabletes</t>
  </si>
  <si>
    <t>22-0160-01</t>
  </si>
  <si>
    <t>Esomeprazole Unifarma 40 mg pulveris injekciju/infūziju šķīduma pagatavošanai</t>
  </si>
  <si>
    <t>22-0228-02</t>
  </si>
  <si>
    <t>Meropenem Qilu 1 g pulveris injekciju/infūziju šķīduma pagatavošanai</t>
  </si>
  <si>
    <t>I000832-01</t>
  </si>
  <si>
    <t>18-0005-01</t>
  </si>
  <si>
    <t>Linezolid Accord 2 mg/ml šķīdums infūzijām</t>
  </si>
  <si>
    <t>22-0005-01</t>
  </si>
  <si>
    <t>Ceftazidime Qilu 1 g pulveris injekciju/infūziju šķīduma pagatavošanai</t>
  </si>
  <si>
    <t>10-0576-10</t>
  </si>
  <si>
    <t>Cetrix 10 mg apvalkotās tabletes</t>
  </si>
  <si>
    <t>I000434-01</t>
  </si>
  <si>
    <t>Zinnat 500 mg apvalkotās tabletes</t>
  </si>
  <si>
    <t>EU/1/21/1552/001</t>
  </si>
  <si>
    <t>Koselugo</t>
  </si>
  <si>
    <t>Selumetinibum</t>
  </si>
  <si>
    <t>I001546-01</t>
  </si>
  <si>
    <t>I000048-01</t>
  </si>
  <si>
    <t>I000113-01</t>
  </si>
  <si>
    <t>Advantan 0,1% krēms</t>
  </si>
  <si>
    <t>10-0081-06</t>
  </si>
  <si>
    <t>I001548-01</t>
  </si>
  <si>
    <t>Instillagel 11 ml gels</t>
  </si>
  <si>
    <t>Chlorhexidini digluconas, Lidocaini hydrochloridum, Methylis parahydroxybenzoas, Propylis parahydroxybenzoas</t>
  </si>
  <si>
    <t>I001547-01</t>
  </si>
  <si>
    <t>I001549-01</t>
  </si>
  <si>
    <t>Instillagel 6 ml gels</t>
  </si>
  <si>
    <t>I001019-01</t>
  </si>
  <si>
    <t>Fucidin H 20 mg/g + 10 mg/g krēms</t>
  </si>
  <si>
    <t>I000484-01</t>
  </si>
  <si>
    <t>I001550-01</t>
  </si>
  <si>
    <t>I001551-01</t>
  </si>
  <si>
    <t>22-0004-01</t>
  </si>
  <si>
    <t>Atgam 50 mg/ml koncentrāts infūziju šķīduma pagatavošanai</t>
  </si>
  <si>
    <t>Immunoglobulinum antithymocytorum ex equini ad usum humanum</t>
  </si>
  <si>
    <t>I001552-01</t>
  </si>
  <si>
    <t>Augmentin 875 mg/125 mg apvalkotās tabletes</t>
  </si>
  <si>
    <t>EU/1/98/084/001</t>
  </si>
  <si>
    <t>Simulect</t>
  </si>
  <si>
    <t>Basiliximabum</t>
  </si>
  <si>
    <t>EU/1/14/931/002</t>
  </si>
  <si>
    <t>98-0087-01</t>
  </si>
  <si>
    <t>Femara 2,5 mg apvalkotās tabletes</t>
  </si>
  <si>
    <t>09-0283-01</t>
  </si>
  <si>
    <t>Vigamox 5 mg/ml acu pilieni, šķīdums</t>
  </si>
  <si>
    <t>99-1060-01</t>
  </si>
  <si>
    <t>EU/1/98/058/001-P01</t>
  </si>
  <si>
    <t>99-1057-01</t>
  </si>
  <si>
    <t>Maxitrol acu pilieni, suspensija</t>
  </si>
  <si>
    <t>Dexamethasonum, Neomycini sulfas, Polymyxini B sulfas</t>
  </si>
  <si>
    <t>I001168-01</t>
  </si>
  <si>
    <t>I001302-01</t>
  </si>
  <si>
    <t>Alpicort 0,4 g/100 ml/0,2 g/100 ml uz ādas lietojams šķīdums</t>
  </si>
  <si>
    <t>Acidum salicylicum, Prednisolonum</t>
  </si>
  <si>
    <t>I000851-01</t>
  </si>
  <si>
    <t>94-0058-01</t>
  </si>
  <si>
    <t>Sandostatin 100 mikrogrami/ml šķīdums injekcijām/infūzijām</t>
  </si>
  <si>
    <t>EU/1/18/1293/004</t>
  </si>
  <si>
    <t>Aimovig</t>
  </si>
  <si>
    <t>Erenumabum</t>
  </si>
  <si>
    <t>01-0317-02</t>
  </si>
  <si>
    <t>Tobradex 3 mg/g/1 mg/g acu ziede</t>
  </si>
  <si>
    <t>EU/1/09/593/002</t>
  </si>
  <si>
    <t>99-1058-01</t>
  </si>
  <si>
    <t>EU/1/10/612/002</t>
  </si>
  <si>
    <t>Revolade</t>
  </si>
  <si>
    <t>Eltrombopagum</t>
  </si>
  <si>
    <t>EU/1/13/835/027-P01</t>
  </si>
  <si>
    <t>05-0268-01</t>
  </si>
  <si>
    <t>Tobrex 3 mg/g acu ziede</t>
  </si>
  <si>
    <t>EU/1/18/1293/001</t>
  </si>
  <si>
    <t>I001224-01</t>
  </si>
  <si>
    <t>EU/1/22/1670/002</t>
  </si>
  <si>
    <t>Scemblix</t>
  </si>
  <si>
    <t>Asciminibum</t>
  </si>
  <si>
    <t>EU/1/22/1670/004</t>
  </si>
  <si>
    <t>00-0815-01</t>
  </si>
  <si>
    <t>Ciloxan 3 mg/ml acu pilieni, šķīdums</t>
  </si>
  <si>
    <t>I001553-01</t>
  </si>
  <si>
    <t>Dalacin C 300 mg kapsulas</t>
  </si>
  <si>
    <t>EU/1/06/356/017</t>
  </si>
  <si>
    <t>Exjade</t>
  </si>
  <si>
    <t>10-0320-01</t>
  </si>
  <si>
    <t>Diovan 3 mg/ml šķīdums iekšķīgai lietošanai</t>
  </si>
  <si>
    <t>05-0026-03</t>
  </si>
  <si>
    <t>Certican 0,25 mg tabletes</t>
  </si>
  <si>
    <t>00-0166-01</t>
  </si>
  <si>
    <t>Lamisil 250 mg tabletes</t>
  </si>
  <si>
    <t>EU/1/06/356/014</t>
  </si>
  <si>
    <t>EU/1/02/217/001</t>
  </si>
  <si>
    <t>Opatanol</t>
  </si>
  <si>
    <t>EU/1/07/433/001</t>
  </si>
  <si>
    <t>Nevanac</t>
  </si>
  <si>
    <t>Nepafenacum</t>
  </si>
  <si>
    <t>EU/1/21/1592/001</t>
  </si>
  <si>
    <t>Trodelvy</t>
  </si>
  <si>
    <t>Sacituzumabum govitecanum</t>
  </si>
  <si>
    <t>EU/1/21/1623/001</t>
  </si>
  <si>
    <t>Saphnelo</t>
  </si>
  <si>
    <t>Anifrolumabum</t>
  </si>
  <si>
    <t>I001223-01</t>
  </si>
  <si>
    <t>Amoksiklav 2x1000 mg apvalkotās tabletes</t>
  </si>
  <si>
    <t>I001526-01</t>
  </si>
  <si>
    <t>Xyzall 5 mg apvalkotās tabletes</t>
  </si>
  <si>
    <t>I001554-01</t>
  </si>
  <si>
    <t>Marcaine Spinal 0,5% Heavy, 5 mg/ml, šķīdums injekcijām</t>
  </si>
  <si>
    <t>I001175-01</t>
  </si>
  <si>
    <t>Hepa-Merz 3000 3 g/5 g granulas iekšķīgi lietojama šķīduma pagatavošanai</t>
  </si>
  <si>
    <t>23-0015-02</t>
  </si>
  <si>
    <t>Piperacillin/Tazobactam Kalceks 4 g/0,5 g pulveris infūziju šķīduma pagatavošanai</t>
  </si>
  <si>
    <t>I000966-01</t>
  </si>
  <si>
    <t>Emla (2,5 + 2,5) % krēms</t>
  </si>
  <si>
    <t>I001315-01</t>
  </si>
  <si>
    <t>Celebrex 200 mg cietās kapsulas</t>
  </si>
  <si>
    <t>I000213-01</t>
  </si>
  <si>
    <t>I001556-01</t>
  </si>
  <si>
    <t>Cinie 100, 100 mg tabletes</t>
  </si>
  <si>
    <t>05-0332-02</t>
  </si>
  <si>
    <t>Hexvix 85 mg pulveris un šķīdinātājs intravezikāli lietojama šķīduma pagatavošanai</t>
  </si>
  <si>
    <t>Hexaminolevulinatum</t>
  </si>
  <si>
    <t>EU/1/22/1642/001</t>
  </si>
  <si>
    <t>Orgovyx</t>
  </si>
  <si>
    <t>Relugolixum</t>
  </si>
  <si>
    <t>EU/1/19/1394/001</t>
  </si>
  <si>
    <t>Tigecycline Accord</t>
  </si>
  <si>
    <t>I001558-01</t>
  </si>
  <si>
    <t>I000114-02</t>
  </si>
  <si>
    <t>I000621-01</t>
  </si>
  <si>
    <t>I000985-01</t>
  </si>
  <si>
    <t>98-0164-03</t>
  </si>
  <si>
    <t>I001120-01</t>
  </si>
  <si>
    <t>Tobradex 0,1% + 0,3% acu pilieni, suspensija</t>
  </si>
  <si>
    <t>I001296-01</t>
  </si>
  <si>
    <t>Diane-35 0,035 mg/2 mg apvalkotās tabletes</t>
  </si>
  <si>
    <t>I000275-01</t>
  </si>
  <si>
    <t>Mydocalm 150 mg apvalkotās tabletes</t>
  </si>
  <si>
    <t>I000641-01</t>
  </si>
  <si>
    <t>Terbinafin Actavis 250 mg tabletes</t>
  </si>
  <si>
    <t>I000476-01</t>
  </si>
  <si>
    <t>Sermion 30 mg apvalkotās tabletes</t>
  </si>
  <si>
    <t>I000973-01</t>
  </si>
  <si>
    <t>00-0545-02</t>
  </si>
  <si>
    <t>Cortineff 100 mikrogrami tabletes</t>
  </si>
  <si>
    <t>EU/1/17/1178/015</t>
  </si>
  <si>
    <t>I001559-01</t>
  </si>
  <si>
    <t>I000785-01</t>
  </si>
  <si>
    <t>Fraxiparine 5700 anti-Xa SV/0,6 ml šķīdums injekcijām</t>
  </si>
  <si>
    <t>I000865-02</t>
  </si>
  <si>
    <t>I001076-01</t>
  </si>
  <si>
    <t>Sandostatin 0,1 mg/ml šķīdums injekcijām/infūziju šķīdums</t>
  </si>
  <si>
    <t>I000558-01</t>
  </si>
  <si>
    <t>EU/1/99/112/001-P01</t>
  </si>
  <si>
    <t>I001307-01</t>
  </si>
  <si>
    <t>Leponex 100 mg tabletes</t>
  </si>
  <si>
    <t>EU/1/07/393/001-P01</t>
  </si>
  <si>
    <t>Soliris</t>
  </si>
  <si>
    <t>Eculizumabum</t>
  </si>
  <si>
    <t>I000309-01</t>
  </si>
  <si>
    <t>I000791-01</t>
  </si>
  <si>
    <t>Nimotop S 10 mg/50 ml šķīdums infūzijām</t>
  </si>
  <si>
    <t>I001241-01</t>
  </si>
  <si>
    <t>I000631-01</t>
  </si>
  <si>
    <t>I000453-01</t>
  </si>
  <si>
    <t>Jeanine 0,030 mg/2,0 mg apvalkotās tabletes</t>
  </si>
  <si>
    <t>I001169-01</t>
  </si>
  <si>
    <t>Ovestin 0,5 mg pesāriji</t>
  </si>
  <si>
    <t>I000350-01</t>
  </si>
  <si>
    <t>Maxitrol 3500 SV/6000 SV/1 mg/ml acu pilieni, suspensija</t>
  </si>
  <si>
    <t>I001198-01</t>
  </si>
  <si>
    <t>Diflucan 150 mg cietās kapsulas</t>
  </si>
  <si>
    <t>I001560-01</t>
  </si>
  <si>
    <t>Gynofort 20 mg/g vaginālais krēms</t>
  </si>
  <si>
    <t>I000777-01</t>
  </si>
  <si>
    <t>I001265-01</t>
  </si>
  <si>
    <t>93-0438-01</t>
  </si>
  <si>
    <t>Sirdalud 2 mg tabletes</t>
  </si>
  <si>
    <t>04-0242-01</t>
  </si>
  <si>
    <t>Ovarium compositum šķīdums injekcijām</t>
  </si>
  <si>
    <t>Ovarium suis, Placenta suis, Uterus suis, Tuba uterina suis, Hypophysis suis, Cypripedium calceolus var. pubescens, Lilium lancifolium, Pulsatilla nigricans, Aquilegia vulgaris, Sepia officinalis, Lachesis mutus, Apisinum, Kreosotum, Calvatia gigantea, Cephaelis ipecacuanha, Mercurius solubilis Hahnemanni, Hydrastis canadensis, Acidum cis-aconiticum, Magnesium phosphoricum</t>
  </si>
  <si>
    <t>EU/1/98/077/010-P01</t>
  </si>
  <si>
    <t>I000830-01</t>
  </si>
  <si>
    <t>EU/1/03/261/001-P01</t>
  </si>
  <si>
    <t>Emtriva</t>
  </si>
  <si>
    <t>Emtricitabinum</t>
  </si>
  <si>
    <t>I000354-01</t>
  </si>
  <si>
    <t>98-0105-02</t>
  </si>
  <si>
    <t>Traumeel S šķīdums injekcijām</t>
  </si>
  <si>
    <t>Arnica montana, Calendula officinalis, Matricaria chamomilla, Symphytum officinale, Achillea millefolium, Atropa belladonna, Aconitum napellus, Bellis perennis, Hypericum perforatum, Echinacea angustifolia, Echinacea purpurea, Hamamelis virginiana, Mercurius solubilis Hahnemanni, Hepar sulfuris</t>
  </si>
  <si>
    <t>EU/1/11/699/004-P01</t>
  </si>
  <si>
    <t>Fampyra</t>
  </si>
  <si>
    <t>Fampridinum</t>
  </si>
  <si>
    <t>I001232-01</t>
  </si>
  <si>
    <t>Zevesin 5 mg apvalkotās tabletes</t>
  </si>
  <si>
    <t>EU/1/16/1094/002</t>
  </si>
  <si>
    <t>Ninlaro</t>
  </si>
  <si>
    <t>Ixazomibum</t>
  </si>
  <si>
    <t>EU/1/11/699/003</t>
  </si>
  <si>
    <t>EU/1/11/699/004</t>
  </si>
  <si>
    <t>93-0442-01</t>
  </si>
  <si>
    <t>Allopurinol Orifarm 300 mg tabletes</t>
  </si>
  <si>
    <t>EU/1/02/206/002-P01</t>
  </si>
  <si>
    <t>I000607-01</t>
  </si>
  <si>
    <t>Lusopress 20 mg tabletes</t>
  </si>
  <si>
    <t>I001251-01</t>
  </si>
  <si>
    <t>Heviran 400 mg apvalkotās tabletes</t>
  </si>
  <si>
    <t>I000969-01</t>
  </si>
  <si>
    <t>I000735-01</t>
  </si>
  <si>
    <t>I000508-01</t>
  </si>
  <si>
    <t>Ventolin 0,4 mg/ml sīrups</t>
  </si>
  <si>
    <t>I000648-01</t>
  </si>
  <si>
    <t>Enelbin 100 retard ilgstošās darbības tabletes</t>
  </si>
  <si>
    <t>EU/1/16/1094/001</t>
  </si>
  <si>
    <t>I000341-01</t>
  </si>
  <si>
    <t>Diane-35 2 mg + 0,035 mg apvalkotās tabletes</t>
  </si>
  <si>
    <t>EU/1/16/1129/001-P01</t>
  </si>
  <si>
    <t>I000984-01</t>
  </si>
  <si>
    <t>Zyrtec 10 mg/ml pilieni iekšķīgai lietošanai, šķīdums</t>
  </si>
  <si>
    <t>I000764-01</t>
  </si>
  <si>
    <t>I001243-01</t>
  </si>
  <si>
    <t>EU/1/13/891/010-P02</t>
  </si>
  <si>
    <t>I000619-01</t>
  </si>
  <si>
    <t>I001114-01</t>
  </si>
  <si>
    <t>I001202-01</t>
  </si>
  <si>
    <t>I000770-01</t>
  </si>
  <si>
    <t>20-0144-02</t>
  </si>
  <si>
    <t>Aciclovir Medochemie 250 mg pulveris infūziju šķīduma pagatavošanai</t>
  </si>
  <si>
    <t>I000987-01</t>
  </si>
  <si>
    <t>01-0110-02</t>
  </si>
  <si>
    <t>Neralgo-Rhem-Injeel šķīdums injekcijām</t>
  </si>
  <si>
    <t>Causticum Hahnemanni, Colchicum autumnale, Citrullus colocynthis, Ferrum metallicum, Lithium benzoicum, Pseudognaphalium obtusifolium, Rhus toxicodendron, Filipendula ulmaria</t>
  </si>
  <si>
    <t>I000543-01</t>
  </si>
  <si>
    <t>Utrogestan 200 mg mīkstās kapsulas</t>
  </si>
  <si>
    <t>EU/1/16/1094/003</t>
  </si>
  <si>
    <t>I001165-01</t>
  </si>
  <si>
    <t>Alpicort 0,4 g/100 ml/0,2g/100 ml uz ādas lietojams šķīdums</t>
  </si>
  <si>
    <t>01-0112-02</t>
  </si>
  <si>
    <t>Coenzyme compositum šķīdums injekcijām</t>
  </si>
  <si>
    <t>Coenzymum A, Acidum ascorbicum, Thiaminum hydrochloricum, Natrium riboflavinum phosphoricum, Pyridoxinum hydrochloricum, Nicotinamidum, Acidum cis-aconiticum, Acidum citricum, Acidum fumaricum, Acidum alfa-ketoglutaricum, Acidum malicum, Succinum Acidum, Barium oxalsuccinicum, Natrium diethyloxalaceticum, Natrium pyruvicum, Cysteinum, Pulsatilla nigricans, Hepar sulfuris, Sulfur, Adenosinum triphosphoricum, Nadidum, Manganum phosphoricum, Magnesium oroticum dihydricum, Cerium oxalicum, Acidum DL alfa-liponicum, Beta vulgaris ssp.rubra</t>
  </si>
  <si>
    <t>I001271-01</t>
  </si>
  <si>
    <t>04-0241-01</t>
  </si>
  <si>
    <t>Mucosa compositum šķīdums injekcijām</t>
  </si>
  <si>
    <t>Mucosa nasalis suis, Mucosa oris suis, Mucosa pulmonis suis, Mucosa oculi suis, Mucosa vesicae felleae suis, Mucosa vesicae urinariae suis, Mucosa pylori suis, Mucosa duodeni suis, Mucosa oesophagi suis, Mucosa jejuni suis, Mucosa ilei suis, Mucosa coli suis, Mucosa recti suis, Mucosa ductus choledochi suis, Ventriculus suis, Pancreatis suis, Argenti nitras, Atropa belladonna, Oxalis acetosella, Semecarpus anacardium, Phosphorus, Lachesis mutus, Cephaelis ipecacuanha, Nux vomica, Veratrum album, Pulsatilla nigricans, Kreosotum, Sulfur, Natrium diethyloxalaceticum, Bacterium Coli-Nosode, Marsdenia condurango, Kalium bichromicum, Hydrastis canadensis, Mandragora e radice siccato, Momordica balsamina, Ceanothus americanus</t>
  </si>
  <si>
    <t>I001160-01</t>
  </si>
  <si>
    <t>99-0670-01</t>
  </si>
  <si>
    <t>Allopurinol Orifarm 100 mg tabletes</t>
  </si>
  <si>
    <t>EU/1/21/1589/007</t>
  </si>
  <si>
    <t>I001258-01</t>
  </si>
  <si>
    <t>Voriconazole Teva 200 mg apvalkotās tabletes</t>
  </si>
  <si>
    <t>I000454-01</t>
  </si>
  <si>
    <t>I000673-01</t>
  </si>
  <si>
    <t>I001085-01</t>
  </si>
  <si>
    <t>I001129-01</t>
  </si>
  <si>
    <t>I000214-01</t>
  </si>
  <si>
    <t>I001170-01</t>
  </si>
  <si>
    <t>Avelox 400 mg apvalkotās tabletes</t>
  </si>
  <si>
    <t>I000436-01</t>
  </si>
  <si>
    <t>23-0071-01</t>
  </si>
  <si>
    <t>Colecalciferol Olidetrim 20000 SV mīkstās kapsulas</t>
  </si>
  <si>
    <t>I000983-01</t>
  </si>
  <si>
    <t>I000759-01</t>
  </si>
  <si>
    <t>Depo-Medrol 40 mg/ml suspensija injekcijām</t>
  </si>
  <si>
    <t>Methylprednisoloni acetas</t>
  </si>
  <si>
    <t>I001162-01</t>
  </si>
  <si>
    <t>04-0243-01</t>
  </si>
  <si>
    <t>Placenta compositum šķīdums injekcijām</t>
  </si>
  <si>
    <t>Placenta suis, Embryo suis, Vena suis, Arteria suis, Funiculus umbilicalis suis, Hypophysis suis, Secale cornutum, Acidum L-lacticum, Tabacum, Strophanthus gratus, Aesculus hippocastanum, Melilotus officinalis, Cuprum sulfuricum, Natrium pyruvicum, Barium carbonicum, Plumbum iodatum, Vipera berus, Solanum nigrum</t>
  </si>
  <si>
    <t>I001135-01</t>
  </si>
  <si>
    <t>I001218-01</t>
  </si>
  <si>
    <t>Haloperidol Richter 5 mg/ml šķīdums injekcijām</t>
  </si>
  <si>
    <t>EU/1/08/472/051</t>
  </si>
  <si>
    <t>I000201-01</t>
  </si>
  <si>
    <t>97-0114-01</t>
  </si>
  <si>
    <t>Zeel T šķīdums injekcijām</t>
  </si>
  <si>
    <t>Cartilago suis, Funiculus umbilicalis suis, Embryo suis, Placenta suis, Rhus toxicodendron, Arnica montana, Solanum dulcamara, Symphytum officinale, Sanguinaria canadensis, Sulfur, Nadidum, Coenzymum A, Acidum DL alfa-liponicum, Natrium diethyloxalaceticum</t>
  </si>
  <si>
    <t>I000586-01</t>
  </si>
  <si>
    <t>I001264-01</t>
  </si>
  <si>
    <t>Haloperidol-Richter 2 mg/ml pilieni iekšķīgai lietošanai, šķīdums</t>
  </si>
  <si>
    <t>EU/1/96/022/016-P01</t>
  </si>
  <si>
    <t>EU/1/02/212/015-P01</t>
  </si>
  <si>
    <t>EU/1/99/124/002</t>
  </si>
  <si>
    <t>Tractocile</t>
  </si>
  <si>
    <t>Atosibanum</t>
  </si>
  <si>
    <t>00-1093-02</t>
  </si>
  <si>
    <t>Cerebrum compositum NM šķīdums injekcijām</t>
  </si>
  <si>
    <t>Cerebrum suis, Embryo suis, Hepar suis, Placenta suis, Kalium phosphoricum, Selenium, Thuja occidentalis, Strychnos ignatia, Phosphoricum acidum, Cinchona pubescens, Sulfur, Kalium bichromicum, Gelsemium sempervirens, Ruta graveolens, Arnica montana, Aesculus hippocastanum, Manganum phosphoricum, Magnesium phosphoricum, Semecarpus anacardium, Conium maculatum, Hyoscyamus niger, Aconitum napellus, Anamirta cocculus, Ambra grisea</t>
  </si>
  <si>
    <t>I000542-01</t>
  </si>
  <si>
    <t>I000810-01</t>
  </si>
  <si>
    <t>I000845-01</t>
  </si>
  <si>
    <t>Amoksiklav 2 x 1000 mg apvalkotās tabletes</t>
  </si>
  <si>
    <t>I000752-01</t>
  </si>
  <si>
    <t>I001298-01</t>
  </si>
  <si>
    <t>I000442-01</t>
  </si>
  <si>
    <t>I000292-01</t>
  </si>
  <si>
    <t>00-1081-01</t>
  </si>
  <si>
    <t>Metforal 850 mg apvalkotās tabletes</t>
  </si>
  <si>
    <t>EU/1/04/305/001-P01</t>
  </si>
  <si>
    <t>Truvada</t>
  </si>
  <si>
    <t>Emtricitabinum, Tenofovirum disoproxilum</t>
  </si>
  <si>
    <t>I001270-01</t>
  </si>
  <si>
    <t>I000370-01</t>
  </si>
  <si>
    <t>I000970-01</t>
  </si>
  <si>
    <t>01-0111-02</t>
  </si>
  <si>
    <t>Hepar compositum N šķīdums injekcijām</t>
  </si>
  <si>
    <t>Hepar suis, Cyanocobalaminum, Duodenum suis, Thymus suis, Colon suis, Vesica fellea suis, Pancreatis suis, Taraxacum officinale, Lycopodium clavatum, Chelidonium majus, Acidum oroticum monohydricum, Cinchona pubescens, Silybum marianum, Histaminum, Sulfur, Avena sativa, Natrium diethyloxalaceticum, Acidum alfa-ketoglutaricum, Acidum malicum, Acidum fumaricum, Calcium carbonicum Hahnemanni, Acidum DL alfa-liponicum, Cynara scolymus, Veratrum album</t>
  </si>
  <si>
    <t>17-0161-01</t>
  </si>
  <si>
    <t>Opexa 2,5 mg/ml šķīdums iekšķīgai lietošanai</t>
  </si>
  <si>
    <t>I000546-01</t>
  </si>
  <si>
    <t>I001255-01</t>
  </si>
  <si>
    <t>01-0157-02</t>
  </si>
  <si>
    <t>Ubichinon compositum šķīdums injekcijām</t>
  </si>
  <si>
    <t>Ubidecarenonum, Acidum ascorbicum, Thiaminum hydrochloricum, Natrium riboflavinum phosphoricum, Pyridoxinum hydrochloricum, Nicotinamidum, Colchicum autumnale, Podophyllum peltatum, Conium maculatum, Hydrastis canadensis, Acidum L-lacticum, Hydrochinonum, Acidum DL alfa-liponicum, Sulfur, Manganum phosphoricum, Natrium diethyloxalaceticum, Trichinoylum, Naphthochinonum, Para-Benzochinonum, Adenosinum triphosphoricum, Coenzymum A, Galium aparine, Acidum acetylsalicylicum, Histaminum, Nadidum, Magnesium gluconicum, Anthrachinonum, Vaccinium myrtillus</t>
  </si>
  <si>
    <t>01-0013-02</t>
  </si>
  <si>
    <t>Discus compositum šķīdums injekcijām</t>
  </si>
  <si>
    <t>Discus intervertebralis suis, Acidum ascorbicum, Thiaminum hydrochloricum, Natrium riboflavinum phosphoricum, Pyridoxinum hydrochloricum, Nicotinamidum, Funiculus umbilicalis suis, Cartilago suis, Medulla ossis suis, Embryo suis, Glandula suprarenalis suis, Pulsatilla nigricans, Mercurius praecipitatus ruber, Sulfur, Cimicifuga racemosa, Ledum palustre, Pseudognaphalium obtusifolium, Citrullus colocynthis, Secale cornutum, Argentum metallicum, Zincum metallicum, Cuprum aceticum, Aesculus hippocastanum, Medorrhinum, nosode, Ranunculus bulbosus, Ammonium chloratum, Kalium carbonicum, Cinchona pubescens, Sepia officinalis, Acidum picrinicum, Berberis vulgaris, Acidum silicicum, Calcium phosphoricum, Acidum DL alfa-liponicum, Natrium diethyloxalaceticum, Nadidum, Coenzymum A</t>
  </si>
  <si>
    <t>I000690-01</t>
  </si>
  <si>
    <t>I001248-01</t>
  </si>
  <si>
    <t>Cinnarizin Sopharma 25 mg tabletes</t>
  </si>
  <si>
    <t>I001095-01</t>
  </si>
  <si>
    <t>I000960-01</t>
  </si>
  <si>
    <t>I000648-02</t>
  </si>
  <si>
    <t>I000213-02</t>
  </si>
  <si>
    <t>I000595-01</t>
  </si>
  <si>
    <t>Omnipaque 300 mg I/ml šķīdums injekcijām</t>
  </si>
  <si>
    <t>EU/1/19/1355/003</t>
  </si>
  <si>
    <t>EU/1/02/223/001-P01</t>
  </si>
  <si>
    <t>I000705-01</t>
  </si>
  <si>
    <t>Cinie 100 tabletes</t>
  </si>
  <si>
    <t>I001089-01</t>
  </si>
  <si>
    <t>I001141-01</t>
  </si>
  <si>
    <t>Differine 0,1% gels</t>
  </si>
  <si>
    <t>I000335-01</t>
  </si>
  <si>
    <t>EU/1/22/1683/001</t>
  </si>
  <si>
    <t>Vabysmo</t>
  </si>
  <si>
    <t>Faricimabum</t>
  </si>
  <si>
    <t>02-0311-01</t>
  </si>
  <si>
    <t>Pentaxim pulveris un suspensija injekciju suspensijas pagatavošanai pilnšļircē</t>
  </si>
  <si>
    <t>I001132-01</t>
  </si>
  <si>
    <t>Enap 1,25 mg/ml šķīdums injekcijām/infūzijām</t>
  </si>
  <si>
    <t>I000659-01</t>
  </si>
  <si>
    <t>Hyalgan 20 mg/2 ml šķīdums injekcijām</t>
  </si>
  <si>
    <t>I000117-01</t>
  </si>
  <si>
    <t>Nasonex 50 µg/devā deguna aerosols, suspensija</t>
  </si>
  <si>
    <t>I000774-01</t>
  </si>
  <si>
    <t>EU/1/13/828/006</t>
  </si>
  <si>
    <t>Hexacima</t>
  </si>
  <si>
    <t>Vaccinum diphtheriae, tetani, pertussis sine cellulis ex elementis praeparatum, hepatitidis B (ADNr), poliomyelitidis inactivatum et haemophili stirpis b coniugatum adsorbatum</t>
  </si>
  <si>
    <t>EU/1/98/077/007-P01</t>
  </si>
  <si>
    <t>I000818-02</t>
  </si>
  <si>
    <t>EU/1/18/1312/005</t>
  </si>
  <si>
    <t>Xerava</t>
  </si>
  <si>
    <t>Eravacyclinum</t>
  </si>
  <si>
    <t>I000588-01</t>
  </si>
  <si>
    <t>I000363-01</t>
  </si>
  <si>
    <t>Fortrans pulveris iekšķīgi lietojama šķīduma pagatavošanai</t>
  </si>
  <si>
    <t>I001192-01</t>
  </si>
  <si>
    <t>Recoxa 15 mg tabletes</t>
  </si>
  <si>
    <t>1 mg/1 g</t>
  </si>
  <si>
    <t>1500 ml</t>
  </si>
  <si>
    <t>Suspensija un putojošās granulas iekšķīgi lietojamas suspensijas pagatavošanai</t>
  </si>
  <si>
    <t>0,3 mg/1,2 ml</t>
  </si>
  <si>
    <t>Sīlanta matrice</t>
  </si>
  <si>
    <t>50 mg/5 g</t>
  </si>
  <si>
    <t>1,65 g/10 ml</t>
  </si>
  <si>
    <t>3,3 g/20 ml</t>
  </si>
  <si>
    <t>1 mg/0,5 mg</t>
  </si>
  <si>
    <t>1200 mg</t>
  </si>
  <si>
    <t>150 µg/1 ml</t>
  </si>
  <si>
    <t>20 mg/0,4 ml</t>
  </si>
  <si>
    <t>25 mg/0,5 ml</t>
  </si>
  <si>
    <t>Acu pilieni, šķīdums vienas devas iepakojumā</t>
  </si>
  <si>
    <t>350 mg</t>
  </si>
  <si>
    <t>0,5 g/5 ml</t>
  </si>
  <si>
    <t>3 mg/0,02 mg</t>
  </si>
  <si>
    <t>8 µg/ml</t>
  </si>
  <si>
    <t>Pulveris un šķīdinātājs injekciju dispersijas pagatavošanai</t>
  </si>
  <si>
    <t>480 µg/0,8 ml</t>
  </si>
  <si>
    <t>20 mg/5 mg</t>
  </si>
  <si>
    <t>0,1 mg/ml</t>
  </si>
  <si>
    <t>3 UD/3 ml</t>
  </si>
  <si>
    <t>3800 anti-Xa IU/0,4 ml</t>
  </si>
  <si>
    <t>5700 anti-Xa IU/0,6 ml</t>
  </si>
  <si>
    <t>0,03 mg/2 mg</t>
  </si>
  <si>
    <t>70 mg/2800 IU</t>
  </si>
  <si>
    <t>240 mg</t>
  </si>
  <si>
    <t>300 mg/5 ml</t>
  </si>
  <si>
    <t>2850 anti-Xa IU/0,3 ml</t>
  </si>
  <si>
    <t>1 UD/0,5 ml</t>
  </si>
  <si>
    <t>30 mg/30 ml</t>
  </si>
  <si>
    <t>50 mg/250 ml</t>
  </si>
  <si>
    <t>Šķīdums infūziju šķīduma pagatavošanai</t>
  </si>
  <si>
    <t>0,5 mg/5 ml</t>
  </si>
  <si>
    <t>4,6 mg/dose</t>
  </si>
  <si>
    <t>Uz ādas lietojams aerosols, šķīdums</t>
  </si>
  <si>
    <t>10 mg/5 ml</t>
  </si>
  <si>
    <t>5000 mg/50 ml</t>
  </si>
  <si>
    <t>1000 mg/10 ml</t>
  </si>
  <si>
    <t>30 Munit/0,5 ml</t>
  </si>
  <si>
    <t>100 mg/100 ml</t>
  </si>
  <si>
    <t>100 mg/50 ml</t>
  </si>
  <si>
    <t>180 mg</t>
  </si>
  <si>
    <t>50 mg/50 ml</t>
  </si>
  <si>
    <t>360 mg</t>
  </si>
  <si>
    <t>2500 anti-Xa IU/0,2 ml</t>
  </si>
  <si>
    <t>3500 anti-Xa IU/0,2 ml</t>
  </si>
  <si>
    <t>150 mg/1,5 ml</t>
  </si>
  <si>
    <t>0,075 mg/0,02 mg</t>
  </si>
  <si>
    <t>80 µg/4,5 µg/dose</t>
  </si>
  <si>
    <t>200 µg/dose</t>
  </si>
  <si>
    <t>540 µg/60 dose</t>
  </si>
  <si>
    <t>0,25 mg</t>
  </si>
  <si>
    <t>2000 mg/20 ml</t>
  </si>
  <si>
    <t>Deguna aerosols, šķīdums</t>
  </si>
  <si>
    <t>245 mg</t>
  </si>
  <si>
    <t>100 mg/1 vial</t>
  </si>
  <si>
    <t>Pulveris infūziju dispersijas pagatavošanai</t>
  </si>
  <si>
    <t>75 g</t>
  </si>
  <si>
    <t>0,5 mg/1 ml</t>
  </si>
  <si>
    <t>1500 IU/4 ml</t>
  </si>
  <si>
    <t>2000 IU/0,2 ml</t>
  </si>
  <si>
    <t>6000 IU/0,6 ml</t>
  </si>
  <si>
    <t>8000 IU/0,8 ml</t>
  </si>
  <si>
    <t>150 mg/300 mg</t>
  </si>
  <si>
    <t>150 mg/ml</t>
  </si>
  <si>
    <t>140 mg/1 ml</t>
  </si>
  <si>
    <t>70 mg/1 ml</t>
  </si>
  <si>
    <t>480 mg/160 ml</t>
  </si>
  <si>
    <t>5 g</t>
  </si>
  <si>
    <t>85 mg</t>
  </si>
  <si>
    <t>60 mg/60 g</t>
  </si>
  <si>
    <t>10 mg/2,5 mg</t>
  </si>
  <si>
    <t>240 mg/240 ml</t>
  </si>
  <si>
    <t>300 mg/30 ml</t>
  </si>
  <si>
    <t>2,2 ml</t>
  </si>
  <si>
    <t>137 µg/50 µg/dose</t>
  </si>
  <si>
    <t>200 mg/245 mg</t>
  </si>
  <si>
    <t>50 µg/250 µg/dose</t>
  </si>
  <si>
    <t>10 µg/1 ml</t>
  </si>
  <si>
    <t>11 mg/3,474 mg</t>
  </si>
  <si>
    <t>1,1 ml</t>
  </si>
  <si>
    <t>11 µg/0,25 ml</t>
  </si>
  <si>
    <t>600 IU/20 ml</t>
  </si>
  <si>
    <t>20000 IU</t>
  </si>
  <si>
    <t>5 mg/dose</t>
  </si>
  <si>
    <t>2 mg/dose</t>
  </si>
  <si>
    <t>2,5 mg/1,5 mg</t>
  </si>
  <si>
    <t>0,15 mg/0,03 mg</t>
  </si>
  <si>
    <t>5 mg/ml</t>
  </si>
  <si>
    <t>5,25 g</t>
  </si>
  <si>
    <t>28 mg</t>
  </si>
  <si>
    <t>13,5 mg</t>
  </si>
  <si>
    <t>37,5 mg/5 ml</t>
  </si>
  <si>
    <t>150 µg/30 µg</t>
  </si>
  <si>
    <t>176 ml</t>
  </si>
  <si>
    <t>300 mg/120 ml</t>
  </si>
  <si>
    <t>50 µg/100 µg/dose</t>
  </si>
  <si>
    <t>19,5 mg</t>
  </si>
  <si>
    <t>28,8 mg/0,24 ml</t>
  </si>
  <si>
    <t>EU/1/20/1494/002</t>
  </si>
  <si>
    <t>Xultophy M</t>
  </si>
  <si>
    <t>Ziagen M</t>
  </si>
  <si>
    <t>Tenofovir disoproxil Mylan M</t>
  </si>
  <si>
    <t>GONAL-f-m</t>
  </si>
  <si>
    <t>7,5</t>
  </si>
  <si>
    <t>12,5</t>
  </si>
  <si>
    <t>0,018</t>
  </si>
  <si>
    <t>0,025</t>
  </si>
  <si>
    <t>0,4</t>
  </si>
  <si>
    <t>0,6</t>
  </si>
  <si>
    <t>0,8</t>
  </si>
  <si>
    <t>1,2</t>
  </si>
  <si>
    <t>1,4</t>
  </si>
  <si>
    <t>1,6</t>
  </si>
  <si>
    <t>2,5</t>
  </si>
  <si>
    <t>0,5</t>
  </si>
  <si>
    <t>22-0201-03</t>
  </si>
  <si>
    <t>Telexer 110mg</t>
  </si>
  <si>
    <t>22-0202-03</t>
  </si>
  <si>
    <t>Telexer 150mg</t>
  </si>
  <si>
    <t>EU/1/18/1313/002</t>
  </si>
  <si>
    <t>Pirfenidone Teva 801mg</t>
  </si>
  <si>
    <t>22-0087-01</t>
  </si>
  <si>
    <t>Pirfenidone Zentiva 801mg</t>
  </si>
  <si>
    <t>22-0120-02</t>
  </si>
  <si>
    <t>Ranolazine Stada 375mg</t>
  </si>
  <si>
    <t>22-0121-02</t>
  </si>
  <si>
    <t>Ranolazine Stada 500mg</t>
  </si>
  <si>
    <t>22-0122-02</t>
  </si>
  <si>
    <t>Ranolazine Stada 750mg</t>
  </si>
  <si>
    <t>22-0123-02</t>
  </si>
  <si>
    <t>18-0170-08</t>
  </si>
  <si>
    <t>22-0123-03</t>
  </si>
  <si>
    <t>22-0124-02</t>
  </si>
  <si>
    <t>18-0172-08</t>
  </si>
  <si>
    <t>22-0124-03</t>
  </si>
  <si>
    <t>21-0078-07</t>
  </si>
  <si>
    <t>Juzina 100mg</t>
  </si>
  <si>
    <t>21-0165-03</t>
  </si>
  <si>
    <t>Juzimette 50mg/850mg</t>
  </si>
  <si>
    <t>21-0164-03</t>
  </si>
  <si>
    <t>Juzimette 50mg/1000mg</t>
  </si>
  <si>
    <t>EU/1/22/1696/001</t>
  </si>
  <si>
    <t>Sorafenib Accord</t>
  </si>
  <si>
    <t>EU/1/22/1698/001</t>
  </si>
  <si>
    <t>Teriflunomide Mylan</t>
  </si>
  <si>
    <t>22-0204-02</t>
  </si>
  <si>
    <t>Terebyo 14mg</t>
  </si>
  <si>
    <t>22-0158-01</t>
  </si>
  <si>
    <t>22-0159-01</t>
  </si>
  <si>
    <t>EU/1/02/240/012</t>
  </si>
  <si>
    <t>EU/1/19/1404/006</t>
  </si>
  <si>
    <t>Rozlytrek M</t>
  </si>
  <si>
    <t>šķīdums injekcijām pilninjektorā</t>
  </si>
  <si>
    <t>Tecentriq M</t>
  </si>
  <si>
    <t>Relugolixum/Norethisteronum/Estradiolum</t>
  </si>
  <si>
    <t>EU/1/18/1324/003</t>
  </si>
  <si>
    <t>Jivi</t>
  </si>
  <si>
    <t>Damoctocogum alfa pegolum</t>
  </si>
  <si>
    <t>EU/1/18/1324/004</t>
  </si>
  <si>
    <t>EU/1/18/1324/005</t>
  </si>
  <si>
    <t>Kanilad 100mg</t>
  </si>
  <si>
    <t>EU/1/17/1230/006</t>
  </si>
  <si>
    <t>Lacosamide Accord</t>
  </si>
  <si>
    <t>Kanilad 150mg</t>
  </si>
  <si>
    <t>EU/1/17/1230/010</t>
  </si>
  <si>
    <t>Kanilad 200mg</t>
  </si>
  <si>
    <t>EU/1/17/1230/014</t>
  </si>
  <si>
    <t>40/1/0,5</t>
  </si>
  <si>
    <t>3000SV</t>
  </si>
  <si>
    <t>I001569-01</t>
  </si>
  <si>
    <t>0,25mg/ml -2,4ml</t>
  </si>
  <si>
    <t>šķīdums injekcijām pildspalvveida šļircē</t>
  </si>
  <si>
    <t>Aubagio M</t>
  </si>
  <si>
    <t>Xeljanz M</t>
  </si>
  <si>
    <t>11-0058-08</t>
  </si>
  <si>
    <t>Co-Perineva 8mg/2,5mg</t>
  </si>
  <si>
    <t>21-0159-10</t>
  </si>
  <si>
    <t>Metformin Accord 500mg</t>
  </si>
  <si>
    <t>21-0160-09</t>
  </si>
  <si>
    <t>Metformin Accord 850mg</t>
  </si>
  <si>
    <t>21-0161-09</t>
  </si>
  <si>
    <t>Metformin Accord 1000mg</t>
  </si>
  <si>
    <t>22-0215-01</t>
  </si>
  <si>
    <t>Latanoprost Elvim 50mcg/ml</t>
  </si>
  <si>
    <t>23-0137-03</t>
  </si>
  <si>
    <t>Teriflunomide Teva 14mg</t>
  </si>
  <si>
    <t>EU/1/08/494/006</t>
  </si>
  <si>
    <t>EU/1/08/494/007</t>
  </si>
  <si>
    <t>EU/1/17/1223/001</t>
  </si>
  <si>
    <t>Vosevi</t>
  </si>
  <si>
    <t>Sofosbuvirum/Velpatasvirum/Voxilaprevirum</t>
  </si>
  <si>
    <t>EU/1/18/1342/005</t>
  </si>
  <si>
    <t>EU/1/19/1404/010</t>
  </si>
  <si>
    <t>EU/1/22/1665/014</t>
  </si>
  <si>
    <t>Dabigatran Etexilate Accord</t>
  </si>
  <si>
    <t>EU/1/22/1665/023</t>
  </si>
  <si>
    <t>00-0400-01</t>
  </si>
  <si>
    <t>Cerebrolysin 2152 mg/10 ml šķīdums injekcijām/koncentrāts infūziju šķīduma pagatavošanai</t>
  </si>
  <si>
    <t>00-0404-01</t>
  </si>
  <si>
    <t>Cerebrolysin 1076 mg/5 ml šķīdums injekcijām/koncentrāts infūziju šķīduma pagatavošanai</t>
  </si>
  <si>
    <t>04-0054-01</t>
  </si>
  <si>
    <t>Zavedos 5 mg pulveris injekciju šķīduma pagatavošanai</t>
  </si>
  <si>
    <t>10-0249-01</t>
  </si>
  <si>
    <t>10-0249-03</t>
  </si>
  <si>
    <t>10-0250-01</t>
  </si>
  <si>
    <t>OLIMEL PERI N4E emulsija infūzijām</t>
  </si>
  <si>
    <t>10-0250-02</t>
  </si>
  <si>
    <t>10-0250-03</t>
  </si>
  <si>
    <t>11-0054-03</t>
  </si>
  <si>
    <t>Oxaliplatin Kabi 5 mg/ml koncentrāts infūziju šķīduma pagatavošanai</t>
  </si>
  <si>
    <t>13-0047-06</t>
  </si>
  <si>
    <t>Estan 10 mg apvalkotās tabletes</t>
  </si>
  <si>
    <t>16-0064-05</t>
  </si>
  <si>
    <t>Panzyga 100 mg/ml šķīdums infūzijām</t>
  </si>
  <si>
    <t>16-0128-01</t>
  </si>
  <si>
    <t>Atosiban PharmIdea 6,75 mg/0,9 ml šķīdums injekcijām</t>
  </si>
  <si>
    <t>16-0129-01</t>
  </si>
  <si>
    <t>Atosiban PharmIdea 37,5 mg/5 ml koncentrāts infūziju šķīduma pagatavošanai</t>
  </si>
  <si>
    <t>17-0093-01</t>
  </si>
  <si>
    <t>Carbetocin Pharmidea 100 mikrogrami/ml šķīdums injekcijām</t>
  </si>
  <si>
    <t>Carbetocinum</t>
  </si>
  <si>
    <t>17-0145-01</t>
  </si>
  <si>
    <t>Sakor 20 mg/ml acu pilieni, šķīdums</t>
  </si>
  <si>
    <t>18-0002-01</t>
  </si>
  <si>
    <t>Baclofen Sintetica 0,5 mg/ml šķīdums infūzijām</t>
  </si>
  <si>
    <t>19-0052-01</t>
  </si>
  <si>
    <t>OLIMEL N12E emulsija infūzijām</t>
  </si>
  <si>
    <t>Olivae oleum raffinatum, Soiae oleum raffinatum, Alaninum, Argininum, Acidum asparticum, Acidum glutamicum, Glycinum, Histidinum, Isoleucinum, Leucinum, Lysini acetas, Methioninum, Phenylalaninum, Prolinum, Serinum, Threoninum, Tryptophanum, Tyrosinum, Valinum, Natrii acetas trihydricus, Natrii glycerophosphas, Kalii chloridum, Magnesii chloridum hexahydricum, Calcii chloridum dihydricum, Glucosum monohydricum</t>
  </si>
  <si>
    <t>19-0052-03</t>
  </si>
  <si>
    <t>19-0052-07</t>
  </si>
  <si>
    <t>20-0097-01</t>
  </si>
  <si>
    <t>Vagirux 10 mikrogrami vaginālās tabletes</t>
  </si>
  <si>
    <t>20-0111-01</t>
  </si>
  <si>
    <t>Defevix 0,266 mg mīkstās kapsulas</t>
  </si>
  <si>
    <t>Calcifediolum</t>
  </si>
  <si>
    <t>22-0054-02</t>
  </si>
  <si>
    <t>Ropivacaine Kabi 2 mg/ml šķīdums injekcijām</t>
  </si>
  <si>
    <t>22-0057-02</t>
  </si>
  <si>
    <t>Ropivacaine Kabi 7,5 mg/ml šķīdums injekcijām</t>
  </si>
  <si>
    <t>22-0086-03</t>
  </si>
  <si>
    <t>Bilastine Stada 20 mg tabletes</t>
  </si>
  <si>
    <t>22-0107-01</t>
  </si>
  <si>
    <t>Travoprost/Timolol ELVIM 40mcg/5mg/ml</t>
  </si>
  <si>
    <t>22-0119-02</t>
  </si>
  <si>
    <t>Migsun 85 mg/500 mg apvalkotās tabletes</t>
  </si>
  <si>
    <t>Sumatriptanum, Naproxenum natricum</t>
  </si>
  <si>
    <t>22-0182-05</t>
  </si>
  <si>
    <t>Epiduo 3 mg/25 mg/g gels</t>
  </si>
  <si>
    <t>22-0200-01</t>
  </si>
  <si>
    <t>Yarina 3 mg/0,03 mg apvalkotās tabletes</t>
  </si>
  <si>
    <t>23-0014-02</t>
  </si>
  <si>
    <t>Piperacillin/Tazobactam Kalceks 2 g/0,25 g pulveris infūziju šķīduma pagatavošanai</t>
  </si>
  <si>
    <t>23-0054-02</t>
  </si>
  <si>
    <t>Benelyte šķīdums infūzijām</t>
  </si>
  <si>
    <t>Natrii chloridum, Kalii chloridum, Calcii chloridum dihydricum, Magnesii chloridum hexahydricum, Natrii acetas trihydricus, Glucosum</t>
  </si>
  <si>
    <t>23-0056-02</t>
  </si>
  <si>
    <t>Xonvea 20 mg/20 mg modificētās darbības tabletes</t>
  </si>
  <si>
    <t>Doxylamini hydrogenosuccinas, Pyridoxini hydrochloridum</t>
  </si>
  <si>
    <t>23-0060-01</t>
  </si>
  <si>
    <t>Omeprazole Unifarma 40 mg pulveris infūziju šķīduma pagatavošanai</t>
  </si>
  <si>
    <t>23-0083-04</t>
  </si>
  <si>
    <t>Colecalciferol KRKA 7000 SV tabletes</t>
  </si>
  <si>
    <t>23-0097-03</t>
  </si>
  <si>
    <t>Pantoprazole Kalceks 40 mg pulveris injekciju šķīduma pagatavošanai</t>
  </si>
  <si>
    <t>23-0120-02</t>
  </si>
  <si>
    <t>Sugammadex Kalceks 100 mg/ml šķīdums injekcijām</t>
  </si>
  <si>
    <t>Sugammadexum</t>
  </si>
  <si>
    <t>23-0145-01</t>
  </si>
  <si>
    <t>Azzalure 125 Speywood vienības pulveris injekciju šķīduma pagatavošanai</t>
  </si>
  <si>
    <t>98-0168-01</t>
  </si>
  <si>
    <t>Trusopt 20 mg/ml acu pilieni, šķīdums</t>
  </si>
  <si>
    <t>99-0966-02</t>
  </si>
  <si>
    <t>Cosopt 20 mg/5 mg/ml acu pilieni, šķīdums</t>
  </si>
  <si>
    <t>EU/1/00/170/001</t>
  </si>
  <si>
    <t>Fasturtec</t>
  </si>
  <si>
    <t>Rasburicasum</t>
  </si>
  <si>
    <t>EU/1/01/200/003</t>
  </si>
  <si>
    <t>EU/1/02/237/003-P03</t>
  </si>
  <si>
    <t>EU/1/03/261/003</t>
  </si>
  <si>
    <t>EU/1/04/275/001</t>
  </si>
  <si>
    <t>Litak</t>
  </si>
  <si>
    <t>Abilify M</t>
  </si>
  <si>
    <t>EU/1/05/329/005</t>
  </si>
  <si>
    <t>EU/1/05/329/006</t>
  </si>
  <si>
    <t>EU/1/09/508/003</t>
  </si>
  <si>
    <t>Synflorix</t>
  </si>
  <si>
    <t>EU/1/12/773/005</t>
  </si>
  <si>
    <t>EU/1/12/801/002-P01</t>
  </si>
  <si>
    <t>Constella</t>
  </si>
  <si>
    <t>Linaclotidum</t>
  </si>
  <si>
    <t>EU/1/13/845/028</t>
  </si>
  <si>
    <t>Accofil M</t>
  </si>
  <si>
    <t>EU/1/17/1251/005-P01</t>
  </si>
  <si>
    <t>EU/1/19/1389/001</t>
  </si>
  <si>
    <t>Epidyolex</t>
  </si>
  <si>
    <t>Cannabidiolum</t>
  </si>
  <si>
    <t>EU/1/20/1494/001</t>
  </si>
  <si>
    <t>EU/1/21/1608/008-P01</t>
  </si>
  <si>
    <t>Wegovy</t>
  </si>
  <si>
    <t>EU/1/21/1616/002</t>
  </si>
  <si>
    <t>Kerendia</t>
  </si>
  <si>
    <t>Finerenonum</t>
  </si>
  <si>
    <t>EU/1/21/1616/007</t>
  </si>
  <si>
    <t>EU/1/22/1625/001</t>
  </si>
  <si>
    <t>Paxlovid</t>
  </si>
  <si>
    <t>Nirmatrelvirum, Ritonavirum</t>
  </si>
  <si>
    <t>EU/1/22/1649/001</t>
  </si>
  <si>
    <t>Lunsumio</t>
  </si>
  <si>
    <t>Mosunetuzumabum</t>
  </si>
  <si>
    <t>EU/1/22/1672/001</t>
  </si>
  <si>
    <t>Livtencity</t>
  </si>
  <si>
    <t>Maribavirum</t>
  </si>
  <si>
    <t>EU/1/22/1677/001</t>
  </si>
  <si>
    <t>Tezspire</t>
  </si>
  <si>
    <t>Tezepelumabum</t>
  </si>
  <si>
    <t>EU/1/22/1677/003</t>
  </si>
  <si>
    <t>EU/1/99/108/001</t>
  </si>
  <si>
    <t>Ferriprox</t>
  </si>
  <si>
    <t>Deferipronum</t>
  </si>
  <si>
    <t>EU/1/99/120/003</t>
  </si>
  <si>
    <t>I000113-02</t>
  </si>
  <si>
    <t>I000695-01</t>
  </si>
  <si>
    <t>Skinoren 20% krēms</t>
  </si>
  <si>
    <t>I000809-01</t>
  </si>
  <si>
    <t>I001163-02</t>
  </si>
  <si>
    <t>I001271-02</t>
  </si>
  <si>
    <t>I001304-01</t>
  </si>
  <si>
    <t>I001418-02</t>
  </si>
  <si>
    <t>I001549-02</t>
  </si>
  <si>
    <t>I001564-01</t>
  </si>
  <si>
    <t>I001566-01</t>
  </si>
  <si>
    <t>Azalia 75 mikrogrami apvalkotās tabletes EFG</t>
  </si>
  <si>
    <t>I001567-01</t>
  </si>
  <si>
    <t>Adrenaline Sopharma 1 mg/ml šķīdums injekcijām</t>
  </si>
  <si>
    <t>I001568-01</t>
  </si>
  <si>
    <t>I001570-01</t>
  </si>
  <si>
    <t>Isoprinosine Ewopharma 500 mg tabletes</t>
  </si>
  <si>
    <t>I001571-01</t>
  </si>
  <si>
    <t>Spasmalgon tabletes</t>
  </si>
  <si>
    <t>I001572-01</t>
  </si>
  <si>
    <t>I001573-01</t>
  </si>
  <si>
    <t>Cyclogyl 10 mg/ml acu pilieni, šķīdums</t>
  </si>
  <si>
    <t>I001574-01</t>
  </si>
  <si>
    <t>Alcaine 5 mg/ml acu pilieni, šķīdums</t>
  </si>
  <si>
    <t>I001575-01</t>
  </si>
  <si>
    <t>I001576-01</t>
  </si>
  <si>
    <t>Dysport 500 V/flakonā, pulveris injekciju šķīduma pagatavošanai</t>
  </si>
  <si>
    <t>I001577-01</t>
  </si>
  <si>
    <t>I001578-01</t>
  </si>
  <si>
    <t>I001579-01</t>
  </si>
  <si>
    <t>Zovirax I.V. 250 mg pulveris infūziju šķīduma pagatavošanai</t>
  </si>
  <si>
    <t>I001580-01</t>
  </si>
  <si>
    <t>I001581-01</t>
  </si>
  <si>
    <t>I001582-01</t>
  </si>
  <si>
    <t>I001586-01</t>
  </si>
  <si>
    <t>Salofalk 500</t>
  </si>
  <si>
    <t>I001587-01</t>
  </si>
  <si>
    <t>Ospamox 500 mg apvalkotās tabletes</t>
  </si>
  <si>
    <t>2000 ml</t>
  </si>
  <si>
    <t>200 mg/40 ml</t>
  </si>
  <si>
    <t>6,75 mg/0,9 ml</t>
  </si>
  <si>
    <t>3,75 mg/5 ml</t>
  </si>
  <si>
    <t>100 µg/ml</t>
  </si>
  <si>
    <t>10 mg/20 ml</t>
  </si>
  <si>
    <t>650 ml</t>
  </si>
  <si>
    <t>0,266 mg</t>
  </si>
  <si>
    <t>85 mg/500 mg</t>
  </si>
  <si>
    <t>45 g</t>
  </si>
  <si>
    <t>2 g/0,25 g</t>
  </si>
  <si>
    <t>20 mg/20 mg</t>
  </si>
  <si>
    <t>7000 IU</t>
  </si>
  <si>
    <t>Pulveris un šķīdinātājs infūziju šķīduma koncentrāta pagatavošanai</t>
  </si>
  <si>
    <t>1,98 g/60 g</t>
  </si>
  <si>
    <t>Granulas</t>
  </si>
  <si>
    <t>1700 mg/170 ml</t>
  </si>
  <si>
    <t>20 g/200 ml</t>
  </si>
  <si>
    <t>30 g/300 ml</t>
  </si>
  <si>
    <t>290 µg</t>
  </si>
  <si>
    <t>4,02 mg/3 ml</t>
  </si>
  <si>
    <t>284 mg/1,5 ml</t>
  </si>
  <si>
    <t>4 mg/3 ml</t>
  </si>
  <si>
    <t>401,1 mg/1,91 ml</t>
  </si>
  <si>
    <t>266 g</t>
  </si>
  <si>
    <t>23-0188-03</t>
  </si>
  <si>
    <t>Danengo 110mg</t>
  </si>
  <si>
    <t>23-0189-03</t>
  </si>
  <si>
    <t>Danengo 150mg</t>
  </si>
  <si>
    <t>I001590-01</t>
  </si>
  <si>
    <t>Emtricitabina e Tenofovir disoproxil Teva 200mg/245mg</t>
  </si>
  <si>
    <t>23-0092-01</t>
  </si>
  <si>
    <t>Leflunomide Elvim 10mg</t>
  </si>
  <si>
    <t>23-0093-01</t>
  </si>
  <si>
    <t>Leflunomide Elvim 20mg</t>
  </si>
  <si>
    <t>11-0270-09</t>
  </si>
  <si>
    <t>11-0272-09</t>
  </si>
  <si>
    <t>22-0008-01</t>
  </si>
  <si>
    <t>22-0042-04</t>
  </si>
  <si>
    <t>22-0043-04</t>
  </si>
  <si>
    <t>disperģējamas tabletes</t>
  </si>
  <si>
    <t xml:space="preserve">Visci albi ssp. Pini extractum aqueosum_x000D_
</t>
  </si>
  <si>
    <t>09-0408-11</t>
  </si>
  <si>
    <t>EU/1/21/1617/001</t>
  </si>
  <si>
    <t>Ngenla</t>
  </si>
  <si>
    <t>Somatrogonum</t>
  </si>
  <si>
    <t>EU/1/21/1617/002</t>
  </si>
  <si>
    <t>231</t>
  </si>
  <si>
    <t>1000</t>
  </si>
  <si>
    <t>250</t>
  </si>
  <si>
    <t>150</t>
  </si>
  <si>
    <t>75</t>
  </si>
  <si>
    <t>200</t>
  </si>
  <si>
    <t>20</t>
  </si>
  <si>
    <t>30</t>
  </si>
  <si>
    <t>40</t>
  </si>
  <si>
    <t>60</t>
  </si>
  <si>
    <t>350</t>
  </si>
  <si>
    <t>100</t>
  </si>
  <si>
    <t>1200</t>
  </si>
  <si>
    <t>125</t>
  </si>
  <si>
    <t>1</t>
  </si>
  <si>
    <t>10</t>
  </si>
  <si>
    <t>284</t>
  </si>
  <si>
    <t>45</t>
  </si>
  <si>
    <t>240</t>
  </si>
  <si>
    <t>5</t>
  </si>
  <si>
    <t>50</t>
  </si>
  <si>
    <t>500</t>
  </si>
  <si>
    <t>400</t>
  </si>
  <si>
    <t>4</t>
  </si>
  <si>
    <t>14</t>
  </si>
  <si>
    <t>25</t>
  </si>
  <si>
    <t>52</t>
  </si>
  <si>
    <t>9</t>
  </si>
  <si>
    <t>25/5</t>
  </si>
  <si>
    <t>10/5</t>
  </si>
  <si>
    <t>5/10</t>
  </si>
  <si>
    <t>20/10</t>
  </si>
  <si>
    <t>5 %</t>
  </si>
  <si>
    <t>750</t>
  </si>
  <si>
    <t>10/10</t>
  </si>
  <si>
    <t>15</t>
  </si>
  <si>
    <t>110</t>
  </si>
  <si>
    <t>10/80</t>
  </si>
  <si>
    <t>2</t>
  </si>
  <si>
    <t>15/10</t>
  </si>
  <si>
    <t>90</t>
  </si>
  <si>
    <t>10/40</t>
  </si>
  <si>
    <t>10/20</t>
  </si>
  <si>
    <t>8/10</t>
  </si>
  <si>
    <t>8/5</t>
  </si>
  <si>
    <t>80</t>
  </si>
  <si>
    <t>20/10/8</t>
  </si>
  <si>
    <t>20/5</t>
  </si>
  <si>
    <t>20/5/8</t>
  </si>
  <si>
    <t>5/5</t>
  </si>
  <si>
    <t>4/5</t>
  </si>
  <si>
    <t>10/5/8</t>
  </si>
  <si>
    <t>20/10/10</t>
  </si>
  <si>
    <t>20/10/5</t>
  </si>
  <si>
    <t>5/25</t>
  </si>
  <si>
    <t>10/5/4</t>
  </si>
  <si>
    <t>7/5</t>
  </si>
  <si>
    <t>3</t>
  </si>
  <si>
    <t>120</t>
  </si>
  <si>
    <t>16/10</t>
  </si>
  <si>
    <t>20/5/5</t>
  </si>
  <si>
    <t>10/5/5</t>
  </si>
  <si>
    <t>4/10</t>
  </si>
  <si>
    <t>24mg/1,2ml</t>
  </si>
  <si>
    <t>60mg/1,2ml</t>
  </si>
  <si>
    <t>Clexane 6000SV (60mg/0,6ml)</t>
  </si>
  <si>
    <t>Clexane 8000SV (80mg/0,8ml)</t>
  </si>
  <si>
    <t>0,0385mg/10ml</t>
  </si>
  <si>
    <t>pulveris koncentrātam un šķīdums infūziju šķīduma pagatavošanai</t>
  </si>
  <si>
    <t>6000SV/ 0,6ml</t>
  </si>
  <si>
    <t>8000SV/ 0,8ml</t>
  </si>
  <si>
    <t>2,3</t>
  </si>
  <si>
    <t>22-0148-01</t>
  </si>
  <si>
    <t>Aforbe 100mcg/6mcg</t>
  </si>
  <si>
    <t>23-0161-01</t>
  </si>
  <si>
    <t>Brinzolamide/Timolol Zentiva 10mg/5mg/ml</t>
  </si>
  <si>
    <t>Karvidil 6,25mg</t>
  </si>
  <si>
    <t>Karvidil 12,5mg</t>
  </si>
  <si>
    <t>Karvidil 25mg</t>
  </si>
  <si>
    <t>23-0123-03</t>
  </si>
  <si>
    <t>Mitaclau 60mcg</t>
  </si>
  <si>
    <t>23-0124-03</t>
  </si>
  <si>
    <t>Mitaclau 120mcg</t>
  </si>
  <si>
    <t>24-0050-01</t>
  </si>
  <si>
    <t>Pazopanib Viatris 200mg</t>
  </si>
  <si>
    <t>23-0113-12</t>
  </si>
  <si>
    <t>Pirfenidone Accord 267mg</t>
  </si>
  <si>
    <t>23-0114-03</t>
  </si>
  <si>
    <t>Pirfenidone Accord 801mg</t>
  </si>
  <si>
    <t>24-0065-01</t>
  </si>
  <si>
    <t>Rilmenidine Grindeks 1mg</t>
  </si>
  <si>
    <t>24-0065-03</t>
  </si>
  <si>
    <t>24-0019-07</t>
  </si>
  <si>
    <t>Tolutris 40mg + 5mg + 12,5mg</t>
  </si>
  <si>
    <t>24-0020-07</t>
  </si>
  <si>
    <t>Tolutris 80mg + 5mg + 12,5mg</t>
  </si>
  <si>
    <t>24-0021-07</t>
  </si>
  <si>
    <t>Tolutris 80mg + 10mg + 12,5mg</t>
  </si>
  <si>
    <t>I001614-01</t>
  </si>
  <si>
    <t>EU/1/23/1754/002</t>
  </si>
  <si>
    <t>Tyenne</t>
  </si>
  <si>
    <t>EU/1/23/1754/004</t>
  </si>
  <si>
    <t>EU/1/21/1611/002</t>
  </si>
  <si>
    <t>Vildagliptin/Metformin hydrochloride Accord</t>
  </si>
  <si>
    <t>EU/1/21/1611/004</t>
  </si>
  <si>
    <t>0,06</t>
  </si>
  <si>
    <t>tabletes lietošanai zem mēles</t>
  </si>
  <si>
    <t>0,12</t>
  </si>
  <si>
    <t>80/5/12,5</t>
  </si>
  <si>
    <t>80/10/12,5</t>
  </si>
  <si>
    <t>24-0125-01</t>
  </si>
  <si>
    <t>Pentasa 4g</t>
  </si>
  <si>
    <t>Telmisartanum/Amlodipinum/Hydrochlorothiazidum</t>
  </si>
  <si>
    <t>EU/1/18/1307/016</t>
  </si>
  <si>
    <t>Verzenios</t>
  </si>
  <si>
    <t>Abemaciclibum</t>
  </si>
  <si>
    <t>EU/1/18/1307/018</t>
  </si>
  <si>
    <t>EU/1/18/1307/020</t>
  </si>
  <si>
    <t>EU/1/17/1220/003</t>
  </si>
  <si>
    <t>EU/1/18/1308/001</t>
  </si>
  <si>
    <t>Vyxeos liposomu</t>
  </si>
  <si>
    <t>Daunorubicinum/Cytarabinum</t>
  </si>
  <si>
    <t>EU/1/16/1086/001</t>
  </si>
  <si>
    <t>EU/1/21/1565/003</t>
  </si>
  <si>
    <t>EU/1/18/1271/004</t>
  </si>
  <si>
    <t>EU/1/17/1245/002</t>
  </si>
  <si>
    <t>EU/1/22/1649/002</t>
  </si>
  <si>
    <t>EU/1/21/1535/003</t>
  </si>
  <si>
    <t>Pemazyre</t>
  </si>
  <si>
    <t>Pemigatinibum</t>
  </si>
  <si>
    <t>EU/1/21/1555/003</t>
  </si>
  <si>
    <t>Gavreto</t>
  </si>
  <si>
    <t>Pralsetinibum</t>
  </si>
  <si>
    <t>EU/1/21/1559/001</t>
  </si>
  <si>
    <t>Enspryng</t>
  </si>
  <si>
    <t>Satralizumabum</t>
  </si>
  <si>
    <t>00-0577-01</t>
  </si>
  <si>
    <t>Noritren 25 mg apvalkotās tabletes</t>
  </si>
  <si>
    <t>07-0065-03</t>
  </si>
  <si>
    <t>Arketis 20 mg tabletes</t>
  </si>
  <si>
    <t>09-0106-03</t>
  </si>
  <si>
    <t>Albunorm 50 g/l šķīdums infūzijām</t>
  </si>
  <si>
    <t>09-0107-01</t>
  </si>
  <si>
    <t>Albunorm 200 g/l šķīdums infūzijām</t>
  </si>
  <si>
    <t>09-0107-03</t>
  </si>
  <si>
    <t>12-0060-02</t>
  </si>
  <si>
    <t>APO-go PEN 10 mg/ml šķīdums injekcijām</t>
  </si>
  <si>
    <t>Apomorphini hydrochloridum</t>
  </si>
  <si>
    <t>14-0155-04</t>
  </si>
  <si>
    <t>Entonox 50%/50% medicīniskā gāze, saspiesta</t>
  </si>
  <si>
    <t>15-0176-05</t>
  </si>
  <si>
    <t>Iohexol Imax 647 mg/ml šķīdums injekcijām</t>
  </si>
  <si>
    <t>15-0177-05</t>
  </si>
  <si>
    <t>Iohexol Imax 755 mg/ml šķīdums injekcijām</t>
  </si>
  <si>
    <t>19-0199-01</t>
  </si>
  <si>
    <t>Atenativ 50 SV/ml pulveris un šķīdinātājs infūziju šķīduma pagatavošanai</t>
  </si>
  <si>
    <t>Antithrombinum III</t>
  </si>
  <si>
    <t>20-0153-01</t>
  </si>
  <si>
    <t>Meriofert Set 150 SV pulveris un šķīdinātājs injekciju šķīduma pagatavošanai</t>
  </si>
  <si>
    <t>20-0165-08</t>
  </si>
  <si>
    <t>Runaplax 2,5 mg apvalkotās tabletes</t>
  </si>
  <si>
    <t>21-0073-04</t>
  </si>
  <si>
    <t>Rivaroxaban Teva 10 mg apvalkotās tabletes</t>
  </si>
  <si>
    <t>21-0074-03</t>
  </si>
  <si>
    <t>Rivaroxaban Teva 15 mg apvalkotās tabletes</t>
  </si>
  <si>
    <t>21-0074-07</t>
  </si>
  <si>
    <t>21-0075-03</t>
  </si>
  <si>
    <t>Rivaroxaban Teva 20 mg apvalkotās tabletes</t>
  </si>
  <si>
    <t>21-0075-06</t>
  </si>
  <si>
    <t>22-0141-01</t>
  </si>
  <si>
    <t>Trederol 10000 SV apvalkotās tabletes</t>
  </si>
  <si>
    <t>22-0142-01</t>
  </si>
  <si>
    <t>Trederol 20000 SV apvalkotās tabletes</t>
  </si>
  <si>
    <t>22-0150-01</t>
  </si>
  <si>
    <t>Scandivin 30 mg/ml šķīdums injekcijām kārtridžā</t>
  </si>
  <si>
    <t>22-0160-02</t>
  </si>
  <si>
    <t>22-0174-08</t>
  </si>
  <si>
    <t>Rivaroxaban Stada 2,5 mg apvalkotās tabletes</t>
  </si>
  <si>
    <t>22-0175-06</t>
  </si>
  <si>
    <t>Rivaroxaban Stada 10 mg apvalkotās tabletes</t>
  </si>
  <si>
    <t>22-0176-04</t>
  </si>
  <si>
    <t>Rivaroxaban Stada 15 mg apvalkotās tabletes</t>
  </si>
  <si>
    <t>22-0177-04</t>
  </si>
  <si>
    <t>Rivaroxaban Stada 20 mg apvalkotās tabletes</t>
  </si>
  <si>
    <t>22-0178-01</t>
  </si>
  <si>
    <t>Rivaroxaban Stada 15 mg + 20 mg apvalkotās tabletes</t>
  </si>
  <si>
    <t>22-0216-01</t>
  </si>
  <si>
    <t>Tobramycin/Dexamethasone ELVIM 3 mg/1 mg/ml acu pilieni, suspensija</t>
  </si>
  <si>
    <t>22-0218-02</t>
  </si>
  <si>
    <t>Ceftriaxone Kalceks 1 g pulveris injekciju/infūziju šķīduma pagatavošanai</t>
  </si>
  <si>
    <t>23-0006-01</t>
  </si>
  <si>
    <t>Meriofert Set 900 SV pulveris un šķīdinātājs injekciju šķīduma pagatavošanai</t>
  </si>
  <si>
    <t>23-0072-01</t>
  </si>
  <si>
    <t>Colecalciferol Olidetrim 50000 SV mīkstās kapsulas</t>
  </si>
  <si>
    <t>23-0080-03</t>
  </si>
  <si>
    <t>Piperacillin/Tazobactam Qilu 4 g/0,5 g pulveris infūziju šķīduma pagatavošanai</t>
  </si>
  <si>
    <t>23-0096-01</t>
  </si>
  <si>
    <t>Metoclopramid Basi 5 mg/ml šķīdums injekcijām/infūzijām</t>
  </si>
  <si>
    <t>Metoclopramidi hydrochloridum anhydricus</t>
  </si>
  <si>
    <t>23-0098-02</t>
  </si>
  <si>
    <t>Paracetamol Basi 10 mg/ml šķīdums infūzijām</t>
  </si>
  <si>
    <t>23-0099-01</t>
  </si>
  <si>
    <t>Prothromplex Total 500 SV pulveris un šķīdinātājs injekciju šķīduma pagatavošanai</t>
  </si>
  <si>
    <t>23-0115-01</t>
  </si>
  <si>
    <t>Dagesil 75 mg/3 ml šķīdums injekcijām/infūzijām</t>
  </si>
  <si>
    <t>23-0136-02</t>
  </si>
  <si>
    <t>Senebra 20000 SV mīkstās kapsulas</t>
  </si>
  <si>
    <t>23-0165-02</t>
  </si>
  <si>
    <t>Torasemide Zentiva 10 mg tabletes</t>
  </si>
  <si>
    <t>23-0168-02</t>
  </si>
  <si>
    <t>Senebra 50000 SV mīkstās kapsulas</t>
  </si>
  <si>
    <t>23-0184-02</t>
  </si>
  <si>
    <t>Tadalafil Zentiva 20 mg apvalkotās tabletes</t>
  </si>
  <si>
    <t>23-0205-12</t>
  </si>
  <si>
    <t>Calcium folinate Kalceks 10 mg/ml šķīdums injekcijām/infūzijām</t>
  </si>
  <si>
    <t>Calcii folinas</t>
  </si>
  <si>
    <t>23-0215-01</t>
  </si>
  <si>
    <t>Mibrex 10 mg cietās kapsulas</t>
  </si>
  <si>
    <t>24-0044-05</t>
  </si>
  <si>
    <t>Gardurin 5 mg apvalkotās tabletes</t>
  </si>
  <si>
    <t>24-0049-01</t>
  </si>
  <si>
    <t>Neupedix 500 mikrogrami koncentrāts infūziju šķīduma pagatavošanai</t>
  </si>
  <si>
    <t>EU/1/04/277/005</t>
  </si>
  <si>
    <t>EU/1/04/307/003</t>
  </si>
  <si>
    <t>Zonegran</t>
  </si>
  <si>
    <t>Zonisamidum</t>
  </si>
  <si>
    <t>EU/1/04/307/005</t>
  </si>
  <si>
    <t>EU/1/04/307/007</t>
  </si>
  <si>
    <t>EU/1/07/392/003</t>
  </si>
  <si>
    <t>Circadin</t>
  </si>
  <si>
    <t>EU/1/07/422/006</t>
  </si>
  <si>
    <t>EU/1/08/470/011</t>
  </si>
  <si>
    <t>EU/1/08/470/018</t>
  </si>
  <si>
    <t>EU/1/13/880/009</t>
  </si>
  <si>
    <t>EU/1/13/901/001</t>
  </si>
  <si>
    <t>SIRTURO</t>
  </si>
  <si>
    <t>Bedaquilinum</t>
  </si>
  <si>
    <t>EU/1/14/946/025</t>
  </si>
  <si>
    <t>EU/1/14/956/012-P01</t>
  </si>
  <si>
    <t>EU/1/14/980/012</t>
  </si>
  <si>
    <t>EU/1/14/988/001</t>
  </si>
  <si>
    <t>Mysimba</t>
  </si>
  <si>
    <t>Naltrexonum, Bupropionum</t>
  </si>
  <si>
    <t>EU/1/15/1020/001</t>
  </si>
  <si>
    <t>Raxone</t>
  </si>
  <si>
    <t>Idebenonum</t>
  </si>
  <si>
    <t>EU/1/15/1073/006</t>
  </si>
  <si>
    <t>Briviact</t>
  </si>
  <si>
    <t>Brivaracetamum</t>
  </si>
  <si>
    <t>EU/1/15/1073/021</t>
  </si>
  <si>
    <t>EU/1/18/1318/001</t>
  </si>
  <si>
    <t>Slenyto</t>
  </si>
  <si>
    <t>EU/1/18/1318/003</t>
  </si>
  <si>
    <t>EU/1/18/1340/001</t>
  </si>
  <si>
    <t>Takhzyro</t>
  </si>
  <si>
    <t>Lanadelumabum</t>
  </si>
  <si>
    <t>EU/1/19/1412/008</t>
  </si>
  <si>
    <t>EU/1/20/1434/001</t>
  </si>
  <si>
    <t>Fetcroja</t>
  </si>
  <si>
    <t>Cefiderocolum</t>
  </si>
  <si>
    <t>EU/1/20/1526/002</t>
  </si>
  <si>
    <t>TUKYSA</t>
  </si>
  <si>
    <t>Tucatinibum</t>
  </si>
  <si>
    <t>EU/1/21/1544/001</t>
  </si>
  <si>
    <t>Orladeyo</t>
  </si>
  <si>
    <t>Berotralstatum</t>
  </si>
  <si>
    <t>EU/1/21/1552/002</t>
  </si>
  <si>
    <t>EU/1/21/1588/027</t>
  </si>
  <si>
    <t>Rivaroxaban Viatris</t>
  </si>
  <si>
    <t>EU/1/21/1588/042</t>
  </si>
  <si>
    <t>EU/1/21/1608/009-P01</t>
  </si>
  <si>
    <t>EU/1/21/1608/010-P01</t>
  </si>
  <si>
    <t>EU/1/22/1630/001</t>
  </si>
  <si>
    <t>KIMMTRAK</t>
  </si>
  <si>
    <t>Tebentafuspum</t>
  </si>
  <si>
    <t>EU/1/22/1645/001</t>
  </si>
  <si>
    <t>Vydura</t>
  </si>
  <si>
    <t>Rimegepantum</t>
  </si>
  <si>
    <t>EU/1/22/1672/002</t>
  </si>
  <si>
    <t>EU/1/22/1688/001</t>
  </si>
  <si>
    <t>Spevigo</t>
  </si>
  <si>
    <t>Spesolimabum</t>
  </si>
  <si>
    <t>EU/1/23/1742/001</t>
  </si>
  <si>
    <t>Columvi</t>
  </si>
  <si>
    <t>Glofitamabum</t>
  </si>
  <si>
    <t>EU/1/23/1742/002</t>
  </si>
  <si>
    <t>EU/1/23/1754/008</t>
  </si>
  <si>
    <t>EU/1/23/1754/011</t>
  </si>
  <si>
    <t>I000560-02</t>
  </si>
  <si>
    <t>I000770-02</t>
  </si>
  <si>
    <t>I001548-02</t>
  </si>
  <si>
    <t>I001589-01</t>
  </si>
  <si>
    <t>Activelle 1 mg/0,5 mg apvalkotās tabletes</t>
  </si>
  <si>
    <t>I001591-01</t>
  </si>
  <si>
    <t>I001592-01</t>
  </si>
  <si>
    <t>I001593-01</t>
  </si>
  <si>
    <t>I001594-01</t>
  </si>
  <si>
    <t>Trittico AC 150 mg ilgstošās darbības tabletes</t>
  </si>
  <si>
    <t>I001595-01</t>
  </si>
  <si>
    <t>I001598-01</t>
  </si>
  <si>
    <t>ULTRACOD 500 mg/30 mg tabletes</t>
  </si>
  <si>
    <t>I001599-01</t>
  </si>
  <si>
    <t>I001601-01</t>
  </si>
  <si>
    <t>Fucicort Lipid 20 mg/g + 1 mg/g krēms</t>
  </si>
  <si>
    <t>I001603-01</t>
  </si>
  <si>
    <t>I001605-01</t>
  </si>
  <si>
    <t>Celecoxib Zentiva 200 mg cietās kapsulas</t>
  </si>
  <si>
    <t>I001606-01</t>
  </si>
  <si>
    <t>I001607-01</t>
  </si>
  <si>
    <t>I001608-01</t>
  </si>
  <si>
    <t>Sumamed 500 mg apvalkotās tabletes</t>
  </si>
  <si>
    <t>I001609-01</t>
  </si>
  <si>
    <t>Gynazol 20 mg/g vaginālais krēms</t>
  </si>
  <si>
    <t>I001610-01</t>
  </si>
  <si>
    <t>I001611-01</t>
  </si>
  <si>
    <t>I001612-01</t>
  </si>
  <si>
    <t>I001613-01</t>
  </si>
  <si>
    <t>I001615-01</t>
  </si>
  <si>
    <t>Betaserc 24 mg tabletes</t>
  </si>
  <si>
    <t>I001616-01</t>
  </si>
  <si>
    <t>I001617-01</t>
  </si>
  <si>
    <t>I001618-01</t>
  </si>
  <si>
    <t>Ethinylestradiolum, Dienogestum</t>
  </si>
  <si>
    <t>I001619-01</t>
  </si>
  <si>
    <t>I001620-01</t>
  </si>
  <si>
    <t>Nolpaza 20 mg zarnās šķīstošās tabletes</t>
  </si>
  <si>
    <t>I001621-01</t>
  </si>
  <si>
    <t>Ducressa 1 mg/ml + 5 mg/ml acu pilieni, šķīdums</t>
  </si>
  <si>
    <t>I001622-01</t>
  </si>
  <si>
    <t>I001623-01</t>
  </si>
  <si>
    <t>I001624-01</t>
  </si>
  <si>
    <t>Oftaquix 5 mg/ml acu pilieni, šķīdums</t>
  </si>
  <si>
    <t>I001625-01</t>
  </si>
  <si>
    <t>I001626-01</t>
  </si>
  <si>
    <t>Pleyris 25 mg šķīdums injekcijām</t>
  </si>
  <si>
    <t>I001627-01</t>
  </si>
  <si>
    <t>Gadovist 1,0 mmol/ml šķīdums injekcijām</t>
  </si>
  <si>
    <t>I001627-02</t>
  </si>
  <si>
    <t>I001627-03</t>
  </si>
  <si>
    <t>I001628-01</t>
  </si>
  <si>
    <t>I001629-01</t>
  </si>
  <si>
    <t>Kventiax 100 mg apvalkotās tabletes</t>
  </si>
  <si>
    <t>I001630-01</t>
  </si>
  <si>
    <t>I001631-01</t>
  </si>
  <si>
    <t>Linoladiol H N 0,05 mg/4 mg/g krēms</t>
  </si>
  <si>
    <t>I001632-01</t>
  </si>
  <si>
    <t>Arilin 100 mg pesāriji</t>
  </si>
  <si>
    <t>I001633-01</t>
  </si>
  <si>
    <t>Canifug Cremolum 100 pesāriji</t>
  </si>
  <si>
    <t>I001634-01</t>
  </si>
  <si>
    <t>Polygynax vaginālās kapsulas</t>
  </si>
  <si>
    <t>I001635-01</t>
  </si>
  <si>
    <t>I001636-01</t>
  </si>
  <si>
    <t>I001637-01</t>
  </si>
  <si>
    <t>I001638-01</t>
  </si>
  <si>
    <t>Augmentin 500 mg + 125 mg apvalkotās tabletes</t>
  </si>
  <si>
    <t>I001639-01</t>
  </si>
  <si>
    <t>I001640-01</t>
  </si>
  <si>
    <t>I001645-01</t>
  </si>
  <si>
    <t>I001647-01</t>
  </si>
  <si>
    <t>Ferrum Lek 100 mg košļājamās tabletes</t>
  </si>
  <si>
    <t>I001649-01</t>
  </si>
  <si>
    <t>Lanzul 30 mg zarnās šķīstošās kapsulas</t>
  </si>
  <si>
    <t>I001651-01</t>
  </si>
  <si>
    <t>I001652-01</t>
  </si>
  <si>
    <t>1875</t>
  </si>
  <si>
    <t>44/100</t>
  </si>
  <si>
    <t>5mg/ml-10ml</t>
  </si>
  <si>
    <t>10mg/ml-10ml</t>
  </si>
  <si>
    <t>480 mg</t>
  </si>
  <si>
    <t>9 mg</t>
  </si>
  <si>
    <t>120 mg/ml</t>
  </si>
  <si>
    <t>30 mg/3 ml</t>
  </si>
  <si>
    <t>375 g/500 ml</t>
  </si>
  <si>
    <t>150 IU</t>
  </si>
  <si>
    <t>10000 IU</t>
  </si>
  <si>
    <t>54 mg/1,8 ml</t>
  </si>
  <si>
    <t>900 IU</t>
  </si>
  <si>
    <t>50000 IU</t>
  </si>
  <si>
    <t>500 IU</t>
  </si>
  <si>
    <t>2000 mg/200 ml</t>
  </si>
  <si>
    <t>12 Munit/0,2 ml</t>
  </si>
  <si>
    <t>75 mg/0,5 ml</t>
  </si>
  <si>
    <t>8 mg/90 mg</t>
  </si>
  <si>
    <t>3000 mg/300 ml</t>
  </si>
  <si>
    <t>6,8 mg/3 ml</t>
  </si>
  <si>
    <t>9,6 mg/3 ml</t>
  </si>
  <si>
    <t>Liofilizāts iekšķīgai lietošanai</t>
  </si>
  <si>
    <t>60 mg/ml</t>
  </si>
  <si>
    <t>180 mg/ml</t>
  </si>
  <si>
    <t>EU/1/21/1599/001</t>
  </si>
  <si>
    <t>Vyepti</t>
  </si>
  <si>
    <t>Eptinezumabum</t>
  </si>
  <si>
    <t>EU/1/23/1750/001</t>
  </si>
  <si>
    <t>Aquipta</t>
  </si>
  <si>
    <t>Atogepantum</t>
  </si>
  <si>
    <t>EU/1/23/1750/003</t>
  </si>
  <si>
    <t>EU/1/18/1286/016</t>
  </si>
  <si>
    <t>EU/1/18/1286/013</t>
  </si>
  <si>
    <t>EU/1/18/1319/005</t>
  </si>
  <si>
    <t>Hulio</t>
  </si>
  <si>
    <t>Factor VIII Inhibitor Bypassing Activity</t>
  </si>
  <si>
    <t>24-0023-02</t>
  </si>
  <si>
    <t>24-0024-02</t>
  </si>
  <si>
    <t>24-0025-02</t>
  </si>
  <si>
    <t>24-0026-02</t>
  </si>
  <si>
    <t>I001646-01</t>
  </si>
  <si>
    <t>24-0012-03</t>
  </si>
  <si>
    <t>24-0013-02</t>
  </si>
  <si>
    <t>I001642-01</t>
  </si>
  <si>
    <t>Dexametazona Krka 4mg</t>
  </si>
  <si>
    <t>24-0004-02</t>
  </si>
  <si>
    <t>24-0005-02</t>
  </si>
  <si>
    <t>24-0006-02</t>
  </si>
  <si>
    <t>24-0032-02</t>
  </si>
  <si>
    <t>Feiba 100V/ml</t>
  </si>
  <si>
    <t>24-0032-01</t>
  </si>
  <si>
    <t>EU/1/16/1150/005</t>
  </si>
  <si>
    <t>Rekovelle</t>
  </si>
  <si>
    <t>Follitropinum delta</t>
  </si>
  <si>
    <t>EU/1/16/1150/006</t>
  </si>
  <si>
    <t>23-0031-01</t>
  </si>
  <si>
    <t>Teriflunomide Zentiva 14mg</t>
  </si>
  <si>
    <t>22-0193-01</t>
  </si>
  <si>
    <t>Tifay 14mg</t>
  </si>
  <si>
    <t>EU/1/24/1801/001</t>
  </si>
  <si>
    <t>Pyzchiva</t>
  </si>
  <si>
    <t>EU/1/24/1801/002</t>
  </si>
  <si>
    <t>EU/1/23/1784/001</t>
  </si>
  <si>
    <t>Uzpruvo</t>
  </si>
  <si>
    <t>EU/1/23/1784/004</t>
  </si>
  <si>
    <t>1000V/10ml</t>
  </si>
  <si>
    <t>500V/5ml</t>
  </si>
  <si>
    <t>I001641-01</t>
  </si>
  <si>
    <t>EU/1/97/055/001</t>
  </si>
  <si>
    <t>Viramune</t>
  </si>
  <si>
    <t>Nevirapinum</t>
  </si>
  <si>
    <t>300</t>
  </si>
  <si>
    <t>4800mg/240ml</t>
  </si>
  <si>
    <t>Abacavir/Lamivudine Zentiva 600mg/300mg</t>
  </si>
  <si>
    <t>Abacavir/Lamivudine Accord 600mg/300mg</t>
  </si>
  <si>
    <t>23-0195-02</t>
  </si>
  <si>
    <t xml:space="preserve">Abiraterone Olainfarm 500mg </t>
  </si>
  <si>
    <t>360</t>
  </si>
  <si>
    <t>600mg/50ml</t>
  </si>
  <si>
    <t>5mg/100ml</t>
  </si>
  <si>
    <t>96-0595-01</t>
  </si>
  <si>
    <t>Neotigason 10mg</t>
  </si>
  <si>
    <t>Acitretinum</t>
  </si>
  <si>
    <t>0,322mg/devā</t>
  </si>
  <si>
    <t>0,34/0,012mg devā</t>
  </si>
  <si>
    <t>0,00025</t>
  </si>
  <si>
    <t>0,0005</t>
  </si>
  <si>
    <t>0,001</t>
  </si>
  <si>
    <t>250mg/5ml</t>
  </si>
  <si>
    <t>400/57mg/5ml</t>
  </si>
  <si>
    <t>disperģējamas/mutē disperģējamas tabletes</t>
  </si>
  <si>
    <t>21-0136-05</t>
  </si>
  <si>
    <t>21-0137-05</t>
  </si>
  <si>
    <t>21-0138-05</t>
  </si>
  <si>
    <t>I001668-01</t>
  </si>
  <si>
    <t>Azacitidine Auxilia</t>
  </si>
  <si>
    <t>0,2/0,006 mg/devā</t>
  </si>
  <si>
    <t>0,087/0,005/0,009</t>
  </si>
  <si>
    <t>04-0209-03</t>
  </si>
  <si>
    <t>EU/1/18/1289/005</t>
  </si>
  <si>
    <t>30/120/15</t>
  </si>
  <si>
    <t>0,3/5mg/ml-3ml</t>
  </si>
  <si>
    <t>0,3/5mg/ml-0,4ml</t>
  </si>
  <si>
    <t>180</t>
  </si>
  <si>
    <t>10/5mg/ml-5ml</t>
  </si>
  <si>
    <t>0,16/0,0045mg devā</t>
  </si>
  <si>
    <t>0,05/0,5mg/g</t>
  </si>
  <si>
    <t>8</t>
  </si>
  <si>
    <t>16</t>
  </si>
  <si>
    <t xml:space="preserve">8/5 </t>
  </si>
  <si>
    <t xml:space="preserve">16/5 </t>
  </si>
  <si>
    <t>1,5</t>
  </si>
  <si>
    <t>EU/1/17/1209/043</t>
  </si>
  <si>
    <t>EU/1/17/1209/045</t>
  </si>
  <si>
    <t>4,5</t>
  </si>
  <si>
    <t>EU/1/17/1209/047</t>
  </si>
  <si>
    <t>6</t>
  </si>
  <si>
    <t>EU/1/17/1209/049</t>
  </si>
  <si>
    <t>125mg/5ml</t>
  </si>
  <si>
    <t>0,25</t>
  </si>
  <si>
    <t>05-0019-01</t>
  </si>
  <si>
    <t>24-0042-03</t>
  </si>
  <si>
    <t>Dabigatran Etexilate Stada 110mg</t>
  </si>
  <si>
    <t>24-0043-03</t>
  </si>
  <si>
    <t>Dabigatran Etexilate Stada 150mg</t>
  </si>
  <si>
    <t>0,03mg/0,3ml</t>
  </si>
  <si>
    <t>0,04mg/0,4ml</t>
  </si>
  <si>
    <t>0,06mg/0,3ml</t>
  </si>
  <si>
    <t>0,08mg/0,4ml</t>
  </si>
  <si>
    <t>0,1mg/0,5ml</t>
  </si>
  <si>
    <t>0,15mg/0,3ml</t>
  </si>
  <si>
    <t>0,015mg/ml</t>
  </si>
  <si>
    <t>0,01mg/0,1ml</t>
  </si>
  <si>
    <t>šķīdums injekcijām/infūzijām</t>
  </si>
  <si>
    <t>EU/1/14/940/003</t>
  </si>
  <si>
    <t>5/60/30</t>
  </si>
  <si>
    <t>100/300/245</t>
  </si>
  <si>
    <t>20/5mg/ml-10ml</t>
  </si>
  <si>
    <t>200mg/1,14ml</t>
  </si>
  <si>
    <t>150/150/200/10</t>
  </si>
  <si>
    <t xml:space="preserve">10/25 </t>
  </si>
  <si>
    <t>98-0719-02</t>
  </si>
  <si>
    <t>6000SV/0,6ml</t>
  </si>
  <si>
    <t>2 000IU/0,5ml</t>
  </si>
  <si>
    <t>5 000IU/0,5ml</t>
  </si>
  <si>
    <t>10 000IU/ml</t>
  </si>
  <si>
    <t>30 000IU/ml</t>
  </si>
  <si>
    <t>0,03/0,15</t>
  </si>
  <si>
    <t>0,03/0,075</t>
  </si>
  <si>
    <t>140</t>
  </si>
  <si>
    <t>24-0014-03</t>
  </si>
  <si>
    <t>Ezetimibe/Atorvastatin Stada 10mg/10mg</t>
  </si>
  <si>
    <t>24-0015-03</t>
  </si>
  <si>
    <t>Ezetimibe/Atorvastatin Stada 10mg/20mg</t>
  </si>
  <si>
    <t>24-0016-03</t>
  </si>
  <si>
    <t>Ezetimibe/Atorvastatin Stada 10mg/40mg</t>
  </si>
  <si>
    <t>24-0017-03</t>
  </si>
  <si>
    <t>Ezetimibe/Atorvastatin Stada 10mg/80mg</t>
  </si>
  <si>
    <t>100mg/2ml</t>
  </si>
  <si>
    <t>0,3mg/0,5ml</t>
  </si>
  <si>
    <t>0,48mg/0,5ml</t>
  </si>
  <si>
    <t>0,092/0,022mg devā</t>
  </si>
  <si>
    <t>0,184/0,022mg devā</t>
  </si>
  <si>
    <t>75SV (0,0055mg/0,125ml)</t>
  </si>
  <si>
    <t>150SV (0,011mg/0,25ml)</t>
  </si>
  <si>
    <t>225SV (0,0165mg/0,375ml)</t>
  </si>
  <si>
    <t>300SV (0,022mg/0,5ml)</t>
  </si>
  <si>
    <t>450SV (0,033mg/0,75ml)</t>
  </si>
  <si>
    <t>900SV (0,066mg/1,5ml)</t>
  </si>
  <si>
    <t>450SV/225SV/0,72ml</t>
  </si>
  <si>
    <t>900SV/450SV/1,44ml</t>
  </si>
  <si>
    <t>0,036mg/1,08ml</t>
  </si>
  <si>
    <t>0,072mg/2,16ml</t>
  </si>
  <si>
    <t>225</t>
  </si>
  <si>
    <t>0,044</t>
  </si>
  <si>
    <t>0,0072/0,005mg devā</t>
  </si>
  <si>
    <t>420</t>
  </si>
  <si>
    <t>560</t>
  </si>
  <si>
    <t>0,3</t>
  </si>
  <si>
    <t>0,085/0,043</t>
  </si>
  <si>
    <t>100V/ml/0,033mg/ml-3ml</t>
  </si>
  <si>
    <t>100V/ml/0,05mg/ml-3ml</t>
  </si>
  <si>
    <t>100SV/ml-3ml</t>
  </si>
  <si>
    <t>0,03mg/0,5ml</t>
  </si>
  <si>
    <t>0,044mg/0,5ml-1,5ml</t>
  </si>
  <si>
    <t>0,02/0,05mg devā</t>
  </si>
  <si>
    <t>500SV/5ml</t>
  </si>
  <si>
    <t>600SV/5ml</t>
  </si>
  <si>
    <t>1000SV/10ml</t>
  </si>
  <si>
    <t>1200SV/10ml</t>
  </si>
  <si>
    <t>2400mg/240ml</t>
  </si>
  <si>
    <t>disperģējamas/košļājamas tabletes</t>
  </si>
  <si>
    <t>0,05mg/ml - 7,5ml</t>
  </si>
  <si>
    <t>22-0022-06</t>
  </si>
  <si>
    <t>Lercanidipine Accord 10mg</t>
  </si>
  <si>
    <t>22-0023-05</t>
  </si>
  <si>
    <t>Lercanidipine Accord 20mg</t>
  </si>
  <si>
    <t>22,5</t>
  </si>
  <si>
    <t>22-0025-03</t>
  </si>
  <si>
    <t>50/12,5/200</t>
  </si>
  <si>
    <t>75/18,75/200</t>
  </si>
  <si>
    <t>100/25/200</t>
  </si>
  <si>
    <t>125/31,25/200</t>
  </si>
  <si>
    <t>150/37,5/200</t>
  </si>
  <si>
    <t>200/50/200</t>
  </si>
  <si>
    <t>0,1</t>
  </si>
  <si>
    <t xml:space="preserve">20/5 </t>
  </si>
  <si>
    <t>800</t>
  </si>
  <si>
    <t>1500</t>
  </si>
  <si>
    <t>1600</t>
  </si>
  <si>
    <t>10mg/0,5ml</t>
  </si>
  <si>
    <t>15mg/0,75ml</t>
  </si>
  <si>
    <t>25mg/1,25ml</t>
  </si>
  <si>
    <t>0,05mg/0,3ml</t>
  </si>
  <si>
    <t>0,075mg/0,3ml</t>
  </si>
  <si>
    <t>0,1mg/0,3ml</t>
  </si>
  <si>
    <t>0,12mg/0,3ml</t>
  </si>
  <si>
    <t>0,2mg/0,3ml</t>
  </si>
  <si>
    <t>0,36mg/0,6ml</t>
  </si>
  <si>
    <t>06-0260-02</t>
  </si>
  <si>
    <t>Onkotrone 10mg/5ml</t>
  </si>
  <si>
    <t>24-0188-03</t>
  </si>
  <si>
    <t>Nilotinib Zentiva 200mg</t>
  </si>
  <si>
    <t>24-0186-03</t>
  </si>
  <si>
    <t>Nilotinib STADA 200mg</t>
  </si>
  <si>
    <t>EU/1/17/1231/003</t>
  </si>
  <si>
    <t>250SV/2ml</t>
  </si>
  <si>
    <t>500SV/2ml</t>
  </si>
  <si>
    <t>1000SV/2ml</t>
  </si>
  <si>
    <t>23-0199-02</t>
  </si>
  <si>
    <t>Pazopanib Accord 200mg</t>
  </si>
  <si>
    <t>23-0200-03</t>
  </si>
  <si>
    <t>Pazopanib Accord 400mg</t>
  </si>
  <si>
    <t>6mg/0,6ml</t>
  </si>
  <si>
    <t>0,125mg/0,5ml</t>
  </si>
  <si>
    <t>10-0078-07</t>
  </si>
  <si>
    <t>10-0079-07</t>
  </si>
  <si>
    <t xml:space="preserve">4/5 </t>
  </si>
  <si>
    <t>14-0027-09</t>
  </si>
  <si>
    <t>10-0235-08</t>
  </si>
  <si>
    <t>0,18</t>
  </si>
  <si>
    <t>2,1</t>
  </si>
  <si>
    <t>3,15</t>
  </si>
  <si>
    <t>600</t>
  </si>
  <si>
    <t>13-0200-08</t>
  </si>
  <si>
    <t>13-0201-08</t>
  </si>
  <si>
    <t>13-0202-08</t>
  </si>
  <si>
    <t xml:space="preserve">5/5 </t>
  </si>
  <si>
    <t xml:space="preserve">10/5 </t>
  </si>
  <si>
    <t>23-0032-05</t>
  </si>
  <si>
    <t>23-0033-05</t>
  </si>
  <si>
    <t>23-0034-05</t>
  </si>
  <si>
    <t>EU/1/21/1531/001</t>
  </si>
  <si>
    <t>Evrysdi</t>
  </si>
  <si>
    <t>Risdiplamum</t>
  </si>
  <si>
    <t>0,75mg/ml</t>
  </si>
  <si>
    <t>14-0196-03</t>
  </si>
  <si>
    <t>Rosulip 40mg/10mg</t>
  </si>
  <si>
    <t>0,025/0,05mg devā</t>
  </si>
  <si>
    <t>0,025/0,25mg devā</t>
  </si>
  <si>
    <t>0,05/0,1mg devā</t>
  </si>
  <si>
    <t>0,05/0,25mg devā</t>
  </si>
  <si>
    <t>0,05/0,5mg devā</t>
  </si>
  <si>
    <t>0,2</t>
  </si>
  <si>
    <t>7</t>
  </si>
  <si>
    <t>12</t>
  </si>
  <si>
    <t>EU/1/14/936/004</t>
  </si>
  <si>
    <t>400/100/100</t>
  </si>
  <si>
    <t>5mg/1,5ml</t>
  </si>
  <si>
    <t>10mg/1,5ml</t>
  </si>
  <si>
    <t>0,75</t>
  </si>
  <si>
    <t>EU/1/22/1693/001</t>
  </si>
  <si>
    <t>Teriflunomide Accord</t>
  </si>
  <si>
    <t>5mg/ml-5ml</t>
  </si>
  <si>
    <t>0,0025</t>
  </si>
  <si>
    <t>0,0025/0,0025</t>
  </si>
  <si>
    <t>11</t>
  </si>
  <si>
    <t>160</t>
  </si>
  <si>
    <t>0,04/5mg/ml-2,5ml</t>
  </si>
  <si>
    <t>EU/1/19/1374/001</t>
  </si>
  <si>
    <t>Esperoct</t>
  </si>
  <si>
    <t>Turoctocogum alfa pegolum</t>
  </si>
  <si>
    <t>EU/1/19/1374/002</t>
  </si>
  <si>
    <t>130mg/26ml</t>
  </si>
  <si>
    <t>24-0132-04</t>
  </si>
  <si>
    <t>Valsartanum/Indapamidum</t>
  </si>
  <si>
    <t>160/1,5</t>
  </si>
  <si>
    <t>108</t>
  </si>
  <si>
    <t>600SV/10ml</t>
  </si>
  <si>
    <t>500SV/10ml</t>
  </si>
  <si>
    <t>500SV/375SV/5ml</t>
  </si>
  <si>
    <t>1000SV/750SV/10ml</t>
  </si>
  <si>
    <t>112</t>
  </si>
  <si>
    <t>Amlodipine/ Valsartan/ Hydrochlorothiazide Teva 5mg/160mg/12,5mg</t>
  </si>
  <si>
    <t>Atorvastatin/ Ezetimibe Teva 10mg/10mg</t>
  </si>
  <si>
    <t>Atorvastatin/ Ezetimibe Teva 20mg/10mg</t>
  </si>
  <si>
    <t>Atorvastatin/ Ezetimibe Teva 40mg/10mg</t>
  </si>
  <si>
    <t>Atorvastatin/ Ezetimibe Teva 80mg/10mg</t>
  </si>
  <si>
    <t>Bimatoprost/ Timolol Teva 0,3mg/5mg/ml</t>
  </si>
  <si>
    <t>Ganfort 0,3/5mg/ ml-0,4ml</t>
  </si>
  <si>
    <t>Brinzolamide/Timolol Accord 10mg/ml/ 5mg/ml</t>
  </si>
  <si>
    <t>Budesonide Teva 1mg/ 2ml</t>
  </si>
  <si>
    <t>Airbufo Forspiro 160mcg/4,5mcg/ inhalācijā</t>
  </si>
  <si>
    <t>Bufomix Easyhaler 160mcg/4,5mcg/ inhalācijā</t>
  </si>
  <si>
    <t>Symbicort Turbuhaler 160mcg/4,5mcg/ inhalācijā</t>
  </si>
  <si>
    <t>Airbufo Forspiro 320mcg/9mcg/ inhalācijā</t>
  </si>
  <si>
    <t>Bufomix Easyhaler 320mcg/9mcg/ inhalācijā</t>
  </si>
  <si>
    <t>Symbicort Turbuhaler 320mcg/9mcg/ inhalācijā</t>
  </si>
  <si>
    <t>EU/1/17/1262/001</t>
  </si>
  <si>
    <t>CRYSVITA</t>
  </si>
  <si>
    <t>Burosumabum</t>
  </si>
  <si>
    <t>EU/1/17/1262/002</t>
  </si>
  <si>
    <t>EU/1/17/1262/003</t>
  </si>
  <si>
    <t>Dabigatran Etexilate Viatris 110mg</t>
  </si>
  <si>
    <t>Dabigatran Etexilate Viatris 150mg</t>
  </si>
  <si>
    <t>Dasatinib Mylan 50mg</t>
  </si>
  <si>
    <t>Dorzolamide/ Timolol ELVIM 20mg/5mg/ml</t>
  </si>
  <si>
    <t>Dorzolamide/ Timolol Actavis 20mg/5mg/ml</t>
  </si>
  <si>
    <t>Dutasteride/ Tamsulosin Teva 0,5mg/0,4mg</t>
  </si>
  <si>
    <t>Efavirenz/ Emtricitabine/ Tenofovir disoproxil Mylan</t>
  </si>
  <si>
    <t>Efavirenz/ Emtricitabine/ Tenofovir disoproxil Krka</t>
  </si>
  <si>
    <t>EU/1/14/974/001</t>
  </si>
  <si>
    <t>Cerdelga</t>
  </si>
  <si>
    <t>Eliglustatum</t>
  </si>
  <si>
    <t>Emtricitabine/ Tenofovir disoproxil Teva 200mg/245mg</t>
  </si>
  <si>
    <t>Emtricitabine/ Tenofovir disoproxil Accordpharma 200mg/245mg</t>
  </si>
  <si>
    <t>Ezetimibe/ Atorvastatin Olainfarm 10mg/20mg</t>
  </si>
  <si>
    <t>Ezetimibe/ Atorvastatin Olainfarm 10mg/40mg</t>
  </si>
  <si>
    <t>Ezetimibe/ Atorvastatin Olainfarm 10mg/80mg</t>
  </si>
  <si>
    <t>EU/1/20/1480/001</t>
  </si>
  <si>
    <t>Jyseleca</t>
  </si>
  <si>
    <t>Filgotinibum</t>
  </si>
  <si>
    <t>EU/1/20/1480/003</t>
  </si>
  <si>
    <t>Latanoprost/ Timolol ELVIM 50mcg/5mg/ml</t>
  </si>
  <si>
    <t>Levodopa/ Carbidopa Fairmed 250mg/25mg</t>
  </si>
  <si>
    <t>Levodopa/Carbidopa/ Entacapone Teva 50mg/12,5mg/200mg</t>
  </si>
  <si>
    <t>Levodopa/Carbidopa/ Entacapone Teva 75mg/18,75mg/200mg</t>
  </si>
  <si>
    <t>Levodopa/Carbidopa/ Entacapone Teva 100mg/25mg/200mg</t>
  </si>
  <si>
    <t>Levodopa/Carbidopa/ Entacapone Teva 125mg/31,25mg/200mg</t>
  </si>
  <si>
    <t>Levodopa/Carbidopa/ Entacapone Teva 150mg/37,5mg/200mg</t>
  </si>
  <si>
    <t>Levodopa/Carbidopa/ Entacapone Teva 200mg/50mg/200mg</t>
  </si>
  <si>
    <t>Oncotrone 20mg/10ml</t>
  </si>
  <si>
    <t>Alendronic acid/ Colecalciferol Zentiva 70mg/5600SV</t>
  </si>
  <si>
    <t>Olmesartan medoxomil/ Amlodipine Accord 20mg/5mg</t>
  </si>
  <si>
    <t>Olmesartan medoxomil/ Amlodipine Zentiva 20mg/5mg</t>
  </si>
  <si>
    <t>Olmesartan medoxomil/ Amlodipine Accord 40mg/5mg</t>
  </si>
  <si>
    <t>Olmesartan medoxomil/ Amlodipine Zentiva 40mg/5mg</t>
  </si>
  <si>
    <t>Olmesartan medoxomil/ Amlodipine Accord 40mg/10mg</t>
  </si>
  <si>
    <t>Olmesartan medoxomil/ Amlodipine Zentiva 40mg/10mg</t>
  </si>
  <si>
    <t>Olmesartan medoxomil/ Amlodipine/ Hydrochlorthiazide Teva 20mg/5mg/12,5mg</t>
  </si>
  <si>
    <t>Olmesartan medoxomil/ Amlodipine/ Hydrochlorothiazide Accord 20mg/5mg/12,5mg</t>
  </si>
  <si>
    <t>Olmesartan medoxomil/ Amlodipine/ Hydrochlorthiazide Teva 40mg/5mg/12,5mg</t>
  </si>
  <si>
    <t>Olmesartan medoxomil/ Amlodipine/ Hydrochlorothiazide Accord 40mg/5mg/12,5mg</t>
  </si>
  <si>
    <t>Olmesartan medoxomil/ Amlodipine/ Hydrochlorthiazide Teva 40mg/10mg/12,5mg</t>
  </si>
  <si>
    <t>Olmesartan medoxomil/ Amlodipine/ Hydrochlorothiazide Accord 40mg/10mg/12,5mg</t>
  </si>
  <si>
    <t>Perindopril/ Indapamide Teva 10mg/2,5mg</t>
  </si>
  <si>
    <t>Rosuvastatin/ Ezetimibe Teva 10mg/10mg</t>
  </si>
  <si>
    <t>Rosuvastatin/ Ezetimibe Sandoz 10mg/10mg</t>
  </si>
  <si>
    <t>Rosuvastatin/ Ezetimibe Teva 20mg/10mg</t>
  </si>
  <si>
    <t>Rosuvastatin/ Ezetimibe Sandoz 20mg/10mg</t>
  </si>
  <si>
    <t>EU/1/08/481/002</t>
  </si>
  <si>
    <t>Kuvan</t>
  </si>
  <si>
    <t>Sapropterinum</t>
  </si>
  <si>
    <t>Sitagliptin/ Metformin hydrochloride Teva 50mg/850mg</t>
  </si>
  <si>
    <t>Sitagliptin/ Metformin hydrochloride Sandoz 50mg/850mg</t>
  </si>
  <si>
    <t>Sitagliptin/Metformin Grindeks 50mg/ 850mg</t>
  </si>
  <si>
    <t>Sitagliptin/ Metformin hydrochloride Teva 50mg/1000mg</t>
  </si>
  <si>
    <t>Sitagliptin/ Metformin hydrochloride Sandoz 50mg/1000mg</t>
  </si>
  <si>
    <t>Sitagliptin/Metformin Grindeks 50mg/ 1000mg</t>
  </si>
  <si>
    <t>Telmisartan/ Hydrochlorothiazide Teva Pharma 80mg/ 12,5mg</t>
  </si>
  <si>
    <t>Telmisartan/ Hydrochlorothiazide TAD 80mg/12,5mg</t>
  </si>
  <si>
    <t>Telmisartan/ Hydrochlorothiazide Accord 80mg/12,5mg</t>
  </si>
  <si>
    <t>Telmisartan/ Hydrochlorothiazide TAD 80mg/25mg</t>
  </si>
  <si>
    <t>Telmisartan/ Hydrochlorothiazide Accord 80mg/25mg</t>
  </si>
  <si>
    <t>EU/1/05/315/001</t>
  </si>
  <si>
    <t>Aptivus</t>
  </si>
  <si>
    <t>Tipranavirum</t>
  </si>
  <si>
    <t>Remodulin 5 mg/ml šķīdums infūzijām</t>
  </si>
  <si>
    <t>Vabinxo 160mg+1,5mg</t>
  </si>
  <si>
    <t>Vildagliptin/ Metformin ELVIM 50mg/850mg</t>
  </si>
  <si>
    <t>Vildagliptin/ Metformin ELVIM 50mg/1000mg</t>
  </si>
  <si>
    <t>Zeffix M</t>
  </si>
  <si>
    <t>EU/1/08/481/002-P01</t>
  </si>
  <si>
    <t>00-0007-01</t>
  </si>
  <si>
    <t>Arutimol 5 mg/ml acu pilieni, šķīdums</t>
  </si>
  <si>
    <t>Timololi maleas</t>
  </si>
  <si>
    <t>00-0167-01</t>
  </si>
  <si>
    <t>PASS nātrija sāls Olpha 5,52 g pulveris iekšķīgi lietojama šķīduma pagatavošanai</t>
  </si>
  <si>
    <t>Natrii aminosalicylas dihydricus</t>
  </si>
  <si>
    <t>00-0359-01</t>
  </si>
  <si>
    <t>Marcaine 5 mg/ml šķīdums injekcijām</t>
  </si>
  <si>
    <t>01-0008-01</t>
  </si>
  <si>
    <t>Efloran 400 mg tabletes</t>
  </si>
  <si>
    <t>01-0279-01</t>
  </si>
  <si>
    <t>Accuzide 10 mg/12,5 mg apvalkotās tabletes</t>
  </si>
  <si>
    <t>Quinaprilum, Hydrochlorothiazidum</t>
  </si>
  <si>
    <t>01-0280-01</t>
  </si>
  <si>
    <t>Accuzide 20 mg/12,5 mg apvalkotās tabletes</t>
  </si>
  <si>
    <t>01-0305-08</t>
  </si>
  <si>
    <t>Pyrazinamide Olpha 500 mg tabletes</t>
  </si>
  <si>
    <t>Pyrazinamidum</t>
  </si>
  <si>
    <t>02-0103-01</t>
  </si>
  <si>
    <t>Ciprinol 2 mg/ml šķīdums infūzijām</t>
  </si>
  <si>
    <t>02-0158-01</t>
  </si>
  <si>
    <t>Factor VIII Inhibitor Bypassing Activity Baxalta 500 V pulveris un šķīdinātājs infūziju šķīduma pagatavošanai</t>
  </si>
  <si>
    <t>02-0159-01</t>
  </si>
  <si>
    <t>Factor VIII Inhibitor Bypassing Activity Baxalta 1000 V pulveris un šķīdinātājs infūziju šķīduma pagatavošanai</t>
  </si>
  <si>
    <t>03-0416-01</t>
  </si>
  <si>
    <t>Medocef 1 g pulveris injekciju/infūziju šķīduma pagatavošanai</t>
  </si>
  <si>
    <t>03-0416-05</t>
  </si>
  <si>
    <t>03-0479-03</t>
  </si>
  <si>
    <t>Isomonit 60 mg ilgstošās darbības tabletes</t>
  </si>
  <si>
    <t>04-0023-04</t>
  </si>
  <si>
    <t>Clindamycin-MIP 300 mg apvalkotās tabletes</t>
  </si>
  <si>
    <t>04-0024-05</t>
  </si>
  <si>
    <t>Clindamycin-MIP 600 mg apvalkotās tabletes</t>
  </si>
  <si>
    <t>04-0024-07</t>
  </si>
  <si>
    <t>05-0004-05</t>
  </si>
  <si>
    <t>Torasemide HEXAL 50 mg tabletes</t>
  </si>
  <si>
    <t>05-0141-01</t>
  </si>
  <si>
    <t>Nebido 1000 mg/4 ml šķīdums injekcijām</t>
  </si>
  <si>
    <t>05-0291-02</t>
  </si>
  <si>
    <t>Coronal 5 mg apvalkotās tabletes</t>
  </si>
  <si>
    <t>05-0292-01</t>
  </si>
  <si>
    <t>Coronal 10 mg apvalkotās tabletes</t>
  </si>
  <si>
    <t>05-0385-02</t>
  </si>
  <si>
    <t>MultiBic ar kāliju 2 mmol/l šķīdums hemodialīzei/hemofiltrācijai</t>
  </si>
  <si>
    <t>Natrii chloridum, Kalii chloridum, Natrii hydrogenocarbonas, Calcii chloridum dihydricum, Magnesii chloridum hexahydricum, Glucosum monohydricum</t>
  </si>
  <si>
    <t>05-0387-02</t>
  </si>
  <si>
    <t>MultiBic ar kāliju 4 mmol/l šķīdums hemodialīzei/hemofiltrācijai</t>
  </si>
  <si>
    <t>05-0388-02</t>
  </si>
  <si>
    <t>MultiBic bez kālija šķīdums hemodialīzei/hemofiltrācijai</t>
  </si>
  <si>
    <t>05-0407-02</t>
  </si>
  <si>
    <t>05-0462-01</t>
  </si>
  <si>
    <t>Alorit 20 mg apvalkotās tabletes</t>
  </si>
  <si>
    <t>05-0517-10</t>
  </si>
  <si>
    <t>Roaccutane 10 mg mīkstās kapsulas</t>
  </si>
  <si>
    <t>Isotretinoinum</t>
  </si>
  <si>
    <t>05-0518-10</t>
  </si>
  <si>
    <t>Roaccutane 20 mg mīkstās kapsulas</t>
  </si>
  <si>
    <t>05-0554-01</t>
  </si>
  <si>
    <t>Tanyz 0,4 mg ilgstošās darbības cietās kapsulas</t>
  </si>
  <si>
    <t>Tamsulosini hydrochloridum</t>
  </si>
  <si>
    <t>05-0618-01</t>
  </si>
  <si>
    <t>Tamsulosin STADA 0,4 mg ilgstošās darbības cietās kapsulas</t>
  </si>
  <si>
    <t>06-0073-02</t>
  </si>
  <si>
    <t>Balance 1,5% glikoze, 1,75 mmol/l kalcijs, šķīdums peritoneālai dialīzei</t>
  </si>
  <si>
    <t>Calcii chloridum dihydricum, Glucosum monohydricum, Magnesii chloridum hexahydricum, Natrii chloridum, Natrii lactatis solutio</t>
  </si>
  <si>
    <t>06-0073-03</t>
  </si>
  <si>
    <t>06-0073-06</t>
  </si>
  <si>
    <t>06-0074-02</t>
  </si>
  <si>
    <t>Balance 2,3% glikoze, 1,75 mmol/l kalcijs, šķīdums peritoneālai dialīzei</t>
  </si>
  <si>
    <t>06-0074-03</t>
  </si>
  <si>
    <t>06-0074-06</t>
  </si>
  <si>
    <t>06-0075-02</t>
  </si>
  <si>
    <t>Balance 4,25% glikoze, 1,75 mmol/l kalcijs, šķīdums peritoneālai dialīzei</t>
  </si>
  <si>
    <t>06-0075-06</t>
  </si>
  <si>
    <t>07-0065-06</t>
  </si>
  <si>
    <t>07-0348-02</t>
  </si>
  <si>
    <t>Amlodipine Medochemie 5 mg tabletes</t>
  </si>
  <si>
    <t>07-0349-02</t>
  </si>
  <si>
    <t>Amlodipine Medochemie 10 mg tabletes</t>
  </si>
  <si>
    <t>08-0337-19</t>
  </si>
  <si>
    <t>09-0040-07</t>
  </si>
  <si>
    <t>Ramimed 5 mg tabletes</t>
  </si>
  <si>
    <t>09-0041-07</t>
  </si>
  <si>
    <t>Ramimed 10 mg tabletes</t>
  </si>
  <si>
    <t>09-0225-04</t>
  </si>
  <si>
    <t>Clindamycin-MIP 150 mg/ml šķīdums injekcijām un infūzijām</t>
  </si>
  <si>
    <t>09-0488-01</t>
  </si>
  <si>
    <t>Accuzide 20 mg/25 mg apvalkotās tabletes</t>
  </si>
  <si>
    <t>10-0151-03</t>
  </si>
  <si>
    <t>10-0295-03</t>
  </si>
  <si>
    <t>Paclitaxel Accord 6 mg/ml koncentrāts infūziju šķīduma pagatavošanai</t>
  </si>
  <si>
    <t>10-0341-03</t>
  </si>
  <si>
    <t>11-0042-11</t>
  </si>
  <si>
    <t>Amicor 20 mg apvalkotās tabletes</t>
  </si>
  <si>
    <t>11-0043-11</t>
  </si>
  <si>
    <t>Amicor 40 mg apvalkotās tabletes</t>
  </si>
  <si>
    <t>11-0190-02</t>
  </si>
  <si>
    <t>Vancosan 1000 mg pulveris infūziju šķīduma pagatavošanai</t>
  </si>
  <si>
    <t>Vancomycinum</t>
  </si>
  <si>
    <t>11-0191-02</t>
  </si>
  <si>
    <t>Vancosan 500 mg pulveris infūziju šķīduma pagatavošanai</t>
  </si>
  <si>
    <t>12-0184-03</t>
  </si>
  <si>
    <t>Topotecan AHCL 1 mg/ml koncentrāts infūziju šķīduma pagatavošanai</t>
  </si>
  <si>
    <t>Topotecanum</t>
  </si>
  <si>
    <t>12-0325-04</t>
  </si>
  <si>
    <t>Likarda 2,5 mg apvalkotās tabletes</t>
  </si>
  <si>
    <t>12-0332-03</t>
  </si>
  <si>
    <t>Ceftriaxon MIP 1 g pulveris injekciju/infūziju šķīduma pagatavošanai</t>
  </si>
  <si>
    <t>12-0333-03</t>
  </si>
  <si>
    <t>Ceftriaxon MIP 2 g pulveris infūziju šķīduma pagatavošanai</t>
  </si>
  <si>
    <t>13-0016-03</t>
  </si>
  <si>
    <t>Cefuroxime MIP 750 mg pulveris injekciju šķīduma pagatavošanai</t>
  </si>
  <si>
    <t>13-0017-03</t>
  </si>
  <si>
    <t>Cefuroxime MIP 1500 mg pulveris injekciju/infūziju šķīduma pagatavošanai</t>
  </si>
  <si>
    <t>13-0047-07</t>
  </si>
  <si>
    <t>13-0180-03</t>
  </si>
  <si>
    <t>Cefotaxime MIP 1 g pulveris injekciju/infūziju šķīduma pagatavošanai</t>
  </si>
  <si>
    <t>13-0181-03</t>
  </si>
  <si>
    <t>Cefotaxime MIP 2 g pulveris injekciju/infūziju šķīduma pagatavošanai</t>
  </si>
  <si>
    <t>14-0063-03</t>
  </si>
  <si>
    <t>Cefazolin MIP 2 g pulveris injekciju/infūziju šķīduma pagatavošanai</t>
  </si>
  <si>
    <t>14-0084-01</t>
  </si>
  <si>
    <t>Perindopril/Amlodipine Teva 5 mg/5 mg tabletes</t>
  </si>
  <si>
    <t>Perindoprili tosilas, Amlodipinum</t>
  </si>
  <si>
    <t>14-0085-01</t>
  </si>
  <si>
    <t>Perindopril/Amlodipine Teva 5 mg/10 mg tabletes</t>
  </si>
  <si>
    <t>14-0086-01</t>
  </si>
  <si>
    <t>Perindopril/Amlodipine Teva 10 mg/5 mg tabletes</t>
  </si>
  <si>
    <t>14-0087-01</t>
  </si>
  <si>
    <t>Perindopril/Amlodipine Teva 10 mg/10 mg tabletes</t>
  </si>
  <si>
    <t>14-0148-01</t>
  </si>
  <si>
    <t>Moloxin 400 mg apvalkotās tabletes</t>
  </si>
  <si>
    <t>14-0148-02</t>
  </si>
  <si>
    <t>15-0047-03</t>
  </si>
  <si>
    <t>Cefepime MIP 1 g pulveris injekciju/infūziju šķīduma pagatavošanai</t>
  </si>
  <si>
    <t>15-0048-03</t>
  </si>
  <si>
    <t>Cefepime MIP 2 g pulveris injekciju/infūziju šķīduma pagatavošanai</t>
  </si>
  <si>
    <t>15-0061-03</t>
  </si>
  <si>
    <t>Aripiprazole Teva 15 mg tabletes</t>
  </si>
  <si>
    <t>15-0089-03</t>
  </si>
  <si>
    <t>Levalox 250 mg apvalkotās tabletes</t>
  </si>
  <si>
    <t>15-0089-04</t>
  </si>
  <si>
    <t>15-0100-03</t>
  </si>
  <si>
    <t>Ceftazidime MIP 1 g pulveris injekciju/infūziju šķīduma pagatavošanai</t>
  </si>
  <si>
    <t>15-0101-03</t>
  </si>
  <si>
    <t>Ceftazidime MIP 2 g pulveris injekciju/infūziju šķīduma pagatavošanai</t>
  </si>
  <si>
    <t>15-0208-01</t>
  </si>
  <si>
    <t>Ricefan 250 mg apvalkotās tabletes</t>
  </si>
  <si>
    <t>15-0326-02</t>
  </si>
  <si>
    <t>Cinacalcet Accord 90 mg apvalkotās tabletes</t>
  </si>
  <si>
    <t>16-0048-01</t>
  </si>
  <si>
    <t>Moloxin 400 mg/250 ml šķīdums infūzijām</t>
  </si>
  <si>
    <t>16-0048-03</t>
  </si>
  <si>
    <t>16-0140-02</t>
  </si>
  <si>
    <t>16-0186-01</t>
  </si>
  <si>
    <t>Bicavera 1,5% glikoze, 1,25 mmol/l kalcijs, šķīdums peritoneālai dialīzei</t>
  </si>
  <si>
    <t>Calcii chloridum dihydricum, Glucosum monohydricum, Magnesii chloridum hexahydricum, Natrii chloridum, Natrii hydrogenocarbonas</t>
  </si>
  <si>
    <t>16-0186-03</t>
  </si>
  <si>
    <t>16-0187-01</t>
  </si>
  <si>
    <t>Bicavera 2,3% glikoze, 1,25 mmol/l kalcijs, šķīdums peritoneālai dialīzei</t>
  </si>
  <si>
    <t>16-0187-03</t>
  </si>
  <si>
    <t>16-0188-01</t>
  </si>
  <si>
    <t>Bicavera 4,25% glikoze, 1,25 mmol/l kalcijs, šķīdums peritoneālai dialīzei</t>
  </si>
  <si>
    <t>16-0188-03</t>
  </si>
  <si>
    <t>16-0251-02</t>
  </si>
  <si>
    <t>Dutrys 0,5 mg mīkstās kapsulas</t>
  </si>
  <si>
    <t>18-0010-01</t>
  </si>
  <si>
    <t>Angusta 25 mikrogrami tabletes</t>
  </si>
  <si>
    <t>Misoprostolum</t>
  </si>
  <si>
    <t>18-0062-01</t>
  </si>
  <si>
    <t>Testarzon 20 mg/g transdermālais gels</t>
  </si>
  <si>
    <t>Testosteronum</t>
  </si>
  <si>
    <t>18-0065-02</t>
  </si>
  <si>
    <t>Pantoprazole Unifarma 40 mg pulveris injekciju šķīduma pagatavošanai</t>
  </si>
  <si>
    <t>18-0186-01</t>
  </si>
  <si>
    <t>Calrecia 100 mmol/l šķīdums infūzijām</t>
  </si>
  <si>
    <t>Calcii chloridum dihydricum</t>
  </si>
  <si>
    <t>20-0008-01</t>
  </si>
  <si>
    <t>Brinzolamide/Timolol Stada 10 mg/5 mg/ml acu pilieni, suspensija</t>
  </si>
  <si>
    <t>Brinzolamidum, Timololum</t>
  </si>
  <si>
    <t>20-0059-01</t>
  </si>
  <si>
    <t>Isotretinoin Sandoz 10 mg mīkstās kapsulas</t>
  </si>
  <si>
    <t>20-0060-01</t>
  </si>
  <si>
    <t>Isotretinoin Sandoz 20 mg mīkstās kapsulas</t>
  </si>
  <si>
    <t>21-0060-02</t>
  </si>
  <si>
    <t>Imipenem/Cilastatin Venus Pharma 500 mg/500 mg pulveris infūziju šķīduma pagatavošanai</t>
  </si>
  <si>
    <t>21-0086-01</t>
  </si>
  <si>
    <t>Anefaltic 30 mg apvalkotās tabletes</t>
  </si>
  <si>
    <t>Nefopami hydrochloridum</t>
  </si>
  <si>
    <t>21-0096-01</t>
  </si>
  <si>
    <t>Uridoz 3 g granulas iekšķīgi lietojama šķīduma pagatavošanai paciņā</t>
  </si>
  <si>
    <t>21-0180-02</t>
  </si>
  <si>
    <t>Civaron 136 mmol/l šķīdums infūzijām</t>
  </si>
  <si>
    <t>Natrii citras</t>
  </si>
  <si>
    <t>21-0181-07</t>
  </si>
  <si>
    <t>Dexamethasone Kalceks 4 mg/ml šķīdums injekcijām/infūzijām</t>
  </si>
  <si>
    <t>22-0005-03</t>
  </si>
  <si>
    <t>22-0036-02</t>
  </si>
  <si>
    <t>Bendamustine Accord 25 mg/ml koncentrāts infūziju šķīduma pagatavošanai</t>
  </si>
  <si>
    <t>22-0136-01</t>
  </si>
  <si>
    <t>Menopur 75 SV pulveris un šķīdinātājs injekciju šķīduma pagatavošanai</t>
  </si>
  <si>
    <t>23-0007-02</t>
  </si>
  <si>
    <t>Meropenem Kalceks 500 mg pulveris injekciju/infūziju šķīduma pagatavošanai</t>
  </si>
  <si>
    <t>23-0008-02</t>
  </si>
  <si>
    <t>Meropenem Kalceks 1 g pulveris injekciju/infūziju šķīduma pagatavošanai</t>
  </si>
  <si>
    <t>23-0027-03</t>
  </si>
  <si>
    <t>Ceftriaxone Venus Pharma 1 g pulveris injekciju/infūziju šķīduma pagatavošanai</t>
  </si>
  <si>
    <t>23-0035-01</t>
  </si>
  <si>
    <t>Dimethyl fumarate Stada 120 mg zarnās šķīstošās cietās kapsulas</t>
  </si>
  <si>
    <t>Dimethylis fumaras</t>
  </si>
  <si>
    <t>23-0036-03</t>
  </si>
  <si>
    <t>Dimethyl fumarate Stada 240 mg zarnās šķīstošās cietās kapsulas</t>
  </si>
  <si>
    <t>23-0060-02</t>
  </si>
  <si>
    <t>23-0089-01</t>
  </si>
  <si>
    <t>Fluconazole Teva 150 mg cietās kapsulas</t>
  </si>
  <si>
    <t>23-0090-03</t>
  </si>
  <si>
    <t>Magromag 100 mg modificētās darbības cietās kapsulas</t>
  </si>
  <si>
    <t>23-0106-02</t>
  </si>
  <si>
    <t>Escitalopram Grindeks 10 mg apvalkotās tabletes</t>
  </si>
  <si>
    <t>23-0107-02</t>
  </si>
  <si>
    <t>Escitalopram Grindeks 20 mg apvalkotās tabletes</t>
  </si>
  <si>
    <t>23-0154-03</t>
  </si>
  <si>
    <t>Cefuroxime Kalceks 750 mg pulveris injekciju/infūziju šķīduma pagatavošanai</t>
  </si>
  <si>
    <t>23-0155-03</t>
  </si>
  <si>
    <t>Cefuroxime Kalceks 1500 mg pulveris injekciju/infūziju šķīduma pagatavošanai</t>
  </si>
  <si>
    <t>23-0160-03</t>
  </si>
  <si>
    <t>Pantoprazole Norameda 40 mg pulveris injekciju šķīduma pagatavošanai</t>
  </si>
  <si>
    <t>23-0205-01</t>
  </si>
  <si>
    <t>23-0205-05</t>
  </si>
  <si>
    <t>23-0205-06</t>
  </si>
  <si>
    <t>23-0212-01</t>
  </si>
  <si>
    <t>Ascorbic Acid Pascoe 150 mg/ml koncentrāts injekciju/infūziju šķīduma pagatavošanai</t>
  </si>
  <si>
    <t>23-0216-02</t>
  </si>
  <si>
    <t>Mibrex 15 mg cietās kapsulas</t>
  </si>
  <si>
    <t>23-0217-02</t>
  </si>
  <si>
    <t>Mibrex 20 mg cietās kapsulas</t>
  </si>
  <si>
    <t>24-0090-02</t>
  </si>
  <si>
    <t>Colecalciferol KRKA 30000 SV tabletes</t>
  </si>
  <si>
    <t>24-0103-01</t>
  </si>
  <si>
    <t>Kelzy 2 mg/0,02 mg ilgstošās darbības tabletes</t>
  </si>
  <si>
    <t>24-0119-01</t>
  </si>
  <si>
    <t>Fluticasone Teva 27,5 mikrogrami/izsmidzinājumā, deguna aerosols, suspensija</t>
  </si>
  <si>
    <t>24-0193-06</t>
  </si>
  <si>
    <t>Clindamycin Kalceks 150 mg/ml šķīdums injekcijām/infūzijām</t>
  </si>
  <si>
    <t>24-0315-01</t>
  </si>
  <si>
    <t>Pomalidomide Grindeks 1 mg cietās kapsulas</t>
  </si>
  <si>
    <t>Pomalidomidum</t>
  </si>
  <si>
    <t>24-0316-01</t>
  </si>
  <si>
    <t>Pomalidomide Grindeks 2 mg cietās kapsulas</t>
  </si>
  <si>
    <t>24-0317-01</t>
  </si>
  <si>
    <t>Pomalidomide Grindeks 3 mg cietās kapsulas</t>
  </si>
  <si>
    <t>24-0318-01</t>
  </si>
  <si>
    <t>Pomalidomide Grindeks 4 mg cietās kapsulas</t>
  </si>
  <si>
    <t>96-0598-01</t>
  </si>
  <si>
    <t>Marcaine Spinal 0,5% šķīdums injekcijām</t>
  </si>
  <si>
    <t>97-0052-02</t>
  </si>
  <si>
    <t>Omnadren 250 mg/ml šķīdums injekcijām</t>
  </si>
  <si>
    <t>Testosteroni propionas, Testosteroni phenylpropionas, Testosteroni isocaproas, Testosteroni decanoas</t>
  </si>
  <si>
    <t>98-0713-06</t>
  </si>
  <si>
    <t>Amiobutols 400 mg apvalkotās tabletes</t>
  </si>
  <si>
    <t>Ethambutoli hydrochloridum</t>
  </si>
  <si>
    <t>98-0730-02</t>
  </si>
  <si>
    <t>98-0731-01</t>
  </si>
  <si>
    <t>99-0347-04</t>
  </si>
  <si>
    <t>Navelbine 10 mg/ml koncentrāts infūziju šķīduma pagatavošanai</t>
  </si>
  <si>
    <t>99-0347-06</t>
  </si>
  <si>
    <t>99-0548-01</t>
  </si>
  <si>
    <t>Accupro 10 mg apvalkotās tabletes</t>
  </si>
  <si>
    <t>Quinaprili hydrochloridum</t>
  </si>
  <si>
    <t>99-0549-01</t>
  </si>
  <si>
    <t>Accupro 20 mg apvalkotās tabletes</t>
  </si>
  <si>
    <t>EU/1/00/169/007</t>
  </si>
  <si>
    <t>EU/1/06/334/005</t>
  </si>
  <si>
    <t>Evoltra</t>
  </si>
  <si>
    <t>Clofarabinum</t>
  </si>
  <si>
    <t>EU/1/07/425/039</t>
  </si>
  <si>
    <t>Eucreas</t>
  </si>
  <si>
    <t>Vildagliptinum, Metformini hydrochloridum</t>
  </si>
  <si>
    <t>EU/1/07/425/048</t>
  </si>
  <si>
    <t>EU/1/09/573/032</t>
  </si>
  <si>
    <t>Eporatio M</t>
  </si>
  <si>
    <t>Epoetinum theta</t>
  </si>
  <si>
    <t>EU/1/09/581/002</t>
  </si>
  <si>
    <t>Resolor</t>
  </si>
  <si>
    <t>Prucalopridum</t>
  </si>
  <si>
    <t>EU/1/12/769/002</t>
  </si>
  <si>
    <t>EU/1/12/792/001</t>
  </si>
  <si>
    <t>Dacogen</t>
  </si>
  <si>
    <t>Decitabinum</t>
  </si>
  <si>
    <t>EU/1/13/824/003</t>
  </si>
  <si>
    <t>Nemdatine</t>
  </si>
  <si>
    <t>EU/1/13/824/007</t>
  </si>
  <si>
    <t>EU/1/13/856/001</t>
  </si>
  <si>
    <t>Lonquex</t>
  </si>
  <si>
    <t>Lipegfilgrastim</t>
  </si>
  <si>
    <t>EU/1/13/878/001</t>
  </si>
  <si>
    <t>Defitelio</t>
  </si>
  <si>
    <t>Defibrotidum</t>
  </si>
  <si>
    <t>EU/1/14/982/001</t>
  </si>
  <si>
    <t>Viekirax</t>
  </si>
  <si>
    <t>Ombitasvirum, Paritaprevirum, Ritonavirum</t>
  </si>
  <si>
    <t>EU/1/14/983/001</t>
  </si>
  <si>
    <t>Exviera</t>
  </si>
  <si>
    <t>Dasabuvirum</t>
  </si>
  <si>
    <t>EU/1/16/1132/008</t>
  </si>
  <si>
    <t>EU/1/16/1150/004</t>
  </si>
  <si>
    <t>EU/1/17/1191/001</t>
  </si>
  <si>
    <t>Qarziba</t>
  </si>
  <si>
    <t>Dinutuximabum beta</t>
  </si>
  <si>
    <t>EU/1/18/1322/001</t>
  </si>
  <si>
    <t>Imfinzi</t>
  </si>
  <si>
    <t>Durvalumabum</t>
  </si>
  <si>
    <t>EU/1/18/1322/002</t>
  </si>
  <si>
    <t>EU/1/18/1341/002</t>
  </si>
  <si>
    <t>EU/1/19/1384/003</t>
  </si>
  <si>
    <t>GIAPREZA</t>
  </si>
  <si>
    <t>Angiotensinum II</t>
  </si>
  <si>
    <t>EU/1/22/1657/001</t>
  </si>
  <si>
    <t>Kinpeygo</t>
  </si>
  <si>
    <t>EU/1/22/1663/002</t>
  </si>
  <si>
    <t>Sugammadex Fresenius Kabi</t>
  </si>
  <si>
    <t>EU/1/23/1716/002</t>
  </si>
  <si>
    <t>Camzyos</t>
  </si>
  <si>
    <t>Mavacamtenum</t>
  </si>
  <si>
    <t>EU/1/23/1716/004</t>
  </si>
  <si>
    <t>EU/1/23/1716/006</t>
  </si>
  <si>
    <t>EU/1/23/1716/008</t>
  </si>
  <si>
    <t>EU/1/24/1801/003</t>
  </si>
  <si>
    <t>EU/1/24/1827/001</t>
  </si>
  <si>
    <t>FRUZAQLA</t>
  </si>
  <si>
    <t>Fruquintinibum</t>
  </si>
  <si>
    <t>EU/1/24/1827/002</t>
  </si>
  <si>
    <t>EU/1/24/1835/001</t>
  </si>
  <si>
    <t>Apexelsin</t>
  </si>
  <si>
    <t>EU/1/24/1866/001</t>
  </si>
  <si>
    <t>Elahere</t>
  </si>
  <si>
    <t>Mirvetuximabum soravtansinum</t>
  </si>
  <si>
    <t>EU/1/98/069/001-P01</t>
  </si>
  <si>
    <t>EU/1/99/117/004</t>
  </si>
  <si>
    <t>Synagis</t>
  </si>
  <si>
    <t>Palivizumabum</t>
  </si>
  <si>
    <t>I001084-03</t>
  </si>
  <si>
    <t>I001653-01</t>
  </si>
  <si>
    <t>Torasemid HEXAL 50 mg tabletes</t>
  </si>
  <si>
    <t>I001654-01</t>
  </si>
  <si>
    <t>I001655-01</t>
  </si>
  <si>
    <t>Kliogest 2 mg/1 mg apvalkotās tabletes</t>
  </si>
  <si>
    <t>I001656-01</t>
  </si>
  <si>
    <t>Torasemid HEXAL 10 mg tabletes</t>
  </si>
  <si>
    <t>I001657-01</t>
  </si>
  <si>
    <t>Azibiot 500 mg apvalkotās tabletes</t>
  </si>
  <si>
    <t>I001658-01</t>
  </si>
  <si>
    <t>I001659-01</t>
  </si>
  <si>
    <t>I001660-01</t>
  </si>
  <si>
    <t>I001661-01</t>
  </si>
  <si>
    <t>I001662-01</t>
  </si>
  <si>
    <t>Emanera 20 mg zarnās šķīstošās kapsulas</t>
  </si>
  <si>
    <t>I001663-01</t>
  </si>
  <si>
    <t>I001664-01</t>
  </si>
  <si>
    <t>Lotemax 0,5% acu pilieni, suspensija</t>
  </si>
  <si>
    <t>I001665-01</t>
  </si>
  <si>
    <t>Ospamox 250 mg/5 ml pulveris iekšķīgi lietojamas suspensijas pagatavošanai</t>
  </si>
  <si>
    <t>I001666-01</t>
  </si>
  <si>
    <t>Emanera 40 mg zarnās šķīstošās kapsulas</t>
  </si>
  <si>
    <t>I001669-01</t>
  </si>
  <si>
    <t>Travocort 10 mg/1 mg/1 g krēms</t>
  </si>
  <si>
    <t>I001670-01</t>
  </si>
  <si>
    <t>I001671-01</t>
  </si>
  <si>
    <t>Sotagamma 80 mg tabletes</t>
  </si>
  <si>
    <t>Sotaloli hydrochloridum</t>
  </si>
  <si>
    <t>I001672-01</t>
  </si>
  <si>
    <t>Terbinafin Teva 250 mg tabletes</t>
  </si>
  <si>
    <t>I001673-01</t>
  </si>
  <si>
    <t>Almiral 75 mg/3 ml šķīdums injekcijām</t>
  </si>
  <si>
    <t>I001674-01</t>
  </si>
  <si>
    <t>Dexametazona Krka 4 mg tabletes</t>
  </si>
  <si>
    <t>I001675-01</t>
  </si>
  <si>
    <t>AmBisome Liposomal 50 mg pulveris infūziju dispersijas pagatavošanai</t>
  </si>
  <si>
    <t>I001676-01</t>
  </si>
  <si>
    <t>EpiPen 300 mikrogrami šķīdums injekcijām pildspalvveida pilnšļircē</t>
  </si>
  <si>
    <t>I001677-01</t>
  </si>
  <si>
    <t>I001678-01</t>
  </si>
  <si>
    <t>I001679-01</t>
  </si>
  <si>
    <t>I001680-01</t>
  </si>
  <si>
    <t>I001682-01</t>
  </si>
  <si>
    <t>Tadilecto 20 mg apvalkotās tabletes</t>
  </si>
  <si>
    <t>I001683-01</t>
  </si>
  <si>
    <t>I001684-01</t>
  </si>
  <si>
    <t>I001684-02</t>
  </si>
  <si>
    <t>I001685-01</t>
  </si>
  <si>
    <t>I001686-01</t>
  </si>
  <si>
    <t>Ventolin 2 mg/5 ml sīrups</t>
  </si>
  <si>
    <t>I001687-01</t>
  </si>
  <si>
    <t>I001689-01</t>
  </si>
  <si>
    <t>Doloproct 1 mg/40 mg supozitoriji</t>
  </si>
  <si>
    <t>I001691-01</t>
  </si>
  <si>
    <t>Omeprazol Teva-ratio 20 mg zarnās šķīstošās cietās kapsulas EFG</t>
  </si>
  <si>
    <t>I001692-01</t>
  </si>
  <si>
    <t>I001693-01</t>
  </si>
  <si>
    <t>I001694-01</t>
  </si>
  <si>
    <t>I001695-01</t>
  </si>
  <si>
    <t>Vermox 100 mg tabletes</t>
  </si>
  <si>
    <t>I001696-01</t>
  </si>
  <si>
    <t>I001698-01</t>
  </si>
  <si>
    <t>I001700-01</t>
  </si>
  <si>
    <t>10mg/ml</t>
  </si>
  <si>
    <t>84</t>
  </si>
  <si>
    <t>56</t>
  </si>
  <si>
    <t>šķīdināmas tabletes</t>
  </si>
  <si>
    <t>Šķīdināmā tablete</t>
  </si>
  <si>
    <t>12,5 g</t>
  </si>
  <si>
    <t>10 mg/12,5 mg</t>
  </si>
  <si>
    <t>20 mg/12,5 mg</t>
  </si>
  <si>
    <t>1000 U</t>
  </si>
  <si>
    <t>Šķīdums hemodialīzei/hemofiltrācijai</t>
  </si>
  <si>
    <t>0,4 mg</t>
  </si>
  <si>
    <t>Šķīdums peritoneālai dialīzei</t>
  </si>
  <si>
    <t>2500 ml</t>
  </si>
  <si>
    <t>20 mg/25 mg</t>
  </si>
  <si>
    <t>3000 ml</t>
  </si>
  <si>
    <t>25 µg</t>
  </si>
  <si>
    <t>85,5 g</t>
  </si>
  <si>
    <t>Transdermālais gels</t>
  </si>
  <si>
    <t>150 mmol/1500 ml</t>
  </si>
  <si>
    <t>Granulas iekšķīgi lietojama šķīduma pagatavošanai paciņā</t>
  </si>
  <si>
    <t>7500 mg/50 ml</t>
  </si>
  <si>
    <t>Koncentrāts injekciju/infūziju šķīduma pagatavošanai</t>
  </si>
  <si>
    <t>30000 IU</t>
  </si>
  <si>
    <t>2 mg/0,02 mg</t>
  </si>
  <si>
    <t>27,5 µg/actuation</t>
  </si>
  <si>
    <t>5000 U</t>
  </si>
  <si>
    <t>4000 IU/0,5 ml</t>
  </si>
  <si>
    <t>200 mg/2,5 ml</t>
  </si>
  <si>
    <t>12 µg/0,36 ml</t>
  </si>
  <si>
    <t>500 mg/10 ml</t>
  </si>
  <si>
    <t>120 mg/2,4 ml</t>
  </si>
  <si>
    <t>420 mg</t>
  </si>
  <si>
    <t>130 mg/26 ml</t>
  </si>
  <si>
    <t>100 mg/ml</t>
  </si>
  <si>
    <t>Cefzil 500mg</t>
  </si>
  <si>
    <t>Salbutamolum (tikai berniem)</t>
  </si>
  <si>
    <t>23-0147-11</t>
  </si>
  <si>
    <t>Gribero 110mg</t>
  </si>
  <si>
    <t>23-0148-11</t>
  </si>
  <si>
    <t>Gribero 150mg</t>
  </si>
  <si>
    <t>20-0145-02</t>
  </si>
  <si>
    <t>Fingolimod Zentiva 0,5mg</t>
  </si>
  <si>
    <t>24-0178-02</t>
  </si>
  <si>
    <t>Nilotinib Viatris 200mg</t>
  </si>
  <si>
    <t>24-0099-05</t>
  </si>
  <si>
    <t>Paroxetine Teva 20mg</t>
  </si>
  <si>
    <t>Polfilin 400mg</t>
  </si>
  <si>
    <t>24-0256-03</t>
  </si>
  <si>
    <t>Perindopril arginine/ Indapamide/ Amlodipine Teva 10mg/ 2,5mg/ 10mg</t>
  </si>
  <si>
    <t>24-0255-03</t>
  </si>
  <si>
    <t>Perindopril arginine/ Indapamide/ Amlodipine Teva 10mg/ 2,5mg/ 5mg</t>
  </si>
  <si>
    <t>24-0253-03</t>
  </si>
  <si>
    <t>Perindopril arginine/ Indapamide/ Amlodipine Teva 5mg/ 1,25mg/ 5mg</t>
  </si>
  <si>
    <t>16-0151-22</t>
  </si>
  <si>
    <t>Rosuvastatin Teva Pharma 40mg</t>
  </si>
  <si>
    <t>21-0104-01</t>
  </si>
  <si>
    <t>Ramostin 10mg/ 10mg</t>
  </si>
  <si>
    <t>Rosuvastatinum/Ramiprilum</t>
  </si>
  <si>
    <t>21-0103-01</t>
  </si>
  <si>
    <t>Ramostin 10mg/ 5mg</t>
  </si>
  <si>
    <t>21-0106-01</t>
  </si>
  <si>
    <t>Ramostin 20mg/ 10mg</t>
  </si>
  <si>
    <t>21-0105-01</t>
  </si>
  <si>
    <t>Ramostin 20mg/ 5mg</t>
  </si>
  <si>
    <t>24-0190-02</t>
  </si>
  <si>
    <t>Sitagliptin Zentiva 100mg</t>
  </si>
  <si>
    <t>24-0189-02</t>
  </si>
  <si>
    <t>Sitagliptin Zentiva 50mg</t>
  </si>
  <si>
    <t>24-0271-02</t>
  </si>
  <si>
    <t>Tolurindo 40mg/1,5mg</t>
  </si>
  <si>
    <t>Telmisartanum/Indapamidum</t>
  </si>
  <si>
    <t>24-0272-02</t>
  </si>
  <si>
    <t>Tolurindo 80mg/1,5mg</t>
  </si>
  <si>
    <t>21-0048-01</t>
  </si>
  <si>
    <t>Travoprost ELVIM 40mcg/ml</t>
  </si>
  <si>
    <t>24-0319-04</t>
  </si>
  <si>
    <t>Vabinxo 80mg+1,5mg</t>
  </si>
  <si>
    <t>40/1,5</t>
  </si>
  <si>
    <t>80/1,5</t>
  </si>
  <si>
    <r>
      <t xml:space="preserve">M saraksts </t>
    </r>
    <r>
      <rPr>
        <i/>
        <sz val="11"/>
        <rFont val="Times New Roman"/>
        <family val="1"/>
        <charset val="186"/>
      </rPr>
      <t>(spēkā no 01.05.2025)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</si>
</sst>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1"/>
      <name val="Calibri"/>
      <family val="2"/>
      <scheme val="minor"/>
    </font>
    <font>
      <sz val="11"/>
      <color theme="1"/>
      <name val="Calibri"/>
      <family val="2"/>
      <scheme val="minor"/>
    </font>
    <font>
      <sz val="11"/>
      <color indexed="8"/>
      <name val="Calibri"/>
      <family val="2"/>
      <charset val="186"/>
    </font>
    <font>
      <b/>
      <sz val="11"/>
      <name val="Times New Roman"/>
      <family val="1"/>
      <charset val="186"/>
    </font>
    <font>
      <i/>
      <sz val="11"/>
      <name val="Times New Roman"/>
      <family val="1"/>
      <charset val="186"/>
    </font>
    <font>
      <sz val="11"/>
      <color rgb="FFFF0000"/>
      <name val="Calibri"/>
      <family val="2"/>
      <scheme val="minor"/>
    </font>
  </fonts>
  <fills count="3">
    <fill>
      <patternFill patternType="none"/>
    </fill>
    <fill>
      <patternFill patternType="gray125"/>
    </fill>
    <fill>
      <patternFill patternType="solid">
        <fgColor rgb="FFFF993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3">
    <xf numFmtId="0" fontId="0" fillId="0" borderId="0"/>
    <xf numFmtId="0" fontId="4" fillId="0" borderId="0"/>
    <xf numFmtId="0" fontId="4" fillId="0" borderId="0"/>
    <xf numFmtId="43" fontId="6" fillId="0" borderId="0" applyFont="0" applyFill="0" applyBorder="0" applyAlignment="0" applyProtection="0"/>
    <xf numFmtId="0" fontId="6" fillId="0" borderId="0"/>
    <xf numFmtId="0" fontId="4" fillId="0" borderId="0"/>
    <xf numFmtId="0" fontId="3" fillId="0" borderId="0"/>
    <xf numFmtId="0" fontId="4" fillId="0" borderId="0"/>
    <xf numFmtId="0" fontId="7" fillId="0" borderId="0"/>
    <xf numFmtId="0" fontId="3" fillId="0" borderId="0"/>
    <xf numFmtId="0" fontId="4" fillId="0" borderId="0"/>
    <xf numFmtId="0" fontId="6" fillId="0" borderId="0"/>
    <xf numFmtId="0" fontId="4"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2" fillId="0" borderId="0"/>
    <xf numFmtId="0" fontId="2" fillId="0" borderId="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4" fillId="0" borderId="0"/>
  </cellStyleXfs>
  <cellXfs count="9">
    <xf numFmtId="0" fontId="0" fillId="0" borderId="0" xfId="0"/>
    <xf numFmtId="0" fontId="5" fillId="0" borderId="0" xfId="0" applyFont="1"/>
    <xf numFmtId="0" fontId="8" fillId="2" borderId="1"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0" fillId="0" borderId="0" xfId="0" applyFont="1"/>
    <xf numFmtId="0" fontId="5" fillId="0" borderId="1" xfId="0" applyFont="1" applyBorder="1"/>
    <xf numFmtId="0" fontId="10" fillId="0" borderId="1" xfId="0" applyFont="1" applyBorder="1"/>
    <xf numFmtId="0" fontId="8" fillId="0" borderId="2" xfId="1" applyFont="1" applyBorder="1" applyAlignment="1">
      <alignment horizontal="center" vertical="center"/>
    </xf>
  </cellXfs>
  <cellStyles count="23">
    <cellStyle name="Comma 2" xfId="3" xr:uid="{F16FDEB3-48D5-46A1-88AF-38AC3F45341B}"/>
    <cellStyle name="Comma 2 2" xfId="15" xr:uid="{331B2685-D002-4375-AC15-631D08F77E27}"/>
    <cellStyle name="Comma 2 3" xfId="19" xr:uid="{7CFB19FE-E98D-444B-9918-80AE71344ED9}"/>
    <cellStyle name="Comma 3" xfId="14" xr:uid="{C33CDA94-0318-4CDE-B299-558860A8779B}"/>
    <cellStyle name="Comma 4" xfId="18" xr:uid="{3929680B-7E31-4FF4-9EA9-72AF81EB3251}"/>
    <cellStyle name="Normal 18" xfId="4" xr:uid="{8D69F443-986D-4B41-A6DD-3094F976B759}"/>
    <cellStyle name="Normal 19" xfId="5" xr:uid="{41C9FD4A-5585-4B03-AE1D-3FCC66F66166}"/>
    <cellStyle name="Normal 2" xfId="6" xr:uid="{3EAD0FCE-A025-4D1D-B453-B04921D62874}"/>
    <cellStyle name="Normal 2 2" xfId="7" xr:uid="{3941C3E8-2FC2-47B8-95DC-C2EFC730491C}"/>
    <cellStyle name="Normal 2 3" xfId="16" xr:uid="{315A51D0-B0E1-490A-8471-B6A77AB71C8F}"/>
    <cellStyle name="Normal 2 4" xfId="20" xr:uid="{CA0D9FDA-7237-42F6-9D69-6014D4B1B7CA}"/>
    <cellStyle name="Normal 2_12_VNC dati_01 07 2011 2" xfId="8" xr:uid="{87D34B50-71AD-4818-B59A-0594635AFF05}"/>
    <cellStyle name="Normal 25" xfId="9" xr:uid="{EDA7855A-49C4-42D9-9266-83A1D8B208AF}"/>
    <cellStyle name="Normal 25 2" xfId="17" xr:uid="{36D1D8BF-E359-4785-8AEA-98F9320A24EF}"/>
    <cellStyle name="Normal 25 3" xfId="21" xr:uid="{86AF48F4-0B26-462E-A4A5-2EE16986D3C1}"/>
    <cellStyle name="Normal 3" xfId="1" xr:uid="{00000000-0005-0000-0000-000001000000}"/>
    <cellStyle name="Normal 39 2" xfId="10" xr:uid="{A39A9665-0844-4339-A8EE-E6241DAFEE76}"/>
    <cellStyle name="Normal 4" xfId="11" xr:uid="{E613A502-2D7E-4512-BD5B-A654A0147F36}"/>
    <cellStyle name="Normal 42" xfId="2" xr:uid="{00000000-0005-0000-0000-000002000000}"/>
    <cellStyle name="Normal 42 2" xfId="12" xr:uid="{52CC7B35-76B9-4933-AA0C-121A00B7D1E2}"/>
    <cellStyle name="Normal 5 2" xfId="13" xr:uid="{D50CDE61-E5AB-40B1-9C67-989B3A79070D}"/>
    <cellStyle name="Normal_Sheet1 2" xfId="22" xr:uid="{9A3E8D8E-F4C7-49AD-8619-1A8E1259A56B}"/>
    <cellStyle name="Parasts" xfId="0" builtinId="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NVD-2025\M%20saraksts-15.04.2025.xlsx" TargetMode="External"/><Relationship Id="rId1" Type="http://schemas.openxmlformats.org/officeDocument/2006/relationships/externalLinkPath" Target="M%20saraksts-15.0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5.04.2025"/>
    </sheetNames>
    <sheetDataSet>
      <sheetData sheetId="0">
        <row r="3">
          <cell r="A3" t="str">
            <v>00-0005-01</v>
          </cell>
          <cell r="B3" t="str">
            <v>Milgamma 50 mg/250 micrograms coated tablets</v>
          </cell>
          <cell r="C3" t="str">
            <v>Benfotiaminum, Cyanocobalaminum</v>
          </cell>
          <cell r="D3" t="str">
            <v>50 mg/250 µg</v>
          </cell>
          <cell r="E3" t="str">
            <v>Apvalkotā tablete</v>
          </cell>
          <cell r="F3">
            <v>100</v>
          </cell>
          <cell r="G3">
            <v>15.13</v>
          </cell>
          <cell r="H3">
            <v>18.29</v>
          </cell>
        </row>
        <row r="4">
          <cell r="A4" t="str">
            <v>00-0005-02</v>
          </cell>
          <cell r="B4" t="str">
            <v>Milgamma 50 mg/250 micrograms coated tablets</v>
          </cell>
          <cell r="C4" t="str">
            <v>Benfotiaminum, Cyanocobalaminum</v>
          </cell>
          <cell r="D4" t="str">
            <v>50 mg/250 µg</v>
          </cell>
          <cell r="E4" t="str">
            <v>Apvalkotā tablete</v>
          </cell>
          <cell r="F4">
            <v>20</v>
          </cell>
          <cell r="G4">
            <v>4</v>
          </cell>
          <cell r="H4">
            <v>5.82</v>
          </cell>
        </row>
        <row r="5">
          <cell r="A5" t="str">
            <v>00-0007-01</v>
          </cell>
          <cell r="B5" t="str">
            <v>Arutimol 5 mg/ml acu pilieni, šķīdums</v>
          </cell>
          <cell r="C5" t="str">
            <v>Timololi maleas</v>
          </cell>
          <cell r="D5" t="str">
            <v>25 mg/5 ml</v>
          </cell>
          <cell r="E5" t="str">
            <v>Acu pilieni, šķīdums</v>
          </cell>
          <cell r="F5">
            <v>1</v>
          </cell>
          <cell r="G5">
            <v>1.82</v>
          </cell>
          <cell r="H5">
            <v>2.6</v>
          </cell>
        </row>
        <row r="6">
          <cell r="A6" t="str">
            <v>00-0020-01</v>
          </cell>
          <cell r="B6" t="str">
            <v>Salbutamol GSK 100mcg/dose</v>
          </cell>
          <cell r="C6" t="str">
            <v>Salbutamolum</v>
          </cell>
          <cell r="D6" t="str">
            <v>0,1mg devā</v>
          </cell>
          <cell r="E6" t="str">
            <v>aerosols inhalācijām, zem spiediena, suspensija</v>
          </cell>
          <cell r="F6">
            <v>200</v>
          </cell>
          <cell r="G6">
            <v>2.5499999999999998</v>
          </cell>
          <cell r="H6">
            <v>4.2</v>
          </cell>
        </row>
        <row r="7">
          <cell r="A7" t="str">
            <v>00-0023-01</v>
          </cell>
          <cell r="B7" t="str">
            <v>Suprastin 20 mg/ml šķīdums injekcijām</v>
          </cell>
          <cell r="C7" t="str">
            <v>Chloropyramini hydrochloridum</v>
          </cell>
          <cell r="D7" t="str">
            <v>20 mg/ml</v>
          </cell>
          <cell r="E7" t="str">
            <v>Šķīdums injekcijām</v>
          </cell>
          <cell r="F7">
            <v>5</v>
          </cell>
          <cell r="G7">
            <v>2.77</v>
          </cell>
          <cell r="H7">
            <v>4.45</v>
          </cell>
        </row>
        <row r="8">
          <cell r="A8" t="str">
            <v>00-0042-01</v>
          </cell>
          <cell r="B8" t="str">
            <v>Orfarin 3mg</v>
          </cell>
          <cell r="C8" t="str">
            <v>Warfarinum</v>
          </cell>
          <cell r="D8">
            <v>3</v>
          </cell>
          <cell r="E8" t="str">
            <v>tabletes</v>
          </cell>
          <cell r="F8">
            <v>100</v>
          </cell>
          <cell r="G8">
            <v>3.77</v>
          </cell>
          <cell r="H8">
            <v>5.57</v>
          </cell>
        </row>
        <row r="9">
          <cell r="A9" t="str">
            <v>00-0043-01</v>
          </cell>
          <cell r="B9" t="str">
            <v>Orfarin 5mg</v>
          </cell>
          <cell r="C9" t="str">
            <v>Warfarinum</v>
          </cell>
          <cell r="D9">
            <v>5</v>
          </cell>
          <cell r="E9" t="str">
            <v>tabletes</v>
          </cell>
          <cell r="F9">
            <v>100</v>
          </cell>
          <cell r="G9">
            <v>4.75</v>
          </cell>
          <cell r="H9">
            <v>6.66</v>
          </cell>
        </row>
        <row r="10">
          <cell r="A10" t="str">
            <v>00-0093-01</v>
          </cell>
          <cell r="B10" t="str">
            <v>Ferrum Lek 100mg</v>
          </cell>
          <cell r="C10" t="str">
            <v>Ferrum</v>
          </cell>
          <cell r="D10" t="str">
            <v>100</v>
          </cell>
          <cell r="E10" t="str">
            <v>košļājamas tabletes</v>
          </cell>
          <cell r="F10">
            <v>30</v>
          </cell>
          <cell r="G10">
            <v>5.6</v>
          </cell>
          <cell r="H10">
            <v>7.62</v>
          </cell>
        </row>
        <row r="11">
          <cell r="A11" t="str">
            <v>00-0129-01</v>
          </cell>
          <cell r="B11" t="str">
            <v>Betaserc 8 mg tablets</v>
          </cell>
          <cell r="C11" t="str">
            <v>Betahistini dihydrochloridum</v>
          </cell>
          <cell r="D11" t="str">
            <v>8 mg</v>
          </cell>
          <cell r="E11" t="str">
            <v>Tablete</v>
          </cell>
          <cell r="F11">
            <v>100</v>
          </cell>
          <cell r="G11">
            <v>10</v>
          </cell>
          <cell r="H11">
            <v>12.54</v>
          </cell>
        </row>
        <row r="12">
          <cell r="A12" t="str">
            <v>00-0131-02</v>
          </cell>
          <cell r="B12" t="str">
            <v>Doxylan 100 mg tablets</v>
          </cell>
          <cell r="C12" t="str">
            <v>Doxycyclinum</v>
          </cell>
          <cell r="D12" t="str">
            <v>100 mg</v>
          </cell>
          <cell r="E12" t="str">
            <v>Tablete</v>
          </cell>
          <cell r="F12">
            <v>10</v>
          </cell>
          <cell r="G12">
            <v>2.4500000000000002</v>
          </cell>
          <cell r="H12">
            <v>4.09</v>
          </cell>
        </row>
        <row r="13">
          <cell r="A13" t="str">
            <v>00-0131-03</v>
          </cell>
          <cell r="B13" t="str">
            <v>Doxylan 100 mg tablets</v>
          </cell>
          <cell r="C13" t="str">
            <v>Doxycyclinum</v>
          </cell>
          <cell r="D13" t="str">
            <v>100 mg</v>
          </cell>
          <cell r="E13" t="str">
            <v>Tablete</v>
          </cell>
          <cell r="F13">
            <v>1000</v>
          </cell>
          <cell r="G13">
            <v>40.369999999999997</v>
          </cell>
          <cell r="H13">
            <v>46.56</v>
          </cell>
        </row>
        <row r="14">
          <cell r="A14" t="str">
            <v>00-0132-02</v>
          </cell>
          <cell r="B14" t="str">
            <v>Doxylan 200 mg tablets</v>
          </cell>
          <cell r="C14" t="str">
            <v>Doxycyclinum</v>
          </cell>
          <cell r="D14" t="str">
            <v>200 mg</v>
          </cell>
          <cell r="E14" t="str">
            <v>Tablete</v>
          </cell>
          <cell r="F14">
            <v>10</v>
          </cell>
          <cell r="G14">
            <v>3.25</v>
          </cell>
          <cell r="H14">
            <v>4.9800000000000004</v>
          </cell>
        </row>
        <row r="15">
          <cell r="A15" t="str">
            <v>00-0136-03</v>
          </cell>
          <cell r="B15" t="str">
            <v>Genotropin 12mg</v>
          </cell>
          <cell r="C15" t="str">
            <v>Somatropinum</v>
          </cell>
          <cell r="D15" t="str">
            <v>12mg/ml</v>
          </cell>
          <cell r="E15" t="str">
            <v>pulveris un šķīdinātājs injekciju šķīduma pagatavošanai</v>
          </cell>
          <cell r="F15">
            <v>1</v>
          </cell>
          <cell r="G15">
            <v>146.56</v>
          </cell>
          <cell r="H15">
            <v>166.39</v>
          </cell>
        </row>
        <row r="16">
          <cell r="A16" t="str">
            <v>00-0145-01</v>
          </cell>
          <cell r="B16" t="str">
            <v>Arthryl 1.5 g powder for oral solution</v>
          </cell>
          <cell r="C16" t="str">
            <v>Glucosamini sulfas</v>
          </cell>
          <cell r="D16" t="str">
            <v>1500 mg</v>
          </cell>
          <cell r="E16" t="str">
            <v>Pulveris iekšķīgi lietojama šķīduma pagatavošanai</v>
          </cell>
          <cell r="F16">
            <v>20</v>
          </cell>
          <cell r="G16">
            <v>10.75</v>
          </cell>
          <cell r="H16">
            <v>13.38</v>
          </cell>
        </row>
        <row r="17">
          <cell r="A17" t="str">
            <v>00-0148-01</v>
          </cell>
          <cell r="B17" t="str">
            <v>Hydrea 500mg</v>
          </cell>
          <cell r="C17" t="str">
            <v>Hydroxycarbamidum</v>
          </cell>
          <cell r="D17" t="str">
            <v>500</v>
          </cell>
          <cell r="E17" t="str">
            <v>cietas kapsulas</v>
          </cell>
          <cell r="F17">
            <v>100</v>
          </cell>
          <cell r="G17">
            <v>20.71</v>
          </cell>
          <cell r="H17">
            <v>24.54</v>
          </cell>
        </row>
        <row r="18">
          <cell r="A18" t="str">
            <v>00-0164-01</v>
          </cell>
          <cell r="B18" t="str">
            <v>Ciprinol 500 mg film-coated tablets</v>
          </cell>
          <cell r="C18" t="str">
            <v>Ciprofloxacinum</v>
          </cell>
          <cell r="D18" t="str">
            <v>500 mg</v>
          </cell>
          <cell r="E18" t="str">
            <v>Apvalkotā tablete</v>
          </cell>
          <cell r="F18">
            <v>10</v>
          </cell>
          <cell r="G18">
            <v>4.33</v>
          </cell>
          <cell r="H18">
            <v>6.19</v>
          </cell>
        </row>
        <row r="19">
          <cell r="A19" t="str">
            <v>00-0165-01</v>
          </cell>
          <cell r="B19" t="str">
            <v>Metronidazol Nycomed 500 mg film-coated tablets</v>
          </cell>
          <cell r="C19" t="str">
            <v>Metronidazolum</v>
          </cell>
          <cell r="D19" t="str">
            <v>500 mg</v>
          </cell>
          <cell r="E19" t="str">
            <v>Apvalkotā tablete</v>
          </cell>
          <cell r="F19">
            <v>10</v>
          </cell>
          <cell r="G19">
            <v>4</v>
          </cell>
          <cell r="H19">
            <v>5.82</v>
          </cell>
        </row>
        <row r="20">
          <cell r="A20" t="str">
            <v>00-0166-01</v>
          </cell>
          <cell r="B20" t="str">
            <v>Lamisil 250 mg tabletes</v>
          </cell>
          <cell r="C20" t="str">
            <v>Terbinafini hydrochloridum</v>
          </cell>
          <cell r="D20" t="str">
            <v>250 mg</v>
          </cell>
          <cell r="E20" t="str">
            <v>Tablete</v>
          </cell>
          <cell r="F20">
            <v>14</v>
          </cell>
          <cell r="G20">
            <v>24.58</v>
          </cell>
          <cell r="H20">
            <v>28.87</v>
          </cell>
        </row>
        <row r="21">
          <cell r="A21" t="str">
            <v>00-0167-01</v>
          </cell>
          <cell r="B21" t="str">
            <v>PASS nātrija sāls Olpha 5,52 g pulveris iekšķīgi lietojama šķīduma pagatavošanai</v>
          </cell>
          <cell r="C21" t="str">
            <v>Natrii aminosalicylas dihydricus</v>
          </cell>
          <cell r="D21" t="str">
            <v>12,5 g</v>
          </cell>
          <cell r="E21" t="str">
            <v>Pulveris iekšķīgi lietojama šķīduma pagatavošanai</v>
          </cell>
          <cell r="F21">
            <v>25</v>
          </cell>
          <cell r="G21">
            <v>72.5</v>
          </cell>
          <cell r="H21">
            <v>82.54</v>
          </cell>
        </row>
        <row r="22">
          <cell r="A22" t="str">
            <v>00-0208-01</v>
          </cell>
          <cell r="B22" t="str">
            <v>Kaptopril Krka 25mg</v>
          </cell>
          <cell r="C22" t="str">
            <v>Captoprilum</v>
          </cell>
          <cell r="D22" t="str">
            <v>25</v>
          </cell>
          <cell r="E22" t="str">
            <v>tabletes</v>
          </cell>
          <cell r="F22">
            <v>20</v>
          </cell>
          <cell r="G22">
            <v>2.8</v>
          </cell>
          <cell r="H22">
            <v>4.4800000000000004</v>
          </cell>
        </row>
        <row r="23">
          <cell r="A23" t="str">
            <v>00-0209-01</v>
          </cell>
          <cell r="B23" t="str">
            <v>Kaptopril Krka 50mg</v>
          </cell>
          <cell r="C23" t="str">
            <v>Captoprilum</v>
          </cell>
          <cell r="D23" t="str">
            <v>50</v>
          </cell>
          <cell r="E23" t="str">
            <v>tabletes</v>
          </cell>
          <cell r="F23">
            <v>20</v>
          </cell>
          <cell r="G23">
            <v>4.3499999999999996</v>
          </cell>
          <cell r="H23">
            <v>6.22</v>
          </cell>
        </row>
        <row r="24">
          <cell r="A24" t="str">
            <v>00-0226-01</v>
          </cell>
          <cell r="B24" t="str">
            <v>Nitrocine 1 mg/ml solution for infusion</v>
          </cell>
          <cell r="C24" t="str">
            <v>Glyceroli trinitras</v>
          </cell>
          <cell r="D24" t="str">
            <v>10 mg/10 ml</v>
          </cell>
          <cell r="E24" t="str">
            <v>Šķīdums infūzijām</v>
          </cell>
          <cell r="F24">
            <v>10</v>
          </cell>
          <cell r="G24">
            <v>14</v>
          </cell>
          <cell r="H24">
            <v>17.02</v>
          </cell>
        </row>
        <row r="25">
          <cell r="A25" t="str">
            <v>00-0244-01</v>
          </cell>
          <cell r="B25" t="str">
            <v>Advantan 1 mg/g ointment</v>
          </cell>
          <cell r="C25" t="str">
            <v>Methylprednisoloni aceponas</v>
          </cell>
          <cell r="D25" t="str">
            <v>15 mg/15 g</v>
          </cell>
          <cell r="E25" t="str">
            <v>Ziede</v>
          </cell>
          <cell r="F25">
            <v>1</v>
          </cell>
          <cell r="G25">
            <v>3.96</v>
          </cell>
          <cell r="H25">
            <v>5.78</v>
          </cell>
        </row>
        <row r="26">
          <cell r="A26" t="str">
            <v>00-0245-01</v>
          </cell>
          <cell r="B26" t="str">
            <v>Advantan 1 mg/g cream</v>
          </cell>
          <cell r="C26" t="str">
            <v>Methylprednisoloni aceponas</v>
          </cell>
          <cell r="D26" t="str">
            <v>15 mg/15 g</v>
          </cell>
          <cell r="E26" t="str">
            <v>Krēms</v>
          </cell>
          <cell r="F26">
            <v>1</v>
          </cell>
          <cell r="G26">
            <v>3.96</v>
          </cell>
          <cell r="H26">
            <v>5.78</v>
          </cell>
        </row>
        <row r="27">
          <cell r="A27" t="str">
            <v>00-0269-01</v>
          </cell>
          <cell r="B27" t="str">
            <v>Cardura XL 4mg</v>
          </cell>
          <cell r="C27" t="str">
            <v>Doxazosinum</v>
          </cell>
          <cell r="D27">
            <v>4</v>
          </cell>
          <cell r="E27" t="str">
            <v>ilgstošas darbības tabletes</v>
          </cell>
          <cell r="F27">
            <v>30</v>
          </cell>
          <cell r="G27">
            <v>7.31</v>
          </cell>
          <cell r="H27">
            <v>9.5299999999999994</v>
          </cell>
        </row>
        <row r="28">
          <cell r="A28" t="str">
            <v>00-0286-01</v>
          </cell>
          <cell r="B28" t="str">
            <v>Leponex 100mg</v>
          </cell>
          <cell r="C28" t="str">
            <v>Clozapinum</v>
          </cell>
          <cell r="D28">
            <v>100</v>
          </cell>
          <cell r="E28" t="str">
            <v>tabletes</v>
          </cell>
          <cell r="F28">
            <v>50</v>
          </cell>
          <cell r="G28">
            <v>12.96</v>
          </cell>
          <cell r="H28">
            <v>15.86</v>
          </cell>
        </row>
        <row r="29">
          <cell r="A29" t="str">
            <v>00-0287-01</v>
          </cell>
          <cell r="B29" t="str">
            <v>Eldepryl 5mg</v>
          </cell>
          <cell r="C29" t="str">
            <v>Selegilinum</v>
          </cell>
          <cell r="D29" t="str">
            <v>5</v>
          </cell>
          <cell r="E29" t="str">
            <v>tabletes</v>
          </cell>
          <cell r="F29">
            <v>100</v>
          </cell>
          <cell r="G29">
            <v>17.850000000000001</v>
          </cell>
          <cell r="H29">
            <v>21.34</v>
          </cell>
        </row>
        <row r="30">
          <cell r="A30" t="str">
            <v>00-0330-01</v>
          </cell>
          <cell r="B30" t="str">
            <v>Hiconcil 250 mg capsules</v>
          </cell>
          <cell r="C30" t="str">
            <v>Amoxicillinum</v>
          </cell>
          <cell r="D30" t="str">
            <v>250 mg</v>
          </cell>
          <cell r="E30" t="str">
            <v>Kapsula</v>
          </cell>
          <cell r="F30">
            <v>16</v>
          </cell>
          <cell r="G30">
            <v>1.91</v>
          </cell>
          <cell r="H30">
            <v>2.7</v>
          </cell>
        </row>
        <row r="31">
          <cell r="A31" t="str">
            <v>00-0331-01</v>
          </cell>
          <cell r="B31" t="str">
            <v>Hiconcil 500 mg capsules</v>
          </cell>
          <cell r="C31" t="str">
            <v>Amoxicillinum</v>
          </cell>
          <cell r="D31" t="str">
            <v>500 mg</v>
          </cell>
          <cell r="E31" t="str">
            <v>Kapsula</v>
          </cell>
          <cell r="F31">
            <v>16</v>
          </cell>
          <cell r="G31">
            <v>2.95</v>
          </cell>
          <cell r="H31">
            <v>4.6500000000000004</v>
          </cell>
        </row>
        <row r="32">
          <cell r="A32" t="str">
            <v>00-0333-01</v>
          </cell>
          <cell r="B32" t="str">
            <v>Emetron 2mg/ml</v>
          </cell>
          <cell r="C32" t="str">
            <v>Ondansetronum</v>
          </cell>
          <cell r="D32" t="str">
            <v>8 mg/4 ml</v>
          </cell>
          <cell r="E32" t="str">
            <v>Šķīdums injekcijām</v>
          </cell>
          <cell r="F32">
            <v>5</v>
          </cell>
          <cell r="G32">
            <v>11.4</v>
          </cell>
          <cell r="H32">
            <v>14.11</v>
          </cell>
        </row>
        <row r="33">
          <cell r="A33" t="str">
            <v>00-0335-01</v>
          </cell>
          <cell r="B33" t="str">
            <v>Emetron 8mg</v>
          </cell>
          <cell r="C33" t="str">
            <v>Ondansetronum</v>
          </cell>
          <cell r="D33">
            <v>8</v>
          </cell>
          <cell r="E33" t="str">
            <v>apvalkotas tabletes</v>
          </cell>
          <cell r="F33">
            <v>10</v>
          </cell>
          <cell r="G33">
            <v>15.61</v>
          </cell>
          <cell r="H33">
            <v>18.829999999999998</v>
          </cell>
        </row>
        <row r="34">
          <cell r="A34" t="str">
            <v>00-0352-01</v>
          </cell>
          <cell r="B34" t="str">
            <v>Dysport 500 U powder for solution for injection</v>
          </cell>
          <cell r="C34" t="str">
            <v>Toxinum A Clostridii botulini haemagglutininum multiplex</v>
          </cell>
          <cell r="D34" t="str">
            <v>500 U</v>
          </cell>
          <cell r="E34" t="str">
            <v>Pulveris injekciju šķīduma pagatavošanai</v>
          </cell>
          <cell r="F34">
            <v>1</v>
          </cell>
          <cell r="G34">
            <v>285.5</v>
          </cell>
          <cell r="H34">
            <v>322</v>
          </cell>
        </row>
        <row r="35">
          <cell r="A35" t="str">
            <v>00-0359-01</v>
          </cell>
          <cell r="B35" t="str">
            <v>Marcaine 5 mg/ml šķīdums injekcijām</v>
          </cell>
          <cell r="C35" t="str">
            <v>Bupivacaini hydrochloridum</v>
          </cell>
          <cell r="D35" t="str">
            <v>100 mg/20 ml</v>
          </cell>
          <cell r="E35" t="str">
            <v>Šķīdums injekcijām</v>
          </cell>
          <cell r="F35">
            <v>5</v>
          </cell>
          <cell r="G35">
            <v>11.4</v>
          </cell>
          <cell r="H35">
            <v>14.11</v>
          </cell>
        </row>
        <row r="36">
          <cell r="A36" t="str">
            <v>00-0400-01</v>
          </cell>
          <cell r="B36" t="str">
            <v>Cerebrolysin 2152 mg/10 ml šķīdums injekcijām/koncentrāts infūziju šķīduma pagatavošanai</v>
          </cell>
          <cell r="C36" t="str">
            <v>Cerebrolysinum</v>
          </cell>
          <cell r="D36" t="str">
            <v>2152 mg/10 ml</v>
          </cell>
          <cell r="E36" t="str">
            <v>Šķīdums injekcijām/koncentrāts infūziju šķīduma pagatavošanai</v>
          </cell>
          <cell r="F36">
            <v>5</v>
          </cell>
          <cell r="G36">
            <v>29.5</v>
          </cell>
          <cell r="H36">
            <v>34.380000000000003</v>
          </cell>
        </row>
        <row r="37">
          <cell r="A37" t="str">
            <v>00-0404-01</v>
          </cell>
          <cell r="B37" t="str">
            <v>Cerebrolysin 1076 mg/5 ml šķīdums injekcijām/koncentrāts infūziju šķīduma pagatavošanai</v>
          </cell>
          <cell r="C37" t="str">
            <v>Cerebrolysinum</v>
          </cell>
          <cell r="D37" t="str">
            <v>1076 mg/5 ml</v>
          </cell>
          <cell r="E37" t="str">
            <v>Šķīdums injekcijām/koncentrāts infūziju šķīduma pagatavošanai</v>
          </cell>
          <cell r="F37">
            <v>5</v>
          </cell>
          <cell r="G37">
            <v>21.5</v>
          </cell>
          <cell r="H37">
            <v>25.42</v>
          </cell>
        </row>
        <row r="38">
          <cell r="A38" t="str">
            <v>00-0405-01</v>
          </cell>
          <cell r="B38" t="str">
            <v>Lidocaine-Grindeks 20 mg/ml solution for injection</v>
          </cell>
          <cell r="C38" t="str">
            <v>Lidocaini hydrochloridum</v>
          </cell>
          <cell r="D38" t="str">
            <v>100 mg/5 ml</v>
          </cell>
          <cell r="E38" t="str">
            <v>Šķīdums injekcijām</v>
          </cell>
          <cell r="F38">
            <v>10</v>
          </cell>
          <cell r="G38">
            <v>11.1</v>
          </cell>
          <cell r="H38">
            <v>13.78</v>
          </cell>
        </row>
        <row r="39">
          <cell r="A39" t="str">
            <v>00-0406-03</v>
          </cell>
          <cell r="B39" t="str">
            <v>Mildronāts 250 mg cietās kapsulas</v>
          </cell>
          <cell r="C39" t="str">
            <v>Meldonium dihydricum</v>
          </cell>
          <cell r="D39" t="str">
            <v>250 mg</v>
          </cell>
          <cell r="E39" t="str">
            <v>Kapsula, cietā</v>
          </cell>
          <cell r="F39">
            <v>60</v>
          </cell>
          <cell r="G39">
            <v>11.8</v>
          </cell>
          <cell r="H39">
            <v>14.56</v>
          </cell>
        </row>
        <row r="40">
          <cell r="A40" t="str">
            <v>00-0435-02</v>
          </cell>
          <cell r="B40" t="str">
            <v>Biseptol 400mg/80mg</v>
          </cell>
          <cell r="C40" t="str">
            <v>Sulfamethoxazolum/Trimethoprimum</v>
          </cell>
          <cell r="D40" t="str">
            <v>400/80</v>
          </cell>
          <cell r="E40" t="str">
            <v>tabletes</v>
          </cell>
          <cell r="F40">
            <v>28</v>
          </cell>
          <cell r="G40">
            <v>4</v>
          </cell>
          <cell r="H40">
            <v>5.82</v>
          </cell>
        </row>
        <row r="41">
          <cell r="A41" t="str">
            <v>00-0439-01</v>
          </cell>
          <cell r="B41" t="str">
            <v>Polcortolon 4 mg tablets</v>
          </cell>
          <cell r="C41" t="str">
            <v>Triamcinolonum</v>
          </cell>
          <cell r="D41" t="str">
            <v>4 mg</v>
          </cell>
          <cell r="E41" t="str">
            <v>Tablete</v>
          </cell>
          <cell r="F41">
            <v>50</v>
          </cell>
          <cell r="G41">
            <v>5.0599999999999996</v>
          </cell>
          <cell r="H41">
            <v>7.01</v>
          </cell>
        </row>
        <row r="42">
          <cell r="A42" t="str">
            <v>00-0449-01</v>
          </cell>
          <cell r="B42" t="str">
            <v>Sirdalud 4mg</v>
          </cell>
          <cell r="C42" t="str">
            <v>Tizanidinum</v>
          </cell>
          <cell r="D42" t="str">
            <v>4</v>
          </cell>
          <cell r="E42" t="str">
            <v>tabletes</v>
          </cell>
          <cell r="F42">
            <v>30</v>
          </cell>
          <cell r="G42">
            <v>3.57</v>
          </cell>
          <cell r="H42">
            <v>5.34</v>
          </cell>
        </row>
        <row r="43">
          <cell r="A43" t="str">
            <v>00-0452-01</v>
          </cell>
          <cell r="B43" t="str">
            <v>EnaHexal 20mg</v>
          </cell>
          <cell r="C43" t="str">
            <v>Enalaprilum</v>
          </cell>
          <cell r="D43">
            <v>20</v>
          </cell>
          <cell r="E43" t="str">
            <v>tabletes</v>
          </cell>
          <cell r="F43">
            <v>30</v>
          </cell>
          <cell r="G43">
            <v>1.43</v>
          </cell>
          <cell r="H43">
            <v>2.16</v>
          </cell>
        </row>
        <row r="44">
          <cell r="A44" t="str">
            <v>00-0460-01</v>
          </cell>
          <cell r="B44" t="str">
            <v>Nimesil 100 mg granules for oral suspension</v>
          </cell>
          <cell r="C44" t="str">
            <v>Nimesulidum</v>
          </cell>
          <cell r="D44" t="str">
            <v>100 mg</v>
          </cell>
          <cell r="E44" t="str">
            <v>Granulas iekšķīgi lietojamas suspensijas pagatavošanai</v>
          </cell>
          <cell r="F44">
            <v>30</v>
          </cell>
          <cell r="G44">
            <v>8.16</v>
          </cell>
          <cell r="H44">
            <v>10.48</v>
          </cell>
        </row>
        <row r="45">
          <cell r="A45" t="str">
            <v>00-0462-02</v>
          </cell>
          <cell r="B45" t="str">
            <v>Sodium Bicarbonate Braun 4.2% solution for infusion</v>
          </cell>
          <cell r="C45" t="str">
            <v>Natrii hydrogenocarbonas</v>
          </cell>
          <cell r="D45" t="str">
            <v>10,5 g/250 ml</v>
          </cell>
          <cell r="E45" t="str">
            <v>Šķīdums infūzijām</v>
          </cell>
          <cell r="F45">
            <v>10</v>
          </cell>
          <cell r="G45">
            <v>63.56</v>
          </cell>
          <cell r="H45">
            <v>72.53</v>
          </cell>
        </row>
        <row r="46">
          <cell r="A46" t="str">
            <v>00-0470-01</v>
          </cell>
          <cell r="B46" t="str">
            <v>Carbalex 200mg</v>
          </cell>
          <cell r="C46" t="str">
            <v>Carbamazepinum</v>
          </cell>
          <cell r="D46">
            <v>200</v>
          </cell>
          <cell r="E46" t="str">
            <v>tabletes</v>
          </cell>
          <cell r="F46">
            <v>50</v>
          </cell>
          <cell r="G46">
            <v>2.74</v>
          </cell>
          <cell r="H46">
            <v>4.41</v>
          </cell>
        </row>
        <row r="47">
          <cell r="A47" t="str">
            <v>00-0502-02</v>
          </cell>
          <cell r="B47" t="str">
            <v>Xalatan 50mcg/ml</v>
          </cell>
          <cell r="C47" t="str">
            <v>Latanoprostum</v>
          </cell>
          <cell r="D47" t="str">
            <v>0,05mg/ml -2,5ml</v>
          </cell>
          <cell r="E47" t="str">
            <v>acu pilieni, šķīdums</v>
          </cell>
          <cell r="F47">
            <v>3</v>
          </cell>
          <cell r="G47">
            <v>11.84</v>
          </cell>
          <cell r="H47">
            <v>14.6</v>
          </cell>
        </row>
        <row r="48">
          <cell r="A48" t="str">
            <v>00-0545-01</v>
          </cell>
          <cell r="B48" t="str">
            <v>Cortineff 100 micrograms tablets</v>
          </cell>
          <cell r="C48" t="str">
            <v>Fludrocortisoni acetas</v>
          </cell>
          <cell r="D48" t="str">
            <v>0,1 mg</v>
          </cell>
          <cell r="E48" t="str">
            <v>Tablete</v>
          </cell>
          <cell r="F48">
            <v>20</v>
          </cell>
          <cell r="G48">
            <v>3</v>
          </cell>
          <cell r="H48">
            <v>4.7</v>
          </cell>
        </row>
        <row r="49">
          <cell r="A49" t="str">
            <v>00-0545-02</v>
          </cell>
          <cell r="B49" t="str">
            <v>Cortineff 100 mikrogrami tabletes</v>
          </cell>
          <cell r="C49" t="str">
            <v>Fludrocortisoni acetas</v>
          </cell>
          <cell r="D49" t="str">
            <v>0,1 mg</v>
          </cell>
          <cell r="E49" t="str">
            <v>Tablete</v>
          </cell>
          <cell r="F49">
            <v>20</v>
          </cell>
          <cell r="G49">
            <v>5</v>
          </cell>
          <cell r="H49">
            <v>6.94</v>
          </cell>
        </row>
        <row r="50">
          <cell r="A50" t="str">
            <v>00-0551-01</v>
          </cell>
          <cell r="B50" t="str">
            <v>Lidocaine Egis 4,6 mg/devā uz ādas izsmidzināms aerosols, šķīdums</v>
          </cell>
          <cell r="C50" t="str">
            <v>Lidocainum</v>
          </cell>
          <cell r="D50" t="str">
            <v>4,6 mg/dose</v>
          </cell>
          <cell r="E50" t="str">
            <v>Uz ādas lietojams aerosols, šķīdums</v>
          </cell>
          <cell r="F50">
            <v>1</v>
          </cell>
          <cell r="G50">
            <v>6.48</v>
          </cell>
          <cell r="H50">
            <v>8.6</v>
          </cell>
        </row>
        <row r="51">
          <cell r="A51" t="str">
            <v>00-0553-01</v>
          </cell>
          <cell r="B51" t="str">
            <v>Spitomin 5mg</v>
          </cell>
          <cell r="C51" t="str">
            <v>Buspironum</v>
          </cell>
          <cell r="D51">
            <v>5</v>
          </cell>
          <cell r="E51" t="str">
            <v>tabletes</v>
          </cell>
          <cell r="F51">
            <v>60</v>
          </cell>
          <cell r="G51">
            <v>3.73</v>
          </cell>
          <cell r="H51">
            <v>5.52</v>
          </cell>
        </row>
        <row r="52">
          <cell r="A52" t="str">
            <v>00-0554-01</v>
          </cell>
          <cell r="B52" t="str">
            <v>Spitomin 10mg</v>
          </cell>
          <cell r="C52" t="str">
            <v>Buspironum</v>
          </cell>
          <cell r="D52">
            <v>10</v>
          </cell>
          <cell r="E52" t="str">
            <v>tabletes</v>
          </cell>
          <cell r="F52">
            <v>60</v>
          </cell>
          <cell r="G52">
            <v>5.42</v>
          </cell>
          <cell r="H52">
            <v>7.41</v>
          </cell>
        </row>
        <row r="53">
          <cell r="A53" t="str">
            <v>00-0558-01</v>
          </cell>
          <cell r="B53" t="str">
            <v>Amiokordin 200mg</v>
          </cell>
          <cell r="C53" t="str">
            <v>Amiodaronum</v>
          </cell>
          <cell r="D53">
            <v>200</v>
          </cell>
          <cell r="E53" t="str">
            <v>tabletes</v>
          </cell>
          <cell r="F53">
            <v>60</v>
          </cell>
          <cell r="G53">
            <v>5.5</v>
          </cell>
          <cell r="H53">
            <v>7.5</v>
          </cell>
        </row>
        <row r="54">
          <cell r="A54" t="str">
            <v>00-0561-01</v>
          </cell>
          <cell r="B54" t="str">
            <v>Ferrum Lek 10 mg/ml syrup</v>
          </cell>
          <cell r="C54" t="str">
            <v>Ferri hydroxidum cum polymaltosi complexus</v>
          </cell>
          <cell r="D54" t="str">
            <v>1 g/100 ml</v>
          </cell>
          <cell r="E54" t="str">
            <v>Sīrups</v>
          </cell>
          <cell r="F54">
            <v>1</v>
          </cell>
          <cell r="G54">
            <v>6.92</v>
          </cell>
          <cell r="H54">
            <v>9.09</v>
          </cell>
        </row>
        <row r="55">
          <cell r="A55" t="str">
            <v>00-0562-01</v>
          </cell>
          <cell r="B55" t="str">
            <v>Physiotens 0,2mg</v>
          </cell>
          <cell r="C55" t="str">
            <v>Moxonidinum</v>
          </cell>
          <cell r="D55">
            <v>0.2</v>
          </cell>
          <cell r="E55" t="str">
            <v>apvalkotas tabletes</v>
          </cell>
          <cell r="F55">
            <v>28</v>
          </cell>
          <cell r="G55">
            <v>4.97</v>
          </cell>
          <cell r="H55">
            <v>6.91</v>
          </cell>
        </row>
        <row r="56">
          <cell r="A56" t="str">
            <v>00-0564-01</v>
          </cell>
          <cell r="B56" t="str">
            <v>Physiotens 0,4mg</v>
          </cell>
          <cell r="C56" t="str">
            <v>Moxonidinum</v>
          </cell>
          <cell r="D56" t="str">
            <v>0,4</v>
          </cell>
          <cell r="E56" t="str">
            <v>apvalkotas tabletes</v>
          </cell>
          <cell r="F56">
            <v>28</v>
          </cell>
          <cell r="G56">
            <v>6.64</v>
          </cell>
          <cell r="H56">
            <v>8.7799999999999994</v>
          </cell>
        </row>
        <row r="57">
          <cell r="A57" t="str">
            <v>00-0569-02</v>
          </cell>
          <cell r="B57" t="str">
            <v>Sodium Chloride B. Braun 0.9 % solution for injection</v>
          </cell>
          <cell r="C57" t="str">
            <v>Natrii chloridum</v>
          </cell>
          <cell r="D57" t="str">
            <v>180 mg/20 ml</v>
          </cell>
          <cell r="E57" t="str">
            <v>Šķīdums injekcijām</v>
          </cell>
          <cell r="F57">
            <v>20</v>
          </cell>
          <cell r="G57">
            <v>7.81</v>
          </cell>
          <cell r="H57">
            <v>10.09</v>
          </cell>
        </row>
        <row r="58">
          <cell r="A58" t="str">
            <v>00-0569-05</v>
          </cell>
          <cell r="B58" t="str">
            <v>Sodium Chloride B. Braun 0.9 % solution for injection</v>
          </cell>
          <cell r="C58" t="str">
            <v>Natrii chloridum</v>
          </cell>
          <cell r="D58" t="str">
            <v>90 mg/10 ml</v>
          </cell>
          <cell r="E58" t="str">
            <v>Šķīdums injekcijām</v>
          </cell>
          <cell r="F58">
            <v>20</v>
          </cell>
          <cell r="G58">
            <v>7.46</v>
          </cell>
          <cell r="H58">
            <v>9.6999999999999993</v>
          </cell>
        </row>
        <row r="59">
          <cell r="A59" t="str">
            <v>00-0569-07</v>
          </cell>
          <cell r="B59" t="str">
            <v>Sodium Chloride B. Braun 0.9 % solution for injection</v>
          </cell>
          <cell r="C59" t="str">
            <v>Natrii chloridum</v>
          </cell>
          <cell r="D59" t="str">
            <v>450 mg/50 ml</v>
          </cell>
          <cell r="E59" t="str">
            <v>Šķīdums injekcijām</v>
          </cell>
          <cell r="F59">
            <v>20</v>
          </cell>
          <cell r="G59">
            <v>20.46</v>
          </cell>
          <cell r="H59">
            <v>24.26</v>
          </cell>
        </row>
        <row r="60">
          <cell r="A60" t="str">
            <v>00-0570-06</v>
          </cell>
          <cell r="B60" t="str">
            <v>Metformin-ratiopharm 500mg</v>
          </cell>
          <cell r="C60" t="str">
            <v>Metforminum</v>
          </cell>
          <cell r="D60">
            <v>500</v>
          </cell>
          <cell r="E60" t="str">
            <v>apvalkotas tabletes</v>
          </cell>
          <cell r="F60">
            <v>120</v>
          </cell>
          <cell r="G60">
            <v>2.41</v>
          </cell>
          <cell r="H60">
            <v>4.04</v>
          </cell>
        </row>
        <row r="61">
          <cell r="A61" t="str">
            <v>00-0577-01</v>
          </cell>
          <cell r="B61" t="str">
            <v>Noritren 25 mg apvalkotās tabletes</v>
          </cell>
          <cell r="C61" t="str">
            <v>Nortriptylinum</v>
          </cell>
          <cell r="D61" t="str">
            <v>25 mg</v>
          </cell>
          <cell r="E61" t="str">
            <v>Apvalkotā tablete</v>
          </cell>
          <cell r="F61">
            <v>100</v>
          </cell>
          <cell r="G61">
            <v>4.38</v>
          </cell>
          <cell r="H61">
            <v>6.25</v>
          </cell>
        </row>
        <row r="62">
          <cell r="A62" t="str">
            <v>00-0577-02</v>
          </cell>
          <cell r="B62" t="str">
            <v>Noritren 25mg</v>
          </cell>
          <cell r="C62" t="str">
            <v>Nortriptylinum</v>
          </cell>
          <cell r="D62" t="str">
            <v>25</v>
          </cell>
          <cell r="E62" t="str">
            <v>apvalkotas tabletes</v>
          </cell>
          <cell r="F62">
            <v>100</v>
          </cell>
          <cell r="G62">
            <v>4.38</v>
          </cell>
          <cell r="H62">
            <v>6.25</v>
          </cell>
        </row>
        <row r="63">
          <cell r="A63" t="str">
            <v>00-0579-01</v>
          </cell>
          <cell r="B63" t="str">
            <v>Estrofem 1 mg film-coated tablets</v>
          </cell>
          <cell r="C63" t="str">
            <v>Estradiolum</v>
          </cell>
          <cell r="D63" t="str">
            <v>1 mg</v>
          </cell>
          <cell r="E63" t="str">
            <v>Apvalkotā tablete</v>
          </cell>
          <cell r="F63">
            <v>28</v>
          </cell>
          <cell r="G63">
            <v>8.0599999999999987</v>
          </cell>
          <cell r="H63">
            <v>10.37</v>
          </cell>
        </row>
        <row r="64">
          <cell r="A64" t="str">
            <v>00-0580-01</v>
          </cell>
          <cell r="B64" t="str">
            <v>Estrofem 2 mg film-coated tablets</v>
          </cell>
          <cell r="C64" t="str">
            <v>Estradiolum</v>
          </cell>
          <cell r="D64" t="str">
            <v>2 mg</v>
          </cell>
          <cell r="E64" t="str">
            <v>Apvalkotā tablete</v>
          </cell>
          <cell r="F64">
            <v>28</v>
          </cell>
          <cell r="G64">
            <v>8.379999999999999</v>
          </cell>
          <cell r="H64">
            <v>10.73</v>
          </cell>
        </row>
        <row r="65">
          <cell r="A65" t="str">
            <v>00-0611-01</v>
          </cell>
          <cell r="B65" t="str">
            <v>Berotec N 100mcg/devā</v>
          </cell>
          <cell r="C65" t="str">
            <v>Fenoterolum</v>
          </cell>
          <cell r="D65" t="str">
            <v>100 µg/1 dose</v>
          </cell>
          <cell r="E65" t="str">
            <v>Aerosols inhalācijām, zem spiediena, šķīdums</v>
          </cell>
          <cell r="F65">
            <v>200</v>
          </cell>
          <cell r="G65">
            <v>4.46</v>
          </cell>
          <cell r="H65">
            <v>6.34</v>
          </cell>
        </row>
        <row r="66">
          <cell r="A66" t="str">
            <v>00-0664-01</v>
          </cell>
          <cell r="B66" t="str">
            <v>Teotard 200mg</v>
          </cell>
          <cell r="C66" t="str">
            <v>Theophyllinum</v>
          </cell>
          <cell r="D66">
            <v>200</v>
          </cell>
          <cell r="E66" t="str">
            <v>ilgstošas darbības cietas kapsulas</v>
          </cell>
          <cell r="F66">
            <v>40</v>
          </cell>
          <cell r="G66">
            <v>4.5</v>
          </cell>
          <cell r="H66">
            <v>6.38</v>
          </cell>
        </row>
        <row r="67">
          <cell r="A67" t="str">
            <v>00-0665-01</v>
          </cell>
          <cell r="B67" t="str">
            <v>Teotard 350mg</v>
          </cell>
          <cell r="C67" t="str">
            <v>Theophyllinum</v>
          </cell>
          <cell r="D67">
            <v>350</v>
          </cell>
          <cell r="E67" t="str">
            <v>ilgstošas darbības cietas kapsulas</v>
          </cell>
          <cell r="F67">
            <v>40</v>
          </cell>
          <cell r="G67">
            <v>6.5</v>
          </cell>
          <cell r="H67">
            <v>8.6199999999999992</v>
          </cell>
        </row>
        <row r="68">
          <cell r="A68" t="str">
            <v>00-0674-03</v>
          </cell>
          <cell r="B68" t="str">
            <v>Sodium Bicarbonate Braun 8.4% solution for infusion</v>
          </cell>
          <cell r="C68" t="str">
            <v>Natrii hydrogenocarbonas</v>
          </cell>
          <cell r="D68" t="str">
            <v>8,4 g/100 ml</v>
          </cell>
          <cell r="E68" t="str">
            <v>Šķīdums infūzijām</v>
          </cell>
          <cell r="F68">
            <v>10</v>
          </cell>
          <cell r="G68">
            <v>63.56</v>
          </cell>
          <cell r="H68">
            <v>72.53</v>
          </cell>
        </row>
        <row r="69">
          <cell r="A69" t="str">
            <v>00-0694-01</v>
          </cell>
          <cell r="B69" t="str">
            <v>Baneocin 250 IU/5000 IU/g ointment</v>
          </cell>
          <cell r="C69" t="str">
            <v>Bacitracinum zincum, Neomycini sulphas</v>
          </cell>
          <cell r="D69" t="str">
            <v>20 g</v>
          </cell>
          <cell r="E69" t="str">
            <v>Ziede</v>
          </cell>
          <cell r="F69">
            <v>1</v>
          </cell>
          <cell r="G69">
            <v>5.85</v>
          </cell>
          <cell r="H69">
            <v>7.9</v>
          </cell>
        </row>
        <row r="70">
          <cell r="A70" t="str">
            <v>00-0695-01</v>
          </cell>
          <cell r="B70" t="str">
            <v>Baneocin 250 IU/5000 IU/g cutaneous powder</v>
          </cell>
          <cell r="C70" t="str">
            <v>Bacitracinum zincum, Neomycini sulphas</v>
          </cell>
          <cell r="D70" t="str">
            <v>10 g</v>
          </cell>
          <cell r="E70" t="str">
            <v>Uz ādas lietojams pulveris</v>
          </cell>
          <cell r="F70">
            <v>1</v>
          </cell>
          <cell r="G70">
            <v>5.8</v>
          </cell>
          <cell r="H70">
            <v>7.84</v>
          </cell>
        </row>
        <row r="71">
          <cell r="A71" t="str">
            <v>00-0712-01</v>
          </cell>
          <cell r="B71" t="str">
            <v>Oftan Dexa-Chlora 1 mg/2 mg/ml eye drops</v>
          </cell>
          <cell r="C71" t="str">
            <v>Dexamethasonum, Chloramphenicolum</v>
          </cell>
          <cell r="D71" t="str">
            <v>10 ml</v>
          </cell>
          <cell r="E71" t="str">
            <v>Acu pilieni, šķīdums</v>
          </cell>
          <cell r="F71">
            <v>1</v>
          </cell>
          <cell r="G71">
            <v>7.8</v>
          </cell>
          <cell r="H71">
            <v>10.08</v>
          </cell>
        </row>
        <row r="72">
          <cell r="A72" t="str">
            <v>00-0713-01</v>
          </cell>
          <cell r="B72" t="str">
            <v>Oftan Dexa-Chlora 1 mg/2 mg/g eye ointment</v>
          </cell>
          <cell r="C72" t="str">
            <v>Dexamethasonum, Chloramphenicolum</v>
          </cell>
          <cell r="D72" t="str">
            <v>3,5 g</v>
          </cell>
          <cell r="E72" t="str">
            <v>Acu ziede</v>
          </cell>
          <cell r="F72">
            <v>1</v>
          </cell>
          <cell r="G72">
            <v>7.8</v>
          </cell>
          <cell r="H72">
            <v>10.08</v>
          </cell>
        </row>
        <row r="73">
          <cell r="A73" t="str">
            <v>00-0723-01</v>
          </cell>
          <cell r="B73" t="str">
            <v>Madopar 100mg/25mg</v>
          </cell>
          <cell r="C73" t="str">
            <v>Levodopum/Benserazidum</v>
          </cell>
          <cell r="D73" t="str">
            <v>100/25</v>
          </cell>
          <cell r="E73" t="str">
            <v>disperģējamas tabletes</v>
          </cell>
          <cell r="F73">
            <v>100</v>
          </cell>
          <cell r="G73">
            <v>11.5</v>
          </cell>
          <cell r="H73">
            <v>14.22</v>
          </cell>
        </row>
        <row r="74">
          <cell r="A74" t="str">
            <v>00-0739-01</v>
          </cell>
          <cell r="B74" t="str">
            <v>Rytmonorm 300mg</v>
          </cell>
          <cell r="C74" t="str">
            <v>Propafenonum</v>
          </cell>
          <cell r="D74">
            <v>300</v>
          </cell>
          <cell r="E74" t="str">
            <v>apvalkotas tabletes</v>
          </cell>
          <cell r="F74">
            <v>50</v>
          </cell>
          <cell r="G74">
            <v>6.88</v>
          </cell>
          <cell r="H74">
            <v>9.0500000000000007</v>
          </cell>
        </row>
        <row r="75">
          <cell r="A75" t="str">
            <v>00-0761-05</v>
          </cell>
          <cell r="B75" t="str">
            <v>Omeprazol Stirol 20 mg capsules, hard</v>
          </cell>
          <cell r="C75" t="str">
            <v>Omeprazolum</v>
          </cell>
          <cell r="D75" t="str">
            <v>20 mg</v>
          </cell>
          <cell r="E75" t="str">
            <v>Kapsula, cietā</v>
          </cell>
          <cell r="F75">
            <v>30</v>
          </cell>
          <cell r="G75">
            <v>3.45</v>
          </cell>
          <cell r="H75">
            <v>5.21</v>
          </cell>
        </row>
        <row r="76">
          <cell r="A76" t="str">
            <v>00-0777-03</v>
          </cell>
          <cell r="B76" t="str">
            <v>Spasmalgon 500 mg/5 mg/0.1 mg tablets</v>
          </cell>
          <cell r="C76" t="str">
            <v>Metamizolum natricum, Pitofenoni hydrochloridum, Fenpiverini bromidum</v>
          </cell>
          <cell r="D76" t="str">
            <v>1 UD</v>
          </cell>
          <cell r="E76" t="str">
            <v>Tablete</v>
          </cell>
          <cell r="F76">
            <v>20</v>
          </cell>
          <cell r="G76">
            <v>2.76</v>
          </cell>
          <cell r="H76">
            <v>4.4400000000000004</v>
          </cell>
        </row>
        <row r="77">
          <cell r="A77" t="str">
            <v>00-0797-08</v>
          </cell>
          <cell r="B77" t="str">
            <v>Omeprazole-ratiopharm 20 mg gastro-resistant hard capsules</v>
          </cell>
          <cell r="C77" t="str">
            <v>Omeprazolum</v>
          </cell>
          <cell r="D77" t="str">
            <v>20 mg</v>
          </cell>
          <cell r="E77" t="str">
            <v>Zarnās šķīstošā kapsula, cietā</v>
          </cell>
          <cell r="F77">
            <v>30</v>
          </cell>
          <cell r="G77">
            <v>4.24</v>
          </cell>
          <cell r="H77">
            <v>6.09</v>
          </cell>
        </row>
        <row r="78">
          <cell r="A78" t="str">
            <v>00-0802-01</v>
          </cell>
          <cell r="B78" t="str">
            <v>Sterofundin BG-5 solution for infusion</v>
          </cell>
          <cell r="C78" t="str">
            <v>Natrii chloridum, Kalii chloridum, Magnesii chloridum hexahydricum, Natrii dihydrogenophosphas, Natrii lactas, Glucosum monohydricum</v>
          </cell>
          <cell r="D78" t="str">
            <v>500 ml</v>
          </cell>
          <cell r="E78" t="str">
            <v>Šķīdums infūzijām</v>
          </cell>
          <cell r="F78">
            <v>10</v>
          </cell>
          <cell r="G78">
            <v>31.46</v>
          </cell>
          <cell r="H78">
            <v>36.58</v>
          </cell>
        </row>
        <row r="79">
          <cell r="A79" t="str">
            <v>00-0802-02</v>
          </cell>
          <cell r="B79" t="str">
            <v>Sterofundin BG-5 solution for infusion</v>
          </cell>
          <cell r="C79" t="str">
            <v>Natrii chloridum, Kalii chloridum, Magnesii chloridum hexahydricum, Natrii dihydrogenophosphas, Natrii lactas, Glucosum monohydricum</v>
          </cell>
          <cell r="D79" t="str">
            <v>1000 ml</v>
          </cell>
          <cell r="E79" t="str">
            <v>Šķīdums infūzijām</v>
          </cell>
          <cell r="F79">
            <v>10</v>
          </cell>
          <cell r="G79">
            <v>43.74</v>
          </cell>
          <cell r="H79">
            <v>50.33</v>
          </cell>
        </row>
        <row r="80">
          <cell r="A80" t="str">
            <v>00-0815-01</v>
          </cell>
          <cell r="B80" t="str">
            <v>Ciloxan 3 mg/ml acu pilieni, šķīdums</v>
          </cell>
          <cell r="C80" t="str">
            <v>Ciprofloxacinum</v>
          </cell>
          <cell r="D80" t="str">
            <v>15 mg/5 ml</v>
          </cell>
          <cell r="E80" t="str">
            <v>Acu pilieni, šķīdums</v>
          </cell>
          <cell r="F80">
            <v>1</v>
          </cell>
          <cell r="G80">
            <v>5.5</v>
          </cell>
          <cell r="H80">
            <v>7.5</v>
          </cell>
        </row>
        <row r="81">
          <cell r="A81" t="str">
            <v>00-0820-04</v>
          </cell>
          <cell r="B81" t="str">
            <v>Nasonex 50 micrograms/dose nasal spray, suspension</v>
          </cell>
          <cell r="C81" t="str">
            <v>Mometasoni furoas</v>
          </cell>
          <cell r="D81" t="str">
            <v>50 µg/dose</v>
          </cell>
          <cell r="E81" t="str">
            <v>Deguna aerosols, suspensija</v>
          </cell>
          <cell r="F81">
            <v>140</v>
          </cell>
          <cell r="G81">
            <v>8.23</v>
          </cell>
          <cell r="H81">
            <v>10.56</v>
          </cell>
        </row>
        <row r="82">
          <cell r="A82" t="str">
            <v>00-0862-02</v>
          </cell>
          <cell r="B82" t="str">
            <v>Anaprilīns 40mg</v>
          </cell>
          <cell r="C82" t="str">
            <v>Propranololum</v>
          </cell>
          <cell r="D82" t="str">
            <v>40</v>
          </cell>
          <cell r="E82" t="str">
            <v>tabletes</v>
          </cell>
          <cell r="F82">
            <v>50</v>
          </cell>
          <cell r="G82">
            <v>3.5</v>
          </cell>
          <cell r="H82">
            <v>5.26</v>
          </cell>
        </row>
        <row r="83">
          <cell r="A83" t="str">
            <v>00-0863-01</v>
          </cell>
          <cell r="B83" t="str">
            <v>Sumamed 500 mg film-coated tablets</v>
          </cell>
          <cell r="C83" t="str">
            <v>Azithromycinum</v>
          </cell>
          <cell r="D83" t="str">
            <v>500 mg</v>
          </cell>
          <cell r="E83" t="str">
            <v>Apvalkotā tablete</v>
          </cell>
          <cell r="F83">
            <v>3</v>
          </cell>
          <cell r="G83">
            <v>7.24</v>
          </cell>
          <cell r="H83">
            <v>9.4499999999999993</v>
          </cell>
        </row>
        <row r="84">
          <cell r="A84" t="str">
            <v>00-0905-01</v>
          </cell>
          <cell r="B84" t="str">
            <v>Arilin 100 mg pessaries</v>
          </cell>
          <cell r="C84" t="str">
            <v>Metronidazolum</v>
          </cell>
          <cell r="D84" t="str">
            <v>100 mg</v>
          </cell>
          <cell r="E84" t="str">
            <v>Pesārijs</v>
          </cell>
          <cell r="F84">
            <v>6</v>
          </cell>
          <cell r="G84">
            <v>10.3</v>
          </cell>
          <cell r="H84">
            <v>12.88</v>
          </cell>
        </row>
        <row r="85">
          <cell r="A85" t="str">
            <v>00-0906-01</v>
          </cell>
          <cell r="B85" t="str">
            <v>Arilin rapid 1000 mg pessaries</v>
          </cell>
          <cell r="C85" t="str">
            <v>Metronidazolum</v>
          </cell>
          <cell r="D85" t="str">
            <v>1000 mg</v>
          </cell>
          <cell r="E85" t="str">
            <v>Pesārijs</v>
          </cell>
          <cell r="F85">
            <v>2</v>
          </cell>
          <cell r="G85">
            <v>14.5</v>
          </cell>
          <cell r="H85">
            <v>17.579999999999998</v>
          </cell>
        </row>
        <row r="86">
          <cell r="A86" t="str">
            <v>00-0911-01</v>
          </cell>
          <cell r="B86" t="str">
            <v>Pramistar 600 mg film-coated tablets</v>
          </cell>
          <cell r="C86" t="str">
            <v>Pramiracetamum</v>
          </cell>
          <cell r="D86" t="str">
            <v>600 mg</v>
          </cell>
          <cell r="E86" t="str">
            <v>Apvalkotā tablete</v>
          </cell>
          <cell r="F86">
            <v>20</v>
          </cell>
          <cell r="G86">
            <v>14.1</v>
          </cell>
          <cell r="H86">
            <v>17.14</v>
          </cell>
        </row>
        <row r="87">
          <cell r="A87" t="str">
            <v>00-0925-01</v>
          </cell>
          <cell r="B87" t="str">
            <v>Carbalex retard 300mg</v>
          </cell>
          <cell r="C87" t="str">
            <v>Carbamazepinum</v>
          </cell>
          <cell r="D87">
            <v>300</v>
          </cell>
          <cell r="E87" t="str">
            <v>ilgstošas darbības tabletes</v>
          </cell>
          <cell r="F87">
            <v>50</v>
          </cell>
          <cell r="G87">
            <v>3.79</v>
          </cell>
          <cell r="H87">
            <v>5.59</v>
          </cell>
        </row>
        <row r="88">
          <cell r="A88" t="str">
            <v>00-0926-01</v>
          </cell>
          <cell r="B88" t="str">
            <v>Carbalex retard 600mg</v>
          </cell>
          <cell r="C88" t="str">
            <v>Carbamazepinum</v>
          </cell>
          <cell r="D88">
            <v>600</v>
          </cell>
          <cell r="E88" t="str">
            <v>ilgstošas darbības tabletes</v>
          </cell>
          <cell r="F88">
            <v>50</v>
          </cell>
          <cell r="G88">
            <v>7.05</v>
          </cell>
          <cell r="H88">
            <v>9.24</v>
          </cell>
        </row>
        <row r="89">
          <cell r="A89" t="str">
            <v>00-0933-01</v>
          </cell>
          <cell r="B89" t="str">
            <v>Seretide Diskus 50/100mcg devā</v>
          </cell>
          <cell r="C89" t="str">
            <v>Salmeterolum/Fluticasonum</v>
          </cell>
          <cell r="D89" t="str">
            <v>50 µg/100 µg/dose</v>
          </cell>
          <cell r="E89" t="str">
            <v>Inhalācijas pulveris, dozēts</v>
          </cell>
          <cell r="F89">
            <v>60</v>
          </cell>
          <cell r="G89">
            <v>15.17</v>
          </cell>
          <cell r="H89">
            <v>18.329999999999998</v>
          </cell>
        </row>
        <row r="90">
          <cell r="A90" t="str">
            <v>00-0934-01</v>
          </cell>
          <cell r="B90" t="str">
            <v>Seretide Diskus 50/250mcg/devā</v>
          </cell>
          <cell r="C90" t="str">
            <v>Salmeterolum/Fluticasonum</v>
          </cell>
          <cell r="D90" t="str">
            <v>50 µg/250 µg/dose</v>
          </cell>
          <cell r="E90" t="str">
            <v>Inhalācijas pulveris, dozēts</v>
          </cell>
          <cell r="F90">
            <v>60</v>
          </cell>
          <cell r="G90">
            <v>14.07</v>
          </cell>
          <cell r="H90">
            <v>17.100000000000001</v>
          </cell>
        </row>
        <row r="91">
          <cell r="A91" t="str">
            <v>00-0935-01</v>
          </cell>
          <cell r="B91" t="str">
            <v>Seretide Diskus 50/500mcg/devā</v>
          </cell>
          <cell r="C91" t="str">
            <v>Salmeterolum/Fluticasonum</v>
          </cell>
          <cell r="D91" t="str">
            <v>0,05/ 0,5mg devā</v>
          </cell>
          <cell r="E91" t="str">
            <v>inhalācijas pulveris, dozēts</v>
          </cell>
          <cell r="F91">
            <v>60</v>
          </cell>
          <cell r="G91">
            <v>19.579999999999998</v>
          </cell>
          <cell r="H91">
            <v>23.27</v>
          </cell>
        </row>
        <row r="92">
          <cell r="A92" t="str">
            <v>00-0993-01</v>
          </cell>
          <cell r="B92" t="str">
            <v>Metfogamma 850mg</v>
          </cell>
          <cell r="C92" t="str">
            <v>Metforminum</v>
          </cell>
          <cell r="D92">
            <v>850</v>
          </cell>
          <cell r="E92" t="str">
            <v>apvalkotas tabletes</v>
          </cell>
          <cell r="F92">
            <v>30</v>
          </cell>
          <cell r="G92">
            <v>2.44</v>
          </cell>
          <cell r="H92">
            <v>4.08</v>
          </cell>
        </row>
        <row r="93">
          <cell r="A93" t="str">
            <v>00-0993-02</v>
          </cell>
          <cell r="B93" t="str">
            <v>Metfogamma 850mg</v>
          </cell>
          <cell r="C93" t="str">
            <v>Metforminum</v>
          </cell>
          <cell r="D93">
            <v>850</v>
          </cell>
          <cell r="E93" t="str">
            <v>apvalkotas tabletes</v>
          </cell>
          <cell r="F93">
            <v>120</v>
          </cell>
          <cell r="G93">
            <v>2.56</v>
          </cell>
          <cell r="H93">
            <v>4.21</v>
          </cell>
        </row>
        <row r="94">
          <cell r="A94" t="str">
            <v>00-1000-01</v>
          </cell>
          <cell r="B94" t="str">
            <v>Rigevidon 150 micrograms/30 micrograms coated tablets</v>
          </cell>
          <cell r="C94" t="str">
            <v>Levonorgestrelum, Ethinylestradiolum</v>
          </cell>
          <cell r="D94" t="str">
            <v>150 µg/30 µg</v>
          </cell>
          <cell r="E94" t="str">
            <v>Apvalkotā tablete</v>
          </cell>
          <cell r="F94">
            <v>63</v>
          </cell>
          <cell r="G94">
            <v>9.6999999999999993</v>
          </cell>
          <cell r="H94">
            <v>12.21</v>
          </cell>
        </row>
        <row r="95">
          <cell r="A95" t="str">
            <v>00-1028-01</v>
          </cell>
          <cell r="B95" t="str">
            <v>Gentamicin KRKA 80 mg/2 ml solution for injection or infusion</v>
          </cell>
          <cell r="C95" t="str">
            <v>Gentamicinum</v>
          </cell>
          <cell r="D95" t="str">
            <v>80 mg/2 ml</v>
          </cell>
          <cell r="E95" t="str">
            <v>Šķīdums injekcijām/infūzijām</v>
          </cell>
          <cell r="F95">
            <v>10</v>
          </cell>
          <cell r="G95">
            <v>3.9</v>
          </cell>
          <cell r="H95">
            <v>5.71</v>
          </cell>
        </row>
        <row r="96">
          <cell r="A96" t="str">
            <v>00-1030-01</v>
          </cell>
          <cell r="B96" t="str">
            <v>Warfarin-Grindeks 3mg</v>
          </cell>
          <cell r="C96" t="str">
            <v>Warfarinum</v>
          </cell>
          <cell r="D96">
            <v>3</v>
          </cell>
          <cell r="E96" t="str">
            <v>tabletes</v>
          </cell>
          <cell r="F96">
            <v>100</v>
          </cell>
          <cell r="G96">
            <v>3.77</v>
          </cell>
          <cell r="H96">
            <v>5.57</v>
          </cell>
        </row>
        <row r="97">
          <cell r="A97" t="str">
            <v>00-1031-01</v>
          </cell>
          <cell r="B97" t="str">
            <v>Warfarin-Grindeks 5mg</v>
          </cell>
          <cell r="C97" t="str">
            <v>Warfarinum</v>
          </cell>
          <cell r="D97">
            <v>5</v>
          </cell>
          <cell r="E97" t="str">
            <v>tabletes</v>
          </cell>
          <cell r="F97">
            <v>100</v>
          </cell>
          <cell r="G97">
            <v>4.75</v>
          </cell>
          <cell r="H97">
            <v>6.66</v>
          </cell>
        </row>
        <row r="98">
          <cell r="A98" t="str">
            <v>00-1080-01</v>
          </cell>
          <cell r="B98" t="str">
            <v>Metforal 500mg</v>
          </cell>
          <cell r="C98" t="str">
            <v>Metforminum</v>
          </cell>
          <cell r="D98" t="str">
            <v>500 mg</v>
          </cell>
          <cell r="E98" t="str">
            <v>Apvalkotā tablete</v>
          </cell>
          <cell r="F98">
            <v>30</v>
          </cell>
          <cell r="G98">
            <v>1.78</v>
          </cell>
          <cell r="H98">
            <v>2.5499999999999998</v>
          </cell>
        </row>
        <row r="99">
          <cell r="A99" t="str">
            <v>00-1080-03</v>
          </cell>
          <cell r="B99" t="str">
            <v>Metforal 500 mg film-coated tablets</v>
          </cell>
          <cell r="C99" t="str">
            <v>Metformini hydrochloridum</v>
          </cell>
          <cell r="D99" t="str">
            <v>500 mg</v>
          </cell>
          <cell r="E99" t="str">
            <v>Apvalkotā tablete</v>
          </cell>
          <cell r="F99">
            <v>120</v>
          </cell>
          <cell r="G99">
            <v>4.3499999999999996</v>
          </cell>
          <cell r="H99">
            <v>6.22</v>
          </cell>
        </row>
        <row r="100">
          <cell r="A100" t="str">
            <v>00-1081-01</v>
          </cell>
          <cell r="B100" t="str">
            <v>Metforal 850 mg apvalkotās tabletes</v>
          </cell>
          <cell r="C100" t="str">
            <v>Metformini hydrochloridum</v>
          </cell>
          <cell r="D100" t="str">
            <v>850 mg</v>
          </cell>
          <cell r="E100" t="str">
            <v>Apvalkotā tablete</v>
          </cell>
          <cell r="F100">
            <v>30</v>
          </cell>
          <cell r="G100">
            <v>2.44</v>
          </cell>
          <cell r="H100">
            <v>4.08</v>
          </cell>
        </row>
        <row r="101">
          <cell r="A101" t="str">
            <v>00-1081-03</v>
          </cell>
          <cell r="B101" t="str">
            <v>Metforal 850mg</v>
          </cell>
          <cell r="C101" t="str">
            <v>Metforminum</v>
          </cell>
          <cell r="D101" t="str">
            <v>850 mg</v>
          </cell>
          <cell r="E101" t="str">
            <v>Apvalkotā tablete</v>
          </cell>
          <cell r="F101">
            <v>120</v>
          </cell>
          <cell r="G101">
            <v>6.46</v>
          </cell>
          <cell r="H101">
            <v>8.58</v>
          </cell>
        </row>
        <row r="102">
          <cell r="A102" t="str">
            <v>00-1082-01</v>
          </cell>
          <cell r="B102" t="str">
            <v>Linoladiol-HN 0.05 mg/4 mg/g cream</v>
          </cell>
          <cell r="C102" t="str">
            <v>Estradiolum, Prednisolonum</v>
          </cell>
          <cell r="D102" t="str">
            <v>25 g</v>
          </cell>
          <cell r="E102" t="str">
            <v>Krēms</v>
          </cell>
          <cell r="F102">
            <v>1</v>
          </cell>
          <cell r="G102">
            <v>12.05</v>
          </cell>
          <cell r="H102">
            <v>14.84</v>
          </cell>
        </row>
        <row r="103">
          <cell r="A103" t="str">
            <v>00-1083-02</v>
          </cell>
          <cell r="B103" t="str">
            <v>Canifug Cremolum, 10 mg/g + 100 mg, cream + pessaries</v>
          </cell>
          <cell r="C103" t="str">
            <v>Clotrimazolum</v>
          </cell>
          <cell r="D103" t="str">
            <v>1 UD</v>
          </cell>
          <cell r="E103" t="str">
            <v>Krēms   +   pesārijs</v>
          </cell>
          <cell r="F103">
            <v>7</v>
          </cell>
          <cell r="G103">
            <v>14.31</v>
          </cell>
          <cell r="H103">
            <v>17.37</v>
          </cell>
        </row>
        <row r="104">
          <cell r="A104" t="str">
            <v>00-1087-01</v>
          </cell>
          <cell r="B104" t="str">
            <v>Sotagamma 80mg</v>
          </cell>
          <cell r="C104" t="str">
            <v>Sotalolum</v>
          </cell>
          <cell r="D104" t="str">
            <v>80</v>
          </cell>
          <cell r="E104" t="str">
            <v>tabletes</v>
          </cell>
          <cell r="F104">
            <v>50</v>
          </cell>
          <cell r="G104">
            <v>6.73</v>
          </cell>
          <cell r="H104">
            <v>8.8800000000000008</v>
          </cell>
        </row>
        <row r="105">
          <cell r="A105" t="str">
            <v>00-1093-02</v>
          </cell>
          <cell r="B105" t="str">
            <v>Cerebrum compositum NM šķīdums injekcijām</v>
          </cell>
          <cell r="C105" t="str">
            <v>Cerebrum suis, Embryo suis, Hepar suis, Placenta suis, Kalium phosphoricum, Selenium, Thuja occidentalis, Strychnos ignatia, Phosphoricum acidum, Cinchona pubescens, Sulfur, Kalium bichromicum, Gelsemium sempervirens, Ruta graveolens, Arnica montana, Aesculus hippocastanum, Manganum phosphoricum, Magnesium phosphoricum, Semecarpus anacardium, Conium maculatum, Hyoscyamus niger, Aconitum napellus, Anamirta cocculus, Ambra grisea</v>
          </cell>
          <cell r="D105" t="str">
            <v>2,2 ml</v>
          </cell>
          <cell r="E105" t="str">
            <v>Šķīdums injekcijām</v>
          </cell>
          <cell r="F105">
            <v>10</v>
          </cell>
          <cell r="G105">
            <v>22.49</v>
          </cell>
          <cell r="H105">
            <v>26.53</v>
          </cell>
        </row>
        <row r="106">
          <cell r="A106" t="str">
            <v>00-1100-01</v>
          </cell>
          <cell r="B106" t="str">
            <v>Vasonit retard 600 mg prolonged-release tablets</v>
          </cell>
          <cell r="C106" t="str">
            <v>Pentoxifyllinum</v>
          </cell>
          <cell r="D106" t="str">
            <v>600 mg</v>
          </cell>
          <cell r="E106" t="str">
            <v>Ilgstošās darbības tablete</v>
          </cell>
          <cell r="F106">
            <v>20</v>
          </cell>
          <cell r="G106">
            <v>3.99</v>
          </cell>
          <cell r="H106">
            <v>5.81</v>
          </cell>
        </row>
        <row r="107">
          <cell r="A107" t="str">
            <v>00-1100-03</v>
          </cell>
          <cell r="B107" t="str">
            <v>Vasonit retard 600 mg prolonged-release tablets</v>
          </cell>
          <cell r="C107" t="str">
            <v>Pentoxifyllinum</v>
          </cell>
          <cell r="D107" t="str">
            <v>600 mg</v>
          </cell>
          <cell r="E107" t="str">
            <v>Ilgstošās darbības tablete</v>
          </cell>
          <cell r="F107">
            <v>60</v>
          </cell>
          <cell r="G107">
            <v>9.4</v>
          </cell>
          <cell r="H107">
            <v>11.87</v>
          </cell>
        </row>
        <row r="108">
          <cell r="A108" t="str">
            <v>00-1112-01</v>
          </cell>
          <cell r="B108" t="str">
            <v>Betaloc 1 mg/ml solution for injection</v>
          </cell>
          <cell r="C108" t="str">
            <v>Metoprololi tartras</v>
          </cell>
          <cell r="D108" t="str">
            <v>5 mg/5 ml</v>
          </cell>
          <cell r="E108" t="str">
            <v>Šķīdums injekcijām</v>
          </cell>
          <cell r="F108">
            <v>5</v>
          </cell>
          <cell r="G108">
            <v>11.4</v>
          </cell>
          <cell r="H108">
            <v>14.11</v>
          </cell>
        </row>
        <row r="109">
          <cell r="A109" t="str">
            <v>00-1115-01</v>
          </cell>
          <cell r="B109" t="str">
            <v>Pulmicort 0,5mg/ml</v>
          </cell>
          <cell r="C109" t="str">
            <v>Budesonidum S</v>
          </cell>
          <cell r="D109" t="str">
            <v>1mg/2ml</v>
          </cell>
          <cell r="E109" t="str">
            <v>suspensija izsmidzināšanai</v>
          </cell>
          <cell r="F109">
            <v>20</v>
          </cell>
          <cell r="G109">
            <v>20.22</v>
          </cell>
          <cell r="H109">
            <v>23.99</v>
          </cell>
        </row>
        <row r="110">
          <cell r="A110" t="str">
            <v>00-1137-01</v>
          </cell>
          <cell r="B110" t="str">
            <v>Sulfargin 10 mg/g ointment</v>
          </cell>
          <cell r="C110" t="str">
            <v>Sulfadiazinum argentum</v>
          </cell>
          <cell r="D110" t="str">
            <v>500 mg/50 g</v>
          </cell>
          <cell r="E110" t="str">
            <v>Ziede</v>
          </cell>
          <cell r="F110">
            <v>1</v>
          </cell>
          <cell r="G110">
            <v>8.4</v>
          </cell>
          <cell r="H110">
            <v>10.75</v>
          </cell>
        </row>
        <row r="111">
          <cell r="A111" t="str">
            <v>00-1164-01</v>
          </cell>
          <cell r="B111" t="str">
            <v>Nimotop 30 mg film-coated tablets</v>
          </cell>
          <cell r="C111" t="str">
            <v>Nimodipinum</v>
          </cell>
          <cell r="D111" t="str">
            <v>30 mg</v>
          </cell>
          <cell r="E111" t="str">
            <v>Apvalkotā tablete</v>
          </cell>
          <cell r="F111">
            <v>100</v>
          </cell>
          <cell r="G111">
            <v>50.8</v>
          </cell>
          <cell r="H111">
            <v>58.24</v>
          </cell>
        </row>
        <row r="112">
          <cell r="A112" t="str">
            <v>00-1183-01</v>
          </cell>
          <cell r="B112" t="str">
            <v>Uvamin retard 100 mg prolonged release capsules, hard</v>
          </cell>
          <cell r="C112" t="str">
            <v>Nitrofurantoinum</v>
          </cell>
          <cell r="D112" t="str">
            <v>100 mg</v>
          </cell>
          <cell r="E112" t="str">
            <v>Ilgstošās darbības kapsula, cietā</v>
          </cell>
          <cell r="F112">
            <v>20</v>
          </cell>
          <cell r="G112">
            <v>8.4499999999999993</v>
          </cell>
          <cell r="H112">
            <v>10.81</v>
          </cell>
        </row>
        <row r="113">
          <cell r="A113" t="str">
            <v>00-1191-01</v>
          </cell>
          <cell r="B113" t="str">
            <v>Sandimmun Neoral 50mg</v>
          </cell>
          <cell r="C113" t="str">
            <v>Ciclosporinum</v>
          </cell>
          <cell r="D113" t="str">
            <v>50</v>
          </cell>
          <cell r="E113" t="str">
            <v>mīkstas kapsulas</v>
          </cell>
          <cell r="F113">
            <v>50</v>
          </cell>
          <cell r="G113">
            <v>40.21</v>
          </cell>
          <cell r="H113">
            <v>46.38</v>
          </cell>
        </row>
        <row r="114">
          <cell r="A114" t="str">
            <v>00-1192-01</v>
          </cell>
          <cell r="B114" t="str">
            <v>Sandimmun Neoral 100mg</v>
          </cell>
          <cell r="C114" t="str">
            <v>Ciclosporinum</v>
          </cell>
          <cell r="D114" t="str">
            <v>100</v>
          </cell>
          <cell r="E114" t="str">
            <v>mīkstas kapsulas</v>
          </cell>
          <cell r="F114">
            <v>50</v>
          </cell>
          <cell r="G114">
            <v>82.42</v>
          </cell>
          <cell r="H114">
            <v>93.65</v>
          </cell>
        </row>
        <row r="115">
          <cell r="A115" t="str">
            <v>00-1198-01</v>
          </cell>
          <cell r="B115" t="str">
            <v>Haloperidol-Grindeks 5 mg/ml solution for injection</v>
          </cell>
          <cell r="C115" t="str">
            <v>Haloperidolum</v>
          </cell>
          <cell r="D115" t="str">
            <v>5 mg/1 ml</v>
          </cell>
          <cell r="E115" t="str">
            <v>Šķīdums injekcijām</v>
          </cell>
          <cell r="F115">
            <v>5</v>
          </cell>
          <cell r="G115">
            <v>14.08</v>
          </cell>
          <cell r="H115">
            <v>17.11</v>
          </cell>
        </row>
        <row r="116">
          <cell r="A116" t="str">
            <v>00-1222-03</v>
          </cell>
          <cell r="B116" t="str">
            <v>Budenofalk 3mg</v>
          </cell>
          <cell r="C116" t="str">
            <v>Budesonidum</v>
          </cell>
          <cell r="D116" t="str">
            <v>3</v>
          </cell>
          <cell r="E116" t="str">
            <v>zarnās šķīstošas cietas kapsulas</v>
          </cell>
          <cell r="F116">
            <v>100</v>
          </cell>
          <cell r="G116">
            <v>62.39</v>
          </cell>
          <cell r="H116">
            <v>71.22</v>
          </cell>
        </row>
        <row r="117">
          <cell r="A117" t="str">
            <v>01-0003-03</v>
          </cell>
          <cell r="B117" t="str">
            <v>Mannitol Fresenius 10% solution for infusion</v>
          </cell>
          <cell r="C117" t="str">
            <v>Mannitolum</v>
          </cell>
          <cell r="D117" t="str">
            <v>50 g/500 ml</v>
          </cell>
          <cell r="E117" t="str">
            <v>Šķīdums infūzijām</v>
          </cell>
          <cell r="F117">
            <v>12</v>
          </cell>
          <cell r="G117">
            <v>20.78</v>
          </cell>
          <cell r="H117">
            <v>24.62</v>
          </cell>
        </row>
        <row r="118">
          <cell r="A118" t="str">
            <v>01-0004-03</v>
          </cell>
          <cell r="B118" t="str">
            <v>Mannitol Fresenius 15% solution for infusion</v>
          </cell>
          <cell r="C118" t="str">
            <v>Mannitolum</v>
          </cell>
          <cell r="D118" t="str">
            <v>75 g/500 ml</v>
          </cell>
          <cell r="E118" t="str">
            <v>Šķīdums infūzijām</v>
          </cell>
          <cell r="F118">
            <v>12</v>
          </cell>
          <cell r="G118">
            <v>25.46</v>
          </cell>
          <cell r="H118">
            <v>29.86</v>
          </cell>
        </row>
        <row r="119">
          <cell r="A119" t="str">
            <v>01-0008-01</v>
          </cell>
          <cell r="B119" t="str">
            <v>Efloran 400 mg tabletes</v>
          </cell>
          <cell r="C119" t="str">
            <v>Metronidazolum</v>
          </cell>
          <cell r="D119" t="str">
            <v>400 mg</v>
          </cell>
          <cell r="E119" t="str">
            <v>Tablete</v>
          </cell>
          <cell r="F119">
            <v>10</v>
          </cell>
          <cell r="G119">
            <v>3.57</v>
          </cell>
          <cell r="H119">
            <v>5.34</v>
          </cell>
        </row>
        <row r="120">
          <cell r="A120" t="str">
            <v>01-0013-02</v>
          </cell>
          <cell r="B120" t="str">
            <v>Discus compositum šķīdums injekcijām</v>
          </cell>
          <cell r="C120" t="str">
            <v>Discus intervertebralis suis, Acidum ascorbicum, Thiaminum hydrochloricum, Natrium riboflavinum phosphoricum, Pyridoxinum hydrochloricum, Nicotinamidum, Funiculus umbilicalis suis, Cartilago suis, Medulla ossis suis, Embryo suis, Glandula suprarenalis suis, Pulsatilla nigricans, Mercurius praecipitatus ruber, Sulfur, Cimicifuga racemosa, Ledum palustre, Pseudognaphalium obtusifolium, Citrullus colocynthis, Secale cornutum, Argentum metallicum, Zincum metallicum, Cuprum aceticum, Aesculus hippocastanum, Medorrhinum, nosode, Ranunculus bulbosus, Ammonium chloratum, Kalium carbonicum, Cinchona pubescens, Sepia officinalis, Acidum picrinicum, Berberis vulgaris, Acidum silicicum, Calcium phosphoricum, Acidum DL alfa-liponicum, Natrium diethyloxalaceticum, Nadidum, Coenzymum A</v>
          </cell>
          <cell r="D120" t="str">
            <v>2,2 ml</v>
          </cell>
          <cell r="E120" t="str">
            <v>Šķīdums injekcijām</v>
          </cell>
          <cell r="F120">
            <v>10</v>
          </cell>
          <cell r="G120">
            <v>25.64</v>
          </cell>
          <cell r="H120">
            <v>30.06</v>
          </cell>
        </row>
        <row r="121">
          <cell r="A121" t="str">
            <v>01-0066-01</v>
          </cell>
          <cell r="B121" t="str">
            <v>Celestoderm-V 1 mg/g ointment</v>
          </cell>
          <cell r="C121" t="str">
            <v>Betamethasonum</v>
          </cell>
          <cell r="D121" t="str">
            <v>30 mg/30 g</v>
          </cell>
          <cell r="E121" t="str">
            <v>Ziede</v>
          </cell>
          <cell r="F121">
            <v>1</v>
          </cell>
          <cell r="G121">
            <v>3.1</v>
          </cell>
          <cell r="H121">
            <v>4.82</v>
          </cell>
        </row>
        <row r="122">
          <cell r="A122" t="str">
            <v>01-0076-01</v>
          </cell>
          <cell r="B122" t="str">
            <v>Trigan-SP 10 mg/ml solution for injection</v>
          </cell>
          <cell r="C122" t="str">
            <v>Dicycloverini hydrohloridum</v>
          </cell>
          <cell r="D122" t="str">
            <v>20 mg/2 ml</v>
          </cell>
          <cell r="E122" t="str">
            <v>Šķīdums injekcijām</v>
          </cell>
          <cell r="F122">
            <v>5</v>
          </cell>
          <cell r="G122">
            <v>1.88</v>
          </cell>
          <cell r="H122">
            <v>2.67</v>
          </cell>
        </row>
        <row r="123">
          <cell r="A123" t="str">
            <v>01-0093-03</v>
          </cell>
          <cell r="B123" t="str">
            <v>Mycomax 150 mg hard capsules</v>
          </cell>
          <cell r="C123" t="str">
            <v>Fluconazolum</v>
          </cell>
          <cell r="D123" t="str">
            <v>150 mg</v>
          </cell>
          <cell r="E123" t="str">
            <v>Kapsula, cietā</v>
          </cell>
          <cell r="F123">
            <v>1</v>
          </cell>
          <cell r="G123">
            <v>3.7</v>
          </cell>
          <cell r="H123">
            <v>5.49</v>
          </cell>
        </row>
        <row r="124">
          <cell r="A124" t="str">
            <v>01-0093-04</v>
          </cell>
          <cell r="B124" t="str">
            <v>Mycomax 150 mg hard capsules</v>
          </cell>
          <cell r="C124" t="str">
            <v>Fluconazolum</v>
          </cell>
          <cell r="D124" t="str">
            <v>150 mg</v>
          </cell>
          <cell r="E124" t="str">
            <v>Kapsula, cietā</v>
          </cell>
          <cell r="F124">
            <v>3</v>
          </cell>
          <cell r="G124">
            <v>8.82</v>
          </cell>
          <cell r="H124">
            <v>11.22</v>
          </cell>
        </row>
        <row r="125">
          <cell r="A125" t="str">
            <v>01-0097-01</v>
          </cell>
          <cell r="B125" t="str">
            <v>Zoxon 4mg</v>
          </cell>
          <cell r="C125" t="str">
            <v>Doxazosinum</v>
          </cell>
          <cell r="D125">
            <v>4</v>
          </cell>
          <cell r="E125" t="str">
            <v>tabletes</v>
          </cell>
          <cell r="F125">
            <v>30</v>
          </cell>
          <cell r="G125">
            <v>3.37</v>
          </cell>
          <cell r="H125">
            <v>5.12</v>
          </cell>
        </row>
        <row r="126">
          <cell r="A126" t="str">
            <v>01-0110-02</v>
          </cell>
          <cell r="B126" t="str">
            <v>Neralgo-Rhem-Injeel šķīdums injekcijām</v>
          </cell>
          <cell r="C126" t="str">
            <v>Causticum Hahnemanni, Colchicum autumnale, Citrullus colocynthis, Ferrum metallicum, Lithium benzoicum, Pseudognaphalium obtusifolium, Rhus toxicodendron, Filipendula ulmaria</v>
          </cell>
          <cell r="D126" t="str">
            <v>1,1 ml</v>
          </cell>
          <cell r="E126" t="str">
            <v>Šķīdums injekcijām</v>
          </cell>
          <cell r="F126">
            <v>10</v>
          </cell>
          <cell r="G126">
            <v>10.45</v>
          </cell>
          <cell r="H126">
            <v>13.05</v>
          </cell>
        </row>
        <row r="127">
          <cell r="A127" t="str">
            <v>01-0111-02</v>
          </cell>
          <cell r="B127" t="str">
            <v>Hepar compositum N šķīdums injekcijām</v>
          </cell>
          <cell r="C127" t="str">
            <v>Hepar suis, Cyanocobalaminum, Duodenum suis, Thymus suis, Colon suis, Vesica fellea suis, Pancreatis suis, Taraxacum officinale, Lycopodium clavatum, Chelidonium majus, Acidum oroticum monohydricum, Cinchona pubescens, Silybum marianum, Histaminum, Sulfur, Avena sativa, Natrium diethyloxalaceticum, Acidum alfa-ketoglutaricum, Acidum malicum, Acidum fumaricum, Calcium carbonicum Hahnemanni, Acidum DL alfa-liponicum, Cynara scolymus, Veratrum album</v>
          </cell>
          <cell r="D127" t="str">
            <v>2,2 ml</v>
          </cell>
          <cell r="E127" t="str">
            <v>Šķīdums injekcijām</v>
          </cell>
          <cell r="F127">
            <v>10</v>
          </cell>
          <cell r="G127">
            <v>22.49</v>
          </cell>
          <cell r="H127">
            <v>26.53</v>
          </cell>
        </row>
        <row r="128">
          <cell r="A128" t="str">
            <v>01-0112-02</v>
          </cell>
          <cell r="B128" t="str">
            <v>Coenzyme compositum šķīdums injekcijām</v>
          </cell>
          <cell r="C128" t="str">
            <v>Coenzymum A, Acidum ascorbicum, Thiaminum hydrochloricum, Natrium riboflavinum phosphoricum, Pyridoxinum hydrochloricum, Nicotinamidum, Acidum cis-aconiticum, Acidum citricum, Acidum fumaricum, Acidum alfa-ketoglutaricum, Acidum malicum, Succinum Acidum, Barium oxalsuccinicum, Natrium diethyloxalaceticum, Natrium pyruvicum, Cysteinum, Pulsatilla nigricans, Hepar sulfuris, Sulfur, Adenosinum triphosphoricum, Nadidum, Manganum phosphoricum, Magnesium oroticum dihydricum, Cerium oxalicum, Acidum DL alfa-liponicum, Beta vulgaris ssp.rubra</v>
          </cell>
          <cell r="D128" t="str">
            <v>2,2 ml</v>
          </cell>
          <cell r="E128" t="str">
            <v>Šķīdums injekcijām</v>
          </cell>
          <cell r="F128">
            <v>10</v>
          </cell>
          <cell r="G128">
            <v>14.93</v>
          </cell>
          <cell r="H128">
            <v>18.07</v>
          </cell>
        </row>
        <row r="129">
          <cell r="A129" t="str">
            <v>01-0135-01</v>
          </cell>
          <cell r="B129" t="str">
            <v>AmBisome liposomal Amphotericin B 50 mg powder for solution for infusion</v>
          </cell>
          <cell r="C129" t="str">
            <v>Amphotericinum B</v>
          </cell>
          <cell r="D129" t="str">
            <v>50 mg</v>
          </cell>
          <cell r="E129" t="str">
            <v>Pulveris infūziju šķīduma pagatavošanai</v>
          </cell>
          <cell r="F129">
            <v>10</v>
          </cell>
          <cell r="G129">
            <v>1467.5</v>
          </cell>
          <cell r="H129">
            <v>1645.84</v>
          </cell>
        </row>
        <row r="130">
          <cell r="A130" t="str">
            <v>01-0157-02</v>
          </cell>
          <cell r="B130" t="str">
            <v>Ubichinon compositum šķīdums injekcijām</v>
          </cell>
          <cell r="C130" t="str">
            <v>Ubidecarenonum, Acidum ascorbicum, Thiaminum hydrochloricum, Natrium riboflavinum phosphoricum, Pyridoxinum hydrochloricum, Nicotinamidum, Colchicum autumnale, Podophyllum peltatum, Conium maculatum, Hydrastis canadensis, Acidum L-lacticum, Hydrochinonum, Acidum DL alfa-liponicum, Sulfur, Manganum phosphoricum, Natrium diethyloxalaceticum, Trichinoylum, Naphthochinonum, Para-Benzochinonum, Adenosinum triphosphoricum, Coenzymum A, Galium aparine, Acidum acetylsalicylicum, Histaminum, Nadidum, Magnesium gluconicum, Anthrachinonum, Vaccinium myrtillus</v>
          </cell>
          <cell r="D130" t="str">
            <v>2,2 ml</v>
          </cell>
          <cell r="E130" t="str">
            <v>Šķīdums injekcijām</v>
          </cell>
          <cell r="F130">
            <v>10</v>
          </cell>
          <cell r="G130">
            <v>14.93</v>
          </cell>
          <cell r="H130">
            <v>18.07</v>
          </cell>
        </row>
        <row r="131">
          <cell r="A131" t="str">
            <v>01-0176-01</v>
          </cell>
          <cell r="B131" t="str">
            <v>Berodual N 20/50mcg/devā</v>
          </cell>
          <cell r="C131" t="str">
            <v>Ipratropium/Fenoterolum</v>
          </cell>
          <cell r="D131" t="str">
            <v>0,02/0,05mg devā</v>
          </cell>
          <cell r="E131" t="str">
            <v>aerosols inhalācijām, zem spiediena, šķīdums</v>
          </cell>
          <cell r="F131">
            <v>200</v>
          </cell>
          <cell r="G131">
            <v>5.81</v>
          </cell>
          <cell r="H131">
            <v>7.85</v>
          </cell>
        </row>
        <row r="132">
          <cell r="A132" t="str">
            <v>01-0186-09</v>
          </cell>
          <cell r="B132" t="str">
            <v>Itranols 100 mg cietās kapsulas</v>
          </cell>
          <cell r="C132" t="str">
            <v>Itraconazolum</v>
          </cell>
          <cell r="D132" t="str">
            <v>100 mg</v>
          </cell>
          <cell r="E132" t="str">
            <v>Kapsula, cietā</v>
          </cell>
          <cell r="F132">
            <v>28</v>
          </cell>
          <cell r="G132">
            <v>33.57</v>
          </cell>
          <cell r="H132">
            <v>38.94</v>
          </cell>
        </row>
        <row r="133">
          <cell r="A133" t="str">
            <v>01-0187-02</v>
          </cell>
          <cell r="B133" t="str">
            <v>Neomidantāns 100mg</v>
          </cell>
          <cell r="C133" t="str">
            <v>Amantadinum</v>
          </cell>
          <cell r="D133" t="str">
            <v>100</v>
          </cell>
          <cell r="E133" t="str">
            <v>cietas kapsulas</v>
          </cell>
          <cell r="F133">
            <v>50</v>
          </cell>
          <cell r="G133">
            <v>16.07</v>
          </cell>
          <cell r="H133">
            <v>19.34</v>
          </cell>
        </row>
        <row r="134">
          <cell r="A134" t="str">
            <v>01-0218-01</v>
          </cell>
          <cell r="B134" t="str">
            <v>Norflox 400 mg film-coated tablets</v>
          </cell>
          <cell r="C134" t="str">
            <v>Norfloxacinum</v>
          </cell>
          <cell r="D134" t="str">
            <v>400 mg</v>
          </cell>
          <cell r="E134" t="str">
            <v>Apvalkotā tablete</v>
          </cell>
          <cell r="F134">
            <v>10</v>
          </cell>
          <cell r="G134">
            <v>3.8</v>
          </cell>
          <cell r="H134">
            <v>5.6</v>
          </cell>
        </row>
        <row r="135">
          <cell r="A135" t="str">
            <v>01-0222-01</v>
          </cell>
          <cell r="B135" t="str">
            <v>Lisinopril-Grindeks 10mg</v>
          </cell>
          <cell r="C135" t="str">
            <v>Lisinoprilum</v>
          </cell>
          <cell r="D135">
            <v>10</v>
          </cell>
          <cell r="E135" t="str">
            <v>tabletes</v>
          </cell>
          <cell r="F135">
            <v>28</v>
          </cell>
          <cell r="G135">
            <v>3.94</v>
          </cell>
          <cell r="H135">
            <v>5.76</v>
          </cell>
        </row>
        <row r="136">
          <cell r="A136" t="str">
            <v>01-0223-01</v>
          </cell>
          <cell r="B136" t="str">
            <v>Lisinopril-Grindeks 20mg</v>
          </cell>
          <cell r="C136" t="str">
            <v>Lisinoprilum</v>
          </cell>
          <cell r="D136">
            <v>20</v>
          </cell>
          <cell r="E136" t="str">
            <v>tabletes</v>
          </cell>
          <cell r="F136">
            <v>28</v>
          </cell>
          <cell r="G136">
            <v>6.24</v>
          </cell>
          <cell r="H136">
            <v>8.33</v>
          </cell>
        </row>
        <row r="137">
          <cell r="A137" t="str">
            <v>01-0230-01</v>
          </cell>
          <cell r="B137" t="str">
            <v>Fromilid 125mg/5ml</v>
          </cell>
          <cell r="C137" t="str">
            <v>Clarithromycinum</v>
          </cell>
          <cell r="D137" t="str">
            <v>125mg/5ml</v>
          </cell>
          <cell r="E137" t="str">
            <v>granulas iekšķīgi lietojamas suspensijas pagatavošanai</v>
          </cell>
          <cell r="F137">
            <v>60</v>
          </cell>
          <cell r="G137">
            <v>6.73</v>
          </cell>
          <cell r="H137">
            <v>8.8800000000000008</v>
          </cell>
        </row>
        <row r="138">
          <cell r="A138" t="str">
            <v>01-0233-02</v>
          </cell>
          <cell r="B138" t="str">
            <v>Diclac 100 mg modified release tablets</v>
          </cell>
          <cell r="C138" t="str">
            <v>Diclofenacum natricum</v>
          </cell>
          <cell r="D138" t="str">
            <v>100 mg</v>
          </cell>
          <cell r="E138" t="str">
            <v>Modificētās darbības tablete</v>
          </cell>
          <cell r="F138">
            <v>50</v>
          </cell>
          <cell r="G138">
            <v>6.61</v>
          </cell>
          <cell r="H138">
            <v>8.75</v>
          </cell>
        </row>
        <row r="139">
          <cell r="A139" t="str">
            <v>01-0247-01</v>
          </cell>
          <cell r="B139" t="str">
            <v>Ibuprofen Lannacher 600 mg film-coated tablets</v>
          </cell>
          <cell r="C139" t="str">
            <v>Ibuprofenum</v>
          </cell>
          <cell r="D139" t="str">
            <v>600 mg</v>
          </cell>
          <cell r="E139" t="str">
            <v>Apvalkotā tablete</v>
          </cell>
          <cell r="F139">
            <v>30</v>
          </cell>
          <cell r="G139">
            <v>3.1</v>
          </cell>
          <cell r="H139">
            <v>4.82</v>
          </cell>
        </row>
        <row r="140">
          <cell r="A140" t="str">
            <v>01-0247-03</v>
          </cell>
          <cell r="B140" t="str">
            <v>Ibuprofen Lannacher 600 mg film-coated tablets</v>
          </cell>
          <cell r="C140" t="str">
            <v>Ibuprofenum</v>
          </cell>
          <cell r="D140" t="str">
            <v>600 mg</v>
          </cell>
          <cell r="E140" t="str">
            <v>Apvalkotā tablete</v>
          </cell>
          <cell r="F140">
            <v>100</v>
          </cell>
          <cell r="G140">
            <v>6.2</v>
          </cell>
          <cell r="H140">
            <v>8.2899999999999991</v>
          </cell>
        </row>
        <row r="141">
          <cell r="A141" t="str">
            <v>01-0251-01</v>
          </cell>
          <cell r="B141" t="str">
            <v>Timosan 1mg/g</v>
          </cell>
          <cell r="C141" t="str">
            <v>Timololum</v>
          </cell>
          <cell r="D141" t="str">
            <v>1mg/g</v>
          </cell>
          <cell r="E141" t="str">
            <v>acu gels</v>
          </cell>
          <cell r="F141">
            <v>5</v>
          </cell>
          <cell r="G141">
            <v>4.9800000000000004</v>
          </cell>
          <cell r="H141">
            <v>6.92</v>
          </cell>
        </row>
        <row r="142">
          <cell r="A142" t="str">
            <v>01-0265-02</v>
          </cell>
          <cell r="B142" t="str">
            <v>Ringer Fresenius solution for infusion</v>
          </cell>
          <cell r="C142" t="str">
            <v>Calcii chloridum, Kalii chloridum, Natrii chloridum</v>
          </cell>
          <cell r="D142" t="str">
            <v>1000 ml</v>
          </cell>
          <cell r="E142" t="str">
            <v>Šķīdums infūzijām</v>
          </cell>
          <cell r="F142">
            <v>10</v>
          </cell>
          <cell r="G142">
            <v>14</v>
          </cell>
          <cell r="H142">
            <v>17.02</v>
          </cell>
        </row>
        <row r="143">
          <cell r="A143" t="str">
            <v>01-0265-03</v>
          </cell>
          <cell r="B143" t="str">
            <v>Ringer Fresenius solution for infusion</v>
          </cell>
          <cell r="C143" t="str">
            <v>Calcii chloridum, Kalii chloridum, Natrii chloridum</v>
          </cell>
          <cell r="D143" t="str">
            <v>500 ml</v>
          </cell>
          <cell r="E143" t="str">
            <v>Šķīdums infūzijām</v>
          </cell>
          <cell r="F143">
            <v>20</v>
          </cell>
          <cell r="G143">
            <v>14.9</v>
          </cell>
          <cell r="H143">
            <v>18.03</v>
          </cell>
        </row>
        <row r="144">
          <cell r="A144" t="str">
            <v>01-0276-01</v>
          </cell>
          <cell r="B144" t="str">
            <v>Neurontin 100mg</v>
          </cell>
          <cell r="C144" t="str">
            <v>Gabapentinum</v>
          </cell>
          <cell r="D144" t="str">
            <v>100 mg</v>
          </cell>
          <cell r="E144" t="str">
            <v>Kapsula, cietā</v>
          </cell>
          <cell r="F144">
            <v>20</v>
          </cell>
          <cell r="G144">
            <v>2.42</v>
          </cell>
          <cell r="H144">
            <v>4.05</v>
          </cell>
        </row>
        <row r="145">
          <cell r="A145" t="str">
            <v>01-0277-01</v>
          </cell>
          <cell r="B145" t="str">
            <v>Neurontin 300mg</v>
          </cell>
          <cell r="C145" t="str">
            <v>Gabapentinum</v>
          </cell>
          <cell r="D145">
            <v>300</v>
          </cell>
          <cell r="E145" t="str">
            <v>cietas kapsulas</v>
          </cell>
          <cell r="F145">
            <v>50</v>
          </cell>
          <cell r="G145">
            <v>6.39</v>
          </cell>
          <cell r="H145">
            <v>8.5</v>
          </cell>
        </row>
        <row r="146">
          <cell r="A146" t="str">
            <v>01-0278-01</v>
          </cell>
          <cell r="B146" t="str">
            <v>Neurontin 400mg</v>
          </cell>
          <cell r="C146" t="str">
            <v>Gabapentinum</v>
          </cell>
          <cell r="D146">
            <v>400</v>
          </cell>
          <cell r="E146" t="str">
            <v>cietas kapsulas</v>
          </cell>
          <cell r="F146">
            <v>50</v>
          </cell>
          <cell r="G146">
            <v>7.19</v>
          </cell>
          <cell r="H146">
            <v>9.4</v>
          </cell>
        </row>
        <row r="147">
          <cell r="A147" t="str">
            <v>01-0279-01</v>
          </cell>
          <cell r="B147" t="str">
            <v>Accuzide 10 mg/12,5 mg apvalkotās tabletes</v>
          </cell>
          <cell r="C147" t="str">
            <v>Quinaprilum, Hydrochlorothiazidum</v>
          </cell>
          <cell r="D147" t="str">
            <v>10 mg/12,5 mg</v>
          </cell>
          <cell r="E147" t="str">
            <v>Apvalkotā tablete</v>
          </cell>
          <cell r="F147">
            <v>30</v>
          </cell>
          <cell r="G147">
            <v>3.12</v>
          </cell>
          <cell r="H147">
            <v>4.84</v>
          </cell>
        </row>
        <row r="148">
          <cell r="A148" t="str">
            <v>01-0280-01</v>
          </cell>
          <cell r="B148" t="str">
            <v>Accuzide 20 mg/12,5 mg apvalkotās tabletes</v>
          </cell>
          <cell r="C148" t="str">
            <v>Quinaprilum, Hydrochlorothiazidum</v>
          </cell>
          <cell r="D148" t="str">
            <v>20 mg/12,5 mg</v>
          </cell>
          <cell r="E148" t="str">
            <v>Apvalkotā tablete</v>
          </cell>
          <cell r="F148">
            <v>30</v>
          </cell>
          <cell r="G148">
            <v>4.76</v>
          </cell>
          <cell r="H148">
            <v>6.68</v>
          </cell>
        </row>
        <row r="149">
          <cell r="A149" t="str">
            <v>01-0288-05</v>
          </cell>
          <cell r="B149" t="str">
            <v>Celebrex 100 mg capsule, hard</v>
          </cell>
          <cell r="C149" t="str">
            <v>Celecoxibum</v>
          </cell>
          <cell r="D149" t="str">
            <v>100 mg</v>
          </cell>
          <cell r="E149" t="str">
            <v>Kapsula, cietā</v>
          </cell>
          <cell r="F149">
            <v>20</v>
          </cell>
          <cell r="G149">
            <v>8.98</v>
          </cell>
          <cell r="H149">
            <v>11.4</v>
          </cell>
        </row>
        <row r="150">
          <cell r="A150" t="str">
            <v>01-0289-01</v>
          </cell>
          <cell r="B150" t="str">
            <v>Celebrex 200 mg capsule, hard</v>
          </cell>
          <cell r="C150" t="str">
            <v>Celecoxibum</v>
          </cell>
          <cell r="D150" t="str">
            <v>200 mg</v>
          </cell>
          <cell r="E150" t="str">
            <v>Kapsula, cietā</v>
          </cell>
          <cell r="F150">
            <v>30</v>
          </cell>
          <cell r="G150">
            <v>18.579999999999998</v>
          </cell>
          <cell r="H150">
            <v>22.15</v>
          </cell>
        </row>
        <row r="151">
          <cell r="A151" t="str">
            <v>01-0305-08</v>
          </cell>
          <cell r="B151" t="str">
            <v>Pyrazinamide Olpha 500 mg tabletes</v>
          </cell>
          <cell r="C151" t="str">
            <v>Pyrazinamidum</v>
          </cell>
          <cell r="D151" t="str">
            <v>500 mg</v>
          </cell>
          <cell r="E151" t="str">
            <v>Tablete</v>
          </cell>
          <cell r="F151">
            <v>120</v>
          </cell>
          <cell r="G151">
            <v>16.399999999999999</v>
          </cell>
          <cell r="H151">
            <v>19.71</v>
          </cell>
        </row>
        <row r="152">
          <cell r="A152" t="str">
            <v>01-0312-01</v>
          </cell>
          <cell r="B152" t="str">
            <v>Clostilbegyt 50 mg tablets</v>
          </cell>
          <cell r="C152" t="str">
            <v>Clomipheni citras</v>
          </cell>
          <cell r="D152" t="str">
            <v>50 mg</v>
          </cell>
          <cell r="E152" t="str">
            <v>Tablete</v>
          </cell>
          <cell r="F152">
            <v>10</v>
          </cell>
          <cell r="G152">
            <v>16.100000000000001</v>
          </cell>
          <cell r="H152">
            <v>19.38</v>
          </cell>
        </row>
        <row r="153">
          <cell r="A153" t="str">
            <v>01-0315-03</v>
          </cell>
          <cell r="B153" t="str">
            <v>Mycosyst 150 mg hard capsules</v>
          </cell>
          <cell r="C153" t="str">
            <v>Fluconazolum</v>
          </cell>
          <cell r="D153" t="str">
            <v>150 mg</v>
          </cell>
          <cell r="E153" t="str">
            <v>Kapsula, cietā</v>
          </cell>
          <cell r="F153">
            <v>4</v>
          </cell>
          <cell r="G153">
            <v>12.5</v>
          </cell>
          <cell r="H153">
            <v>15.34</v>
          </cell>
        </row>
        <row r="154">
          <cell r="A154" t="str">
            <v>01-0316-04</v>
          </cell>
          <cell r="B154" t="str">
            <v>Encepur Children 0.25 ml suspension for injection in pre-filled syringe</v>
          </cell>
          <cell r="C154" t="str">
            <v>Virus encephalitidis acarinarum (ixodicum)/stirps K23, inactivatum, purificatum</v>
          </cell>
          <cell r="D154" t="str">
            <v>0,25 ml</v>
          </cell>
          <cell r="E154" t="str">
            <v>Suspensija injekcijām pilnšļircē</v>
          </cell>
          <cell r="F154">
            <v>1</v>
          </cell>
          <cell r="G154">
            <v>21.25</v>
          </cell>
          <cell r="H154">
            <v>25.14</v>
          </cell>
        </row>
        <row r="155">
          <cell r="A155" t="str">
            <v>01-0317-02</v>
          </cell>
          <cell r="B155" t="str">
            <v>Tobradex 3 mg/g/1 mg/g acu ziede</v>
          </cell>
          <cell r="C155" t="str">
            <v>Tobramycinum, Dexamethasonum</v>
          </cell>
          <cell r="D155" t="str">
            <v>3,5 g</v>
          </cell>
          <cell r="E155" t="str">
            <v>Acu ziede</v>
          </cell>
          <cell r="F155">
            <v>1</v>
          </cell>
          <cell r="G155">
            <v>5</v>
          </cell>
          <cell r="H155">
            <v>6.94</v>
          </cell>
        </row>
        <row r="156">
          <cell r="A156" t="str">
            <v>01-0336-02</v>
          </cell>
          <cell r="B156" t="str">
            <v>Rocaltrol 0,5mcg</v>
          </cell>
          <cell r="C156" t="str">
            <v>Calcitriolum</v>
          </cell>
          <cell r="D156" t="str">
            <v>0,0005</v>
          </cell>
          <cell r="E156" t="str">
            <v>mīkstas kapsulas</v>
          </cell>
          <cell r="F156">
            <v>30</v>
          </cell>
          <cell r="G156">
            <v>8.0500000000000007</v>
          </cell>
          <cell r="H156">
            <v>10.36</v>
          </cell>
        </row>
        <row r="157">
          <cell r="A157" t="str">
            <v>01-0371-02</v>
          </cell>
          <cell r="B157" t="str">
            <v>Olfen Depotabs 75 mg prolonged release tablets</v>
          </cell>
          <cell r="C157" t="str">
            <v>Diclofenacum natricum</v>
          </cell>
          <cell r="D157" t="str">
            <v>75 mg</v>
          </cell>
          <cell r="E157" t="str">
            <v>Ilgstošās darbības tablete</v>
          </cell>
          <cell r="F157">
            <v>30</v>
          </cell>
          <cell r="G157">
            <v>4.9800000000000004</v>
          </cell>
          <cell r="H157">
            <v>6.92</v>
          </cell>
        </row>
        <row r="158">
          <cell r="A158" t="str">
            <v>01-0372-02</v>
          </cell>
          <cell r="B158" t="str">
            <v>Rispolept 1mg/ml</v>
          </cell>
          <cell r="C158" t="str">
            <v>Risperidonum</v>
          </cell>
          <cell r="D158" t="str">
            <v>1mg/ml</v>
          </cell>
          <cell r="E158" t="str">
            <v>šķīdums iekšķīgai lietošanai</v>
          </cell>
          <cell r="F158">
            <v>100</v>
          </cell>
          <cell r="G158">
            <v>18.98</v>
          </cell>
          <cell r="H158">
            <v>22.6</v>
          </cell>
        </row>
        <row r="159">
          <cell r="A159" t="str">
            <v>01-0389-01</v>
          </cell>
          <cell r="B159" t="str">
            <v>Presid 10mg</v>
          </cell>
          <cell r="C159" t="str">
            <v>Felodipinum</v>
          </cell>
          <cell r="D159">
            <v>10</v>
          </cell>
          <cell r="E159" t="str">
            <v>ilgstošas darbības tabletes</v>
          </cell>
          <cell r="F159">
            <v>30</v>
          </cell>
          <cell r="G159">
            <v>5.39</v>
          </cell>
          <cell r="H159">
            <v>7.38</v>
          </cell>
        </row>
        <row r="160">
          <cell r="A160" t="str">
            <v>01-0392-08</v>
          </cell>
          <cell r="B160" t="str">
            <v>Lercapin 10mg</v>
          </cell>
          <cell r="C160" t="str">
            <v>Lercanidipinum</v>
          </cell>
          <cell r="D160">
            <v>10</v>
          </cell>
          <cell r="E160" t="str">
            <v>apvalkotas tabletes</v>
          </cell>
          <cell r="F160">
            <v>90</v>
          </cell>
          <cell r="G160">
            <v>9.9600000000000009</v>
          </cell>
          <cell r="H160">
            <v>12.5</v>
          </cell>
        </row>
        <row r="161">
          <cell r="A161" t="str">
            <v>01-0413-01</v>
          </cell>
          <cell r="B161" t="str">
            <v>Ibugesic 600 mg film-coated tablets</v>
          </cell>
          <cell r="C161" t="str">
            <v>Ibuprofenum</v>
          </cell>
          <cell r="D161" t="str">
            <v>600 mg</v>
          </cell>
          <cell r="E161" t="str">
            <v>Apvalkotā tablete</v>
          </cell>
          <cell r="F161">
            <v>50</v>
          </cell>
          <cell r="G161">
            <v>3.7</v>
          </cell>
          <cell r="H161">
            <v>5.49</v>
          </cell>
        </row>
        <row r="162">
          <cell r="A162" t="str">
            <v>01-0413-02</v>
          </cell>
          <cell r="B162" t="str">
            <v>Ibugesic 600 mg film-coated tablets</v>
          </cell>
          <cell r="C162" t="str">
            <v>Ibuprofenum</v>
          </cell>
          <cell r="D162" t="str">
            <v>600 mg</v>
          </cell>
          <cell r="E162" t="str">
            <v>Apvalkotā tablete</v>
          </cell>
          <cell r="F162">
            <v>10</v>
          </cell>
          <cell r="G162">
            <v>1.51</v>
          </cell>
          <cell r="H162">
            <v>2.25</v>
          </cell>
        </row>
        <row r="163">
          <cell r="A163" t="str">
            <v>01-0414-01</v>
          </cell>
          <cell r="B163" t="str">
            <v>Forcan 150 mg capsules, hard</v>
          </cell>
          <cell r="C163" t="str">
            <v>Fluconazolum</v>
          </cell>
          <cell r="D163" t="str">
            <v>150 mg</v>
          </cell>
          <cell r="E163" t="str">
            <v>Kapsula, cietā</v>
          </cell>
          <cell r="F163">
            <v>1</v>
          </cell>
          <cell r="G163">
            <v>2.2800000000000002</v>
          </cell>
          <cell r="H163">
            <v>3.9</v>
          </cell>
        </row>
        <row r="164">
          <cell r="A164" t="str">
            <v>01-0417-03</v>
          </cell>
          <cell r="B164" t="str">
            <v>Aminoven 10% solution for infusion</v>
          </cell>
          <cell r="C164" t="str">
            <v>Isoleucinum, Histidinum, Leucinum, Methioninum, Lysini acetas, Phenylalaninum, Threoninum, Tryptophanum, Valinum, Argininum, Alaninum, Glycinum, Prolinum, Serinum, Tyrosinum, Taurinum</v>
          </cell>
          <cell r="D164" t="str">
            <v>10 %/500 ml</v>
          </cell>
          <cell r="E164" t="str">
            <v>Šķīdums infūzijām</v>
          </cell>
          <cell r="F164">
            <v>10</v>
          </cell>
          <cell r="G164">
            <v>69.900000000000006</v>
          </cell>
          <cell r="H164">
            <v>79.63</v>
          </cell>
        </row>
        <row r="165">
          <cell r="A165" t="str">
            <v>01-0419-01</v>
          </cell>
          <cell r="B165" t="str">
            <v>Alfacalcidol Zentiva 1mcg</v>
          </cell>
          <cell r="C165" t="str">
            <v>Alfacalcidolum</v>
          </cell>
          <cell r="D165" t="str">
            <v>0,001</v>
          </cell>
          <cell r="E165" t="str">
            <v>mīkstas kapsulas</v>
          </cell>
          <cell r="F165">
            <v>10</v>
          </cell>
          <cell r="G165">
            <v>7.88</v>
          </cell>
          <cell r="H165">
            <v>10.17</v>
          </cell>
        </row>
        <row r="166">
          <cell r="A166" t="str">
            <v>01-0420-03</v>
          </cell>
          <cell r="B166" t="str">
            <v>Movalis 15 mg tablets</v>
          </cell>
          <cell r="C166" t="str">
            <v>Meloxicamum</v>
          </cell>
          <cell r="D166" t="str">
            <v>15 mg</v>
          </cell>
          <cell r="E166" t="str">
            <v>Tablete</v>
          </cell>
          <cell r="F166">
            <v>20</v>
          </cell>
          <cell r="G166">
            <v>3.25</v>
          </cell>
          <cell r="H166">
            <v>4.9800000000000004</v>
          </cell>
        </row>
        <row r="167">
          <cell r="A167" t="str">
            <v>01-0421-02</v>
          </cell>
          <cell r="B167" t="str">
            <v>Cipramil 20 mg film-coated tablets</v>
          </cell>
          <cell r="C167" t="str">
            <v>Citalopramum</v>
          </cell>
          <cell r="D167" t="str">
            <v>20 mg</v>
          </cell>
          <cell r="E167" t="str">
            <v>Apvalkotā tablete</v>
          </cell>
          <cell r="F167">
            <v>28</v>
          </cell>
          <cell r="G167">
            <v>17.670000000000002</v>
          </cell>
          <cell r="H167">
            <v>21.13</v>
          </cell>
        </row>
        <row r="168">
          <cell r="A168" t="str">
            <v>01-0436-02</v>
          </cell>
          <cell r="B168" t="str">
            <v>Teveten 600 mg film-coated tablets</v>
          </cell>
          <cell r="C168" t="str">
            <v>Eprosartanum</v>
          </cell>
          <cell r="D168" t="str">
            <v>600 mg</v>
          </cell>
          <cell r="E168" t="str">
            <v>Apvalkotā tablete</v>
          </cell>
          <cell r="F168">
            <v>28</v>
          </cell>
          <cell r="G168">
            <v>18.7</v>
          </cell>
          <cell r="H168">
            <v>22.29</v>
          </cell>
        </row>
        <row r="169">
          <cell r="A169" t="str">
            <v>01-0451-01</v>
          </cell>
          <cell r="B169" t="str">
            <v>Seretide 25/50mcg/devā</v>
          </cell>
          <cell r="C169" t="str">
            <v>Salmeterolum/Fluticasonum</v>
          </cell>
          <cell r="D169" t="str">
            <v>0,025/0,05mg devā</v>
          </cell>
          <cell r="E169" t="str">
            <v>aerosols inhalācijām, zem spiediena, suspensija</v>
          </cell>
          <cell r="F169">
            <v>120</v>
          </cell>
          <cell r="G169">
            <v>18.170000000000002</v>
          </cell>
          <cell r="H169">
            <v>21.69</v>
          </cell>
        </row>
        <row r="170">
          <cell r="A170" t="str">
            <v>01-0452-01</v>
          </cell>
          <cell r="B170" t="str">
            <v>Seretide 25/125mcg/devā</v>
          </cell>
          <cell r="C170" t="str">
            <v>Salmeterolum/Fluticasonum</v>
          </cell>
          <cell r="D170" t="str">
            <v>0,025/ 0,125mg devā</v>
          </cell>
          <cell r="E170" t="str">
            <v>aerosols inhalācijām, zem spiediena, suspensija</v>
          </cell>
          <cell r="F170">
            <v>120</v>
          </cell>
          <cell r="G170">
            <v>18.739999999999998</v>
          </cell>
          <cell r="H170">
            <v>22.33</v>
          </cell>
        </row>
        <row r="171">
          <cell r="A171" t="str">
            <v>01-0453-01</v>
          </cell>
          <cell r="B171" t="str">
            <v>Seretide 25/250mcg/devā</v>
          </cell>
          <cell r="C171" t="str">
            <v>Salmeterolum/Fluticasonum</v>
          </cell>
          <cell r="D171" t="str">
            <v>0,025/0,25mg devā</v>
          </cell>
          <cell r="E171" t="str">
            <v>aerosols inhalācijām, zem spiediena, suspensija</v>
          </cell>
          <cell r="F171">
            <v>120</v>
          </cell>
          <cell r="G171">
            <v>17.329999999999998</v>
          </cell>
          <cell r="H171">
            <v>20.75</v>
          </cell>
        </row>
        <row r="172">
          <cell r="A172" t="str">
            <v>01-0461-01</v>
          </cell>
          <cell r="B172" t="str">
            <v>Berlipril 10mg</v>
          </cell>
          <cell r="C172" t="str">
            <v>Enalaprilum</v>
          </cell>
          <cell r="D172" t="str">
            <v>10 mg</v>
          </cell>
          <cell r="E172" t="str">
            <v>Tablete</v>
          </cell>
          <cell r="F172">
            <v>30</v>
          </cell>
          <cell r="G172">
            <v>2.5</v>
          </cell>
          <cell r="H172">
            <v>4.1399999999999997</v>
          </cell>
        </row>
        <row r="173">
          <cell r="A173" t="str">
            <v>01-0462-01</v>
          </cell>
          <cell r="B173" t="str">
            <v>Berlipril 20mg</v>
          </cell>
          <cell r="C173" t="str">
            <v>Enalaprilum</v>
          </cell>
          <cell r="D173" t="str">
            <v>20 mg</v>
          </cell>
          <cell r="E173" t="str">
            <v>Tablete</v>
          </cell>
          <cell r="F173">
            <v>30</v>
          </cell>
          <cell r="G173">
            <v>3.27</v>
          </cell>
          <cell r="H173">
            <v>5.01</v>
          </cell>
        </row>
        <row r="174">
          <cell r="A174" t="str">
            <v>01-0468-01</v>
          </cell>
          <cell r="B174" t="str">
            <v>Holoxan 500 mg powder for solution for infusion</v>
          </cell>
          <cell r="C174" t="str">
            <v>Ifosfamidum</v>
          </cell>
          <cell r="D174" t="str">
            <v>500 mg</v>
          </cell>
          <cell r="E174" t="str">
            <v>Pulveris infūziju šķīduma pagatavošanai</v>
          </cell>
          <cell r="F174">
            <v>1</v>
          </cell>
          <cell r="G174">
            <v>18.059999999999999</v>
          </cell>
          <cell r="H174">
            <v>21.57</v>
          </cell>
        </row>
        <row r="175">
          <cell r="A175" t="str">
            <v>01-0469-01</v>
          </cell>
          <cell r="B175" t="str">
            <v>Holoxan 1 g powder for solution for infusion</v>
          </cell>
          <cell r="C175" t="str">
            <v>Ifosfamidum</v>
          </cell>
          <cell r="D175" t="str">
            <v>1 g</v>
          </cell>
          <cell r="E175" t="str">
            <v>Pulveris infūziju šķīduma pagatavošanai</v>
          </cell>
          <cell r="F175">
            <v>1</v>
          </cell>
          <cell r="G175">
            <v>31.61</v>
          </cell>
          <cell r="H175">
            <v>36.75</v>
          </cell>
        </row>
        <row r="176">
          <cell r="A176" t="str">
            <v>02-0026-03</v>
          </cell>
          <cell r="B176" t="str">
            <v>Havrix 1440 ELISA units/ml suspension for injection</v>
          </cell>
          <cell r="C176" t="str">
            <v>Viri hepatitidis A inactivatum</v>
          </cell>
          <cell r="D176" t="str">
            <v>1440 ELISA unit/1 ml</v>
          </cell>
          <cell r="E176" t="str">
            <v>Suspensija injekcijām</v>
          </cell>
          <cell r="F176">
            <v>1</v>
          </cell>
          <cell r="G176">
            <v>23.66</v>
          </cell>
          <cell r="H176">
            <v>27.84</v>
          </cell>
        </row>
        <row r="177">
          <cell r="A177" t="str">
            <v>02-0043-01</v>
          </cell>
          <cell r="B177" t="str">
            <v>Budesonid Sandoz 50 micrograms nasal spray, suspension</v>
          </cell>
          <cell r="C177" t="str">
            <v>Budesonidum</v>
          </cell>
          <cell r="D177" t="str">
            <v>50 µg/dose</v>
          </cell>
          <cell r="E177" t="str">
            <v>Deguna aerosols, suspensija</v>
          </cell>
          <cell r="F177">
            <v>200</v>
          </cell>
          <cell r="G177">
            <v>5.7</v>
          </cell>
          <cell r="H177">
            <v>7.73</v>
          </cell>
        </row>
        <row r="178">
          <cell r="A178" t="str">
            <v>02-0056-01</v>
          </cell>
          <cell r="B178" t="str">
            <v>Cisordinol 10mg</v>
          </cell>
          <cell r="C178" t="str">
            <v>Zuclopenthixolum</v>
          </cell>
          <cell r="D178" t="str">
            <v>10</v>
          </cell>
          <cell r="E178" t="str">
            <v>apvalkotas tabletes</v>
          </cell>
          <cell r="F178">
            <v>50</v>
          </cell>
          <cell r="G178">
            <v>5.81</v>
          </cell>
          <cell r="H178">
            <v>7.85</v>
          </cell>
        </row>
        <row r="179">
          <cell r="A179" t="str">
            <v>02-0062-01</v>
          </cell>
          <cell r="B179" t="str">
            <v>Mustophoran 200 mg/4 ml powder and solvent for solution for infusion</v>
          </cell>
          <cell r="C179" t="str">
            <v>Fotemustinum</v>
          </cell>
          <cell r="D179" t="str">
            <v>200 mg/4 ml</v>
          </cell>
          <cell r="E179" t="str">
            <v>Pulveris un šķīdinātājs infūziju šķīduma pagatavošanai</v>
          </cell>
          <cell r="F179">
            <v>1</v>
          </cell>
          <cell r="G179">
            <v>505.75</v>
          </cell>
          <cell r="H179">
            <v>568.67999999999995</v>
          </cell>
        </row>
        <row r="180">
          <cell r="A180" t="str">
            <v>02-0070-02</v>
          </cell>
          <cell r="B180" t="str">
            <v>Gadovist 1.0 mmol/ml solution for injections</v>
          </cell>
          <cell r="C180" t="str">
            <v>Gadobutrolum</v>
          </cell>
          <cell r="D180" t="str">
            <v>9070,8 mg/15 ml</v>
          </cell>
          <cell r="E180" t="str">
            <v>Šķīdums injekcijām</v>
          </cell>
          <cell r="F180">
            <v>1</v>
          </cell>
          <cell r="G180">
            <v>120.5</v>
          </cell>
          <cell r="H180">
            <v>137.19999999999999</v>
          </cell>
        </row>
        <row r="181">
          <cell r="A181" t="str">
            <v>02-0070-09</v>
          </cell>
          <cell r="B181" t="str">
            <v>Gadovist 1.0 mmol/ml solution for injections</v>
          </cell>
          <cell r="C181" t="str">
            <v>Gadobutrolum</v>
          </cell>
          <cell r="D181" t="str">
            <v>9070,8 mg/15 ml</v>
          </cell>
          <cell r="E181" t="str">
            <v>Šķīdums injekcijām</v>
          </cell>
          <cell r="F181">
            <v>1</v>
          </cell>
          <cell r="G181">
            <v>120.5</v>
          </cell>
          <cell r="H181">
            <v>137.19999999999999</v>
          </cell>
        </row>
        <row r="182">
          <cell r="A182" t="str">
            <v>02-0070-10</v>
          </cell>
          <cell r="B182" t="str">
            <v>Gadovist 1.0 mmol/ml solution for injections</v>
          </cell>
          <cell r="C182" t="str">
            <v>Gadobutrolum</v>
          </cell>
          <cell r="D182" t="str">
            <v>4535,4 mg/7,5 ml</v>
          </cell>
          <cell r="E182" t="str">
            <v>Šķīdums injekcijām</v>
          </cell>
          <cell r="F182">
            <v>1</v>
          </cell>
          <cell r="G182">
            <v>65.5</v>
          </cell>
          <cell r="H182">
            <v>74.7</v>
          </cell>
        </row>
        <row r="183">
          <cell r="A183" t="str">
            <v>02-0070-14</v>
          </cell>
          <cell r="B183" t="str">
            <v>Gadovist 1.0 mmol/ml solution for injections</v>
          </cell>
          <cell r="C183" t="str">
            <v>Gadobutrolum</v>
          </cell>
          <cell r="D183" t="str">
            <v>39306,8 mg/65 ml</v>
          </cell>
          <cell r="E183" t="str">
            <v>Šķīdums injekcijām</v>
          </cell>
          <cell r="F183">
            <v>10</v>
          </cell>
          <cell r="G183">
            <v>4940.5</v>
          </cell>
          <cell r="H183">
            <v>5535.6</v>
          </cell>
        </row>
        <row r="184">
          <cell r="A184" t="str">
            <v>02-0070-17</v>
          </cell>
          <cell r="B184" t="str">
            <v>Gadovist 1.0 mmol/ml solution for injections</v>
          </cell>
          <cell r="C184" t="str">
            <v>Gadobutrolum</v>
          </cell>
          <cell r="D184" t="str">
            <v>18141,6 mg/30 ml</v>
          </cell>
          <cell r="E184" t="str">
            <v>Šķīdums injekcijām</v>
          </cell>
          <cell r="F184">
            <v>10</v>
          </cell>
          <cell r="G184">
            <v>2400.5</v>
          </cell>
          <cell r="H184">
            <v>2690.8</v>
          </cell>
        </row>
        <row r="185">
          <cell r="A185" t="str">
            <v>02-0093-03</v>
          </cell>
          <cell r="B185" t="str">
            <v>Sodium chloride Braun 5.85% concentrate for solution for infusion</v>
          </cell>
          <cell r="C185" t="str">
            <v>Natrii chloridum</v>
          </cell>
          <cell r="D185" t="str">
            <v>100 ml</v>
          </cell>
          <cell r="E185" t="str">
            <v>Koncentrāts infūziju šķīduma pagatavošanai</v>
          </cell>
          <cell r="F185">
            <v>20</v>
          </cell>
          <cell r="G185">
            <v>92.82</v>
          </cell>
          <cell r="H185">
            <v>105.3</v>
          </cell>
        </row>
        <row r="186">
          <cell r="A186" t="str">
            <v>02-0093-04</v>
          </cell>
          <cell r="B186" t="str">
            <v>Sodium chloride Braun 5.85% concentrate for solution for infusion</v>
          </cell>
          <cell r="C186" t="str">
            <v>Natrii chloridum</v>
          </cell>
          <cell r="D186" t="str">
            <v>20 ml</v>
          </cell>
          <cell r="E186" t="str">
            <v>Koncentrāts infūziju šķīduma pagatavošanai</v>
          </cell>
          <cell r="F186">
            <v>20</v>
          </cell>
          <cell r="G186">
            <v>12.68</v>
          </cell>
          <cell r="H186">
            <v>15.55</v>
          </cell>
        </row>
        <row r="187">
          <cell r="A187" t="str">
            <v>02-0097-01</v>
          </cell>
          <cell r="B187" t="str">
            <v>Jeanine 2000/30 micrograms film-coated tablets</v>
          </cell>
          <cell r="C187" t="str">
            <v>Dienogestum, Ethinylestradiolum</v>
          </cell>
          <cell r="D187" t="str">
            <v>2000 µg/30 µg</v>
          </cell>
          <cell r="E187" t="str">
            <v>Apvalkotā tablete</v>
          </cell>
          <cell r="F187">
            <v>21</v>
          </cell>
          <cell r="G187">
            <v>8.1</v>
          </cell>
          <cell r="H187">
            <v>10.42</v>
          </cell>
        </row>
        <row r="188">
          <cell r="A188" t="str">
            <v>02-0103-01</v>
          </cell>
          <cell r="B188" t="str">
            <v>Ciprinol 2 mg/ml šķīdums infūzijām</v>
          </cell>
          <cell r="C188" t="str">
            <v>Ciprofloxacinum</v>
          </cell>
          <cell r="D188" t="str">
            <v>200 mg/100 ml</v>
          </cell>
          <cell r="E188" t="str">
            <v>Šķīdums infūzijām</v>
          </cell>
          <cell r="F188">
            <v>1</v>
          </cell>
          <cell r="G188">
            <v>4.3499999999999996</v>
          </cell>
          <cell r="H188">
            <v>6.22</v>
          </cell>
        </row>
        <row r="189">
          <cell r="A189" t="str">
            <v>02-0111-01</v>
          </cell>
          <cell r="B189" t="str">
            <v>Vaminolact solution for infusion</v>
          </cell>
          <cell r="C189" t="str">
            <v>Alaninum, Argininum, Acidum asparticum, Acidum glutamicum, Glycinum, Histidinum, Isoleucinum, Cysteinum, Leucinum, Lysinum, Methioninum, Phenylalaninum, Prolinum, Serinum, Taurinum, Threoninum, Tryptophanum, Tyrosinum, Valinum</v>
          </cell>
          <cell r="D189" t="str">
            <v>100 ml</v>
          </cell>
          <cell r="E189" t="str">
            <v>Šķīdums infūzijām</v>
          </cell>
          <cell r="F189">
            <v>1</v>
          </cell>
          <cell r="G189">
            <v>7.49</v>
          </cell>
          <cell r="H189">
            <v>9.73</v>
          </cell>
        </row>
        <row r="190">
          <cell r="A190" t="str">
            <v>02-0111-03</v>
          </cell>
          <cell r="B190" t="str">
            <v>Vaminolact solution for infusion</v>
          </cell>
          <cell r="C190" t="str">
            <v>Alaninum, Argininum, Acidum asparticum, Acidum glutamicum, Glycinum, Histidinum, Isoleucinum, Cysteinum, Leucinum, Lysinum, Methioninum, Phenylalaninum, Prolinum, Serinum, Taurinum, Threoninum, Tryptophanum, Tyrosinum, Valinum</v>
          </cell>
          <cell r="D190" t="str">
            <v>100 ml</v>
          </cell>
          <cell r="E190" t="str">
            <v>Šķīdums infūzijām</v>
          </cell>
          <cell r="F190">
            <v>10</v>
          </cell>
          <cell r="G190">
            <v>70.400000000000006</v>
          </cell>
          <cell r="H190">
            <v>80.19</v>
          </cell>
        </row>
        <row r="191">
          <cell r="A191" t="str">
            <v>02-0129-01</v>
          </cell>
          <cell r="B191" t="str">
            <v>Femoston 1 mg + 1 mg/10 mg film-coated tablets</v>
          </cell>
          <cell r="C191" t="str">
            <v>Estradiolum, Dydrogesteronum</v>
          </cell>
          <cell r="D191" t="str">
            <v>1 UD</v>
          </cell>
          <cell r="E191" t="str">
            <v>Apvalkotā tablete</v>
          </cell>
          <cell r="F191">
            <v>28</v>
          </cell>
          <cell r="G191">
            <v>6.08</v>
          </cell>
          <cell r="H191">
            <v>8.15</v>
          </cell>
        </row>
        <row r="192">
          <cell r="A192" t="str">
            <v>02-0133-01</v>
          </cell>
          <cell r="B192" t="str">
            <v>Flixotide 50mcg/devā</v>
          </cell>
          <cell r="C192" t="str">
            <v>Fluticasonum</v>
          </cell>
          <cell r="D192" t="str">
            <v>0,05mg devā</v>
          </cell>
          <cell r="E192" t="str">
            <v>aerosols inhalācijām, zem spiediena, suspensija</v>
          </cell>
          <cell r="F192">
            <v>120</v>
          </cell>
          <cell r="G192">
            <v>6.31</v>
          </cell>
          <cell r="H192">
            <v>8.41</v>
          </cell>
        </row>
        <row r="193">
          <cell r="A193" t="str">
            <v>02-0134-01</v>
          </cell>
          <cell r="B193" t="str">
            <v>Flixotide 125mcg/devā</v>
          </cell>
          <cell r="C193" t="str">
            <v>Fluticasonum</v>
          </cell>
          <cell r="D193" t="str">
            <v>0,125mg devā</v>
          </cell>
          <cell r="E193" t="str">
            <v>aerosols inhalācijām, zem spiediena, suspensija</v>
          </cell>
          <cell r="F193">
            <v>60</v>
          </cell>
          <cell r="G193">
            <v>9.08</v>
          </cell>
          <cell r="H193">
            <v>11.51</v>
          </cell>
        </row>
        <row r="194">
          <cell r="A194" t="str">
            <v>02-0135-01</v>
          </cell>
          <cell r="B194" t="str">
            <v>Flixotide 250mcg/devā</v>
          </cell>
          <cell r="C194" t="str">
            <v>Fluticasonum</v>
          </cell>
          <cell r="D194" t="str">
            <v>0,25mg devā</v>
          </cell>
          <cell r="E194" t="str">
            <v>aerosols inhalācijām, zem spiediena, suspensija</v>
          </cell>
          <cell r="F194">
            <v>60</v>
          </cell>
          <cell r="G194">
            <v>15.16</v>
          </cell>
          <cell r="H194">
            <v>18.32</v>
          </cell>
        </row>
        <row r="195">
          <cell r="A195" t="str">
            <v>02-0142-02</v>
          </cell>
          <cell r="B195" t="str">
            <v>Lucetam 400 mg film-coated tablets</v>
          </cell>
          <cell r="C195" t="str">
            <v>Piracetamum</v>
          </cell>
          <cell r="D195" t="str">
            <v>400 mg</v>
          </cell>
          <cell r="E195" t="str">
            <v>Apvalkotā tablete</v>
          </cell>
          <cell r="F195">
            <v>60</v>
          </cell>
          <cell r="G195">
            <v>4.13</v>
          </cell>
          <cell r="H195">
            <v>5.97</v>
          </cell>
        </row>
        <row r="196">
          <cell r="A196" t="str">
            <v>02-0143-01</v>
          </cell>
          <cell r="B196" t="str">
            <v>Lucetam 800 mg apvalkotās tabletes</v>
          </cell>
          <cell r="C196" t="str">
            <v>Piracetamum</v>
          </cell>
          <cell r="D196" t="str">
            <v>800 mg</v>
          </cell>
          <cell r="E196" t="str">
            <v>Apvalkotā tablete</v>
          </cell>
          <cell r="F196">
            <v>30</v>
          </cell>
          <cell r="G196">
            <v>4.4000000000000004</v>
          </cell>
          <cell r="H196">
            <v>6.27</v>
          </cell>
        </row>
        <row r="197">
          <cell r="A197" t="str">
            <v>02-0150-01</v>
          </cell>
          <cell r="B197" t="str">
            <v>Almiral 25 mg/ml solution for injection and infusion</v>
          </cell>
          <cell r="C197" t="str">
            <v>Diclofenacum natricum</v>
          </cell>
          <cell r="D197" t="str">
            <v>75 mg/3 ml</v>
          </cell>
          <cell r="E197" t="str">
            <v>Šķīdums injekcijām/infūzijām</v>
          </cell>
          <cell r="F197">
            <v>10</v>
          </cell>
          <cell r="G197">
            <v>5.9</v>
          </cell>
          <cell r="H197">
            <v>7.95</v>
          </cell>
        </row>
        <row r="198">
          <cell r="A198" t="str">
            <v>02-0150-03</v>
          </cell>
          <cell r="B198" t="str">
            <v>Almiral 25 mg/ml solution for injection and infusion</v>
          </cell>
          <cell r="C198" t="str">
            <v>Diclofenacum natricum</v>
          </cell>
          <cell r="D198" t="str">
            <v>75 mg/3 ml</v>
          </cell>
          <cell r="E198" t="str">
            <v>Šķīdums injekcijām/infūzijām</v>
          </cell>
          <cell r="F198">
            <v>100</v>
          </cell>
          <cell r="G198">
            <v>28</v>
          </cell>
          <cell r="H198">
            <v>32.700000000000003</v>
          </cell>
        </row>
        <row r="199">
          <cell r="A199" t="str">
            <v>02-0150-04</v>
          </cell>
          <cell r="B199" t="str">
            <v>Almiral 25 mg/ml solution for injection and infusion</v>
          </cell>
          <cell r="C199" t="str">
            <v>Diclofenacum natricum</v>
          </cell>
          <cell r="D199" t="str">
            <v>75 mg/3 ml</v>
          </cell>
          <cell r="E199" t="str">
            <v>Šķīdums injekcijām/infūzijām</v>
          </cell>
          <cell r="F199">
            <v>5</v>
          </cell>
          <cell r="G199">
            <v>3.2</v>
          </cell>
          <cell r="H199">
            <v>4.93</v>
          </cell>
        </row>
        <row r="200">
          <cell r="A200" t="str">
            <v>02-0158-01</v>
          </cell>
          <cell r="B200" t="str">
            <v>Factor VIII Inhibitor Bypassing Activity Baxalta 500 V pulveris un šķīdinātājs infūziju šķīduma pagatavošanai</v>
          </cell>
          <cell r="C200" t="str">
            <v>Factor VIII Inhibitor Bypassing Activity</v>
          </cell>
          <cell r="D200" t="str">
            <v>500 U</v>
          </cell>
          <cell r="E200" t="str">
            <v>Pulveris un šķīdinātājs infūziju šķīduma pagatavošanai</v>
          </cell>
          <cell r="F200">
            <v>1</v>
          </cell>
          <cell r="G200">
            <v>387.69</v>
          </cell>
          <cell r="H200">
            <v>436.45</v>
          </cell>
        </row>
        <row r="201">
          <cell r="A201" t="str">
            <v>02-0159-01</v>
          </cell>
          <cell r="B201" t="str">
            <v>Factor VIII Inhibitor Bypassing Activity Baxalta 1000 V pulveris un šķīdinātājs infūziju šķīduma pagatavošanai</v>
          </cell>
          <cell r="C201" t="str">
            <v>Factor VIII Inhibitor Bypassing Activity</v>
          </cell>
          <cell r="D201" t="str">
            <v>1000 U</v>
          </cell>
          <cell r="E201" t="str">
            <v>Pulveris un šķīdinātājs infūziju šķīduma pagatavošanai</v>
          </cell>
          <cell r="F201">
            <v>1</v>
          </cell>
          <cell r="G201">
            <v>782.45</v>
          </cell>
          <cell r="H201">
            <v>878.58</v>
          </cell>
        </row>
        <row r="202">
          <cell r="A202" t="str">
            <v>02-0160-01</v>
          </cell>
          <cell r="B202" t="str">
            <v>Biodroxil 250 mg/5 ml powder for oral suspension</v>
          </cell>
          <cell r="C202" t="str">
            <v>Cefadroxilum</v>
          </cell>
          <cell r="D202" t="str">
            <v>3 g/60 ml</v>
          </cell>
          <cell r="E202" t="str">
            <v>Pulveris iekšķīgi lietojamas suspensijas pagatavošanai</v>
          </cell>
          <cell r="F202">
            <v>1</v>
          </cell>
          <cell r="G202">
            <v>5.3</v>
          </cell>
          <cell r="H202">
            <v>7.28</v>
          </cell>
        </row>
        <row r="203">
          <cell r="A203" t="str">
            <v>02-0161-01</v>
          </cell>
          <cell r="B203" t="str">
            <v>Biodroxil 500 mg hard capsules</v>
          </cell>
          <cell r="C203" t="str">
            <v>Cefadroxilum</v>
          </cell>
          <cell r="D203" t="str">
            <v>500 mg</v>
          </cell>
          <cell r="E203" t="str">
            <v>Kapsula, cietā</v>
          </cell>
          <cell r="F203">
            <v>12</v>
          </cell>
          <cell r="G203">
            <v>5.67</v>
          </cell>
          <cell r="H203">
            <v>7.69</v>
          </cell>
        </row>
        <row r="204">
          <cell r="A204" t="str">
            <v>02-0165-01</v>
          </cell>
          <cell r="B204" t="str">
            <v>Thiogamma 600mg</v>
          </cell>
          <cell r="C204" t="str">
            <v>Acidum thiocticum</v>
          </cell>
          <cell r="D204">
            <v>600</v>
          </cell>
          <cell r="E204" t="str">
            <v>apvalkotas tabletes</v>
          </cell>
          <cell r="F204">
            <v>30</v>
          </cell>
          <cell r="G204">
            <v>11.42</v>
          </cell>
          <cell r="H204">
            <v>14.13</v>
          </cell>
        </row>
        <row r="205">
          <cell r="A205" t="str">
            <v>02-0167-04</v>
          </cell>
          <cell r="B205" t="str">
            <v>Thiogamma Turbo-Set 12mg/ml</v>
          </cell>
          <cell r="C205" t="str">
            <v>Acidum thiocticum</v>
          </cell>
          <cell r="D205" t="str">
            <v>600mg/50ml</v>
          </cell>
          <cell r="E205" t="str">
            <v>šķīdums infūzijām</v>
          </cell>
          <cell r="F205">
            <v>10</v>
          </cell>
          <cell r="G205">
            <v>38.47</v>
          </cell>
          <cell r="H205">
            <v>44.43</v>
          </cell>
        </row>
        <row r="206">
          <cell r="A206" t="str">
            <v>02-0168-01</v>
          </cell>
          <cell r="B206" t="str">
            <v>Concor COR 2,5mg</v>
          </cell>
          <cell r="C206" t="str">
            <v>Bisoprololum</v>
          </cell>
          <cell r="D206" t="str">
            <v>2,5</v>
          </cell>
          <cell r="E206" t="str">
            <v>apvalkotas tabletes</v>
          </cell>
          <cell r="F206">
            <v>30</v>
          </cell>
          <cell r="G206">
            <v>3.09</v>
          </cell>
          <cell r="H206">
            <v>4.8</v>
          </cell>
        </row>
        <row r="207">
          <cell r="A207" t="str">
            <v>02-0169-01</v>
          </cell>
          <cell r="B207" t="str">
            <v>Concor COR 5mg</v>
          </cell>
          <cell r="C207" t="str">
            <v>Bisoprololum</v>
          </cell>
          <cell r="D207" t="str">
            <v>5 mg</v>
          </cell>
          <cell r="E207" t="str">
            <v>Apvalkotā tablete</v>
          </cell>
          <cell r="F207">
            <v>30</v>
          </cell>
          <cell r="G207">
            <v>3.9</v>
          </cell>
          <cell r="H207">
            <v>5.71</v>
          </cell>
        </row>
        <row r="208">
          <cell r="A208" t="str">
            <v>02-0173-03</v>
          </cell>
          <cell r="B208" t="str">
            <v>Cardura 4mg</v>
          </cell>
          <cell r="C208" t="str">
            <v>Doxazosinum</v>
          </cell>
          <cell r="D208">
            <v>4</v>
          </cell>
          <cell r="E208" t="str">
            <v>tabletes</v>
          </cell>
          <cell r="F208">
            <v>30</v>
          </cell>
          <cell r="G208">
            <v>7.44</v>
          </cell>
          <cell r="H208">
            <v>9.68</v>
          </cell>
        </row>
        <row r="209">
          <cell r="A209" t="str">
            <v>02-0174-01</v>
          </cell>
          <cell r="B209" t="str">
            <v>Femoston conti 1 mg/5 mg film-coated tablets</v>
          </cell>
          <cell r="C209" t="str">
            <v>Estradiolum, Dydrogesteronum</v>
          </cell>
          <cell r="D209" t="str">
            <v>1 mg/5 mg</v>
          </cell>
          <cell r="E209" t="str">
            <v>Apvalkotā tablete</v>
          </cell>
          <cell r="F209">
            <v>28</v>
          </cell>
          <cell r="G209">
            <v>7.84</v>
          </cell>
          <cell r="H209">
            <v>10.119999999999999</v>
          </cell>
        </row>
        <row r="210">
          <cell r="A210" t="str">
            <v>02-0184-01</v>
          </cell>
          <cell r="B210" t="str">
            <v>Elidel 10mg/g</v>
          </cell>
          <cell r="C210" t="str">
            <v>Pimecrolimusum</v>
          </cell>
          <cell r="D210" t="str">
            <v>10mg/g-15g</v>
          </cell>
          <cell r="E210" t="str">
            <v>krēms</v>
          </cell>
          <cell r="F210">
            <v>1</v>
          </cell>
          <cell r="G210">
            <v>12.11</v>
          </cell>
          <cell r="H210">
            <v>14.91</v>
          </cell>
        </row>
        <row r="211">
          <cell r="A211" t="str">
            <v>02-0231-01</v>
          </cell>
          <cell r="B211" t="str">
            <v>Septanest Forte 40 mg/ml + 10 micrograms/ml solution for injection</v>
          </cell>
          <cell r="C211" t="str">
            <v>Articaini hydrochloridum, Epinephrinum</v>
          </cell>
          <cell r="D211" t="str">
            <v>1,7 ml</v>
          </cell>
          <cell r="E211" t="str">
            <v>Šķīdums injekcijām</v>
          </cell>
          <cell r="F211">
            <v>50</v>
          </cell>
          <cell r="G211">
            <v>33.409999999999997</v>
          </cell>
          <cell r="H211">
            <v>38.76</v>
          </cell>
        </row>
        <row r="212">
          <cell r="A212" t="str">
            <v>02-0232-01</v>
          </cell>
          <cell r="B212" t="str">
            <v>Septanest 40 mg/ml + 5 micrograms/ml solution for injection</v>
          </cell>
          <cell r="C212" t="str">
            <v>Articaini hydrochloridum, Epinephrinum</v>
          </cell>
          <cell r="D212" t="str">
            <v>1,7 ml</v>
          </cell>
          <cell r="E212" t="str">
            <v>Šķīdums injekcijām</v>
          </cell>
          <cell r="F212">
            <v>50</v>
          </cell>
          <cell r="G212">
            <v>33.409999999999997</v>
          </cell>
          <cell r="H212">
            <v>38.76</v>
          </cell>
        </row>
        <row r="213">
          <cell r="A213" t="str">
            <v>02-0233-01</v>
          </cell>
          <cell r="B213" t="str">
            <v>Indatens 2,5mg</v>
          </cell>
          <cell r="C213" t="str">
            <v>Indapamidum</v>
          </cell>
          <cell r="D213">
            <v>2.5</v>
          </cell>
          <cell r="E213" t="str">
            <v>cietas kapsulas</v>
          </cell>
          <cell r="F213">
            <v>30</v>
          </cell>
          <cell r="G213">
            <v>3.2</v>
          </cell>
          <cell r="H213">
            <v>4.93</v>
          </cell>
        </row>
        <row r="214">
          <cell r="A214" t="str">
            <v>02-0244-01</v>
          </cell>
          <cell r="B214" t="str">
            <v>Lanzul 30 mg gastro-resistant hard capsules</v>
          </cell>
          <cell r="C214" t="str">
            <v>Lansoprazolum</v>
          </cell>
          <cell r="D214" t="str">
            <v>30 mg</v>
          </cell>
          <cell r="E214" t="str">
            <v>Zarnās šķīstošā kapsula, cietā</v>
          </cell>
          <cell r="F214">
            <v>14</v>
          </cell>
          <cell r="G214">
            <v>6.11</v>
          </cell>
          <cell r="H214">
            <v>8.19</v>
          </cell>
        </row>
        <row r="215">
          <cell r="A215" t="str">
            <v>02-0251-03</v>
          </cell>
          <cell r="B215" t="str">
            <v>Diflucan 150 mg hard capsules</v>
          </cell>
          <cell r="C215" t="str">
            <v>Fluconazolum</v>
          </cell>
          <cell r="D215" t="str">
            <v>150 mg</v>
          </cell>
          <cell r="E215" t="str">
            <v>Kapsula, cietā</v>
          </cell>
          <cell r="F215">
            <v>1</v>
          </cell>
          <cell r="G215">
            <v>3.94</v>
          </cell>
          <cell r="H215">
            <v>5.76</v>
          </cell>
        </row>
        <row r="216">
          <cell r="A216" t="str">
            <v>02-0276-01</v>
          </cell>
          <cell r="B216" t="str">
            <v>Solian 400mg</v>
          </cell>
          <cell r="C216" t="str">
            <v>Amisulpridum</v>
          </cell>
          <cell r="D216">
            <v>400</v>
          </cell>
          <cell r="E216" t="str">
            <v>apvalkotas tabletes</v>
          </cell>
          <cell r="F216">
            <v>30</v>
          </cell>
          <cell r="G216">
            <v>16.239999999999998</v>
          </cell>
          <cell r="H216">
            <v>19.53</v>
          </cell>
        </row>
        <row r="217">
          <cell r="A217" t="str">
            <v>02-0290-01</v>
          </cell>
          <cell r="B217" t="str">
            <v>Medofloxine 200 mg film-coated tablets</v>
          </cell>
          <cell r="C217" t="str">
            <v>Ofloxacinum</v>
          </cell>
          <cell r="D217" t="str">
            <v>200 mg</v>
          </cell>
          <cell r="E217" t="str">
            <v>Apvalkotā tablete</v>
          </cell>
          <cell r="F217">
            <v>10</v>
          </cell>
          <cell r="G217">
            <v>4.04</v>
          </cell>
          <cell r="H217">
            <v>5.87</v>
          </cell>
        </row>
        <row r="218">
          <cell r="A218" t="str">
            <v>02-0291-02</v>
          </cell>
          <cell r="B218" t="str">
            <v>Axetine 750 mg powder for solution for injection and infusion</v>
          </cell>
          <cell r="C218" t="str">
            <v>Cefuroximum</v>
          </cell>
          <cell r="D218" t="str">
            <v>750 mg/10 ml</v>
          </cell>
          <cell r="E218" t="str">
            <v>Pulveris injekciju/infūziju šķīduma pagatavošanai</v>
          </cell>
          <cell r="F218">
            <v>10</v>
          </cell>
          <cell r="G218">
            <v>13.44</v>
          </cell>
          <cell r="H218">
            <v>16.399999999999999</v>
          </cell>
        </row>
        <row r="219">
          <cell r="A219" t="str">
            <v>02-0292-02</v>
          </cell>
          <cell r="B219" t="str">
            <v>Axetine 1.5 g powder for solution for injection and infusion</v>
          </cell>
          <cell r="C219" t="str">
            <v>Cefuroximum</v>
          </cell>
          <cell r="D219" t="str">
            <v>1,5 g/15 ml</v>
          </cell>
          <cell r="E219" t="str">
            <v>Pulveris injekciju/infūziju šķīduma pagatavošanai</v>
          </cell>
          <cell r="F219">
            <v>10</v>
          </cell>
          <cell r="G219">
            <v>14.8</v>
          </cell>
          <cell r="H219">
            <v>17.920000000000002</v>
          </cell>
        </row>
        <row r="220">
          <cell r="A220" t="str">
            <v>02-0310-04</v>
          </cell>
          <cell r="B220" t="str">
            <v>Flux 20mg</v>
          </cell>
          <cell r="C220" t="str">
            <v>Fluoxetinum</v>
          </cell>
          <cell r="D220">
            <v>20</v>
          </cell>
          <cell r="E220" t="str">
            <v>cietas kapsulas</v>
          </cell>
          <cell r="F220">
            <v>28</v>
          </cell>
          <cell r="G220">
            <v>1.71</v>
          </cell>
          <cell r="H220">
            <v>2.48</v>
          </cell>
        </row>
        <row r="221">
          <cell r="A221" t="str">
            <v>02-0311-01</v>
          </cell>
          <cell r="B221" t="str">
            <v>Pentaxim pulveris un suspensija injekciju suspensijas pagatavošanai pilnšļircē</v>
          </cell>
          <cell r="C221" t="str">
            <v>Vaccinum diphtheriae, tetani, pertussis, poliomyelitidis inactivatum et haemophili stirpis b coniugatum adsorbatum</v>
          </cell>
          <cell r="D221" t="str">
            <v>0,5 ml</v>
          </cell>
          <cell r="E221" t="str">
            <v>Pulveris un suspensija injekciju suspensijas pagatavošanai pilnšļircē</v>
          </cell>
          <cell r="F221">
            <v>1</v>
          </cell>
          <cell r="G221">
            <v>25.5</v>
          </cell>
          <cell r="H221">
            <v>29.9</v>
          </cell>
        </row>
        <row r="222">
          <cell r="A222" t="str">
            <v>02-0311-02</v>
          </cell>
          <cell r="B222" t="str">
            <v>Pentaxim powder and suspension for suspension for injection in pre-filled syringe</v>
          </cell>
          <cell r="C222" t="str">
            <v>Vaccinum diphtheriae, tetani, pertussis, poliomyelitidis inactivatum et haemophili stirpis b coniugatum adsorbatum</v>
          </cell>
          <cell r="D222" t="str">
            <v>0,5 ml</v>
          </cell>
          <cell r="E222" t="str">
            <v>Pulveris un suspensija injekciju suspensijas pagatavošanai pilnšļircē</v>
          </cell>
          <cell r="F222">
            <v>10</v>
          </cell>
          <cell r="G222">
            <v>250.5</v>
          </cell>
          <cell r="H222">
            <v>282.8</v>
          </cell>
        </row>
        <row r="223">
          <cell r="A223" t="str">
            <v>02-0311-03</v>
          </cell>
          <cell r="B223" t="str">
            <v>Pentaxim powder and suspension for suspension for injection in pre-filled syringe</v>
          </cell>
          <cell r="C223" t="str">
            <v>Vaccinum diphtheriae, tetani, pertussis, poliomyelitidis inactivatum et haemophili stirpis b coniugatum adsorbatum</v>
          </cell>
          <cell r="D223" t="str">
            <v>0,5 ml</v>
          </cell>
          <cell r="E223" t="str">
            <v>Pulveris un suspensija injekciju suspensijas pagatavošanai pilnšļircē</v>
          </cell>
          <cell r="F223">
            <v>20</v>
          </cell>
          <cell r="G223">
            <v>25.5</v>
          </cell>
          <cell r="H223">
            <v>29.9</v>
          </cell>
        </row>
        <row r="224">
          <cell r="A224" t="str">
            <v>02-0322-01</v>
          </cell>
          <cell r="B224" t="str">
            <v>Porphyrocin 250 mg film-coated tablets</v>
          </cell>
          <cell r="C224" t="str">
            <v>Erythromycinum</v>
          </cell>
          <cell r="D224" t="str">
            <v>250 mg</v>
          </cell>
          <cell r="E224" t="str">
            <v>Apvalkotā tablete</v>
          </cell>
          <cell r="F224">
            <v>20</v>
          </cell>
          <cell r="G224">
            <v>2.4</v>
          </cell>
          <cell r="H224">
            <v>4.03</v>
          </cell>
        </row>
        <row r="225">
          <cell r="A225" t="str">
            <v>02-0323-02</v>
          </cell>
          <cell r="B225" t="str">
            <v>Medoclav 250 mg/125 mg film-coated tablets</v>
          </cell>
          <cell r="C225" t="str">
            <v>Amoxicillinum, Acidum clavulanicum</v>
          </cell>
          <cell r="D225" t="str">
            <v>250 mg/125 mg</v>
          </cell>
          <cell r="E225" t="str">
            <v>Apvalkotā tablete</v>
          </cell>
          <cell r="F225">
            <v>20</v>
          </cell>
          <cell r="G225">
            <v>3.5</v>
          </cell>
          <cell r="H225">
            <v>5.26</v>
          </cell>
        </row>
        <row r="226">
          <cell r="A226" t="str">
            <v>02-0324-01</v>
          </cell>
          <cell r="B226" t="str">
            <v>Medoclav 500mg/125mg</v>
          </cell>
          <cell r="C226" t="str">
            <v>Amoxicillinum/Acidum clavulanicum</v>
          </cell>
          <cell r="D226" t="str">
            <v>500/125</v>
          </cell>
          <cell r="E226" t="str">
            <v>apvalkotas tabletes</v>
          </cell>
          <cell r="F226">
            <v>16</v>
          </cell>
          <cell r="G226">
            <v>3.95</v>
          </cell>
          <cell r="H226">
            <v>5.77</v>
          </cell>
        </row>
        <row r="227">
          <cell r="A227" t="str">
            <v>02-0325-02</v>
          </cell>
          <cell r="B227" t="str">
            <v>Medoclav 125 mg/31.25 mg/5 ml powder for oral suspension</v>
          </cell>
          <cell r="C227" t="str">
            <v>Amoxicillinum, Acidum clavulanicum</v>
          </cell>
          <cell r="D227" t="str">
            <v>3,125 g/100 ml</v>
          </cell>
          <cell r="E227" t="str">
            <v>Pulveris iekšķīgi lietojamas suspensijas pagatavošanai</v>
          </cell>
          <cell r="F227">
            <v>1</v>
          </cell>
          <cell r="G227">
            <v>3.66</v>
          </cell>
          <cell r="H227">
            <v>5.44</v>
          </cell>
        </row>
        <row r="228">
          <cell r="A228" t="str">
            <v>02-0326-02</v>
          </cell>
          <cell r="B228" t="str">
            <v>Medoclav Forte 250 mg/62.5 mg/5 ml powder for oral suspension</v>
          </cell>
          <cell r="C228" t="str">
            <v>Amoxicillinum, Acidum clavulanicum</v>
          </cell>
          <cell r="D228" t="str">
            <v>100 ml</v>
          </cell>
          <cell r="E228" t="str">
            <v>Pulveris iekšķīgi lietojamas suspensijas pagatavošanai</v>
          </cell>
          <cell r="F228">
            <v>1</v>
          </cell>
          <cell r="G228">
            <v>6</v>
          </cell>
          <cell r="H228">
            <v>8.06</v>
          </cell>
        </row>
        <row r="229">
          <cell r="A229" t="str">
            <v>02-0343-06</v>
          </cell>
          <cell r="B229" t="str">
            <v>Tetraxim suspension for injection in pre-filled syringe</v>
          </cell>
          <cell r="C229" t="str">
            <v>Vaccinum diphtheriae, tetani, pertussis sine cellulis ex elementis praeparatum et poliomyelitidis inactivatum adsorbatum</v>
          </cell>
          <cell r="D229" t="str">
            <v>0,5 ml</v>
          </cell>
          <cell r="E229" t="str">
            <v>Suspensija injekcijām pilnšļircē</v>
          </cell>
          <cell r="F229">
            <v>10</v>
          </cell>
          <cell r="G229">
            <v>200.5</v>
          </cell>
          <cell r="H229">
            <v>226.8</v>
          </cell>
        </row>
        <row r="230">
          <cell r="A230" t="str">
            <v>02-0344-01</v>
          </cell>
          <cell r="B230" t="str">
            <v>Tenaxum 1mg</v>
          </cell>
          <cell r="C230" t="str">
            <v>Rilmenidinum</v>
          </cell>
          <cell r="D230" t="str">
            <v>1 mg</v>
          </cell>
          <cell r="E230" t="str">
            <v>Tablete</v>
          </cell>
          <cell r="F230">
            <v>30</v>
          </cell>
          <cell r="G230">
            <v>5</v>
          </cell>
          <cell r="H230">
            <v>6.94</v>
          </cell>
        </row>
        <row r="231">
          <cell r="A231" t="str">
            <v>02-0344-02</v>
          </cell>
          <cell r="B231" t="str">
            <v>Tenaxum 1mg</v>
          </cell>
          <cell r="C231" t="str">
            <v>Rilmenidinum</v>
          </cell>
          <cell r="D231">
            <v>1</v>
          </cell>
          <cell r="E231" t="str">
            <v>tabletes</v>
          </cell>
          <cell r="F231">
            <v>90</v>
          </cell>
          <cell r="G231">
            <v>16.21</v>
          </cell>
          <cell r="H231">
            <v>19.5</v>
          </cell>
        </row>
        <row r="232">
          <cell r="A232" t="str">
            <v>02-0345-02</v>
          </cell>
          <cell r="B232" t="str">
            <v>Metfogamma 500mg</v>
          </cell>
          <cell r="C232" t="str">
            <v>Metforminum</v>
          </cell>
          <cell r="D232" t="str">
            <v>500</v>
          </cell>
          <cell r="E232" t="str">
            <v>apvalkotas tabletes</v>
          </cell>
          <cell r="F232">
            <v>120</v>
          </cell>
          <cell r="G232">
            <v>4.3</v>
          </cell>
          <cell r="H232">
            <v>6.16</v>
          </cell>
        </row>
        <row r="233">
          <cell r="A233" t="str">
            <v>02-0351-01</v>
          </cell>
          <cell r="B233" t="str">
            <v>Singulair mini 4mg</v>
          </cell>
          <cell r="C233" t="str">
            <v>Montelukastum</v>
          </cell>
          <cell r="D233">
            <v>4</v>
          </cell>
          <cell r="E233" t="str">
            <v>granulas iekšķīgai lietošanai</v>
          </cell>
          <cell r="F233">
            <v>28</v>
          </cell>
          <cell r="G233">
            <v>26.63</v>
          </cell>
          <cell r="H233">
            <v>31.17</v>
          </cell>
        </row>
        <row r="234">
          <cell r="A234" t="str">
            <v>02-0376-02</v>
          </cell>
          <cell r="B234" t="str">
            <v>Klerimed 250mg</v>
          </cell>
          <cell r="C234" t="str">
            <v>Clarithromycinum</v>
          </cell>
          <cell r="D234">
            <v>250</v>
          </cell>
          <cell r="E234" t="str">
            <v>apvalkotas tabletes</v>
          </cell>
          <cell r="F234">
            <v>14</v>
          </cell>
          <cell r="G234">
            <v>2.8</v>
          </cell>
          <cell r="H234">
            <v>4.4800000000000004</v>
          </cell>
        </row>
        <row r="235">
          <cell r="A235" t="str">
            <v>02-0377-02</v>
          </cell>
          <cell r="B235" t="str">
            <v>Klerimed 500mg</v>
          </cell>
          <cell r="C235" t="str">
            <v>Clarithromycinum</v>
          </cell>
          <cell r="D235">
            <v>500</v>
          </cell>
          <cell r="E235" t="str">
            <v>apvalkotas tabletes</v>
          </cell>
          <cell r="F235">
            <v>14</v>
          </cell>
          <cell r="G235">
            <v>4.82</v>
          </cell>
          <cell r="H235">
            <v>6.74</v>
          </cell>
        </row>
        <row r="236">
          <cell r="A236" t="str">
            <v>02-0391-01</v>
          </cell>
          <cell r="B236" t="str">
            <v>Diovan 80mg</v>
          </cell>
          <cell r="C236" t="str">
            <v>Valsartanum</v>
          </cell>
          <cell r="D236" t="str">
            <v>80</v>
          </cell>
          <cell r="E236" t="str">
            <v>apvalkotas tabletes</v>
          </cell>
          <cell r="F236">
            <v>28</v>
          </cell>
          <cell r="G236">
            <v>17</v>
          </cell>
          <cell r="H236">
            <v>20.38</v>
          </cell>
        </row>
        <row r="237">
          <cell r="A237" t="str">
            <v>02-0392-01</v>
          </cell>
          <cell r="B237" t="str">
            <v>Diovan 160mg</v>
          </cell>
          <cell r="C237" t="str">
            <v>Valsartanum</v>
          </cell>
          <cell r="D237" t="str">
            <v>160</v>
          </cell>
          <cell r="E237" t="str">
            <v>apvalkotas tabletes</v>
          </cell>
          <cell r="F237">
            <v>28</v>
          </cell>
          <cell r="G237">
            <v>8.9600000000000009</v>
          </cell>
          <cell r="H237">
            <v>11.38</v>
          </cell>
        </row>
        <row r="238">
          <cell r="A238" t="str">
            <v>02-0393-01</v>
          </cell>
          <cell r="B238" t="str">
            <v>Co-Diovan 160/12,5mg</v>
          </cell>
          <cell r="C238" t="str">
            <v>Valsartanum/Hydrochlorothiazidum</v>
          </cell>
          <cell r="D238" t="str">
            <v>160/12,5</v>
          </cell>
          <cell r="E238" t="str">
            <v>apvalkotas tabletes</v>
          </cell>
          <cell r="F238">
            <v>28</v>
          </cell>
          <cell r="G238">
            <v>8.91</v>
          </cell>
          <cell r="H238">
            <v>11.32</v>
          </cell>
        </row>
        <row r="239">
          <cell r="A239" t="str">
            <v>02-0394-01</v>
          </cell>
          <cell r="B239" t="str">
            <v>Co-Diovan 160/25mg</v>
          </cell>
          <cell r="C239" t="str">
            <v>Valsartanum/Hydrochlorothiazidum</v>
          </cell>
          <cell r="D239" t="str">
            <v>160/25</v>
          </cell>
          <cell r="E239" t="str">
            <v>apvalkotas tabletes</v>
          </cell>
          <cell r="F239">
            <v>28</v>
          </cell>
          <cell r="G239">
            <v>9.52</v>
          </cell>
          <cell r="H239">
            <v>12.01</v>
          </cell>
        </row>
        <row r="240">
          <cell r="A240" t="str">
            <v>02-0416-01</v>
          </cell>
          <cell r="B240" t="str">
            <v>Simvacor 20mg</v>
          </cell>
          <cell r="C240" t="str">
            <v>Simvastatinum</v>
          </cell>
          <cell r="D240">
            <v>20</v>
          </cell>
          <cell r="E240" t="str">
            <v>apvalkotas tabletes</v>
          </cell>
          <cell r="F240">
            <v>30</v>
          </cell>
          <cell r="G240">
            <v>2.44</v>
          </cell>
          <cell r="H240">
            <v>4.08</v>
          </cell>
        </row>
        <row r="241">
          <cell r="A241" t="str">
            <v>02-0441-01</v>
          </cell>
          <cell r="B241" t="str">
            <v>Rexetin 20mg</v>
          </cell>
          <cell r="C241" t="str">
            <v>Paroxetinum</v>
          </cell>
          <cell r="D241">
            <v>20</v>
          </cell>
          <cell r="E241" t="str">
            <v>apvalkotas tabletes</v>
          </cell>
          <cell r="F241">
            <v>30</v>
          </cell>
          <cell r="G241">
            <v>3.8</v>
          </cell>
          <cell r="H241">
            <v>5.6</v>
          </cell>
        </row>
        <row r="242">
          <cell r="A242" t="str">
            <v>02-0442-03</v>
          </cell>
          <cell r="B242" t="str">
            <v>Cavinton Forte 10 mg tablets</v>
          </cell>
          <cell r="C242" t="str">
            <v>Vinpocetinum</v>
          </cell>
          <cell r="D242" t="str">
            <v>10 mg</v>
          </cell>
          <cell r="E242" t="str">
            <v>Tablete</v>
          </cell>
          <cell r="F242">
            <v>90</v>
          </cell>
          <cell r="G242">
            <v>10.5</v>
          </cell>
          <cell r="H242">
            <v>13.1</v>
          </cell>
        </row>
        <row r="243">
          <cell r="A243" t="str">
            <v>02-0446-01</v>
          </cell>
          <cell r="B243" t="str">
            <v>Heviran 200 mg film-coated tablets</v>
          </cell>
          <cell r="C243" t="str">
            <v>Aciclovirum</v>
          </cell>
          <cell r="D243" t="str">
            <v>200 mg</v>
          </cell>
          <cell r="E243" t="str">
            <v>Apvalkotā tablete</v>
          </cell>
          <cell r="F243">
            <v>30</v>
          </cell>
          <cell r="G243">
            <v>6.99</v>
          </cell>
          <cell r="H243">
            <v>9.17</v>
          </cell>
        </row>
        <row r="244">
          <cell r="A244" t="str">
            <v>02-0447-01</v>
          </cell>
          <cell r="B244" t="str">
            <v>Heviran 400 mg film-coated tablets</v>
          </cell>
          <cell r="C244" t="str">
            <v>Aciclovirum</v>
          </cell>
          <cell r="D244" t="str">
            <v>400 mg</v>
          </cell>
          <cell r="E244" t="str">
            <v>Apvalkotā tablete</v>
          </cell>
          <cell r="F244">
            <v>30</v>
          </cell>
          <cell r="G244">
            <v>8.1</v>
          </cell>
          <cell r="H244">
            <v>10.42</v>
          </cell>
        </row>
        <row r="245">
          <cell r="A245" t="str">
            <v>02-0448-01</v>
          </cell>
          <cell r="B245" t="str">
            <v>Heviran 800 mg film-coated tablets</v>
          </cell>
          <cell r="C245" t="str">
            <v>Aciclovirum</v>
          </cell>
          <cell r="D245" t="str">
            <v>800 mg</v>
          </cell>
          <cell r="E245" t="str">
            <v>Apvalkotā tablete</v>
          </cell>
          <cell r="F245">
            <v>30</v>
          </cell>
          <cell r="G245">
            <v>18.95</v>
          </cell>
          <cell r="H245">
            <v>22.57</v>
          </cell>
        </row>
        <row r="246">
          <cell r="A246" t="str">
            <v>02-0454-02</v>
          </cell>
          <cell r="B246" t="str">
            <v>Dapril 5 mg tablets</v>
          </cell>
          <cell r="C246" t="str">
            <v>Lisinoprilum</v>
          </cell>
          <cell r="D246" t="str">
            <v>5 mg</v>
          </cell>
          <cell r="E246" t="str">
            <v>Tablete</v>
          </cell>
          <cell r="F246">
            <v>30</v>
          </cell>
          <cell r="G246">
            <v>2.35</v>
          </cell>
          <cell r="H246">
            <v>3.98</v>
          </cell>
        </row>
        <row r="247">
          <cell r="A247" t="str">
            <v>02-0455-02</v>
          </cell>
          <cell r="B247" t="str">
            <v>Dapril 10 mg tablets</v>
          </cell>
          <cell r="C247" t="str">
            <v>Lisinoprilum</v>
          </cell>
          <cell r="D247" t="str">
            <v>10 mg</v>
          </cell>
          <cell r="E247" t="str">
            <v>Tablete</v>
          </cell>
          <cell r="F247">
            <v>30</v>
          </cell>
          <cell r="G247">
            <v>3.54</v>
          </cell>
          <cell r="H247">
            <v>5.31</v>
          </cell>
        </row>
        <row r="248">
          <cell r="A248" t="str">
            <v>02-0456-02</v>
          </cell>
          <cell r="B248" t="str">
            <v>Dapril 20 mg tablets</v>
          </cell>
          <cell r="C248" t="str">
            <v>Lisinoprilum</v>
          </cell>
          <cell r="D248" t="str">
            <v>20 mg</v>
          </cell>
          <cell r="E248" t="str">
            <v>Tablete</v>
          </cell>
          <cell r="F248">
            <v>20</v>
          </cell>
          <cell r="G248">
            <v>4.04</v>
          </cell>
          <cell r="H248">
            <v>5.87</v>
          </cell>
        </row>
        <row r="249">
          <cell r="A249" t="str">
            <v>02-0461-01</v>
          </cell>
          <cell r="B249" t="str">
            <v>Tegretol CR 400mg</v>
          </cell>
          <cell r="C249" t="str">
            <v>Carbamazepinum</v>
          </cell>
          <cell r="D249" t="str">
            <v>400</v>
          </cell>
          <cell r="E249" t="str">
            <v>ilgstošas darbības apvalkotas tabletes</v>
          </cell>
          <cell r="F249">
            <v>30</v>
          </cell>
          <cell r="G249">
            <v>4.26</v>
          </cell>
          <cell r="H249">
            <v>6.12</v>
          </cell>
        </row>
        <row r="250">
          <cell r="A250" t="str">
            <v>03-0001-04</v>
          </cell>
          <cell r="B250" t="str">
            <v>Adaptol 300 mg hard capsules</v>
          </cell>
          <cell r="C250" t="str">
            <v>Mebicarum</v>
          </cell>
          <cell r="D250" t="str">
            <v>300 mg</v>
          </cell>
          <cell r="E250" t="str">
            <v>Kapsula, cietā</v>
          </cell>
          <cell r="F250">
            <v>20</v>
          </cell>
          <cell r="G250">
            <v>7.11</v>
          </cell>
          <cell r="H250">
            <v>9.31</v>
          </cell>
        </row>
        <row r="251">
          <cell r="A251" t="str">
            <v>03-0002-04</v>
          </cell>
          <cell r="B251" t="str">
            <v>Adaptol 500 mg tablets</v>
          </cell>
          <cell r="C251" t="str">
            <v>Mebicarum</v>
          </cell>
          <cell r="D251" t="str">
            <v>500 mg</v>
          </cell>
          <cell r="E251" t="str">
            <v>Tablete</v>
          </cell>
          <cell r="F251">
            <v>20</v>
          </cell>
          <cell r="G251">
            <v>9.3000000000000007</v>
          </cell>
          <cell r="H251">
            <v>11.76</v>
          </cell>
        </row>
        <row r="252">
          <cell r="A252" t="str">
            <v>03-0003-02</v>
          </cell>
          <cell r="B252" t="str">
            <v>Arcoxia 60 mg film-coated tablets</v>
          </cell>
          <cell r="C252" t="str">
            <v>Etoricoxibum</v>
          </cell>
          <cell r="D252" t="str">
            <v>60 mg</v>
          </cell>
          <cell r="E252" t="str">
            <v>Apvalkotā tablete</v>
          </cell>
          <cell r="F252">
            <v>14</v>
          </cell>
          <cell r="G252">
            <v>9.57</v>
          </cell>
          <cell r="H252">
            <v>12.06</v>
          </cell>
        </row>
        <row r="253">
          <cell r="A253" t="str">
            <v>03-0004-02</v>
          </cell>
          <cell r="B253" t="str">
            <v>Arcoxia 90 mg film-coated tablets</v>
          </cell>
          <cell r="C253" t="str">
            <v>Etoricoxibum</v>
          </cell>
          <cell r="D253" t="str">
            <v>90 mg</v>
          </cell>
          <cell r="E253" t="str">
            <v>Apvalkotā tablete</v>
          </cell>
          <cell r="F253">
            <v>14</v>
          </cell>
          <cell r="G253">
            <v>11.08</v>
          </cell>
          <cell r="H253">
            <v>13.75</v>
          </cell>
        </row>
        <row r="254">
          <cell r="A254" t="str">
            <v>03-0004-03</v>
          </cell>
          <cell r="B254" t="str">
            <v>Arcoxia 90 mg film-coated tablets</v>
          </cell>
          <cell r="C254" t="str">
            <v>Etoricoxibum</v>
          </cell>
          <cell r="D254" t="str">
            <v>90 mg</v>
          </cell>
          <cell r="E254" t="str">
            <v>Apvalkotā tablete</v>
          </cell>
          <cell r="F254">
            <v>7</v>
          </cell>
          <cell r="G254">
            <v>5.79</v>
          </cell>
          <cell r="H254">
            <v>7.83</v>
          </cell>
        </row>
        <row r="255">
          <cell r="A255" t="str">
            <v>03-0005-02</v>
          </cell>
          <cell r="B255" t="str">
            <v>Arcoxia 120 mg film-coated tablets</v>
          </cell>
          <cell r="C255" t="str">
            <v>Etoricoxibum</v>
          </cell>
          <cell r="D255" t="str">
            <v>120 mg</v>
          </cell>
          <cell r="E255" t="str">
            <v>Apvalkotā tablete</v>
          </cell>
          <cell r="F255">
            <v>14</v>
          </cell>
          <cell r="G255">
            <v>11.62</v>
          </cell>
          <cell r="H255">
            <v>14.36</v>
          </cell>
        </row>
        <row r="256">
          <cell r="A256" t="str">
            <v>03-0005-04</v>
          </cell>
          <cell r="B256" t="str">
            <v>Arcoxia 120 mg film-coated tablets</v>
          </cell>
          <cell r="C256" t="str">
            <v>Etoricoxibum</v>
          </cell>
          <cell r="D256" t="str">
            <v>120 mg</v>
          </cell>
          <cell r="E256" t="str">
            <v>Apvalkotā tablete</v>
          </cell>
          <cell r="F256">
            <v>7</v>
          </cell>
          <cell r="G256">
            <v>6.06</v>
          </cell>
          <cell r="H256">
            <v>8.1300000000000008</v>
          </cell>
        </row>
        <row r="257">
          <cell r="A257" t="str">
            <v>03-0019-03</v>
          </cell>
          <cell r="B257" t="str">
            <v>Daivobet 50mcg/0,5mg/g</v>
          </cell>
          <cell r="C257" t="str">
            <v>Calcipotriolum/Betamethasonum</v>
          </cell>
          <cell r="D257" t="str">
            <v>0,05/0,5mg/g</v>
          </cell>
          <cell r="E257" t="str">
            <v>ziede</v>
          </cell>
          <cell r="F257">
            <v>30</v>
          </cell>
          <cell r="G257">
            <v>18.93</v>
          </cell>
          <cell r="H257">
            <v>22.55</v>
          </cell>
        </row>
        <row r="258">
          <cell r="A258" t="str">
            <v>03-0034-01</v>
          </cell>
          <cell r="B258" t="str">
            <v>Dalacin 100 mg Vaginal Ovule</v>
          </cell>
          <cell r="C258" t="str">
            <v>Clindamycinum</v>
          </cell>
          <cell r="D258" t="str">
            <v>100 mg</v>
          </cell>
          <cell r="E258" t="str">
            <v>Pesārijs</v>
          </cell>
          <cell r="F258">
            <v>3</v>
          </cell>
          <cell r="G258">
            <v>11.3</v>
          </cell>
          <cell r="H258">
            <v>14</v>
          </cell>
        </row>
        <row r="259">
          <cell r="A259" t="str">
            <v>03-0036-01</v>
          </cell>
          <cell r="B259" t="str">
            <v>Betaserc 16 mg tablets</v>
          </cell>
          <cell r="C259" t="str">
            <v>Betahistini dihydrochloridum</v>
          </cell>
          <cell r="D259" t="str">
            <v>16 mg</v>
          </cell>
          <cell r="E259" t="str">
            <v>Tablete</v>
          </cell>
          <cell r="F259">
            <v>60</v>
          </cell>
          <cell r="G259">
            <v>10.7</v>
          </cell>
          <cell r="H259">
            <v>13.33</v>
          </cell>
        </row>
        <row r="260">
          <cell r="A260" t="str">
            <v>03-0050-01</v>
          </cell>
          <cell r="B260" t="str">
            <v>Polfilin 400 mg prolonged-release tablets</v>
          </cell>
          <cell r="C260" t="str">
            <v>Pentoxifyllinum</v>
          </cell>
          <cell r="D260" t="str">
            <v>400 mg</v>
          </cell>
          <cell r="E260" t="str">
            <v>Ilgstošās darbības tablete</v>
          </cell>
          <cell r="F260">
            <v>20</v>
          </cell>
          <cell r="G260">
            <v>2.71</v>
          </cell>
          <cell r="H260">
            <v>4.38</v>
          </cell>
        </row>
        <row r="261">
          <cell r="A261" t="str">
            <v>03-0050-02</v>
          </cell>
          <cell r="B261" t="str">
            <v>Polfilin 400mg</v>
          </cell>
          <cell r="C261" t="str">
            <v>Pentoxifyllinum</v>
          </cell>
          <cell r="D261" t="str">
            <v>400</v>
          </cell>
          <cell r="E261" t="str">
            <v>ilgstošas darbības tabletes</v>
          </cell>
          <cell r="F261">
            <v>60</v>
          </cell>
          <cell r="G261">
            <v>7.2</v>
          </cell>
          <cell r="H261">
            <v>9.41</v>
          </cell>
        </row>
        <row r="262">
          <cell r="A262" t="str">
            <v>03-0053-02</v>
          </cell>
          <cell r="B262" t="str">
            <v>Magurol 4mg</v>
          </cell>
          <cell r="C262" t="str">
            <v>Doxazosinum</v>
          </cell>
          <cell r="D262">
            <v>4</v>
          </cell>
          <cell r="E262" t="str">
            <v>tabletes</v>
          </cell>
          <cell r="F262">
            <v>30</v>
          </cell>
          <cell r="G262">
            <v>3.37</v>
          </cell>
          <cell r="H262">
            <v>5.12</v>
          </cell>
        </row>
        <row r="263">
          <cell r="A263" t="str">
            <v>03-0064-01</v>
          </cell>
          <cell r="B263" t="str">
            <v>Preductal MR 35 mg modified release film-coated tablets</v>
          </cell>
          <cell r="C263" t="str">
            <v>Trimetazidini dihydrochloridum</v>
          </cell>
          <cell r="D263" t="str">
            <v>35 mg</v>
          </cell>
          <cell r="E263" t="str">
            <v>Modificētās darbības apvalkotā tablete</v>
          </cell>
          <cell r="F263">
            <v>60</v>
          </cell>
          <cell r="G263">
            <v>9.36</v>
          </cell>
          <cell r="H263">
            <v>11.83</v>
          </cell>
        </row>
        <row r="264">
          <cell r="A264" t="str">
            <v>03-0064-03</v>
          </cell>
          <cell r="B264" t="str">
            <v>Preductal MR 35 mg modified release film-coated tablets</v>
          </cell>
          <cell r="C264" t="str">
            <v>Trimetazidini dihydrochloridum</v>
          </cell>
          <cell r="D264" t="str">
            <v>35 mg</v>
          </cell>
          <cell r="E264" t="str">
            <v>Modificētās darbības apvalkotā tablete</v>
          </cell>
          <cell r="F264">
            <v>120</v>
          </cell>
          <cell r="G264">
            <v>17.32</v>
          </cell>
          <cell r="H264">
            <v>20.74</v>
          </cell>
        </row>
        <row r="265">
          <cell r="A265" t="str">
            <v>03-0065-01</v>
          </cell>
          <cell r="B265" t="str">
            <v>Trimetazidine MR Servier 35 mg modified release film-coated tablets</v>
          </cell>
          <cell r="C265" t="str">
            <v>Trimetazidini dihydrochloridum</v>
          </cell>
          <cell r="D265" t="str">
            <v>35 mg</v>
          </cell>
          <cell r="E265" t="str">
            <v>Modificētās darbības apvalkotā tablete</v>
          </cell>
          <cell r="F265">
            <v>60</v>
          </cell>
          <cell r="G265">
            <v>7</v>
          </cell>
          <cell r="H265">
            <v>9.18</v>
          </cell>
        </row>
        <row r="266">
          <cell r="A266" t="str">
            <v>03-0067-01</v>
          </cell>
          <cell r="B266" t="str">
            <v>Cardace 10mg</v>
          </cell>
          <cell r="C266" t="str">
            <v>Ramiprilum</v>
          </cell>
          <cell r="D266">
            <v>10</v>
          </cell>
          <cell r="E266" t="str">
            <v>tabletes</v>
          </cell>
          <cell r="F266">
            <v>28</v>
          </cell>
          <cell r="G266">
            <v>2.0099999999999998</v>
          </cell>
          <cell r="H266">
            <v>3.6</v>
          </cell>
        </row>
        <row r="267">
          <cell r="A267" t="str">
            <v>03-0067-12</v>
          </cell>
          <cell r="B267" t="str">
            <v>Cardace 10mg</v>
          </cell>
          <cell r="C267" t="str">
            <v>Ramiprilum</v>
          </cell>
          <cell r="D267" t="str">
            <v>10</v>
          </cell>
          <cell r="E267" t="str">
            <v>tabletes</v>
          </cell>
          <cell r="F267">
            <v>56</v>
          </cell>
          <cell r="G267">
            <v>11.13</v>
          </cell>
          <cell r="H267">
            <v>13.81</v>
          </cell>
        </row>
        <row r="268">
          <cell r="A268" t="str">
            <v>03-0074-01</v>
          </cell>
          <cell r="B268" t="str">
            <v>Betaloc ZOK 25mg</v>
          </cell>
          <cell r="C268" t="str">
            <v>Metoprololum</v>
          </cell>
          <cell r="D268" t="str">
            <v>25 mg</v>
          </cell>
          <cell r="E268" t="str">
            <v>Ilgstošās darbības tablete</v>
          </cell>
          <cell r="F268">
            <v>28</v>
          </cell>
          <cell r="G268">
            <v>4.33</v>
          </cell>
          <cell r="H268">
            <v>6.19</v>
          </cell>
        </row>
        <row r="269">
          <cell r="A269" t="str">
            <v>03-0075-01</v>
          </cell>
          <cell r="B269" t="str">
            <v>Vitalipid N Infant concentrate for solution for infusion</v>
          </cell>
          <cell r="C269" t="str">
            <v>DL-alfa-tocopherolum, Retinoli palmitas, Phytomenadionum, Ergocalciferolum</v>
          </cell>
          <cell r="D269" t="str">
            <v>10 ml</v>
          </cell>
          <cell r="E269" t="str">
            <v>Koncentrāts infūziju šķīduma pagatavošanai</v>
          </cell>
          <cell r="F269">
            <v>10</v>
          </cell>
          <cell r="G269">
            <v>31.5</v>
          </cell>
          <cell r="H269">
            <v>36.619999999999997</v>
          </cell>
        </row>
        <row r="270">
          <cell r="A270" t="str">
            <v>03-0076-01</v>
          </cell>
          <cell r="B270" t="str">
            <v>Vitalipid N Adult concentrate for solution for infusion</v>
          </cell>
          <cell r="C270" t="str">
            <v>DL-alfa-tocopherolum, Retinoli palmitas, Phytomenadionum, Ergocalciferolum</v>
          </cell>
          <cell r="D270" t="str">
            <v>10 ml</v>
          </cell>
          <cell r="E270" t="str">
            <v>Koncentrāts infūziju šķīduma pagatavošanai</v>
          </cell>
          <cell r="F270">
            <v>10</v>
          </cell>
          <cell r="G270">
            <v>31.5</v>
          </cell>
          <cell r="H270">
            <v>36.619999999999997</v>
          </cell>
        </row>
        <row r="271">
          <cell r="A271" t="str">
            <v>03-0079-01</v>
          </cell>
          <cell r="B271" t="str">
            <v>Proindap 2,5mg</v>
          </cell>
          <cell r="C271" t="str">
            <v>Indapamidum</v>
          </cell>
          <cell r="D271">
            <v>2.5</v>
          </cell>
          <cell r="E271" t="str">
            <v>cietas kapsulas</v>
          </cell>
          <cell r="F271">
            <v>30</v>
          </cell>
          <cell r="G271">
            <v>1.7</v>
          </cell>
          <cell r="H271">
            <v>2.46</v>
          </cell>
        </row>
        <row r="272">
          <cell r="A272" t="str">
            <v>03-0091-05</v>
          </cell>
          <cell r="B272" t="str">
            <v>Grafalon 20 mg/ml concentrate for solution for infusion</v>
          </cell>
          <cell r="C272" t="str">
            <v>Immunoglobulinum anti-T lymphocytorum ex animale ad usum humanum</v>
          </cell>
          <cell r="D272" t="str">
            <v>100 mg/5 ml</v>
          </cell>
          <cell r="E272" t="str">
            <v>Koncentrāts infūziju šķīduma pagatavošanai</v>
          </cell>
          <cell r="F272">
            <v>10</v>
          </cell>
          <cell r="G272">
            <v>4290</v>
          </cell>
          <cell r="H272">
            <v>4807.04</v>
          </cell>
        </row>
        <row r="273">
          <cell r="A273" t="str">
            <v>03-0096-01</v>
          </cell>
          <cell r="B273" t="str">
            <v>Rispolept Consta 25 mg powder and solvent for prolonged-release suspension for injection</v>
          </cell>
          <cell r="C273" t="str">
            <v>Risperidonum</v>
          </cell>
          <cell r="D273" t="str">
            <v>25 mg/2 ml</v>
          </cell>
          <cell r="E273" t="str">
            <v>Pulveris un šķīdinātājs ilgstošas darbības injekciju suspensijas pagatavošanai</v>
          </cell>
          <cell r="F273">
            <v>1</v>
          </cell>
          <cell r="G273">
            <v>127.22</v>
          </cell>
          <cell r="H273">
            <v>144.72999999999999</v>
          </cell>
        </row>
        <row r="274">
          <cell r="A274" t="str">
            <v>03-0097-01</v>
          </cell>
          <cell r="B274" t="str">
            <v>Rispolept Consta 37.5 mg powder and solvent for prolonged-release suspension for injection</v>
          </cell>
          <cell r="C274" t="str">
            <v>Risperidonum</v>
          </cell>
          <cell r="D274" t="str">
            <v>37,5 mg/2 ml</v>
          </cell>
          <cell r="E274" t="str">
            <v>Pulveris un šķīdinātājs ilgstošas darbības injekciju suspensijas pagatavošanai</v>
          </cell>
          <cell r="F274">
            <v>1</v>
          </cell>
          <cell r="G274">
            <v>190.58</v>
          </cell>
          <cell r="H274">
            <v>215.69</v>
          </cell>
        </row>
        <row r="275">
          <cell r="A275" t="str">
            <v>03-0098-01</v>
          </cell>
          <cell r="B275" t="str">
            <v>Rispolept Consta 50 mg powder and solvent for prolonged-release suspension for injection</v>
          </cell>
          <cell r="C275" t="str">
            <v>Risperidonum</v>
          </cell>
          <cell r="D275" t="str">
            <v>50 mg/2 ml</v>
          </cell>
          <cell r="E275" t="str">
            <v>Pulveris un šķīdinātājs ilgstošas darbības injekciju suspensijas pagatavošanai</v>
          </cell>
          <cell r="F275">
            <v>1</v>
          </cell>
          <cell r="G275">
            <v>253.94</v>
          </cell>
          <cell r="H275">
            <v>286.64999999999998</v>
          </cell>
        </row>
        <row r="276">
          <cell r="A276" t="str">
            <v>03-0106-01</v>
          </cell>
          <cell r="B276" t="str">
            <v>Amiokordin 150 mg/3 ml solution for injection</v>
          </cell>
          <cell r="C276" t="str">
            <v>Amiodaroni hydrochloridum</v>
          </cell>
          <cell r="D276" t="str">
            <v>150 mg/3 ml</v>
          </cell>
          <cell r="E276" t="str">
            <v>Šķīdums injekcijām</v>
          </cell>
          <cell r="F276">
            <v>5</v>
          </cell>
          <cell r="G276">
            <v>4.5</v>
          </cell>
          <cell r="H276">
            <v>6.38</v>
          </cell>
        </row>
        <row r="277">
          <cell r="A277" t="str">
            <v>03-0108-01</v>
          </cell>
          <cell r="B277" t="str">
            <v>Uniclophen 0.1% eye drops, solution</v>
          </cell>
          <cell r="C277" t="str">
            <v>Diclofenacum natricum</v>
          </cell>
          <cell r="D277" t="str">
            <v>10 mg/10 ml</v>
          </cell>
          <cell r="E277" t="str">
            <v>Acu pilieni, šķīdums</v>
          </cell>
          <cell r="F277">
            <v>1</v>
          </cell>
          <cell r="G277">
            <v>5.25</v>
          </cell>
          <cell r="H277">
            <v>7.22</v>
          </cell>
        </row>
        <row r="278">
          <cell r="A278" t="str">
            <v>03-0125-01</v>
          </cell>
          <cell r="B278" t="str">
            <v>Milgamma 100 mg/100 mg film-coated tablets</v>
          </cell>
          <cell r="C278" t="str">
            <v>Benfotiaminum, Pyridoxini hydrochloridum</v>
          </cell>
          <cell r="D278" t="str">
            <v>1 UD</v>
          </cell>
          <cell r="E278" t="str">
            <v>Apvalkotā tablete</v>
          </cell>
          <cell r="F278">
            <v>30</v>
          </cell>
          <cell r="G278">
            <v>9.4</v>
          </cell>
          <cell r="H278">
            <v>11.87</v>
          </cell>
        </row>
        <row r="279">
          <cell r="A279" t="str">
            <v>03-0125-04</v>
          </cell>
          <cell r="B279" t="str">
            <v>Milgamma 100 mg/100 mg film-coated tablets</v>
          </cell>
          <cell r="C279" t="str">
            <v>Benfotiaminum, Pyridoxini hydrochloridum</v>
          </cell>
          <cell r="D279" t="str">
            <v>1 UD</v>
          </cell>
          <cell r="E279" t="str">
            <v>Apvalkotā tablete</v>
          </cell>
          <cell r="F279">
            <v>60</v>
          </cell>
          <cell r="G279">
            <v>16.7</v>
          </cell>
          <cell r="H279">
            <v>20.05</v>
          </cell>
        </row>
        <row r="280">
          <cell r="A280" t="str">
            <v>03-0139-01</v>
          </cell>
          <cell r="B280" t="str">
            <v>Ursosan 250mg</v>
          </cell>
          <cell r="C280" t="str">
            <v>Acidum ursodeoxycholicum</v>
          </cell>
          <cell r="D280">
            <v>250</v>
          </cell>
          <cell r="E280" t="str">
            <v>cietas kapsulas</v>
          </cell>
          <cell r="F280">
            <v>50</v>
          </cell>
          <cell r="G280">
            <v>11.93</v>
          </cell>
          <cell r="H280">
            <v>14.71</v>
          </cell>
        </row>
        <row r="281">
          <cell r="A281" t="str">
            <v>03-0155-02</v>
          </cell>
          <cell r="B281" t="str">
            <v>Cipronex 250 mg film-coated tablets</v>
          </cell>
          <cell r="C281" t="str">
            <v>Ciprofloxacinum</v>
          </cell>
          <cell r="D281" t="str">
            <v>250 mg</v>
          </cell>
          <cell r="E281" t="str">
            <v>Apvalkotā tablete</v>
          </cell>
          <cell r="F281">
            <v>20</v>
          </cell>
          <cell r="G281">
            <v>3.7</v>
          </cell>
          <cell r="H281">
            <v>5.49</v>
          </cell>
        </row>
        <row r="282">
          <cell r="A282" t="str">
            <v>03-0156-01</v>
          </cell>
          <cell r="B282" t="str">
            <v>Cipronex 500 mg film-coated tablets</v>
          </cell>
          <cell r="C282" t="str">
            <v>Ciprofloxacinum</v>
          </cell>
          <cell r="D282" t="str">
            <v>500 mg</v>
          </cell>
          <cell r="E282" t="str">
            <v>Apvalkotā tablete</v>
          </cell>
          <cell r="F282">
            <v>10</v>
          </cell>
          <cell r="G282">
            <v>4.32</v>
          </cell>
          <cell r="H282">
            <v>6.18</v>
          </cell>
        </row>
        <row r="283">
          <cell r="A283" t="str">
            <v>03-0165-01</v>
          </cell>
          <cell r="B283" t="str">
            <v>Venlaxor 37,5mg</v>
          </cell>
          <cell r="C283" t="str">
            <v>Venlafaxinum</v>
          </cell>
          <cell r="D283">
            <v>37.5</v>
          </cell>
          <cell r="E283" t="str">
            <v>tabletes</v>
          </cell>
          <cell r="F283">
            <v>30</v>
          </cell>
          <cell r="G283">
            <v>5.5</v>
          </cell>
          <cell r="H283">
            <v>7.5</v>
          </cell>
        </row>
        <row r="284">
          <cell r="A284" t="str">
            <v>03-0166-01</v>
          </cell>
          <cell r="B284" t="str">
            <v>Venlaxor 75mg</v>
          </cell>
          <cell r="C284" t="str">
            <v>Venlafaxinum</v>
          </cell>
          <cell r="D284">
            <v>75</v>
          </cell>
          <cell r="E284" t="str">
            <v>tabletes</v>
          </cell>
          <cell r="F284">
            <v>30</v>
          </cell>
          <cell r="G284">
            <v>6.5</v>
          </cell>
          <cell r="H284">
            <v>8.6199999999999992</v>
          </cell>
        </row>
        <row r="285">
          <cell r="A285" t="str">
            <v>03-0167-02</v>
          </cell>
          <cell r="B285" t="str">
            <v>Crestor 10mg</v>
          </cell>
          <cell r="C285" t="str">
            <v>Rosuvastatinum</v>
          </cell>
          <cell r="D285" t="str">
            <v>10 mg</v>
          </cell>
          <cell r="E285" t="str">
            <v>Apvalkotā tablete</v>
          </cell>
          <cell r="F285">
            <v>28</v>
          </cell>
          <cell r="G285">
            <v>4</v>
          </cell>
          <cell r="H285">
            <v>5.82</v>
          </cell>
        </row>
        <row r="286">
          <cell r="A286" t="str">
            <v>03-0168-02</v>
          </cell>
          <cell r="B286" t="str">
            <v>Crestor 20mg</v>
          </cell>
          <cell r="C286" t="str">
            <v>Rosuvastatinum</v>
          </cell>
          <cell r="D286" t="str">
            <v>20 mg</v>
          </cell>
          <cell r="E286" t="str">
            <v>Apvalkotā tablete</v>
          </cell>
          <cell r="F286">
            <v>28</v>
          </cell>
          <cell r="G286">
            <v>26.19</v>
          </cell>
          <cell r="H286">
            <v>30.68</v>
          </cell>
        </row>
        <row r="287">
          <cell r="A287" t="str">
            <v>03-0188-04</v>
          </cell>
          <cell r="B287" t="str">
            <v>Visipaque 550 mg/ml solution for injection</v>
          </cell>
          <cell r="C287" t="str">
            <v>Iodixanolum</v>
          </cell>
          <cell r="D287" t="str">
            <v>27,5 g/50 ml</v>
          </cell>
          <cell r="E287" t="str">
            <v>Šķīdums injekcijām</v>
          </cell>
          <cell r="F287">
            <v>10</v>
          </cell>
          <cell r="G287">
            <v>290.5</v>
          </cell>
          <cell r="H287">
            <v>327.60000000000002</v>
          </cell>
        </row>
        <row r="288">
          <cell r="A288" t="str">
            <v>03-0188-05</v>
          </cell>
          <cell r="B288" t="str">
            <v>Visipaque 550 mg/ml solution for injection</v>
          </cell>
          <cell r="C288" t="str">
            <v>Iodixanolum</v>
          </cell>
          <cell r="D288" t="str">
            <v>55 g/100 ml</v>
          </cell>
          <cell r="E288" t="str">
            <v>Šķīdums injekcijām</v>
          </cell>
          <cell r="F288">
            <v>10</v>
          </cell>
          <cell r="G288">
            <v>580.5</v>
          </cell>
          <cell r="H288">
            <v>652.4</v>
          </cell>
        </row>
        <row r="289">
          <cell r="A289" t="str">
            <v>03-0188-07</v>
          </cell>
          <cell r="B289" t="str">
            <v>Visipaque 550 mg/ml solution for injection</v>
          </cell>
          <cell r="C289" t="str">
            <v>Iodixanolum</v>
          </cell>
          <cell r="D289" t="str">
            <v>275 g/500 ml</v>
          </cell>
          <cell r="E289" t="str">
            <v>Šķīdums injekcijām</v>
          </cell>
          <cell r="F289">
            <v>6</v>
          </cell>
          <cell r="G289">
            <v>1520.5</v>
          </cell>
          <cell r="H289">
            <v>1705.2</v>
          </cell>
        </row>
        <row r="290">
          <cell r="A290" t="str">
            <v>03-0188-08</v>
          </cell>
          <cell r="B290" t="str">
            <v>Visipaque 550 mg/ml solution for injection</v>
          </cell>
          <cell r="C290" t="str">
            <v>Iodixanolum</v>
          </cell>
          <cell r="D290" t="str">
            <v>110 g/200 ml</v>
          </cell>
          <cell r="E290" t="str">
            <v>Šķīdums injekcijām</v>
          </cell>
          <cell r="F290">
            <v>10</v>
          </cell>
          <cell r="G290">
            <v>500.5</v>
          </cell>
          <cell r="H290">
            <v>562.79999999999995</v>
          </cell>
        </row>
        <row r="291">
          <cell r="A291" t="str">
            <v>03-0189-06</v>
          </cell>
          <cell r="B291" t="str">
            <v>Visipaque 652 mg/ml solution for injection</v>
          </cell>
          <cell r="C291" t="str">
            <v>Iodixanolum</v>
          </cell>
          <cell r="D291" t="str">
            <v>32,6 g/50 ml</v>
          </cell>
          <cell r="E291" t="str">
            <v>Šķīdums injekcijām</v>
          </cell>
          <cell r="F291">
            <v>10</v>
          </cell>
          <cell r="G291">
            <v>330.5</v>
          </cell>
          <cell r="H291">
            <v>372.4</v>
          </cell>
        </row>
        <row r="292">
          <cell r="A292" t="str">
            <v>03-0189-07</v>
          </cell>
          <cell r="B292" t="str">
            <v>Visipaque 652 mg/ml solution for injection</v>
          </cell>
          <cell r="C292" t="str">
            <v>Iodixanolum</v>
          </cell>
          <cell r="D292" t="str">
            <v>65,2 g/100 ml</v>
          </cell>
          <cell r="E292" t="str">
            <v>Šķīdums injekcijām</v>
          </cell>
          <cell r="F292">
            <v>10</v>
          </cell>
          <cell r="G292">
            <v>530.5</v>
          </cell>
          <cell r="H292">
            <v>596.4</v>
          </cell>
        </row>
        <row r="293">
          <cell r="A293" t="str">
            <v>03-0189-09</v>
          </cell>
          <cell r="B293" t="str">
            <v>Visipaque 652 mg/ml solution for injection</v>
          </cell>
          <cell r="C293" t="str">
            <v>Iodixanolum</v>
          </cell>
          <cell r="D293" t="str">
            <v>326 g/500 ml</v>
          </cell>
          <cell r="E293" t="str">
            <v>Šķīdums injekcijām</v>
          </cell>
          <cell r="F293">
            <v>6</v>
          </cell>
          <cell r="G293">
            <v>1750.5</v>
          </cell>
          <cell r="H293">
            <v>1962.8</v>
          </cell>
        </row>
        <row r="294">
          <cell r="A294" t="str">
            <v>03-0189-10</v>
          </cell>
          <cell r="B294" t="str">
            <v>Visipaque 652 mg/ml solution for injection</v>
          </cell>
          <cell r="C294" t="str">
            <v>Iodixanolum</v>
          </cell>
          <cell r="D294" t="str">
            <v>130,4 g/200 ml</v>
          </cell>
          <cell r="E294" t="str">
            <v>Šķīdums injekcijām</v>
          </cell>
          <cell r="F294">
            <v>10</v>
          </cell>
          <cell r="G294">
            <v>700.5</v>
          </cell>
          <cell r="H294">
            <v>786.8</v>
          </cell>
        </row>
        <row r="295">
          <cell r="A295" t="str">
            <v>03-0191-01</v>
          </cell>
          <cell r="B295" t="str">
            <v>Tamoxifen Orion 20mg</v>
          </cell>
          <cell r="C295" t="str">
            <v>Tamoxifenum</v>
          </cell>
          <cell r="D295">
            <v>20</v>
          </cell>
          <cell r="E295" t="str">
            <v>tabletes</v>
          </cell>
          <cell r="F295">
            <v>100</v>
          </cell>
          <cell r="G295">
            <v>12.65</v>
          </cell>
          <cell r="H295">
            <v>15.51</v>
          </cell>
        </row>
        <row r="296">
          <cell r="A296" t="str">
            <v>03-0197-02</v>
          </cell>
          <cell r="B296" t="str">
            <v>Pram 10 mg film-coated tablets</v>
          </cell>
          <cell r="C296" t="str">
            <v>Citalopramum</v>
          </cell>
          <cell r="D296" t="str">
            <v>10 mg</v>
          </cell>
          <cell r="E296" t="str">
            <v>Apvalkotā tablete</v>
          </cell>
          <cell r="F296">
            <v>28</v>
          </cell>
          <cell r="G296">
            <v>3.15</v>
          </cell>
          <cell r="H296">
            <v>4.87</v>
          </cell>
        </row>
        <row r="297">
          <cell r="A297" t="str">
            <v>03-0198-02</v>
          </cell>
          <cell r="B297" t="str">
            <v>Pram 20mg</v>
          </cell>
          <cell r="C297" t="str">
            <v>Citalopramum</v>
          </cell>
          <cell r="D297">
            <v>20</v>
          </cell>
          <cell r="E297" t="str">
            <v>apvalkotas tabletes</v>
          </cell>
          <cell r="F297">
            <v>28</v>
          </cell>
          <cell r="G297">
            <v>4.2</v>
          </cell>
          <cell r="H297">
            <v>6.05</v>
          </cell>
        </row>
        <row r="298">
          <cell r="A298" t="str">
            <v>03-0199-02</v>
          </cell>
          <cell r="B298" t="str">
            <v>Pram 40 mg film-coated tablets</v>
          </cell>
          <cell r="C298" t="str">
            <v>Citalopramum</v>
          </cell>
          <cell r="D298" t="str">
            <v>40 mg</v>
          </cell>
          <cell r="E298" t="str">
            <v>Apvalkotā tablete</v>
          </cell>
          <cell r="F298">
            <v>28</v>
          </cell>
          <cell r="G298">
            <v>5.39</v>
          </cell>
          <cell r="H298">
            <v>7.38</v>
          </cell>
        </row>
        <row r="299">
          <cell r="A299" t="str">
            <v>03-0219-01</v>
          </cell>
          <cell r="B299" t="str">
            <v>Ciplacef 1000 mg powder for solution for injection</v>
          </cell>
          <cell r="C299" t="str">
            <v>Ceftriaxonum</v>
          </cell>
          <cell r="D299" t="str">
            <v>1 g</v>
          </cell>
          <cell r="E299" t="str">
            <v>Pulveris injekciju šķīduma pagatavošanai</v>
          </cell>
          <cell r="F299">
            <v>1</v>
          </cell>
          <cell r="G299">
            <v>2.61</v>
          </cell>
          <cell r="H299">
            <v>4.2699999999999996</v>
          </cell>
        </row>
        <row r="300">
          <cell r="A300" t="str">
            <v>03-0219-02</v>
          </cell>
          <cell r="B300" t="str">
            <v>Ciplacef 1000 mg powder for solution for injection</v>
          </cell>
          <cell r="C300" t="str">
            <v>Ceftriaxonum</v>
          </cell>
          <cell r="D300" t="str">
            <v>1 g</v>
          </cell>
          <cell r="E300" t="str">
            <v>Pulveris injekciju šķīduma pagatavošanai</v>
          </cell>
          <cell r="F300">
            <v>50</v>
          </cell>
          <cell r="G300">
            <v>98.68</v>
          </cell>
          <cell r="H300">
            <v>111.87</v>
          </cell>
        </row>
        <row r="301">
          <cell r="A301" t="str">
            <v>03-0226-01</v>
          </cell>
          <cell r="B301" t="str">
            <v>Medicīniskais skābeklis Elme Messer L 100% medicīniskā gāze, kriogēna</v>
          </cell>
          <cell r="C301" t="str">
            <v>Oxygenium</v>
          </cell>
          <cell r="D301" t="str">
            <v>114 l</v>
          </cell>
          <cell r="E301" t="str">
            <v>Medicīniskā gāze, kriogēna</v>
          </cell>
          <cell r="F301">
            <v>1</v>
          </cell>
          <cell r="G301">
            <v>44.44</v>
          </cell>
          <cell r="H301">
            <v>51.12</v>
          </cell>
        </row>
        <row r="302">
          <cell r="A302" t="str">
            <v>03-0228-01</v>
          </cell>
          <cell r="B302" t="str">
            <v>Vasostenoon 20 micrograms/ml concentrate for solution for infusion</v>
          </cell>
          <cell r="C302" t="str">
            <v>Alprostadilum</v>
          </cell>
          <cell r="D302" t="str">
            <v>20 µg/1 ml</v>
          </cell>
          <cell r="E302" t="str">
            <v>Koncentrāts infūziju šķīduma pagatavošanai</v>
          </cell>
          <cell r="F302">
            <v>20</v>
          </cell>
          <cell r="G302">
            <v>140.9</v>
          </cell>
          <cell r="H302">
            <v>160.05000000000001</v>
          </cell>
        </row>
        <row r="303">
          <cell r="A303" t="str">
            <v>03-0228-02</v>
          </cell>
          <cell r="B303" t="str">
            <v>Vasostenoon 20 micrograms/ml concentrate for solution for infusion</v>
          </cell>
          <cell r="C303" t="str">
            <v>Alprostadilum</v>
          </cell>
          <cell r="D303" t="str">
            <v>20 µg/1 ml</v>
          </cell>
          <cell r="E303" t="str">
            <v>Koncentrāts infūziju šķīduma pagatavošanai</v>
          </cell>
          <cell r="F303">
            <v>5</v>
          </cell>
          <cell r="G303">
            <v>65.5</v>
          </cell>
          <cell r="H303">
            <v>74.7</v>
          </cell>
        </row>
        <row r="304">
          <cell r="A304" t="str">
            <v>03-0228-03</v>
          </cell>
          <cell r="B304" t="str">
            <v>Vasostenoon 20 micrograms/ml concentrate for solution for infusion</v>
          </cell>
          <cell r="C304" t="str">
            <v>Alprostadilum</v>
          </cell>
          <cell r="D304" t="str">
            <v>20 µg/1 ml</v>
          </cell>
          <cell r="E304" t="str">
            <v>Koncentrāts infūziju šķīduma pagatavošanai</v>
          </cell>
          <cell r="F304">
            <v>10</v>
          </cell>
          <cell r="G304">
            <v>89.5</v>
          </cell>
          <cell r="H304">
            <v>101.58</v>
          </cell>
        </row>
        <row r="305">
          <cell r="A305" t="str">
            <v>03-0240-01</v>
          </cell>
          <cell r="B305" t="str">
            <v>Diphereline 11,25mg</v>
          </cell>
          <cell r="C305" t="str">
            <v>Triptorelinum</v>
          </cell>
          <cell r="D305">
            <v>11.25</v>
          </cell>
          <cell r="E305" t="str">
            <v>pulveris un šķīdinātājs ilgstošas darbības injekciju suspensijas pagatavošanai</v>
          </cell>
          <cell r="F305">
            <v>1</v>
          </cell>
          <cell r="G305">
            <v>129.87</v>
          </cell>
          <cell r="H305">
            <v>147.69</v>
          </cell>
        </row>
        <row r="306">
          <cell r="A306" t="str">
            <v>03-0241-01</v>
          </cell>
          <cell r="B306" t="str">
            <v>Somatuline Autogel 60mg</v>
          </cell>
          <cell r="C306" t="str">
            <v>Lanreotidum</v>
          </cell>
          <cell r="D306" t="str">
            <v>60</v>
          </cell>
          <cell r="E306" t="str">
            <v>šķīdums injekcijām pilnšļircē</v>
          </cell>
          <cell r="F306">
            <v>1</v>
          </cell>
          <cell r="G306">
            <v>744.49</v>
          </cell>
          <cell r="H306">
            <v>836.07</v>
          </cell>
        </row>
        <row r="307">
          <cell r="A307" t="str">
            <v>03-0242-01</v>
          </cell>
          <cell r="B307" t="str">
            <v>Somatuline Autogel 90mg</v>
          </cell>
          <cell r="C307" t="str">
            <v>Lanreotidum</v>
          </cell>
          <cell r="D307" t="str">
            <v>90</v>
          </cell>
          <cell r="E307" t="str">
            <v>šķīdums injekcijām pilnšļircē</v>
          </cell>
          <cell r="F307">
            <v>1</v>
          </cell>
          <cell r="G307">
            <v>993.5</v>
          </cell>
          <cell r="H307">
            <v>1114.96</v>
          </cell>
        </row>
        <row r="308">
          <cell r="A308" t="str">
            <v>03-0243-01</v>
          </cell>
          <cell r="B308" t="str">
            <v>Somatuline Autogel 120mg</v>
          </cell>
          <cell r="C308" t="str">
            <v>Lanreotidum</v>
          </cell>
          <cell r="D308" t="str">
            <v>120</v>
          </cell>
          <cell r="E308" t="str">
            <v>šķīdums injekcijām pilnšļircē</v>
          </cell>
          <cell r="F308">
            <v>1</v>
          </cell>
          <cell r="G308">
            <v>1153.33</v>
          </cell>
          <cell r="H308">
            <v>1293.97</v>
          </cell>
        </row>
        <row r="309">
          <cell r="A309" t="str">
            <v>03-0257-01</v>
          </cell>
          <cell r="B309" t="str">
            <v>Aceterin 10 mg film-coated tablets</v>
          </cell>
          <cell r="C309" t="str">
            <v>Cetirizini dihydrochloridum</v>
          </cell>
          <cell r="D309" t="str">
            <v>10 mg</v>
          </cell>
          <cell r="E309" t="str">
            <v>Apvalkotā tablete</v>
          </cell>
          <cell r="F309">
            <v>30</v>
          </cell>
          <cell r="G309">
            <v>4.9800000000000004</v>
          </cell>
          <cell r="H309">
            <v>6.92</v>
          </cell>
        </row>
        <row r="310">
          <cell r="A310" t="str">
            <v>03-0260-03</v>
          </cell>
          <cell r="B310" t="str">
            <v>Fludara 10mg</v>
          </cell>
          <cell r="C310" t="str">
            <v>Fludarabinum</v>
          </cell>
          <cell r="D310" t="str">
            <v>10</v>
          </cell>
          <cell r="E310" t="str">
            <v>apvalkotas tabletes</v>
          </cell>
          <cell r="F310">
            <v>20</v>
          </cell>
          <cell r="G310">
            <v>484.79</v>
          </cell>
          <cell r="H310">
            <v>545.20000000000005</v>
          </cell>
        </row>
        <row r="311">
          <cell r="A311" t="str">
            <v>03-0261-05</v>
          </cell>
          <cell r="B311" t="str">
            <v>Dipeptiven 200 mg/ml concentrate for solution for infusion</v>
          </cell>
          <cell r="C311" t="str">
            <v>L-alanyl-L-glutaminum</v>
          </cell>
          <cell r="D311" t="str">
            <v>20 g/100 ml</v>
          </cell>
          <cell r="E311" t="str">
            <v>Koncentrāts infūziju šķīduma pagatavošanai</v>
          </cell>
          <cell r="F311">
            <v>10</v>
          </cell>
          <cell r="G311">
            <v>297.2</v>
          </cell>
          <cell r="H311">
            <v>335.1</v>
          </cell>
        </row>
        <row r="312">
          <cell r="A312" t="str">
            <v>03-0280-01</v>
          </cell>
          <cell r="B312" t="str">
            <v>Asentra 50 mg film-coated tablets</v>
          </cell>
          <cell r="C312" t="str">
            <v>Sertralinum</v>
          </cell>
          <cell r="D312" t="str">
            <v>50 mg</v>
          </cell>
          <cell r="E312" t="str">
            <v>Apvalkotā tablete</v>
          </cell>
          <cell r="F312">
            <v>28</v>
          </cell>
          <cell r="G312">
            <v>6</v>
          </cell>
          <cell r="H312">
            <v>8.06</v>
          </cell>
        </row>
        <row r="313">
          <cell r="A313" t="str">
            <v>03-0284-01</v>
          </cell>
          <cell r="B313" t="str">
            <v>Neiromidin 5 mg/ml šķīdums injekcijām</v>
          </cell>
          <cell r="C313" t="str">
            <v>Ipidacrini hydrochloridum</v>
          </cell>
          <cell r="D313" t="str">
            <v>5 mg/1 ml</v>
          </cell>
          <cell r="E313" t="str">
            <v>Šķīdums injekcijām</v>
          </cell>
          <cell r="F313">
            <v>10</v>
          </cell>
          <cell r="G313">
            <v>14.36</v>
          </cell>
          <cell r="H313">
            <v>17.43</v>
          </cell>
        </row>
        <row r="314">
          <cell r="A314" t="str">
            <v>03-0285-01</v>
          </cell>
          <cell r="B314" t="str">
            <v>Neiromidin 15 mg/ml šķīdums injekcijām</v>
          </cell>
          <cell r="C314" t="str">
            <v>Ipidacrini hydrochloridum</v>
          </cell>
          <cell r="D314" t="str">
            <v>15 mg/1 ml</v>
          </cell>
          <cell r="E314" t="str">
            <v>Šķīdums injekcijām</v>
          </cell>
          <cell r="F314">
            <v>10</v>
          </cell>
          <cell r="G314">
            <v>18.52</v>
          </cell>
          <cell r="H314">
            <v>22.09</v>
          </cell>
        </row>
        <row r="315">
          <cell r="A315" t="str">
            <v>03-0295-02</v>
          </cell>
          <cell r="B315" t="str">
            <v>Cetirizin Actavis 10 mg film-coated tablets</v>
          </cell>
          <cell r="C315" t="str">
            <v>Cetirizini dihydrochloridum</v>
          </cell>
          <cell r="D315" t="str">
            <v>10 mg</v>
          </cell>
          <cell r="E315" t="str">
            <v>Apvalkotā tablete</v>
          </cell>
          <cell r="F315">
            <v>30</v>
          </cell>
          <cell r="G315">
            <v>4.88</v>
          </cell>
          <cell r="H315">
            <v>6.81</v>
          </cell>
        </row>
        <row r="316">
          <cell r="A316" t="str">
            <v>03-0304-01</v>
          </cell>
          <cell r="B316" t="str">
            <v>BCG-medac powder and solvent for suspension for intravesical use</v>
          </cell>
          <cell r="C316" t="str">
            <v>Stirps bacilli Calmette-Guérin (BCG)</v>
          </cell>
          <cell r="D316" t="str">
            <v>1 mg</v>
          </cell>
          <cell r="E316" t="str">
            <v>Pulveris un šķīdinātājs intravezikāli lietojamas suspensijas pagatavošanai</v>
          </cell>
          <cell r="F316">
            <v>1</v>
          </cell>
          <cell r="G316">
            <v>195.5</v>
          </cell>
          <cell r="H316">
            <v>221.2</v>
          </cell>
        </row>
        <row r="317">
          <cell r="A317" t="str">
            <v>03-0305-01</v>
          </cell>
          <cell r="B317" t="str">
            <v>Bisoprolol-ratiopharm 5mg</v>
          </cell>
          <cell r="C317" t="str">
            <v>Bisoprololum</v>
          </cell>
          <cell r="D317">
            <v>5</v>
          </cell>
          <cell r="E317" t="str">
            <v>tabletes</v>
          </cell>
          <cell r="F317">
            <v>30</v>
          </cell>
          <cell r="G317">
            <v>0.83</v>
          </cell>
          <cell r="H317">
            <v>1.49</v>
          </cell>
        </row>
        <row r="318">
          <cell r="A318" t="str">
            <v>03-0317-02</v>
          </cell>
          <cell r="B318" t="str">
            <v>Betaserc 24mg</v>
          </cell>
          <cell r="C318" t="str">
            <v>Betahistinum</v>
          </cell>
          <cell r="D318">
            <v>24</v>
          </cell>
          <cell r="E318" t="str">
            <v>tabletes</v>
          </cell>
          <cell r="F318">
            <v>50</v>
          </cell>
          <cell r="G318">
            <v>9.4700000000000006</v>
          </cell>
          <cell r="H318">
            <v>11.95</v>
          </cell>
        </row>
        <row r="319">
          <cell r="A319" t="str">
            <v>03-0340-02</v>
          </cell>
          <cell r="B319" t="str">
            <v>Winpen 500 mg hard capsules</v>
          </cell>
          <cell r="C319" t="str">
            <v>Amoxicillinum</v>
          </cell>
          <cell r="D319" t="str">
            <v>500 mg</v>
          </cell>
          <cell r="E319" t="str">
            <v>Kapsula, cietā</v>
          </cell>
          <cell r="F319">
            <v>100</v>
          </cell>
          <cell r="G319">
            <v>15</v>
          </cell>
          <cell r="H319">
            <v>18.14</v>
          </cell>
        </row>
        <row r="320">
          <cell r="A320" t="str">
            <v>03-0340-03</v>
          </cell>
          <cell r="B320" t="str">
            <v>Winpen 500 mg hard capsules</v>
          </cell>
          <cell r="C320" t="str">
            <v>Amoxicillinum</v>
          </cell>
          <cell r="D320" t="str">
            <v>500 mg</v>
          </cell>
          <cell r="E320" t="str">
            <v>Kapsula, cietā</v>
          </cell>
          <cell r="F320">
            <v>20</v>
          </cell>
          <cell r="G320">
            <v>3.29</v>
          </cell>
          <cell r="H320">
            <v>5.03</v>
          </cell>
        </row>
        <row r="321">
          <cell r="A321" t="str">
            <v>03-0345-01</v>
          </cell>
          <cell r="B321" t="str">
            <v>Karvidil 6,25mg</v>
          </cell>
          <cell r="C321" t="str">
            <v>Carvedilolum</v>
          </cell>
          <cell r="D321">
            <v>6.25</v>
          </cell>
          <cell r="E321" t="str">
            <v>tabletes</v>
          </cell>
          <cell r="F321">
            <v>28</v>
          </cell>
          <cell r="G321">
            <v>1.38</v>
          </cell>
          <cell r="H321">
            <v>2.11</v>
          </cell>
        </row>
        <row r="322">
          <cell r="A322" t="str">
            <v>03-0346-01</v>
          </cell>
          <cell r="B322" t="str">
            <v>Karvidil 12,5mg</v>
          </cell>
          <cell r="C322" t="str">
            <v>Carvedilolum</v>
          </cell>
          <cell r="D322">
            <v>12.5</v>
          </cell>
          <cell r="E322" t="str">
            <v>tabletes</v>
          </cell>
          <cell r="F322">
            <v>28</v>
          </cell>
          <cell r="G322">
            <v>2.04</v>
          </cell>
          <cell r="H322">
            <v>3.63</v>
          </cell>
        </row>
        <row r="323">
          <cell r="A323" t="str">
            <v>03-0347-01</v>
          </cell>
          <cell r="B323" t="str">
            <v>Karvidil 25mg</v>
          </cell>
          <cell r="C323" t="str">
            <v>Carvedilolum</v>
          </cell>
          <cell r="D323">
            <v>25</v>
          </cell>
          <cell r="E323" t="str">
            <v>tabletes</v>
          </cell>
          <cell r="F323">
            <v>28</v>
          </cell>
          <cell r="G323">
            <v>2.4500000000000002</v>
          </cell>
          <cell r="H323">
            <v>4.09</v>
          </cell>
        </row>
        <row r="324">
          <cell r="A324" t="str">
            <v>03-0350-01</v>
          </cell>
          <cell r="B324" t="str">
            <v>Gynofort 20 mg/g vaginal cream</v>
          </cell>
          <cell r="C324" t="str">
            <v>Butoconazoli nitras</v>
          </cell>
          <cell r="D324" t="str">
            <v>100 mg/5 g</v>
          </cell>
          <cell r="E324" t="str">
            <v>Vaginālais krēms</v>
          </cell>
          <cell r="F324">
            <v>1</v>
          </cell>
          <cell r="G324">
            <v>8</v>
          </cell>
          <cell r="H324">
            <v>10.3</v>
          </cell>
        </row>
        <row r="325">
          <cell r="A325" t="str">
            <v>03-0362-01</v>
          </cell>
          <cell r="B325" t="str">
            <v>Atoris 10mg</v>
          </cell>
          <cell r="C325" t="str">
            <v>Atorvastatinum</v>
          </cell>
          <cell r="D325" t="str">
            <v>10</v>
          </cell>
          <cell r="E325" t="str">
            <v>apvalkotas tabletes</v>
          </cell>
          <cell r="F325">
            <v>30</v>
          </cell>
          <cell r="G325">
            <v>2.52</v>
          </cell>
          <cell r="H325">
            <v>4.17</v>
          </cell>
        </row>
        <row r="326">
          <cell r="A326" t="str">
            <v>03-0363-01</v>
          </cell>
          <cell r="B326" t="str">
            <v>Atoris 20mg</v>
          </cell>
          <cell r="C326" t="str">
            <v>Atorvastatinum</v>
          </cell>
          <cell r="D326">
            <v>20</v>
          </cell>
          <cell r="E326" t="str">
            <v>apvalkotas tabletes</v>
          </cell>
          <cell r="F326">
            <v>30</v>
          </cell>
          <cell r="G326">
            <v>4.5</v>
          </cell>
          <cell r="H326">
            <v>6.38</v>
          </cell>
        </row>
        <row r="327">
          <cell r="A327" t="str">
            <v>03-0382-01</v>
          </cell>
          <cell r="B327" t="str">
            <v>Belara 0.03 mg/2 mg film-coated tablets</v>
          </cell>
          <cell r="C327" t="str">
            <v>Ethinylestradiolum, Chlormadinoni acetas</v>
          </cell>
          <cell r="D327" t="str">
            <v>0,03 mg/2 mg</v>
          </cell>
          <cell r="E327" t="str">
            <v>Apvalkotā tablete</v>
          </cell>
          <cell r="F327">
            <v>21</v>
          </cell>
          <cell r="G327">
            <v>9.5</v>
          </cell>
          <cell r="H327">
            <v>11.98</v>
          </cell>
        </row>
        <row r="328">
          <cell r="A328" t="str">
            <v>03-0384-03</v>
          </cell>
          <cell r="B328" t="str">
            <v>Gabagamma 100mg</v>
          </cell>
          <cell r="C328" t="str">
            <v>Gabapentinum</v>
          </cell>
          <cell r="D328">
            <v>100</v>
          </cell>
          <cell r="E328" t="str">
            <v>cietas kapsulas</v>
          </cell>
          <cell r="F328">
            <v>50</v>
          </cell>
          <cell r="G328">
            <v>3.62</v>
          </cell>
          <cell r="H328">
            <v>5.4</v>
          </cell>
        </row>
        <row r="329">
          <cell r="A329" t="str">
            <v>03-0385-03</v>
          </cell>
          <cell r="B329" t="str">
            <v>Gabagamma 300mg</v>
          </cell>
          <cell r="C329" t="str">
            <v>Gabapentinum</v>
          </cell>
          <cell r="D329" t="str">
            <v>300</v>
          </cell>
          <cell r="E329" t="str">
            <v>cietas kapsulas</v>
          </cell>
          <cell r="F329">
            <v>50</v>
          </cell>
          <cell r="G329">
            <v>7.36</v>
          </cell>
          <cell r="H329">
            <v>9.59</v>
          </cell>
        </row>
        <row r="330">
          <cell r="A330" t="str">
            <v>03-0386-03</v>
          </cell>
          <cell r="B330" t="str">
            <v>Gabagamma 400mg</v>
          </cell>
          <cell r="C330" t="str">
            <v>Gabapentinum</v>
          </cell>
          <cell r="D330">
            <v>400</v>
          </cell>
          <cell r="E330" t="str">
            <v>cietas kapsulas</v>
          </cell>
          <cell r="F330">
            <v>50</v>
          </cell>
          <cell r="G330">
            <v>7.19</v>
          </cell>
          <cell r="H330">
            <v>9.4</v>
          </cell>
        </row>
        <row r="331">
          <cell r="A331" t="str">
            <v>03-0412-01</v>
          </cell>
          <cell r="B331" t="str">
            <v>Peditrace concentrate for solution for infusion</v>
          </cell>
          <cell r="C331" t="str">
            <v>Cupri chloridum, Mangani chloridum, Natrii selenis anhydricus, Natrii fluoridum, Kalii iodidum, Zinci chloridum</v>
          </cell>
          <cell r="D331" t="str">
            <v>10 ml</v>
          </cell>
          <cell r="E331" t="str">
            <v>Koncentrāts infūziju šķīduma pagatavošanai</v>
          </cell>
          <cell r="F331">
            <v>10</v>
          </cell>
          <cell r="G331">
            <v>70</v>
          </cell>
          <cell r="H331">
            <v>79.739999999999995</v>
          </cell>
        </row>
        <row r="332">
          <cell r="A332" t="str">
            <v>03-0414-02</v>
          </cell>
          <cell r="B332" t="str">
            <v>Lacipil 6mg</v>
          </cell>
          <cell r="C332" t="str">
            <v>Lacidipinum</v>
          </cell>
          <cell r="D332">
            <v>6</v>
          </cell>
          <cell r="E332" t="str">
            <v>apvalkotas tabletes</v>
          </cell>
          <cell r="F332">
            <v>28</v>
          </cell>
          <cell r="G332">
            <v>6.59</v>
          </cell>
          <cell r="H332">
            <v>8.7200000000000006</v>
          </cell>
        </row>
        <row r="333">
          <cell r="A333" t="str">
            <v>03-0414-03</v>
          </cell>
          <cell r="B333" t="str">
            <v>Lacipil 6mg</v>
          </cell>
          <cell r="C333" t="str">
            <v>Lacidipinum</v>
          </cell>
          <cell r="D333">
            <v>6</v>
          </cell>
          <cell r="E333" t="str">
            <v>apvalkotas tabletes</v>
          </cell>
          <cell r="F333">
            <v>56</v>
          </cell>
          <cell r="G333">
            <v>12.61</v>
          </cell>
          <cell r="H333">
            <v>15.47</v>
          </cell>
        </row>
        <row r="334">
          <cell r="A334" t="str">
            <v>03-0416-01</v>
          </cell>
          <cell r="B334" t="str">
            <v>Medocef 1 g pulveris injekciju/infūziju šķīduma pagatavošanai</v>
          </cell>
          <cell r="C334" t="str">
            <v>Cefoperazonum</v>
          </cell>
          <cell r="D334" t="str">
            <v>1 g</v>
          </cell>
          <cell r="E334" t="str">
            <v>Pulveris injekciju/infūziju šķīduma pagatavošanai</v>
          </cell>
          <cell r="F334">
            <v>1</v>
          </cell>
          <cell r="G334">
            <v>3.97</v>
          </cell>
          <cell r="H334">
            <v>5.79</v>
          </cell>
        </row>
        <row r="335">
          <cell r="A335" t="str">
            <v>03-0416-05</v>
          </cell>
          <cell r="B335" t="str">
            <v>Medocef 1 g pulveris injekciju/infūziju šķīduma pagatavošanai</v>
          </cell>
          <cell r="C335" t="str">
            <v>Cefoperazonum</v>
          </cell>
          <cell r="D335" t="str">
            <v>1 g</v>
          </cell>
          <cell r="E335" t="str">
            <v>Pulveris injekciju/infūziju šķīduma pagatavošanai</v>
          </cell>
          <cell r="F335">
            <v>100</v>
          </cell>
          <cell r="G335">
            <v>347.5</v>
          </cell>
          <cell r="H335">
            <v>391.44</v>
          </cell>
        </row>
        <row r="336">
          <cell r="A336" t="str">
            <v>03-0416-06</v>
          </cell>
          <cell r="B336" t="str">
            <v>Medocef 1 g powder for solution for injection/infusion</v>
          </cell>
          <cell r="C336" t="str">
            <v>Cefoperazonum</v>
          </cell>
          <cell r="D336" t="str">
            <v>1 g</v>
          </cell>
          <cell r="E336" t="str">
            <v>Pulveris injekciju/infūziju šķīduma pagatavošanai</v>
          </cell>
          <cell r="F336">
            <v>10</v>
          </cell>
          <cell r="G336">
            <v>35.200000000000003</v>
          </cell>
          <cell r="H336">
            <v>40.770000000000003</v>
          </cell>
        </row>
        <row r="337">
          <cell r="A337" t="str">
            <v>03-0418-01</v>
          </cell>
          <cell r="B337" t="str">
            <v>Xalacom 50 micrograms/5 mg/ml eye drops, solution</v>
          </cell>
          <cell r="C337" t="str">
            <v>Latanoprostum, Timololum</v>
          </cell>
          <cell r="D337" t="str">
            <v>2,5 ml</v>
          </cell>
          <cell r="E337" t="str">
            <v>Acu pilieni, šķīdums</v>
          </cell>
          <cell r="F337">
            <v>1</v>
          </cell>
          <cell r="G337">
            <v>7.5</v>
          </cell>
          <cell r="H337">
            <v>9.74</v>
          </cell>
        </row>
        <row r="338">
          <cell r="A338" t="str">
            <v>03-0479-03</v>
          </cell>
          <cell r="B338" t="str">
            <v>Isomonit 60 mg ilgstošās darbības tabletes</v>
          </cell>
          <cell r="C338" t="str">
            <v>Isosorbidi mononitras</v>
          </cell>
          <cell r="D338" t="str">
            <v>60 mg</v>
          </cell>
          <cell r="E338" t="str">
            <v>Ilgstošās darbības tablete</v>
          </cell>
          <cell r="F338">
            <v>60</v>
          </cell>
          <cell r="G338">
            <v>6.8</v>
          </cell>
          <cell r="H338">
            <v>8.9600000000000009</v>
          </cell>
        </row>
        <row r="339">
          <cell r="A339" t="str">
            <v>03-0488-06</v>
          </cell>
          <cell r="B339" t="str">
            <v>Lodoz 2,5mg/6,25mg</v>
          </cell>
          <cell r="C339" t="str">
            <v>Bisoprololum/Hydrochlorothiazidum</v>
          </cell>
          <cell r="D339" t="str">
            <v>2,5/6,25</v>
          </cell>
          <cell r="E339" t="str">
            <v>apvalkotas tabletes</v>
          </cell>
          <cell r="F339">
            <v>30</v>
          </cell>
          <cell r="G339">
            <v>4.49</v>
          </cell>
          <cell r="H339">
            <v>6.37</v>
          </cell>
        </row>
        <row r="340">
          <cell r="A340" t="str">
            <v>03-0489-06</v>
          </cell>
          <cell r="B340" t="str">
            <v>Lodoz 5mg/6,25mg</v>
          </cell>
          <cell r="C340" t="str">
            <v>Bisoprololum/Hydrochlorothiazidum</v>
          </cell>
          <cell r="D340" t="str">
            <v>5/6,25</v>
          </cell>
          <cell r="E340" t="str">
            <v>apvalkotas tabletes</v>
          </cell>
          <cell r="F340">
            <v>30</v>
          </cell>
          <cell r="G340">
            <v>4.49</v>
          </cell>
          <cell r="H340">
            <v>6.37</v>
          </cell>
        </row>
        <row r="341">
          <cell r="A341" t="str">
            <v>03-0490-06</v>
          </cell>
          <cell r="B341" t="str">
            <v>Lodoz 10mg/6,25mg</v>
          </cell>
          <cell r="C341" t="str">
            <v>Bisoprololum/Hydrochlorothiazidum</v>
          </cell>
          <cell r="D341" t="str">
            <v>10/6,25</v>
          </cell>
          <cell r="E341" t="str">
            <v>apvalkotas tabletes</v>
          </cell>
          <cell r="F341">
            <v>30</v>
          </cell>
          <cell r="G341">
            <v>6.36</v>
          </cell>
          <cell r="H341">
            <v>8.4700000000000006</v>
          </cell>
        </row>
        <row r="342">
          <cell r="A342" t="str">
            <v>03-0491-01</v>
          </cell>
          <cell r="B342" t="str">
            <v>Instillagel 20.9 mg/0.52 mg/ml Gel</v>
          </cell>
          <cell r="C342" t="str">
            <v>Chlorhexidini digluconas, Lidocaini hydrochloridum</v>
          </cell>
          <cell r="D342" t="str">
            <v>6 ml</v>
          </cell>
          <cell r="E342" t="str">
            <v>Gels</v>
          </cell>
          <cell r="F342">
            <v>1</v>
          </cell>
          <cell r="G342">
            <v>1.7</v>
          </cell>
          <cell r="H342">
            <v>2.46</v>
          </cell>
        </row>
        <row r="343">
          <cell r="A343" t="str">
            <v>03-0491-02</v>
          </cell>
          <cell r="B343" t="str">
            <v>Instillagel 20.9 mg/0.52 mg/ml Gel</v>
          </cell>
          <cell r="C343" t="str">
            <v>Chlorhexidini digluconas, Lidocaini hydrochloridum</v>
          </cell>
          <cell r="D343" t="str">
            <v>11 ml</v>
          </cell>
          <cell r="E343" t="str">
            <v>Gels</v>
          </cell>
          <cell r="F343">
            <v>1</v>
          </cell>
          <cell r="G343">
            <v>2.2999999999999998</v>
          </cell>
          <cell r="H343">
            <v>3.92</v>
          </cell>
        </row>
        <row r="344">
          <cell r="A344" t="str">
            <v>03-0491-03</v>
          </cell>
          <cell r="B344" t="str">
            <v>Instillagel 20.9 mg/0.52 mg/ml Gel</v>
          </cell>
          <cell r="C344" t="str">
            <v>Chlorhexidini digluconas, Lidocaini hydrochloridum</v>
          </cell>
          <cell r="D344" t="str">
            <v>6 ml</v>
          </cell>
          <cell r="E344" t="str">
            <v>Gels</v>
          </cell>
          <cell r="F344">
            <v>10</v>
          </cell>
          <cell r="G344">
            <v>14.8</v>
          </cell>
          <cell r="H344">
            <v>17.920000000000002</v>
          </cell>
        </row>
        <row r="345">
          <cell r="A345" t="str">
            <v>03-0491-05</v>
          </cell>
          <cell r="B345" t="str">
            <v>Instillagel 20.9 mg/0.52 mg/ml Gel</v>
          </cell>
          <cell r="C345" t="str">
            <v>Chlorhexidini digluconas, Lidocaini hydrochloridum</v>
          </cell>
          <cell r="D345" t="str">
            <v>11 ml</v>
          </cell>
          <cell r="E345" t="str">
            <v>Gels</v>
          </cell>
          <cell r="F345">
            <v>10</v>
          </cell>
          <cell r="G345">
            <v>19.399999999999999</v>
          </cell>
          <cell r="H345">
            <v>23.07</v>
          </cell>
        </row>
        <row r="346">
          <cell r="A346" t="str">
            <v>03-0496-01</v>
          </cell>
          <cell r="B346" t="str">
            <v>Hyalgan 20 mg/2 ml solution for injection</v>
          </cell>
          <cell r="C346" t="str">
            <v>Natrii hyaluronas</v>
          </cell>
          <cell r="D346" t="str">
            <v>20 mg/2 ml</v>
          </cell>
          <cell r="E346" t="str">
            <v>Šķīdums injekcijām</v>
          </cell>
          <cell r="F346">
            <v>1</v>
          </cell>
          <cell r="G346">
            <v>49.24</v>
          </cell>
          <cell r="H346">
            <v>56.49</v>
          </cell>
        </row>
        <row r="347">
          <cell r="A347" t="str">
            <v>03-0502-01</v>
          </cell>
          <cell r="B347" t="str">
            <v>Sortis 80mg</v>
          </cell>
          <cell r="C347" t="str">
            <v>Atorvastatinum</v>
          </cell>
          <cell r="D347">
            <v>80</v>
          </cell>
          <cell r="E347" t="str">
            <v>apvalkotas tabletes</v>
          </cell>
          <cell r="F347">
            <v>30</v>
          </cell>
          <cell r="G347">
            <v>10.32</v>
          </cell>
          <cell r="H347">
            <v>12.9</v>
          </cell>
        </row>
        <row r="348">
          <cell r="A348" t="str">
            <v>03-0504-01</v>
          </cell>
          <cell r="B348" t="str">
            <v>Relifex 1 g dispersible tablets</v>
          </cell>
          <cell r="C348" t="str">
            <v>Nabumetonum</v>
          </cell>
          <cell r="D348" t="str">
            <v>1 g</v>
          </cell>
          <cell r="E348" t="str">
            <v>Disperģējamā tablete</v>
          </cell>
          <cell r="F348">
            <v>20</v>
          </cell>
          <cell r="G348">
            <v>9.58</v>
          </cell>
          <cell r="H348">
            <v>12.07</v>
          </cell>
        </row>
        <row r="349">
          <cell r="A349" t="str">
            <v>03-0509-01</v>
          </cell>
          <cell r="B349" t="str">
            <v>Solu-Medrol 40 mg powder and solvent for solution for injection</v>
          </cell>
          <cell r="C349" t="str">
            <v>Methylprednisolonum</v>
          </cell>
          <cell r="D349" t="str">
            <v>40 mg/1 ml</v>
          </cell>
          <cell r="E349" t="str">
            <v>Pulveris un šķīdinātājs injekciju šķīduma pagatavošanai</v>
          </cell>
          <cell r="F349">
            <v>1</v>
          </cell>
          <cell r="G349">
            <v>5.0999999999999996</v>
          </cell>
          <cell r="H349">
            <v>7.06</v>
          </cell>
        </row>
        <row r="350">
          <cell r="A350" t="str">
            <v>03-0510-01</v>
          </cell>
          <cell r="B350" t="str">
            <v>Solu-Medrol 125 mg powder and solvent for solution for injection</v>
          </cell>
          <cell r="C350" t="str">
            <v>Methylprednisolonum</v>
          </cell>
          <cell r="D350" t="str">
            <v>125 mg/2 ml</v>
          </cell>
          <cell r="E350" t="str">
            <v>Pulveris un šķīdinātājs injekciju šķīduma pagatavošanai</v>
          </cell>
          <cell r="F350">
            <v>1</v>
          </cell>
          <cell r="G350">
            <v>6.11</v>
          </cell>
          <cell r="H350">
            <v>8.19</v>
          </cell>
        </row>
        <row r="351">
          <cell r="A351" t="str">
            <v>03-0512-01</v>
          </cell>
          <cell r="B351" t="str">
            <v>Solu-Medrol 500mg</v>
          </cell>
          <cell r="C351" t="str">
            <v>Methylprednisolonum</v>
          </cell>
          <cell r="D351">
            <v>500</v>
          </cell>
          <cell r="E351" t="str">
            <v>pulveris un šķīdinātājs injekciju šķīduma pagatavošanai</v>
          </cell>
          <cell r="F351">
            <v>1</v>
          </cell>
          <cell r="G351">
            <v>18.5</v>
          </cell>
          <cell r="H351">
            <v>22.06</v>
          </cell>
        </row>
        <row r="352">
          <cell r="A352" t="str">
            <v>03-0513-01</v>
          </cell>
          <cell r="B352" t="str">
            <v>Solu-Medrol 1000 mg powder and solvent for solution for injection</v>
          </cell>
          <cell r="C352" t="str">
            <v>Methylprednisolonum</v>
          </cell>
          <cell r="D352" t="str">
            <v>1000 mg/15,6 ml</v>
          </cell>
          <cell r="E352" t="str">
            <v>Pulveris un šķīdinātājs injekciju šķīduma pagatavošanai</v>
          </cell>
          <cell r="F352">
            <v>1</v>
          </cell>
          <cell r="G352">
            <v>26.35</v>
          </cell>
          <cell r="H352">
            <v>30.86</v>
          </cell>
        </row>
        <row r="353">
          <cell r="A353" t="str">
            <v>03-0534-01</v>
          </cell>
          <cell r="B353" t="str">
            <v>Helixor A 1 mg/ml solution for injection</v>
          </cell>
          <cell r="C353" t="str">
            <v>Visci albi ssp. Abietis extractum aqueosum</v>
          </cell>
          <cell r="D353" t="str">
            <v>1 mg/1 ml</v>
          </cell>
          <cell r="E353" t="str">
            <v>Šķīdums injekcijām</v>
          </cell>
          <cell r="F353">
            <v>8</v>
          </cell>
          <cell r="G353">
            <v>51.44</v>
          </cell>
          <cell r="H353">
            <v>58.96</v>
          </cell>
        </row>
        <row r="354">
          <cell r="A354" t="str">
            <v>03-0534-03</v>
          </cell>
          <cell r="B354" t="str">
            <v>Helixor A 1 mg/ml solution for injection</v>
          </cell>
          <cell r="C354" t="str">
            <v>Visci albi ssp. Abietis extractum aqueosum</v>
          </cell>
          <cell r="D354" t="str">
            <v>1 UD</v>
          </cell>
          <cell r="E354" t="str">
            <v>Šķīdums injekcijām</v>
          </cell>
          <cell r="F354">
            <v>7</v>
          </cell>
          <cell r="G354">
            <v>46.48</v>
          </cell>
          <cell r="H354">
            <v>53.4</v>
          </cell>
        </row>
        <row r="355">
          <cell r="A355" t="str">
            <v>03-0535-01</v>
          </cell>
          <cell r="B355" t="str">
            <v>Helixor A 5 mg/ml solution for injection</v>
          </cell>
          <cell r="C355" t="str">
            <v>Visci albi ssp. Abietis extractum aqueosum</v>
          </cell>
          <cell r="D355" t="str">
            <v>5 mg/1 ml</v>
          </cell>
          <cell r="E355" t="str">
            <v>Šķīdums injekcijām</v>
          </cell>
          <cell r="F355">
            <v>8</v>
          </cell>
          <cell r="G355">
            <v>51.44</v>
          </cell>
          <cell r="H355">
            <v>58.96</v>
          </cell>
        </row>
        <row r="356">
          <cell r="A356" t="str">
            <v>03-0536-01</v>
          </cell>
          <cell r="B356" t="str">
            <v>Helixor A 10 mg/ml solution for injection</v>
          </cell>
          <cell r="C356" t="str">
            <v>Visci albi ssp. Abietis extractum aqueosum</v>
          </cell>
          <cell r="D356" t="str">
            <v>10 mg/1 ml</v>
          </cell>
          <cell r="E356" t="str">
            <v>Šķīdums injekcijām</v>
          </cell>
          <cell r="F356">
            <v>8</v>
          </cell>
          <cell r="G356">
            <v>51.44</v>
          </cell>
          <cell r="H356">
            <v>58.96</v>
          </cell>
        </row>
        <row r="357">
          <cell r="A357" t="str">
            <v>03-0536-04</v>
          </cell>
          <cell r="B357" t="str">
            <v>Helixor A 10 mg/ml solution for injection</v>
          </cell>
          <cell r="C357" t="str">
            <v>Visci albi ssp. Abietis extractum aqueosum</v>
          </cell>
          <cell r="D357" t="str">
            <v>1 UD</v>
          </cell>
          <cell r="E357" t="str">
            <v>Šķīdums injekcijām</v>
          </cell>
          <cell r="F357">
            <v>7</v>
          </cell>
          <cell r="G357">
            <v>48.99</v>
          </cell>
          <cell r="H357">
            <v>56.21</v>
          </cell>
        </row>
        <row r="358">
          <cell r="A358" t="str">
            <v>03-0537-01</v>
          </cell>
          <cell r="B358" t="str">
            <v>Helixor A 20 mg/ml solution for injection</v>
          </cell>
          <cell r="C358" t="str">
            <v>Visci albi ssp. Abietis extractum aqueosum</v>
          </cell>
          <cell r="D358" t="str">
            <v>20 mg/1 ml</v>
          </cell>
          <cell r="E358" t="str">
            <v>Šķīdums injekcijām</v>
          </cell>
          <cell r="F358">
            <v>8</v>
          </cell>
          <cell r="G358">
            <v>51.44</v>
          </cell>
          <cell r="H358">
            <v>58.96</v>
          </cell>
        </row>
        <row r="359">
          <cell r="A359" t="str">
            <v>03-0537-03</v>
          </cell>
          <cell r="B359" t="str">
            <v>Helixor A 20 mg/ml solution for injection</v>
          </cell>
          <cell r="C359" t="str">
            <v>Visci albi ssp. Abietis extractum aqueosum</v>
          </cell>
          <cell r="D359" t="str">
            <v>1 UD</v>
          </cell>
          <cell r="E359" t="str">
            <v>Šķīdums injekcijām</v>
          </cell>
          <cell r="F359">
            <v>7</v>
          </cell>
          <cell r="G359">
            <v>52.55</v>
          </cell>
          <cell r="H359">
            <v>60.2</v>
          </cell>
        </row>
        <row r="360">
          <cell r="A360" t="str">
            <v>03-0538-01</v>
          </cell>
          <cell r="B360" t="str">
            <v>Helixor A 30 mg/ml solution for injection</v>
          </cell>
          <cell r="C360" t="str">
            <v>Visci albi ssp. Abietis extractum aqueosum</v>
          </cell>
          <cell r="D360" t="str">
            <v>30 mg/1 ml</v>
          </cell>
          <cell r="E360" t="str">
            <v>Šķīdums injekcijām</v>
          </cell>
          <cell r="F360">
            <v>8</v>
          </cell>
          <cell r="G360">
            <v>56.63</v>
          </cell>
          <cell r="H360">
            <v>64.77</v>
          </cell>
        </row>
        <row r="361">
          <cell r="A361" t="str">
            <v>03-0539-01</v>
          </cell>
          <cell r="B361" t="str">
            <v>Helixor A 50 mg/ml solution for injection</v>
          </cell>
          <cell r="C361" t="str">
            <v>Visci albi ssp. Abietis extractum aqueosum</v>
          </cell>
          <cell r="D361" t="str">
            <v>50 mg/1 ml</v>
          </cell>
          <cell r="E361" t="str">
            <v>Šķīdums injekcijām</v>
          </cell>
          <cell r="F361">
            <v>8</v>
          </cell>
          <cell r="G361">
            <v>61.07</v>
          </cell>
          <cell r="H361">
            <v>69.739999999999995</v>
          </cell>
        </row>
        <row r="362">
          <cell r="A362" t="str">
            <v>03-0539-02</v>
          </cell>
          <cell r="B362" t="str">
            <v>Helixor A 50 mg/ml solution for injection</v>
          </cell>
          <cell r="C362" t="str">
            <v>Visci albi ssp. Abietis extractum aqueosum</v>
          </cell>
          <cell r="D362" t="str">
            <v>50 mg/1 ml</v>
          </cell>
          <cell r="E362" t="str">
            <v>Šķīdums injekcijām</v>
          </cell>
          <cell r="F362">
            <v>50</v>
          </cell>
          <cell r="G362">
            <v>327.9</v>
          </cell>
          <cell r="H362">
            <v>369.49</v>
          </cell>
        </row>
        <row r="363">
          <cell r="A363" t="str">
            <v>03-0540-01</v>
          </cell>
          <cell r="B363" t="str">
            <v>Helixor A 100 mg/2 ml solution for injection</v>
          </cell>
          <cell r="C363" t="str">
            <v>Visci albi ssp. Abietis extractum aqueosum</v>
          </cell>
          <cell r="D363" t="str">
            <v>100 mg/2 ml</v>
          </cell>
          <cell r="E363" t="str">
            <v>Šķīdums injekcijām</v>
          </cell>
          <cell r="F363">
            <v>8</v>
          </cell>
          <cell r="G363">
            <v>88.08</v>
          </cell>
          <cell r="H363">
            <v>99.99</v>
          </cell>
        </row>
        <row r="364">
          <cell r="A364" t="str">
            <v>03-0540-03</v>
          </cell>
          <cell r="B364" t="str">
            <v>Helixor A 100 mg/2 ml solution for injection</v>
          </cell>
          <cell r="C364" t="str">
            <v>Visci albi ssp. Abietis extractum aqueosum</v>
          </cell>
          <cell r="D364" t="str">
            <v>100 mg/2 ml</v>
          </cell>
          <cell r="E364" t="str">
            <v>Šķīdums injekcijām</v>
          </cell>
          <cell r="F364">
            <v>50</v>
          </cell>
          <cell r="G364">
            <v>443.22</v>
          </cell>
          <cell r="H364">
            <v>498.65</v>
          </cell>
        </row>
        <row r="365">
          <cell r="A365" t="str">
            <v>03-0543-01</v>
          </cell>
          <cell r="B365" t="str">
            <v>Helixor M 1 mg/ml solution for injection</v>
          </cell>
          <cell r="C365" t="str">
            <v>Visci albi ssp. Mali extractum aqueosum</v>
          </cell>
          <cell r="D365" t="str">
            <v>1 mg/1 ml</v>
          </cell>
          <cell r="E365" t="str">
            <v>Šķīdums injekcijām</v>
          </cell>
          <cell r="F365">
            <v>8</v>
          </cell>
          <cell r="G365">
            <v>51.44</v>
          </cell>
          <cell r="H365">
            <v>58.96</v>
          </cell>
        </row>
        <row r="366">
          <cell r="A366" t="str">
            <v>03-0543-03</v>
          </cell>
          <cell r="B366" t="str">
            <v>Helixor M 1 mg/ml solution for injection</v>
          </cell>
          <cell r="C366" t="str">
            <v>Visci albi ssp. Mali extractum aqueosum</v>
          </cell>
          <cell r="D366" t="str">
            <v>1 UD</v>
          </cell>
          <cell r="E366" t="str">
            <v>Šķīdums injekcijām</v>
          </cell>
          <cell r="F366">
            <v>7</v>
          </cell>
          <cell r="G366">
            <v>46.48</v>
          </cell>
          <cell r="H366">
            <v>53.4</v>
          </cell>
        </row>
        <row r="367">
          <cell r="A367" t="str">
            <v>03-0544-01</v>
          </cell>
          <cell r="B367" t="str">
            <v>Helixor M 5 mg/ml solution for injection</v>
          </cell>
          <cell r="C367" t="str">
            <v>Visci albi ssp. Mali extractum aqueosum</v>
          </cell>
          <cell r="D367" t="str">
            <v>5 mg/1 ml</v>
          </cell>
          <cell r="E367" t="str">
            <v>Šķīdums injekcijām</v>
          </cell>
          <cell r="F367">
            <v>8</v>
          </cell>
          <cell r="G367">
            <v>51.44</v>
          </cell>
          <cell r="H367">
            <v>58.96</v>
          </cell>
        </row>
        <row r="368">
          <cell r="A368" t="str">
            <v>03-0545-01</v>
          </cell>
          <cell r="B368" t="str">
            <v>Helixor M 10 mg/ml solution for injection</v>
          </cell>
          <cell r="C368" t="str">
            <v>Visci albi ssp. Mali extractum aqueosum</v>
          </cell>
          <cell r="D368" t="str">
            <v>10 mg/1 ml</v>
          </cell>
          <cell r="E368" t="str">
            <v>Šķīdums injekcijām</v>
          </cell>
          <cell r="F368">
            <v>8</v>
          </cell>
          <cell r="G368">
            <v>51.44</v>
          </cell>
          <cell r="H368">
            <v>58.96</v>
          </cell>
        </row>
        <row r="369">
          <cell r="A369" t="str">
            <v>03-0546-01</v>
          </cell>
          <cell r="B369" t="str">
            <v>Helixor M 20 mg/ml solution for injection</v>
          </cell>
          <cell r="C369" t="str">
            <v>Visci albi ssp. Mali extractum aqueosum</v>
          </cell>
          <cell r="D369" t="str">
            <v>20 mg/1 ml</v>
          </cell>
          <cell r="E369" t="str">
            <v>Šķīdums injekcijām</v>
          </cell>
          <cell r="F369">
            <v>8</v>
          </cell>
          <cell r="G369">
            <v>51.44</v>
          </cell>
          <cell r="H369">
            <v>58.96</v>
          </cell>
        </row>
        <row r="370">
          <cell r="A370" t="str">
            <v>03-0546-04</v>
          </cell>
          <cell r="B370" t="str">
            <v>Helixor M 20 mg/ml solution for injection</v>
          </cell>
          <cell r="C370" t="str">
            <v>Visci albi ssp. Mali extractum aqueosum</v>
          </cell>
          <cell r="D370" t="str">
            <v>1 UD</v>
          </cell>
          <cell r="E370" t="str">
            <v>Šķīdums injekcijām</v>
          </cell>
          <cell r="F370">
            <v>7</v>
          </cell>
          <cell r="G370">
            <v>48.99</v>
          </cell>
          <cell r="H370">
            <v>56.21</v>
          </cell>
        </row>
        <row r="371">
          <cell r="A371" t="str">
            <v>03-0546-05</v>
          </cell>
          <cell r="B371" t="str">
            <v>Helixor M 20 mg/ml solution for injection</v>
          </cell>
          <cell r="C371" t="str">
            <v>Visci albi ssp. Mali extractum aqueosum</v>
          </cell>
          <cell r="D371" t="str">
            <v>1 UD</v>
          </cell>
          <cell r="E371" t="str">
            <v>Šķīdums injekcijām</v>
          </cell>
          <cell r="F371">
            <v>7</v>
          </cell>
          <cell r="G371">
            <v>52.55</v>
          </cell>
          <cell r="H371">
            <v>60.2</v>
          </cell>
        </row>
        <row r="372">
          <cell r="A372" t="str">
            <v>03-0547-01</v>
          </cell>
          <cell r="B372" t="str">
            <v>Helixor M 30 mg/ml solution for injection</v>
          </cell>
          <cell r="C372" t="str">
            <v>Visci albi ssp. Mali extractum aqueosum</v>
          </cell>
          <cell r="D372" t="str">
            <v>30 mg/1 ml</v>
          </cell>
          <cell r="E372" t="str">
            <v>Šķīdums injekcijām</v>
          </cell>
          <cell r="F372">
            <v>8</v>
          </cell>
          <cell r="G372">
            <v>56.63</v>
          </cell>
          <cell r="H372">
            <v>64.77</v>
          </cell>
        </row>
        <row r="373">
          <cell r="A373" t="str">
            <v>03-0548-01</v>
          </cell>
          <cell r="B373" t="str">
            <v>Helixor M 50 mg/ml solution for injection</v>
          </cell>
          <cell r="C373" t="str">
            <v>Visci albi ssp. Mali extractum aqueosum</v>
          </cell>
          <cell r="D373" t="str">
            <v>50 mg/1 ml</v>
          </cell>
          <cell r="E373" t="str">
            <v>Šķīdums injekcijām</v>
          </cell>
          <cell r="F373">
            <v>8</v>
          </cell>
          <cell r="G373">
            <v>61.07</v>
          </cell>
          <cell r="H373">
            <v>69.739999999999995</v>
          </cell>
        </row>
        <row r="374">
          <cell r="A374" t="str">
            <v>03-0548-02</v>
          </cell>
          <cell r="B374" t="str">
            <v>Helixor M 50 mg/ml solution for injection</v>
          </cell>
          <cell r="C374" t="str">
            <v>Visci albi ssp. Mali extractum aqueosum</v>
          </cell>
          <cell r="D374" t="str">
            <v>50 mg/1 ml</v>
          </cell>
          <cell r="E374" t="str">
            <v>Šķīdums injekcijām</v>
          </cell>
          <cell r="F374">
            <v>50</v>
          </cell>
          <cell r="G374">
            <v>327.9</v>
          </cell>
          <cell r="H374">
            <v>369.49</v>
          </cell>
        </row>
        <row r="375">
          <cell r="A375" t="str">
            <v>03-0549-01</v>
          </cell>
          <cell r="B375" t="str">
            <v>Helixor M 100 mg/2 ml solution for injection</v>
          </cell>
          <cell r="C375" t="str">
            <v>Visci albi ssp. Mali extractum aqueosum</v>
          </cell>
          <cell r="D375" t="str">
            <v>100 mg/2 ml</v>
          </cell>
          <cell r="E375" t="str">
            <v>Šķīdums injekcijām</v>
          </cell>
          <cell r="F375">
            <v>8</v>
          </cell>
          <cell r="G375">
            <v>88.08</v>
          </cell>
          <cell r="H375">
            <v>99.99</v>
          </cell>
        </row>
        <row r="376">
          <cell r="A376" t="str">
            <v>03-0549-02</v>
          </cell>
          <cell r="B376" t="str">
            <v>Helixor M 100 mg/2 ml solution for injection</v>
          </cell>
          <cell r="C376" t="str">
            <v>Visci albi ssp. Mali extractum aqueosum</v>
          </cell>
          <cell r="D376" t="str">
            <v>100 mg/2 ml</v>
          </cell>
          <cell r="E376" t="str">
            <v>Šķīdums injekcijām</v>
          </cell>
          <cell r="F376">
            <v>50</v>
          </cell>
          <cell r="G376">
            <v>443.22</v>
          </cell>
          <cell r="H376">
            <v>498.65</v>
          </cell>
        </row>
        <row r="377">
          <cell r="A377" t="str">
            <v>03-0552-01</v>
          </cell>
          <cell r="B377" t="str">
            <v>Helixor P 1 mg/ml solution for injection</v>
          </cell>
          <cell r="C377" t="str">
            <v xml:space="preserve">Visci albi ssp. Pini extractum aqueosum_x000D_
</v>
          </cell>
          <cell r="D377" t="str">
            <v>1 mg/1 ml</v>
          </cell>
          <cell r="E377" t="str">
            <v>Šķīdums injekcijām</v>
          </cell>
          <cell r="F377">
            <v>8</v>
          </cell>
          <cell r="G377">
            <v>51.44</v>
          </cell>
          <cell r="H377">
            <v>58.96</v>
          </cell>
        </row>
        <row r="378">
          <cell r="A378" t="str">
            <v>03-0552-03</v>
          </cell>
          <cell r="B378" t="str">
            <v>Helixor P 1 mg/ml solution for injection</v>
          </cell>
          <cell r="C378" t="str">
            <v xml:space="preserve">Visci albi ssp. Pini extractum aqueosum_x000D_
</v>
          </cell>
          <cell r="D378" t="str">
            <v>1 UD</v>
          </cell>
          <cell r="E378" t="str">
            <v>Šķīdums injekcijām</v>
          </cell>
          <cell r="F378">
            <v>7</v>
          </cell>
          <cell r="G378">
            <v>46.48</v>
          </cell>
          <cell r="H378">
            <v>53.4</v>
          </cell>
        </row>
        <row r="379">
          <cell r="A379" t="str">
            <v>03-0553-01</v>
          </cell>
          <cell r="B379" t="str">
            <v>Helixor P 5 mg/ml solution for injection</v>
          </cell>
          <cell r="C379" t="str">
            <v xml:space="preserve">Visci albi ssp. Pini extractum aqueosum_x000D_
</v>
          </cell>
          <cell r="D379" t="str">
            <v>5 mg/1 ml</v>
          </cell>
          <cell r="E379" t="str">
            <v>Šķīdums injekcijām</v>
          </cell>
          <cell r="F379">
            <v>8</v>
          </cell>
          <cell r="G379">
            <v>51.44</v>
          </cell>
          <cell r="H379">
            <v>58.96</v>
          </cell>
        </row>
        <row r="380">
          <cell r="A380" t="str">
            <v>03-0554-01</v>
          </cell>
          <cell r="B380" t="str">
            <v>Helixor P 10 mg/ml solution for injection</v>
          </cell>
          <cell r="C380" t="str">
            <v xml:space="preserve">Visci albi ssp. Pini extractum aqueosum_x000D_
</v>
          </cell>
          <cell r="D380" t="str">
            <v>10 mg/1 ml</v>
          </cell>
          <cell r="E380" t="str">
            <v>Šķīdums injekcijām</v>
          </cell>
          <cell r="F380">
            <v>8</v>
          </cell>
          <cell r="G380">
            <v>51.44</v>
          </cell>
          <cell r="H380">
            <v>58.96</v>
          </cell>
        </row>
        <row r="381">
          <cell r="A381" t="str">
            <v>03-0554-03</v>
          </cell>
          <cell r="B381" t="str">
            <v>Helixor P 10 mg/ml solution for injection</v>
          </cell>
          <cell r="C381" t="str">
            <v xml:space="preserve">Visci albi ssp. Pini extractum aqueosum_x000D_
</v>
          </cell>
          <cell r="D381" t="str">
            <v>1 UD</v>
          </cell>
          <cell r="E381" t="str">
            <v>Šķīdums injekcijām</v>
          </cell>
          <cell r="F381">
            <v>7</v>
          </cell>
          <cell r="G381">
            <v>48.99</v>
          </cell>
          <cell r="H381">
            <v>56.21</v>
          </cell>
        </row>
        <row r="382">
          <cell r="A382" t="str">
            <v>03-0555-01</v>
          </cell>
          <cell r="B382" t="str">
            <v>Helixor P 20 mg/ml solution for injection</v>
          </cell>
          <cell r="C382" t="str">
            <v xml:space="preserve">Visci albi ssp. Pini extractum aqueosum_x000D_
</v>
          </cell>
          <cell r="D382" t="str">
            <v>20 mg/1 ml</v>
          </cell>
          <cell r="E382" t="str">
            <v>Šķīdums injekcijām</v>
          </cell>
          <cell r="F382">
            <v>8</v>
          </cell>
          <cell r="G382">
            <v>51.44</v>
          </cell>
          <cell r="H382">
            <v>58.96</v>
          </cell>
        </row>
        <row r="383">
          <cell r="A383" t="str">
            <v>03-0555-03</v>
          </cell>
          <cell r="B383" t="str">
            <v>Helixor P 20 mg/ml solution for injection</v>
          </cell>
          <cell r="C383" t="str">
            <v xml:space="preserve">Visci albi ssp. Pini extractum aqueosum_x000D_
</v>
          </cell>
          <cell r="D383" t="str">
            <v>1 UD</v>
          </cell>
          <cell r="E383" t="str">
            <v>Šķīdums injekcijām</v>
          </cell>
          <cell r="F383">
            <v>7</v>
          </cell>
          <cell r="G383">
            <v>52.55</v>
          </cell>
          <cell r="H383">
            <v>60.2</v>
          </cell>
        </row>
        <row r="384">
          <cell r="A384" t="str">
            <v>03-0556-01</v>
          </cell>
          <cell r="B384" t="str">
            <v>Helixor P 30 mg/ml solution for injection</v>
          </cell>
          <cell r="C384" t="str">
            <v xml:space="preserve">Visci albi ssp. Pini extractum aqueosum_x000D_
</v>
          </cell>
          <cell r="D384" t="str">
            <v>30 mg/1 ml</v>
          </cell>
          <cell r="E384" t="str">
            <v>Šķīdums injekcijām</v>
          </cell>
          <cell r="F384">
            <v>8</v>
          </cell>
          <cell r="G384">
            <v>56.63</v>
          </cell>
          <cell r="H384">
            <v>64.77</v>
          </cell>
        </row>
        <row r="385">
          <cell r="A385" t="str">
            <v>03-0557-01</v>
          </cell>
          <cell r="B385" t="str">
            <v>Helixor P 50 mg/ml solution for injection</v>
          </cell>
          <cell r="C385" t="str">
            <v xml:space="preserve">Visci albi ssp. Pini extractum aqueosum_x000D_
</v>
          </cell>
          <cell r="D385" t="str">
            <v>50 mg/1 ml</v>
          </cell>
          <cell r="E385" t="str">
            <v>Šķīdums injekcijām</v>
          </cell>
          <cell r="F385">
            <v>8</v>
          </cell>
          <cell r="G385">
            <v>61.07</v>
          </cell>
          <cell r="H385">
            <v>69.739999999999995</v>
          </cell>
        </row>
        <row r="386">
          <cell r="A386" t="str">
            <v>03-0557-02</v>
          </cell>
          <cell r="B386" t="str">
            <v>Helixor P 50 mg/ml solution for injection</v>
          </cell>
          <cell r="C386" t="str">
            <v xml:space="preserve">Visci albi ssp. Pini extractum aqueosum_x000D_
</v>
          </cell>
          <cell r="D386" t="str">
            <v>50 mg/1 ml</v>
          </cell>
          <cell r="E386" t="str">
            <v>Šķīdums injekcijām</v>
          </cell>
          <cell r="F386">
            <v>50</v>
          </cell>
          <cell r="G386">
            <v>327.9</v>
          </cell>
          <cell r="H386">
            <v>369.49</v>
          </cell>
        </row>
        <row r="387">
          <cell r="A387" t="str">
            <v>03-0558-01</v>
          </cell>
          <cell r="B387" t="str">
            <v>Helixor P 100 mg/2 ml solution for injection</v>
          </cell>
          <cell r="C387" t="str">
            <v xml:space="preserve">Visci albi ssp. Pini extractum aqueosum_x000D_
</v>
          </cell>
          <cell r="D387" t="str">
            <v>100 mg/2 ml</v>
          </cell>
          <cell r="E387" t="str">
            <v>Šķīdums injekcijām</v>
          </cell>
          <cell r="F387">
            <v>8</v>
          </cell>
          <cell r="G387">
            <v>88.08</v>
          </cell>
          <cell r="H387">
            <v>99.99</v>
          </cell>
        </row>
        <row r="388">
          <cell r="A388" t="str">
            <v>03-0558-02</v>
          </cell>
          <cell r="B388" t="str">
            <v>Helixor P 100 mg/2 ml solution for injection</v>
          </cell>
          <cell r="C388" t="str">
            <v xml:space="preserve">Visci albi ssp. Pini extractum aqueosum_x000D_
</v>
          </cell>
          <cell r="D388" t="str">
            <v>100 mg/2 ml</v>
          </cell>
          <cell r="E388" t="str">
            <v>Šķīdums injekcijām</v>
          </cell>
          <cell r="F388">
            <v>50</v>
          </cell>
          <cell r="G388">
            <v>443.22</v>
          </cell>
          <cell r="H388">
            <v>498.65</v>
          </cell>
        </row>
        <row r="389">
          <cell r="A389" t="str">
            <v>03-0565-03</v>
          </cell>
          <cell r="B389" t="str">
            <v>Valoran 1 g powder for solution for injection or infusion</v>
          </cell>
          <cell r="C389" t="str">
            <v>Cefotaximum</v>
          </cell>
          <cell r="D389" t="str">
            <v>1 g</v>
          </cell>
          <cell r="E389" t="str">
            <v>Pulveris injekciju/infūziju šķīduma pagatavošanai</v>
          </cell>
          <cell r="F389">
            <v>100</v>
          </cell>
          <cell r="G389">
            <v>110.5</v>
          </cell>
          <cell r="H389">
            <v>126</v>
          </cell>
        </row>
        <row r="390">
          <cell r="A390" t="str">
            <v>03-0566-04</v>
          </cell>
          <cell r="B390" t="str">
            <v>Brexin 20 mg tablets</v>
          </cell>
          <cell r="C390" t="str">
            <v>Piroxicamum</v>
          </cell>
          <cell r="D390" t="str">
            <v>20 mg</v>
          </cell>
          <cell r="E390" t="str">
            <v>Tablete</v>
          </cell>
          <cell r="F390">
            <v>20</v>
          </cell>
          <cell r="G390">
            <v>8</v>
          </cell>
          <cell r="H390">
            <v>10.3</v>
          </cell>
        </row>
        <row r="391">
          <cell r="A391" t="str">
            <v>03-0570-01</v>
          </cell>
          <cell r="B391" t="str">
            <v>Forcan 50 mg capsules, hard</v>
          </cell>
          <cell r="C391" t="str">
            <v>Fluconazolum</v>
          </cell>
          <cell r="D391" t="str">
            <v>50 mg</v>
          </cell>
          <cell r="E391" t="str">
            <v>Kapsula, cietā</v>
          </cell>
          <cell r="F391">
            <v>4</v>
          </cell>
          <cell r="G391">
            <v>5.55</v>
          </cell>
          <cell r="H391">
            <v>7.56</v>
          </cell>
        </row>
        <row r="392">
          <cell r="A392" t="str">
            <v>04-0001-02</v>
          </cell>
          <cell r="B392" t="str">
            <v>Lindynette 75/20 micrograms coated tablets</v>
          </cell>
          <cell r="C392" t="str">
            <v>Gestodenum, Ethinylestradiolum</v>
          </cell>
          <cell r="D392" t="str">
            <v>75 µg/20 µg</v>
          </cell>
          <cell r="E392" t="str">
            <v>Apvalkotā tablete</v>
          </cell>
          <cell r="F392">
            <v>63</v>
          </cell>
          <cell r="G392">
            <v>13</v>
          </cell>
          <cell r="H392">
            <v>15.9</v>
          </cell>
        </row>
        <row r="393">
          <cell r="A393" t="str">
            <v>04-0002-02</v>
          </cell>
          <cell r="B393" t="str">
            <v>Lindynette 30</v>
          </cell>
          <cell r="C393" t="str">
            <v>Ethinylestradiolum/Gestodenum</v>
          </cell>
          <cell r="D393" t="str">
            <v>0,03/0,075</v>
          </cell>
          <cell r="E393" t="str">
            <v>apvalkotas tabletes</v>
          </cell>
          <cell r="F393">
            <v>63</v>
          </cell>
          <cell r="G393">
            <v>14</v>
          </cell>
          <cell r="H393">
            <v>17.02</v>
          </cell>
        </row>
        <row r="394">
          <cell r="A394" t="str">
            <v>04-0009-01</v>
          </cell>
          <cell r="B394" t="str">
            <v>Mirzaten 30mg</v>
          </cell>
          <cell r="C394" t="str">
            <v>Mirtazapinum</v>
          </cell>
          <cell r="D394">
            <v>30</v>
          </cell>
          <cell r="E394" t="str">
            <v>apvalkotas tabletes</v>
          </cell>
          <cell r="F394">
            <v>30</v>
          </cell>
          <cell r="G394">
            <v>4.2</v>
          </cell>
          <cell r="H394">
            <v>6.05</v>
          </cell>
        </row>
        <row r="395">
          <cell r="A395" t="str">
            <v>04-0020-01</v>
          </cell>
          <cell r="B395" t="str">
            <v>Bisogamma 5mg</v>
          </cell>
          <cell r="C395" t="str">
            <v>Bisoprololum</v>
          </cell>
          <cell r="D395" t="str">
            <v>5</v>
          </cell>
          <cell r="E395" t="str">
            <v>apvalkotas tabletes</v>
          </cell>
          <cell r="F395">
            <v>30</v>
          </cell>
          <cell r="G395">
            <v>1.6</v>
          </cell>
          <cell r="H395">
            <v>2.35</v>
          </cell>
        </row>
        <row r="396">
          <cell r="A396" t="str">
            <v>04-0021-01</v>
          </cell>
          <cell r="B396" t="str">
            <v>Bisogamma 10mg</v>
          </cell>
          <cell r="C396" t="str">
            <v>Bisoprololum</v>
          </cell>
          <cell r="D396" t="str">
            <v>10</v>
          </cell>
          <cell r="E396" t="str">
            <v>apvalkotas tabletes</v>
          </cell>
          <cell r="F396">
            <v>30</v>
          </cell>
          <cell r="G396">
            <v>2.2799999999999998</v>
          </cell>
          <cell r="H396">
            <v>3.9</v>
          </cell>
        </row>
        <row r="397">
          <cell r="A397" t="str">
            <v>04-0023-04</v>
          </cell>
          <cell r="B397" t="str">
            <v>Clindamycin-MIP 300 mg apvalkotās tabletes</v>
          </cell>
          <cell r="C397" t="str">
            <v>Clindamycinum</v>
          </cell>
          <cell r="D397" t="str">
            <v>300 mg</v>
          </cell>
          <cell r="E397" t="str">
            <v>Apvalkotā tablete</v>
          </cell>
          <cell r="F397">
            <v>16</v>
          </cell>
          <cell r="G397">
            <v>8.02</v>
          </cell>
          <cell r="H397">
            <v>10.33</v>
          </cell>
        </row>
        <row r="398">
          <cell r="A398" t="str">
            <v>04-0024-05</v>
          </cell>
          <cell r="B398" t="str">
            <v>Clindamycin-MIP 600 mg apvalkotās tabletes</v>
          </cell>
          <cell r="C398" t="str">
            <v>Clindamycinum</v>
          </cell>
          <cell r="D398" t="str">
            <v>600 mg</v>
          </cell>
          <cell r="E398" t="str">
            <v>Apvalkotā tablete</v>
          </cell>
          <cell r="F398">
            <v>16</v>
          </cell>
          <cell r="G398">
            <v>11.93</v>
          </cell>
          <cell r="H398">
            <v>14.71</v>
          </cell>
        </row>
        <row r="399">
          <cell r="A399" t="str">
            <v>04-0024-07</v>
          </cell>
          <cell r="B399" t="str">
            <v>Clindamycin-MIP 600 mg apvalkotās tabletes</v>
          </cell>
          <cell r="C399" t="str">
            <v>Clindamycinum</v>
          </cell>
          <cell r="D399" t="str">
            <v>600 mg</v>
          </cell>
          <cell r="E399" t="str">
            <v>Apvalkotā tablete</v>
          </cell>
          <cell r="F399">
            <v>32</v>
          </cell>
          <cell r="G399">
            <v>22.69</v>
          </cell>
          <cell r="H399">
            <v>26.76</v>
          </cell>
        </row>
        <row r="400">
          <cell r="A400" t="str">
            <v>04-0054-01</v>
          </cell>
          <cell r="B400" t="str">
            <v>Zavedos 5 mg pulveris injekciju šķīduma pagatavošanai</v>
          </cell>
          <cell r="C400" t="str">
            <v>Idarubicini hydrochloridum</v>
          </cell>
          <cell r="D400" t="str">
            <v>5 mg</v>
          </cell>
          <cell r="E400" t="str">
            <v>Pulveris injekciju šķīduma pagatavošanai</v>
          </cell>
          <cell r="F400">
            <v>1</v>
          </cell>
          <cell r="G400">
            <v>108.07</v>
          </cell>
          <cell r="H400">
            <v>123.28</v>
          </cell>
        </row>
        <row r="401">
          <cell r="A401" t="str">
            <v>04-0055-01</v>
          </cell>
          <cell r="B401" t="str">
            <v>Zavedos 10 mg powder for solution for injection</v>
          </cell>
          <cell r="C401" t="str">
            <v>Idarubicini hydrochloridum</v>
          </cell>
          <cell r="D401" t="str">
            <v>10 mg</v>
          </cell>
          <cell r="E401" t="str">
            <v>Pulveris injekciju šķīduma pagatavošanai</v>
          </cell>
          <cell r="F401">
            <v>1</v>
          </cell>
          <cell r="G401">
            <v>201.69</v>
          </cell>
          <cell r="H401">
            <v>228.13</v>
          </cell>
        </row>
        <row r="402">
          <cell r="A402" t="str">
            <v>04-0058-02</v>
          </cell>
          <cell r="B402" t="str">
            <v>Omegaven emulsion for infusion</v>
          </cell>
          <cell r="C402" t="str">
            <v>Piscis oleum raffinatum, Glycerolum, Lecithinum ex ovo</v>
          </cell>
          <cell r="D402" t="str">
            <v>100 ml</v>
          </cell>
          <cell r="E402" t="str">
            <v>Emulsija infūzijām</v>
          </cell>
          <cell r="F402">
            <v>10</v>
          </cell>
          <cell r="G402">
            <v>399.5</v>
          </cell>
          <cell r="H402">
            <v>449.68</v>
          </cell>
        </row>
        <row r="403">
          <cell r="A403" t="str">
            <v>04-0062-01</v>
          </cell>
          <cell r="B403" t="str">
            <v>Mesar 10mg</v>
          </cell>
          <cell r="C403" t="str">
            <v>Olmesartanum</v>
          </cell>
          <cell r="D403" t="str">
            <v>10 mg</v>
          </cell>
          <cell r="E403" t="str">
            <v>Apvalkotā tablete</v>
          </cell>
          <cell r="F403">
            <v>28</v>
          </cell>
          <cell r="G403">
            <v>9.9600000000000009</v>
          </cell>
          <cell r="H403">
            <v>12.5</v>
          </cell>
        </row>
        <row r="404">
          <cell r="A404" t="str">
            <v>04-0063-01</v>
          </cell>
          <cell r="B404" t="str">
            <v>Mesar 20mg</v>
          </cell>
          <cell r="C404" t="str">
            <v>Olmesartanum</v>
          </cell>
          <cell r="D404" t="str">
            <v>20 mg</v>
          </cell>
          <cell r="E404" t="str">
            <v>Apvalkotā tablete</v>
          </cell>
          <cell r="F404">
            <v>28</v>
          </cell>
          <cell r="G404">
            <v>7</v>
          </cell>
          <cell r="H404">
            <v>9.18</v>
          </cell>
        </row>
        <row r="405">
          <cell r="A405" t="str">
            <v>04-0064-01</v>
          </cell>
          <cell r="B405" t="str">
            <v>Mesar 40mg</v>
          </cell>
          <cell r="C405" t="str">
            <v>Olmesartanum</v>
          </cell>
          <cell r="D405" t="str">
            <v>40 mg</v>
          </cell>
          <cell r="E405" t="str">
            <v>Apvalkotā tablete</v>
          </cell>
          <cell r="F405">
            <v>28</v>
          </cell>
          <cell r="G405">
            <v>8.5</v>
          </cell>
          <cell r="H405">
            <v>10.86</v>
          </cell>
        </row>
        <row r="406">
          <cell r="A406" t="str">
            <v>04-0071-02</v>
          </cell>
          <cell r="B406" t="str">
            <v>Fromilid Uno 500 mg modified release tablets</v>
          </cell>
          <cell r="C406" t="str">
            <v>Clarithromycinum</v>
          </cell>
          <cell r="D406" t="str">
            <v>0,5 g</v>
          </cell>
          <cell r="E406" t="str">
            <v>Modificētās darbības tablete</v>
          </cell>
          <cell r="F406">
            <v>7</v>
          </cell>
          <cell r="G406">
            <v>6.91</v>
          </cell>
          <cell r="H406">
            <v>9.08</v>
          </cell>
        </row>
        <row r="407">
          <cell r="A407" t="str">
            <v>04-0075-04</v>
          </cell>
          <cell r="B407" t="str">
            <v>Glycophos 216 mg/ml concentrate for solution for infusion</v>
          </cell>
          <cell r="C407" t="str">
            <v>Natrii glycerophosphas</v>
          </cell>
          <cell r="D407" t="str">
            <v>4,32 g/20 ml</v>
          </cell>
          <cell r="E407" t="str">
            <v>Koncentrāts infūziju šķīduma pagatavošanai</v>
          </cell>
          <cell r="F407">
            <v>20</v>
          </cell>
          <cell r="G407">
            <v>112.7</v>
          </cell>
          <cell r="H407">
            <v>128.46</v>
          </cell>
        </row>
        <row r="408">
          <cell r="A408" t="str">
            <v>04-0076-01</v>
          </cell>
          <cell r="B408" t="str">
            <v>Thromboreductin 0,5mg</v>
          </cell>
          <cell r="C408" t="str">
            <v>Anagrelidum</v>
          </cell>
          <cell r="D408">
            <v>0.5</v>
          </cell>
          <cell r="E408" t="str">
            <v>cietas kapsulas</v>
          </cell>
          <cell r="F408">
            <v>100</v>
          </cell>
          <cell r="G408">
            <v>122.8</v>
          </cell>
          <cell r="H408">
            <v>139.78</v>
          </cell>
        </row>
        <row r="409">
          <cell r="A409" t="str">
            <v>04-0078-02</v>
          </cell>
          <cell r="B409" t="str">
            <v>Melox 7.5 mg tablets</v>
          </cell>
          <cell r="C409" t="str">
            <v>Meloxicamum</v>
          </cell>
          <cell r="D409" t="str">
            <v>7,5 mg</v>
          </cell>
          <cell r="E409" t="str">
            <v>Tablete</v>
          </cell>
          <cell r="F409">
            <v>50</v>
          </cell>
          <cell r="G409">
            <v>8.5</v>
          </cell>
          <cell r="H409">
            <v>10.86</v>
          </cell>
        </row>
        <row r="410">
          <cell r="A410" t="str">
            <v>04-0079-01</v>
          </cell>
          <cell r="B410" t="str">
            <v>Melox 15 mg tablets</v>
          </cell>
          <cell r="C410" t="str">
            <v>Meloxicamum</v>
          </cell>
          <cell r="D410" t="str">
            <v>15 mg</v>
          </cell>
          <cell r="E410" t="str">
            <v>Tablete</v>
          </cell>
          <cell r="F410">
            <v>20</v>
          </cell>
          <cell r="G410">
            <v>7.7</v>
          </cell>
          <cell r="H410">
            <v>9.9700000000000006</v>
          </cell>
        </row>
        <row r="411">
          <cell r="A411" t="str">
            <v>04-0089-01</v>
          </cell>
          <cell r="B411" t="str">
            <v>Forcan 2 mg/ml solution for injection and infusion</v>
          </cell>
          <cell r="C411" t="str">
            <v>Fluconazolum</v>
          </cell>
          <cell r="D411" t="str">
            <v>200 mg/100 ml</v>
          </cell>
          <cell r="E411" t="str">
            <v>Šķīdums injekcijām/infūzijām</v>
          </cell>
          <cell r="F411">
            <v>1</v>
          </cell>
          <cell r="G411">
            <v>11.87</v>
          </cell>
          <cell r="H411">
            <v>14.64</v>
          </cell>
        </row>
        <row r="412">
          <cell r="A412" t="str">
            <v>04-0091-01</v>
          </cell>
          <cell r="B412" t="str">
            <v>EnaHexal Comp 20mg/12,5mg</v>
          </cell>
          <cell r="C412" t="str">
            <v>Enalaprilum/Hydrochlorothiazidum</v>
          </cell>
          <cell r="D412" t="str">
            <v>20/12,5</v>
          </cell>
          <cell r="E412" t="str">
            <v>tabletes</v>
          </cell>
          <cell r="F412">
            <v>30</v>
          </cell>
          <cell r="G412">
            <v>2.96</v>
          </cell>
          <cell r="H412">
            <v>4.66</v>
          </cell>
        </row>
        <row r="413">
          <cell r="A413" t="str">
            <v>04-0092-01</v>
          </cell>
          <cell r="B413" t="str">
            <v>Milgamma NA Injekt 100 mg/50 mg/ml solution for injection</v>
          </cell>
          <cell r="C413" t="str">
            <v>Thiamini hydrochloridum, Pyridoxini hydrochloridum</v>
          </cell>
          <cell r="D413" t="str">
            <v>1 ml</v>
          </cell>
          <cell r="E413" t="str">
            <v>Šķīdums injekcijām</v>
          </cell>
          <cell r="F413">
            <v>5</v>
          </cell>
          <cell r="G413">
            <v>3.63</v>
          </cell>
          <cell r="H413">
            <v>5.41</v>
          </cell>
        </row>
        <row r="414">
          <cell r="A414" t="str">
            <v>04-0104-01</v>
          </cell>
          <cell r="B414" t="str">
            <v>Gordius 300mg</v>
          </cell>
          <cell r="C414" t="str">
            <v>Gabapentinum</v>
          </cell>
          <cell r="D414">
            <v>300</v>
          </cell>
          <cell r="E414" t="str">
            <v>cietas kapsulas</v>
          </cell>
          <cell r="F414">
            <v>50</v>
          </cell>
          <cell r="G414">
            <v>6.3</v>
          </cell>
          <cell r="H414">
            <v>8.4</v>
          </cell>
        </row>
        <row r="415">
          <cell r="A415" t="str">
            <v>04-0105-01</v>
          </cell>
          <cell r="B415" t="str">
            <v>Gordius 400mg</v>
          </cell>
          <cell r="C415" t="str">
            <v>Gabapentinum</v>
          </cell>
          <cell r="D415">
            <v>400</v>
          </cell>
          <cell r="E415" t="str">
            <v>cietas kapsulas</v>
          </cell>
          <cell r="F415">
            <v>50</v>
          </cell>
          <cell r="G415">
            <v>9.1</v>
          </cell>
          <cell r="H415">
            <v>11.54</v>
          </cell>
        </row>
        <row r="416">
          <cell r="A416" t="str">
            <v>04-0106-01</v>
          </cell>
          <cell r="B416" t="str">
            <v>Airtal 100 mg film-coated tablets</v>
          </cell>
          <cell r="C416" t="str">
            <v>Aceclofenacum</v>
          </cell>
          <cell r="D416" t="str">
            <v>100 mg</v>
          </cell>
          <cell r="E416" t="str">
            <v>Apvalkotā tablete</v>
          </cell>
          <cell r="F416">
            <v>20</v>
          </cell>
          <cell r="G416">
            <v>5</v>
          </cell>
          <cell r="H416">
            <v>6.94</v>
          </cell>
        </row>
        <row r="417">
          <cell r="A417" t="str">
            <v>04-0106-02</v>
          </cell>
          <cell r="B417" t="str">
            <v>Airtal 100 mg film-coated tablets</v>
          </cell>
          <cell r="C417" t="str">
            <v>Aceclofenacum</v>
          </cell>
          <cell r="D417" t="str">
            <v>100 mg</v>
          </cell>
          <cell r="E417" t="str">
            <v>Apvalkotā tablete</v>
          </cell>
          <cell r="F417">
            <v>60</v>
          </cell>
          <cell r="G417">
            <v>12.5</v>
          </cell>
          <cell r="H417">
            <v>15.34</v>
          </cell>
        </row>
        <row r="418">
          <cell r="A418" t="str">
            <v>04-0121-01</v>
          </cell>
          <cell r="B418" t="str">
            <v>MoxonidinHexal 0,2mg</v>
          </cell>
          <cell r="C418" t="str">
            <v>Moxonidinum</v>
          </cell>
          <cell r="D418">
            <v>0.2</v>
          </cell>
          <cell r="E418" t="str">
            <v>apvalkotas tabletes</v>
          </cell>
          <cell r="F418">
            <v>30</v>
          </cell>
          <cell r="G418">
            <v>2.9</v>
          </cell>
          <cell r="H418">
            <v>4.59</v>
          </cell>
        </row>
        <row r="419">
          <cell r="A419" t="str">
            <v>04-0123-01</v>
          </cell>
          <cell r="B419" t="str">
            <v>MoxonidinHexal 0,4mg</v>
          </cell>
          <cell r="C419" t="str">
            <v>Moxonidinum</v>
          </cell>
          <cell r="D419">
            <v>0.4</v>
          </cell>
          <cell r="E419" t="str">
            <v>apvalkotas tabletes</v>
          </cell>
          <cell r="F419">
            <v>30</v>
          </cell>
          <cell r="G419">
            <v>4.09</v>
          </cell>
          <cell r="H419">
            <v>5.92</v>
          </cell>
        </row>
        <row r="420">
          <cell r="A420" t="str">
            <v>04-0132-01</v>
          </cell>
          <cell r="B420" t="str">
            <v>Muse 500 micrograms urethral stick</v>
          </cell>
          <cell r="C420" t="str">
            <v>Alprostadilum</v>
          </cell>
          <cell r="D420" t="str">
            <v>500 µg</v>
          </cell>
          <cell r="E420" t="str">
            <v>Uretrālā nūjiņa</v>
          </cell>
          <cell r="F420">
            <v>1</v>
          </cell>
          <cell r="G420">
            <v>10.56</v>
          </cell>
          <cell r="H420">
            <v>13.17</v>
          </cell>
        </row>
        <row r="421">
          <cell r="A421" t="str">
            <v>04-0133-01</v>
          </cell>
          <cell r="B421" t="str">
            <v>Muse 1000 micrograms urethral stick</v>
          </cell>
          <cell r="C421" t="str">
            <v>Alprostadilum</v>
          </cell>
          <cell r="D421" t="str">
            <v>1000 µg</v>
          </cell>
          <cell r="E421" t="str">
            <v>Uretrālā nūjiņa</v>
          </cell>
          <cell r="F421">
            <v>1</v>
          </cell>
          <cell r="G421">
            <v>17.239999999999998</v>
          </cell>
          <cell r="H421">
            <v>20.65</v>
          </cell>
        </row>
        <row r="422">
          <cell r="A422" t="str">
            <v>04-0145-01</v>
          </cell>
          <cell r="B422" t="str">
            <v>Lomexin 2% cream</v>
          </cell>
          <cell r="C422" t="str">
            <v>Fenticonazoli nitras</v>
          </cell>
          <cell r="D422" t="str">
            <v>600 mg/30 g</v>
          </cell>
          <cell r="E422" t="str">
            <v>Krēms</v>
          </cell>
          <cell r="F422">
            <v>1</v>
          </cell>
          <cell r="G422">
            <v>6.5</v>
          </cell>
          <cell r="H422">
            <v>8.6199999999999992</v>
          </cell>
        </row>
        <row r="423">
          <cell r="A423" t="str">
            <v>04-0150-01</v>
          </cell>
          <cell r="B423" t="str">
            <v>Penester 5mg</v>
          </cell>
          <cell r="C423" t="str">
            <v>Finasteridum</v>
          </cell>
          <cell r="D423">
            <v>5</v>
          </cell>
          <cell r="E423" t="str">
            <v>apvalkotas tabletes</v>
          </cell>
          <cell r="F423">
            <v>30</v>
          </cell>
          <cell r="G423">
            <v>3.37</v>
          </cell>
          <cell r="H423">
            <v>5.12</v>
          </cell>
        </row>
        <row r="424">
          <cell r="A424" t="str">
            <v>04-0180-01</v>
          </cell>
          <cell r="B424" t="str">
            <v>CarvedilolHexal 6,25mg</v>
          </cell>
          <cell r="C424" t="str">
            <v>Carvedilolum</v>
          </cell>
          <cell r="D424">
            <v>6.25</v>
          </cell>
          <cell r="E424" t="str">
            <v>tabletes</v>
          </cell>
          <cell r="F424">
            <v>30</v>
          </cell>
          <cell r="G424">
            <v>1.51</v>
          </cell>
          <cell r="H424">
            <v>2.25</v>
          </cell>
        </row>
        <row r="425">
          <cell r="A425" t="str">
            <v>04-0181-01</v>
          </cell>
          <cell r="B425" t="str">
            <v>CarvedilolHexal 12,5mg</v>
          </cell>
          <cell r="C425" t="str">
            <v>Carvedilolum</v>
          </cell>
          <cell r="D425">
            <v>12.5</v>
          </cell>
          <cell r="E425" t="str">
            <v>tabletes</v>
          </cell>
          <cell r="F425">
            <v>30</v>
          </cell>
          <cell r="G425">
            <v>2.27</v>
          </cell>
          <cell r="H425">
            <v>3.89</v>
          </cell>
        </row>
        <row r="426">
          <cell r="A426" t="str">
            <v>04-0182-01</v>
          </cell>
          <cell r="B426" t="str">
            <v>CarvedilolHexal 25mg</v>
          </cell>
          <cell r="C426" t="str">
            <v>Carvedilolum</v>
          </cell>
          <cell r="D426">
            <v>25</v>
          </cell>
          <cell r="E426" t="str">
            <v>tabletes</v>
          </cell>
          <cell r="F426">
            <v>30</v>
          </cell>
          <cell r="G426">
            <v>2.7</v>
          </cell>
          <cell r="H426">
            <v>4.37</v>
          </cell>
        </row>
        <row r="427">
          <cell r="A427" t="str">
            <v>04-0184-01</v>
          </cell>
          <cell r="B427" t="str">
            <v>Co-Ramicor 5mg/25mg</v>
          </cell>
          <cell r="C427" t="str">
            <v>Ramiprilum/Hydrochlorothiazidum</v>
          </cell>
          <cell r="D427" t="str">
            <v>5/25</v>
          </cell>
          <cell r="E427" t="str">
            <v>tabletes</v>
          </cell>
          <cell r="F427">
            <v>30</v>
          </cell>
          <cell r="G427">
            <v>3.62</v>
          </cell>
          <cell r="H427">
            <v>5.4</v>
          </cell>
        </row>
        <row r="428">
          <cell r="A428" t="str">
            <v>04-0208-01</v>
          </cell>
          <cell r="B428" t="str">
            <v>Aponil 100 mg tablets</v>
          </cell>
          <cell r="C428" t="str">
            <v>Nimesulidum</v>
          </cell>
          <cell r="D428" t="str">
            <v>100 mg</v>
          </cell>
          <cell r="E428" t="str">
            <v>Tablete</v>
          </cell>
          <cell r="F428">
            <v>10</v>
          </cell>
          <cell r="G428">
            <v>2.71</v>
          </cell>
          <cell r="H428">
            <v>4.38</v>
          </cell>
        </row>
        <row r="429">
          <cell r="A429" t="str">
            <v>04-0208-03</v>
          </cell>
          <cell r="B429" t="str">
            <v>Aponil 100 mg tablets</v>
          </cell>
          <cell r="C429" t="str">
            <v>Nimesulidum</v>
          </cell>
          <cell r="D429" t="str">
            <v>100 mg</v>
          </cell>
          <cell r="E429" t="str">
            <v>Tablete</v>
          </cell>
          <cell r="F429">
            <v>30</v>
          </cell>
          <cell r="G429">
            <v>7.77</v>
          </cell>
          <cell r="H429">
            <v>10.050000000000001</v>
          </cell>
        </row>
        <row r="430">
          <cell r="A430" t="str">
            <v>04-0209-01</v>
          </cell>
          <cell r="B430" t="str">
            <v>Betac 20mg</v>
          </cell>
          <cell r="C430" t="str">
            <v>Betaxololum</v>
          </cell>
          <cell r="D430">
            <v>20</v>
          </cell>
          <cell r="E430" t="str">
            <v>apvalkotas tabletes</v>
          </cell>
          <cell r="F430">
            <v>30</v>
          </cell>
          <cell r="G430">
            <v>2.4900000000000002</v>
          </cell>
          <cell r="H430">
            <v>4.13</v>
          </cell>
        </row>
        <row r="431">
          <cell r="A431" t="str">
            <v>04-0209-03</v>
          </cell>
          <cell r="B431" t="str">
            <v>Betac 20mg</v>
          </cell>
          <cell r="C431" t="str">
            <v>Betaxololum</v>
          </cell>
          <cell r="D431">
            <v>20</v>
          </cell>
          <cell r="E431" t="str">
            <v>apvalkotas tabletes</v>
          </cell>
          <cell r="F431">
            <v>100</v>
          </cell>
          <cell r="G431">
            <v>11.09</v>
          </cell>
          <cell r="H431">
            <v>13.76</v>
          </cell>
        </row>
        <row r="432">
          <cell r="A432" t="str">
            <v>04-0210-02</v>
          </cell>
          <cell r="B432" t="str">
            <v>Lamotrix 25mg</v>
          </cell>
          <cell r="C432" t="str">
            <v>Lamotriginum</v>
          </cell>
          <cell r="D432">
            <v>25</v>
          </cell>
          <cell r="E432" t="str">
            <v>tabletes</v>
          </cell>
          <cell r="F432">
            <v>30</v>
          </cell>
          <cell r="G432">
            <v>1.82</v>
          </cell>
          <cell r="H432">
            <v>2.6</v>
          </cell>
        </row>
        <row r="433">
          <cell r="A433" t="str">
            <v>04-0211-02</v>
          </cell>
          <cell r="B433" t="str">
            <v>Lamotrix 50mg</v>
          </cell>
          <cell r="C433" t="str">
            <v>Lamotriginum</v>
          </cell>
          <cell r="D433">
            <v>50</v>
          </cell>
          <cell r="E433" t="str">
            <v>tabletes</v>
          </cell>
          <cell r="F433">
            <v>30</v>
          </cell>
          <cell r="G433">
            <v>2.97</v>
          </cell>
          <cell r="H433">
            <v>4.67</v>
          </cell>
        </row>
        <row r="434">
          <cell r="A434" t="str">
            <v>04-0211-05</v>
          </cell>
          <cell r="B434" t="str">
            <v>Lamotrix 50mg</v>
          </cell>
          <cell r="C434" t="str">
            <v>Lamotriginum</v>
          </cell>
          <cell r="D434">
            <v>50</v>
          </cell>
          <cell r="E434" t="str">
            <v>tabletes</v>
          </cell>
          <cell r="F434">
            <v>60</v>
          </cell>
          <cell r="G434">
            <v>7.14</v>
          </cell>
          <cell r="H434">
            <v>9.34</v>
          </cell>
        </row>
        <row r="435">
          <cell r="A435" t="str">
            <v>04-0212-02</v>
          </cell>
          <cell r="B435" t="str">
            <v>Lamotrix 100mg</v>
          </cell>
          <cell r="C435" t="str">
            <v>Lamotriginum</v>
          </cell>
          <cell r="D435">
            <v>100</v>
          </cell>
          <cell r="E435" t="str">
            <v>tabletes</v>
          </cell>
          <cell r="F435">
            <v>30</v>
          </cell>
          <cell r="G435">
            <v>4.66</v>
          </cell>
          <cell r="H435">
            <v>6.56</v>
          </cell>
        </row>
        <row r="436">
          <cell r="A436" t="str">
            <v>04-0212-05</v>
          </cell>
          <cell r="B436" t="str">
            <v>Lamotrix 100mg</v>
          </cell>
          <cell r="C436" t="str">
            <v>Lamotriginum</v>
          </cell>
          <cell r="D436">
            <v>100</v>
          </cell>
          <cell r="E436" t="str">
            <v>tabletes</v>
          </cell>
          <cell r="F436">
            <v>60</v>
          </cell>
          <cell r="G436">
            <v>10.51</v>
          </cell>
          <cell r="H436">
            <v>13.12</v>
          </cell>
        </row>
        <row r="437">
          <cell r="A437" t="str">
            <v>04-0227-01</v>
          </cell>
          <cell r="B437" t="str">
            <v>Profenac SR 100 mg prolonged-release tablets</v>
          </cell>
          <cell r="C437" t="str">
            <v>Diclofenacum natricum</v>
          </cell>
          <cell r="D437" t="str">
            <v>100 mg</v>
          </cell>
          <cell r="E437" t="str">
            <v>Ilgstošās darbības tablete</v>
          </cell>
          <cell r="F437">
            <v>20</v>
          </cell>
          <cell r="G437">
            <v>2.15</v>
          </cell>
          <cell r="H437">
            <v>3.75</v>
          </cell>
        </row>
        <row r="438">
          <cell r="A438" t="str">
            <v>04-0233-09</v>
          </cell>
          <cell r="B438" t="str">
            <v>Medicīniskais skābeklis Elme Messer Gaas 100% medicīniskā gāze, saspiesta</v>
          </cell>
          <cell r="C438" t="str">
            <v>Oxygenium</v>
          </cell>
          <cell r="D438" t="str">
            <v>2 l</v>
          </cell>
          <cell r="E438" t="str">
            <v>Medicīniskā gāze, saspiesta</v>
          </cell>
          <cell r="F438">
            <v>1</v>
          </cell>
          <cell r="G438">
            <v>16.53</v>
          </cell>
          <cell r="H438">
            <v>19.86</v>
          </cell>
        </row>
        <row r="439">
          <cell r="A439" t="str">
            <v>04-0233-11</v>
          </cell>
          <cell r="B439" t="str">
            <v>Medicīniskais skābeklis Elme Messer Gaas 100% medicīniskā gāze, saspiesta</v>
          </cell>
          <cell r="C439" t="str">
            <v>Oxygenium</v>
          </cell>
          <cell r="D439" t="str">
            <v>3 l</v>
          </cell>
          <cell r="E439" t="str">
            <v>Medicīniskā gāze, saspiesta</v>
          </cell>
          <cell r="F439">
            <v>1</v>
          </cell>
          <cell r="G439">
            <v>17.22</v>
          </cell>
          <cell r="H439">
            <v>20.63</v>
          </cell>
        </row>
        <row r="440">
          <cell r="A440" t="str">
            <v>04-0233-13</v>
          </cell>
          <cell r="B440" t="str">
            <v>Medicīniskais skābeklis Elme Messer Gaas 100% medicīniskā gāze, saspiesta</v>
          </cell>
          <cell r="C440" t="str">
            <v>Oxygenium</v>
          </cell>
          <cell r="D440" t="str">
            <v>5 l</v>
          </cell>
          <cell r="E440" t="str">
            <v>Medicīniskā gāze, saspiesta</v>
          </cell>
          <cell r="F440">
            <v>1</v>
          </cell>
          <cell r="G440">
            <v>17.760000000000002</v>
          </cell>
          <cell r="H440">
            <v>21.24</v>
          </cell>
        </row>
        <row r="441">
          <cell r="A441" t="str">
            <v>04-0233-14</v>
          </cell>
          <cell r="B441" t="str">
            <v>Medicīniskais skābeklis Elme Messer Gaas 100% medicīniskā gāze, saspiesta</v>
          </cell>
          <cell r="C441" t="str">
            <v>Oxygenium</v>
          </cell>
          <cell r="D441" t="str">
            <v>10 l</v>
          </cell>
          <cell r="E441" t="str">
            <v>Medicīniskā gāze, saspiesta</v>
          </cell>
          <cell r="F441">
            <v>1</v>
          </cell>
          <cell r="G441">
            <v>18.600000000000001</v>
          </cell>
          <cell r="H441">
            <v>22.18</v>
          </cell>
        </row>
        <row r="442">
          <cell r="A442" t="str">
            <v>04-0233-15</v>
          </cell>
          <cell r="B442" t="str">
            <v>Medicīniskais skābeklis Elme Messer Gaas 100% medicīniskā gāze, saspiesta</v>
          </cell>
          <cell r="C442" t="str">
            <v>Oxygenium</v>
          </cell>
          <cell r="D442" t="str">
            <v>15 l</v>
          </cell>
          <cell r="E442" t="str">
            <v>Medicīniskā gāze, saspiesta</v>
          </cell>
          <cell r="F442">
            <v>1</v>
          </cell>
          <cell r="G442">
            <v>19.5</v>
          </cell>
          <cell r="H442">
            <v>23.18</v>
          </cell>
        </row>
        <row r="443">
          <cell r="A443" t="str">
            <v>04-0233-17</v>
          </cell>
          <cell r="B443" t="str">
            <v>Medicīniskais skābeklis Elme Messer Gaas 100% medicīniskā gāze, saspiesta</v>
          </cell>
          <cell r="C443" t="str">
            <v>Oxygenium</v>
          </cell>
          <cell r="D443" t="str">
            <v>50 l</v>
          </cell>
          <cell r="E443" t="str">
            <v>Medicīniskā gāze, saspiesta</v>
          </cell>
          <cell r="F443">
            <v>1</v>
          </cell>
          <cell r="G443">
            <v>29.37</v>
          </cell>
          <cell r="H443">
            <v>34.24</v>
          </cell>
        </row>
        <row r="444">
          <cell r="A444" t="str">
            <v>04-0233-18</v>
          </cell>
          <cell r="B444" t="str">
            <v>Medicīniskais skābeklis Elme Messer Gaas 100% medicīniskā gāze, saspiesta</v>
          </cell>
          <cell r="C444" t="str">
            <v>Oxygenium</v>
          </cell>
          <cell r="D444" t="str">
            <v>50 l</v>
          </cell>
          <cell r="E444" t="str">
            <v>Medicīniskā gāze, saspiesta</v>
          </cell>
          <cell r="F444">
            <v>12</v>
          </cell>
          <cell r="G444">
            <v>233.35</v>
          </cell>
          <cell r="H444">
            <v>263.58999999999997</v>
          </cell>
        </row>
        <row r="445">
          <cell r="A445" t="str">
            <v>04-0233-19</v>
          </cell>
          <cell r="B445" t="str">
            <v>Medicīniskais skābeklis Elme Messer Gaas 100% medicīniskā gāze, saspiesta</v>
          </cell>
          <cell r="C445" t="str">
            <v>Oxygenium</v>
          </cell>
          <cell r="D445" t="str">
            <v>150 l</v>
          </cell>
          <cell r="E445" t="str">
            <v>Medicīniskā gāze, saspiesta</v>
          </cell>
          <cell r="F445">
            <v>4</v>
          </cell>
          <cell r="G445">
            <v>323.3</v>
          </cell>
          <cell r="H445">
            <v>364.34</v>
          </cell>
        </row>
        <row r="446">
          <cell r="A446" t="str">
            <v>04-0241-01</v>
          </cell>
          <cell r="B446" t="str">
            <v>Mucosa compositum šķīdums injekcijām</v>
          </cell>
          <cell r="C446" t="str">
            <v>Mucosa nasalis suis, Mucosa oris suis, Mucosa pulmonis suis, Mucosa oculi suis, Mucosa vesicae felleae suis, Mucosa vesicae urinariae suis, Mucosa pylori suis, Mucosa duodeni suis, Mucosa oesophagi suis, Mucosa jejuni suis, Mucosa ilei suis, Mucosa coli suis, Mucosa recti suis, Mucosa ductus choledochi suis, Ventriculus suis, Pancreatis suis, Argenti nitras, Atropa belladonna, Oxalis acetosella, Semecarpus anacardium, Phosphorus, Lachesis mutus, Cephaelis ipecacuanha, Nux vomica, Veratrum album, Pulsatilla nigricans, Kreosotum, Sulfur, Natrium diethyloxalaceticum, Bacterium Coli-Nosode, Marsdenia condurango, Kalium bichromicum, Hydrastis canadensis, Mandragora e radice siccato, Momordica balsamina, Ceanothus americanus</v>
          </cell>
          <cell r="D446" t="str">
            <v>2,2 ml</v>
          </cell>
          <cell r="E446" t="str">
            <v>Šķīdums injekcijām</v>
          </cell>
          <cell r="F446">
            <v>10</v>
          </cell>
          <cell r="G446">
            <v>25.64</v>
          </cell>
          <cell r="H446">
            <v>30.06</v>
          </cell>
        </row>
        <row r="447">
          <cell r="A447" t="str">
            <v>04-0242-01</v>
          </cell>
          <cell r="B447" t="str">
            <v>Ovarium compositum šķīdums injekcijām</v>
          </cell>
          <cell r="C447" t="str">
            <v>Ovarium suis, Placenta suis, Uterus suis, Tuba uterina suis, Hypophysis suis, Cypripedium calceolus var. pubescens, Lilium lancifolium, Pulsatilla nigricans, Aquilegia vulgaris, Sepia officinalis, Lachesis mutus, Apisinum, Kreosotum, Calvatia gigantea, Cephaelis ipecacuanha, Mercurius solubilis Hahnemanni, Hydrastis canadensis, Acidum cis-aconiticum, Magnesium phosphoricum</v>
          </cell>
          <cell r="D447" t="str">
            <v>2,2 ml</v>
          </cell>
          <cell r="E447" t="str">
            <v>Šķīdums injekcijām</v>
          </cell>
          <cell r="F447">
            <v>10</v>
          </cell>
          <cell r="G447">
            <v>22.49</v>
          </cell>
          <cell r="H447">
            <v>26.53</v>
          </cell>
        </row>
        <row r="448">
          <cell r="A448" t="str">
            <v>04-0243-01</v>
          </cell>
          <cell r="B448" t="str">
            <v>Placenta compositum šķīdums injekcijām</v>
          </cell>
          <cell r="C448" t="str">
            <v>Placenta suis, Embryo suis, Vena suis, Arteria suis, Funiculus umbilicalis suis, Hypophysis suis, Secale cornutum, Acidum L-lacticum, Tabacum, Strophanthus gratus, Aesculus hippocastanum, Melilotus officinalis, Cuprum sulfuricum, Natrium pyruvicum, Barium carbonicum, Plumbum iodatum, Vipera berus, Solanum nigrum</v>
          </cell>
          <cell r="D448" t="str">
            <v>2,2 ml</v>
          </cell>
          <cell r="E448" t="str">
            <v>Šķīdums injekcijām</v>
          </cell>
          <cell r="F448">
            <v>10</v>
          </cell>
          <cell r="G448">
            <v>22.49</v>
          </cell>
          <cell r="H448">
            <v>26.53</v>
          </cell>
        </row>
        <row r="449">
          <cell r="A449" t="str">
            <v>04-0250-01</v>
          </cell>
          <cell r="B449" t="str">
            <v>Advantan Milk 1 mg/g cutaneous emulsion</v>
          </cell>
          <cell r="C449" t="str">
            <v>Methylprednisoloni aceponas</v>
          </cell>
          <cell r="D449" t="str">
            <v>20 mg/20 g</v>
          </cell>
          <cell r="E449" t="str">
            <v>Uz ādas lietojama emulsija</v>
          </cell>
          <cell r="F449">
            <v>1</v>
          </cell>
          <cell r="G449">
            <v>5.2</v>
          </cell>
          <cell r="H449">
            <v>7.17</v>
          </cell>
        </row>
        <row r="450">
          <cell r="A450" t="str">
            <v>04-0253-11</v>
          </cell>
          <cell r="B450" t="str">
            <v>Relpax 40 mg film-coated tablets</v>
          </cell>
          <cell r="C450" t="str">
            <v>Eletriptanum</v>
          </cell>
          <cell r="D450" t="str">
            <v>40 mg</v>
          </cell>
          <cell r="E450" t="str">
            <v>Apvalkotā tablete</v>
          </cell>
          <cell r="F450">
            <v>4</v>
          </cell>
          <cell r="G450">
            <v>16.350000000000001</v>
          </cell>
          <cell r="H450">
            <v>19.66</v>
          </cell>
        </row>
        <row r="451">
          <cell r="A451" t="str">
            <v>04-0288-02</v>
          </cell>
          <cell r="B451" t="str">
            <v>Zyvoxid 2 mg/ml solution for infusion</v>
          </cell>
          <cell r="C451" t="str">
            <v>Linezolidum</v>
          </cell>
          <cell r="D451" t="str">
            <v>600 mg/300 ml</v>
          </cell>
          <cell r="E451" t="str">
            <v>Šķīdums infūzijām</v>
          </cell>
          <cell r="F451">
            <v>10</v>
          </cell>
          <cell r="G451">
            <v>525.5</v>
          </cell>
          <cell r="H451">
            <v>590.79999999999995</v>
          </cell>
        </row>
        <row r="452">
          <cell r="A452" t="str">
            <v>04-0289-01</v>
          </cell>
          <cell r="B452" t="str">
            <v>Glucophage XR 500mg</v>
          </cell>
          <cell r="C452" t="str">
            <v>Metforminum</v>
          </cell>
          <cell r="D452" t="str">
            <v>500</v>
          </cell>
          <cell r="E452" t="str">
            <v>ilgstošas darbības tabletes</v>
          </cell>
          <cell r="F452">
            <v>30</v>
          </cell>
          <cell r="G452">
            <v>2.98</v>
          </cell>
          <cell r="H452">
            <v>4.68</v>
          </cell>
        </row>
        <row r="453">
          <cell r="A453" t="str">
            <v>04-0293-02</v>
          </cell>
          <cell r="B453" t="str">
            <v>Octagam 50 mg/ml solution for infusion</v>
          </cell>
          <cell r="C453" t="str">
            <v>Immunoglobulinum humanum normale</v>
          </cell>
          <cell r="D453" t="str">
            <v>2,5 g/50 ml</v>
          </cell>
          <cell r="E453" t="str">
            <v>Šķīdums infūzijām</v>
          </cell>
          <cell r="F453">
            <v>1</v>
          </cell>
          <cell r="G453">
            <v>180.5</v>
          </cell>
          <cell r="H453">
            <v>204.4</v>
          </cell>
        </row>
        <row r="454">
          <cell r="A454" t="str">
            <v>04-0293-03</v>
          </cell>
          <cell r="B454" t="str">
            <v>Octagam 50 mg/ml solution for infusion</v>
          </cell>
          <cell r="C454" t="str">
            <v>Immunoglobulinum humanum normale</v>
          </cell>
          <cell r="D454" t="str">
            <v>5 g/100 ml</v>
          </cell>
          <cell r="E454" t="str">
            <v>Šķīdums infūzijām</v>
          </cell>
          <cell r="F454">
            <v>1</v>
          </cell>
          <cell r="G454">
            <v>360.5</v>
          </cell>
          <cell r="H454">
            <v>406</v>
          </cell>
        </row>
        <row r="455">
          <cell r="A455" t="str">
            <v>04-0302-01</v>
          </cell>
          <cell r="B455" t="str">
            <v>Factor VII Baxalta 600 SV</v>
          </cell>
          <cell r="C455" t="str">
            <v>VII asinsreces faktors</v>
          </cell>
          <cell r="D455" t="str">
            <v>600SV/10ml</v>
          </cell>
          <cell r="E455" t="str">
            <v>pulveris un šķīdinātājs injekciju šķīduma pagatavošanai</v>
          </cell>
          <cell r="F455">
            <v>1</v>
          </cell>
          <cell r="G455">
            <v>254.5</v>
          </cell>
          <cell r="H455">
            <v>287.27999999999997</v>
          </cell>
        </row>
        <row r="456">
          <cell r="A456" t="str">
            <v>04-0309-02</v>
          </cell>
          <cell r="B456" t="str">
            <v>Dostinex 0,5mg</v>
          </cell>
          <cell r="C456" t="str">
            <v>Cabergolinum</v>
          </cell>
          <cell r="D456">
            <v>0.5</v>
          </cell>
          <cell r="E456" t="str">
            <v>tabletes</v>
          </cell>
          <cell r="F456">
            <v>8</v>
          </cell>
          <cell r="G456">
            <v>18.989999999999998</v>
          </cell>
          <cell r="H456">
            <v>22.61</v>
          </cell>
        </row>
        <row r="457">
          <cell r="A457" t="str">
            <v>04-0310-01</v>
          </cell>
          <cell r="B457" t="str">
            <v>Duspatalin 200 mg modified release capsules, hard</v>
          </cell>
          <cell r="C457" t="str">
            <v>Mebeverini hydrochloridum</v>
          </cell>
          <cell r="D457" t="str">
            <v>200 mg</v>
          </cell>
          <cell r="E457" t="str">
            <v>Modificētās darbības kapsula, cietā</v>
          </cell>
          <cell r="F457">
            <v>30</v>
          </cell>
          <cell r="G457">
            <v>7.45</v>
          </cell>
          <cell r="H457">
            <v>9.69</v>
          </cell>
        </row>
        <row r="458">
          <cell r="A458" t="str">
            <v>04-0319-01</v>
          </cell>
          <cell r="B458" t="str">
            <v>Benemicin 300 mg capsules, hard</v>
          </cell>
          <cell r="C458" t="str">
            <v>Rifampicinum</v>
          </cell>
          <cell r="D458" t="str">
            <v>300 mg</v>
          </cell>
          <cell r="E458" t="str">
            <v>Kapsula, cietā</v>
          </cell>
          <cell r="F458">
            <v>100</v>
          </cell>
          <cell r="G458">
            <v>32.9</v>
          </cell>
          <cell r="H458">
            <v>38.19</v>
          </cell>
        </row>
        <row r="459">
          <cell r="A459" t="str">
            <v>04-0331-02</v>
          </cell>
          <cell r="B459" t="str">
            <v>Moxilen 500mg</v>
          </cell>
          <cell r="C459" t="str">
            <v>Amoxicillinum</v>
          </cell>
          <cell r="D459">
            <v>500</v>
          </cell>
          <cell r="E459" t="str">
            <v>cietas kapsulas</v>
          </cell>
          <cell r="F459">
            <v>20</v>
          </cell>
          <cell r="G459">
            <v>3.15</v>
          </cell>
          <cell r="H459">
            <v>4.87</v>
          </cell>
        </row>
        <row r="460">
          <cell r="A460" t="str">
            <v>04-0333-05</v>
          </cell>
          <cell r="B460" t="str">
            <v>Moxilen 1 g powder for solution for injection/infusion</v>
          </cell>
          <cell r="C460" t="str">
            <v>Amoxicillinum</v>
          </cell>
          <cell r="D460" t="str">
            <v>1 g</v>
          </cell>
          <cell r="E460" t="str">
            <v>Pulveris injekciju/infūziju šķīduma pagatavošanai</v>
          </cell>
          <cell r="F460">
            <v>10</v>
          </cell>
          <cell r="G460">
            <v>8.5</v>
          </cell>
          <cell r="H460">
            <v>10.86</v>
          </cell>
        </row>
        <row r="461">
          <cell r="A461" t="str">
            <v>04-0335-01</v>
          </cell>
          <cell r="B461" t="str">
            <v>Profenac 75 mg/3 ml solution for injection</v>
          </cell>
          <cell r="C461" t="str">
            <v>Diclofenacum natricum</v>
          </cell>
          <cell r="D461" t="str">
            <v>75 mg/3 ml</v>
          </cell>
          <cell r="E461" t="str">
            <v>Šķīdums injekcijām</v>
          </cell>
          <cell r="F461">
            <v>5</v>
          </cell>
          <cell r="G461">
            <v>2.38</v>
          </cell>
          <cell r="H461">
            <v>4.01</v>
          </cell>
        </row>
        <row r="462">
          <cell r="A462" t="str">
            <v>04-0336-01</v>
          </cell>
          <cell r="B462" t="str">
            <v>Ciplox 2 mg/ml solution for infusion</v>
          </cell>
          <cell r="C462" t="str">
            <v>Ciprofloxacinum</v>
          </cell>
          <cell r="D462" t="str">
            <v>200 mg/100 ml</v>
          </cell>
          <cell r="E462" t="str">
            <v>Šķīdums infūzijām</v>
          </cell>
          <cell r="F462">
            <v>1</v>
          </cell>
          <cell r="G462">
            <v>2.96</v>
          </cell>
          <cell r="H462">
            <v>4.66</v>
          </cell>
        </row>
        <row r="463">
          <cell r="A463" t="str">
            <v>04-0342-02</v>
          </cell>
          <cell r="B463" t="str">
            <v>Gasec Gastrocaps 40 mg gastro-resistant capsules, hard</v>
          </cell>
          <cell r="C463" t="str">
            <v>Omeprazolum</v>
          </cell>
          <cell r="D463" t="str">
            <v>40 mg</v>
          </cell>
          <cell r="E463" t="str">
            <v>Zarnās šķīstošā kapsula, cietā</v>
          </cell>
          <cell r="F463">
            <v>28</v>
          </cell>
          <cell r="G463">
            <v>7.94</v>
          </cell>
          <cell r="H463">
            <v>10.24</v>
          </cell>
        </row>
        <row r="464">
          <cell r="A464" t="str">
            <v>04-0346-01</v>
          </cell>
          <cell r="B464" t="str">
            <v>Ubistesin 40 mg/0.005 mg/ml solution for injection</v>
          </cell>
          <cell r="C464" t="str">
            <v>Articaini hydrochloridum, Epinephrinum</v>
          </cell>
          <cell r="D464" t="str">
            <v>1,7 ml</v>
          </cell>
          <cell r="E464" t="str">
            <v>Šķīdums injekcijām</v>
          </cell>
          <cell r="F464">
            <v>50</v>
          </cell>
          <cell r="G464">
            <v>25.91</v>
          </cell>
          <cell r="H464">
            <v>30.36</v>
          </cell>
        </row>
        <row r="465">
          <cell r="A465" t="str">
            <v>04-0347-01</v>
          </cell>
          <cell r="B465" t="str">
            <v>Ubistesin forte 40 mg/0.01 mg/ml solution for injection</v>
          </cell>
          <cell r="C465" t="str">
            <v>Articaini hydrochloridum, Epinephrinum</v>
          </cell>
          <cell r="D465" t="str">
            <v>1,7 ml</v>
          </cell>
          <cell r="E465" t="str">
            <v>Šķīdums injekcijām</v>
          </cell>
          <cell r="F465">
            <v>50</v>
          </cell>
          <cell r="G465">
            <v>25.91</v>
          </cell>
          <cell r="H465">
            <v>30.36</v>
          </cell>
        </row>
        <row r="466">
          <cell r="A466" t="str">
            <v>04-0381-02</v>
          </cell>
          <cell r="B466" t="str">
            <v>Ibumax 600 mg apvalkotās tabletes</v>
          </cell>
          <cell r="C466" t="str">
            <v>Ibuprofenum</v>
          </cell>
          <cell r="D466" t="str">
            <v>600 mg</v>
          </cell>
          <cell r="E466" t="str">
            <v>Apvalkotā tablete</v>
          </cell>
          <cell r="F466">
            <v>30</v>
          </cell>
          <cell r="G466">
            <v>3.3</v>
          </cell>
          <cell r="H466">
            <v>5.04</v>
          </cell>
        </row>
        <row r="467">
          <cell r="A467" t="str">
            <v>04-0394-01</v>
          </cell>
          <cell r="B467" t="str">
            <v>Avelox 400 mg film-coated tablets</v>
          </cell>
          <cell r="C467" t="str">
            <v>Moxifloxacinum</v>
          </cell>
          <cell r="D467" t="str">
            <v>400 mg</v>
          </cell>
          <cell r="E467" t="str">
            <v>Apvalkotā tablete</v>
          </cell>
          <cell r="F467">
            <v>5</v>
          </cell>
          <cell r="G467">
            <v>17.100000000000001</v>
          </cell>
          <cell r="H467">
            <v>20.5</v>
          </cell>
        </row>
        <row r="468">
          <cell r="A468" t="str">
            <v>04-0395-02</v>
          </cell>
          <cell r="B468" t="str">
            <v>Avelox 400 mg/250 ml solution for infusion</v>
          </cell>
          <cell r="C468" t="str">
            <v>Moxifloxacinum</v>
          </cell>
          <cell r="D468" t="str">
            <v>400 mg/250 ml</v>
          </cell>
          <cell r="E468" t="str">
            <v>Šķīdums infūzijām</v>
          </cell>
          <cell r="F468">
            <v>1</v>
          </cell>
          <cell r="G468">
            <v>45.1</v>
          </cell>
          <cell r="H468">
            <v>51.86</v>
          </cell>
        </row>
        <row r="469">
          <cell r="A469" t="str">
            <v>04-0403-02</v>
          </cell>
          <cell r="B469" t="str">
            <v>Mexolan 15 mg tablets</v>
          </cell>
          <cell r="C469" t="str">
            <v>Meloxicamum</v>
          </cell>
          <cell r="D469" t="str">
            <v>15 mg</v>
          </cell>
          <cell r="E469" t="str">
            <v>Tablete</v>
          </cell>
          <cell r="F469">
            <v>30</v>
          </cell>
          <cell r="G469">
            <v>3.8</v>
          </cell>
          <cell r="H469">
            <v>5.6</v>
          </cell>
        </row>
        <row r="470">
          <cell r="A470" t="str">
            <v>04-0404-01</v>
          </cell>
          <cell r="B470" t="str">
            <v>Corbis 5mg</v>
          </cell>
          <cell r="C470" t="str">
            <v>Bisoprololum</v>
          </cell>
          <cell r="D470" t="str">
            <v>5 mg</v>
          </cell>
          <cell r="E470" t="str">
            <v>Tablete</v>
          </cell>
          <cell r="F470">
            <v>30</v>
          </cell>
          <cell r="G470">
            <v>0.83000000000000007</v>
          </cell>
          <cell r="H470">
            <v>1.49</v>
          </cell>
        </row>
        <row r="471">
          <cell r="A471" t="str">
            <v>04-0408-03</v>
          </cell>
          <cell r="B471" t="str">
            <v>Primovist 0.25 mmol/ml solution for injection, pre-filled syringe</v>
          </cell>
          <cell r="C471" t="str">
            <v>Dinatrii gadoxetas</v>
          </cell>
          <cell r="D471" t="str">
            <v>2,5 mmol/10 ml</v>
          </cell>
          <cell r="E471" t="str">
            <v>Šķīdums injekcijām pilnšļircē</v>
          </cell>
          <cell r="F471">
            <v>1</v>
          </cell>
          <cell r="G471">
            <v>170.5</v>
          </cell>
          <cell r="H471">
            <v>193.2</v>
          </cell>
        </row>
        <row r="472">
          <cell r="A472" t="str">
            <v>04-0410-01</v>
          </cell>
          <cell r="B472" t="str">
            <v>Avodart 0,5mg</v>
          </cell>
          <cell r="C472" t="str">
            <v>Dutasteridum</v>
          </cell>
          <cell r="D472" t="str">
            <v>0,5 mg</v>
          </cell>
          <cell r="E472" t="str">
            <v>Kapsula, mīkstā</v>
          </cell>
          <cell r="F472">
            <v>30</v>
          </cell>
          <cell r="G472">
            <v>7.64</v>
          </cell>
          <cell r="H472">
            <v>9.9</v>
          </cell>
        </row>
        <row r="473">
          <cell r="A473" t="str">
            <v>04-0433-01</v>
          </cell>
          <cell r="B473" t="str">
            <v>Lomac 40 mg powder and solvent for solution for injection</v>
          </cell>
          <cell r="C473" t="str">
            <v>Omeprazolum</v>
          </cell>
          <cell r="D473" t="str">
            <v>40 mg/10 ml</v>
          </cell>
          <cell r="E473" t="str">
            <v>Pulveris un šķīdinātājs injekciju šķīduma pagatavošanai</v>
          </cell>
          <cell r="F473">
            <v>1</v>
          </cell>
          <cell r="G473">
            <v>7.65</v>
          </cell>
          <cell r="H473">
            <v>9.91</v>
          </cell>
        </row>
        <row r="474">
          <cell r="A474" t="str">
            <v>04-0434-01</v>
          </cell>
          <cell r="B474" t="str">
            <v>Asacol 500mg</v>
          </cell>
          <cell r="C474" t="str">
            <v>Mesalazinum</v>
          </cell>
          <cell r="D474">
            <v>500</v>
          </cell>
          <cell r="E474" t="str">
            <v>supozitoriji</v>
          </cell>
          <cell r="F474">
            <v>20</v>
          </cell>
          <cell r="G474">
            <v>16.559999999999999</v>
          </cell>
          <cell r="H474">
            <v>19.89</v>
          </cell>
        </row>
        <row r="475">
          <cell r="A475" t="str">
            <v>04-0435-02</v>
          </cell>
          <cell r="B475" t="str">
            <v>Asacol 400mg</v>
          </cell>
          <cell r="C475" t="str">
            <v>Mesalazinum</v>
          </cell>
          <cell r="D475">
            <v>400</v>
          </cell>
          <cell r="E475" t="str">
            <v>ilgstošas darbības tabletes</v>
          </cell>
          <cell r="F475">
            <v>100</v>
          </cell>
          <cell r="G475">
            <v>30.61</v>
          </cell>
          <cell r="H475">
            <v>35.630000000000003</v>
          </cell>
        </row>
        <row r="476">
          <cell r="A476" t="str">
            <v>04-0444-01</v>
          </cell>
          <cell r="B476" t="str">
            <v>Tenox 10mg</v>
          </cell>
          <cell r="C476" t="str">
            <v>Amlodipinum</v>
          </cell>
          <cell r="D476" t="str">
            <v>10 mg</v>
          </cell>
          <cell r="E476" t="str">
            <v>Tablete</v>
          </cell>
          <cell r="F476">
            <v>30</v>
          </cell>
          <cell r="G476">
            <v>3.41</v>
          </cell>
          <cell r="H476">
            <v>5.16</v>
          </cell>
        </row>
        <row r="477">
          <cell r="A477" t="str">
            <v>04-0445-01</v>
          </cell>
          <cell r="B477" t="str">
            <v>Metronidazole Fresenius 5 mg/ml solution for infusion</v>
          </cell>
          <cell r="C477" t="str">
            <v>Metronidazolum</v>
          </cell>
          <cell r="D477" t="str">
            <v>0,5 g/100 ml</v>
          </cell>
          <cell r="E477" t="str">
            <v>Šķīdums infūzijām</v>
          </cell>
          <cell r="F477">
            <v>40</v>
          </cell>
          <cell r="G477">
            <v>32.1</v>
          </cell>
          <cell r="H477">
            <v>37.299999999999997</v>
          </cell>
        </row>
        <row r="478">
          <cell r="A478" t="str">
            <v>05-0004-01</v>
          </cell>
          <cell r="B478" t="str">
            <v>Torasemide HEXAL 50 mg tablets</v>
          </cell>
          <cell r="C478" t="str">
            <v>Torasemidum</v>
          </cell>
          <cell r="D478" t="str">
            <v>50 mg</v>
          </cell>
          <cell r="E478" t="str">
            <v>Tablete</v>
          </cell>
          <cell r="F478">
            <v>30</v>
          </cell>
          <cell r="G478">
            <v>6.65</v>
          </cell>
          <cell r="H478">
            <v>8.7899999999999991</v>
          </cell>
        </row>
        <row r="479">
          <cell r="A479" t="str">
            <v>05-0004-05</v>
          </cell>
          <cell r="B479" t="str">
            <v>Torasemide HEXAL 50 mg tabletes</v>
          </cell>
          <cell r="C479" t="str">
            <v>Torasemidum</v>
          </cell>
          <cell r="D479" t="str">
            <v>50 mg</v>
          </cell>
          <cell r="E479" t="str">
            <v>Tablete</v>
          </cell>
          <cell r="F479">
            <v>100</v>
          </cell>
          <cell r="G479">
            <v>63.74</v>
          </cell>
          <cell r="H479">
            <v>72.73</v>
          </cell>
        </row>
        <row r="480">
          <cell r="A480" t="str">
            <v>05-0005-01</v>
          </cell>
          <cell r="B480" t="str">
            <v>Torasemide HEXAL 100 mg tablets</v>
          </cell>
          <cell r="C480" t="str">
            <v>Torasemidum</v>
          </cell>
          <cell r="D480" t="str">
            <v>100 mg</v>
          </cell>
          <cell r="E480" t="str">
            <v>Tablete</v>
          </cell>
          <cell r="F480">
            <v>30</v>
          </cell>
          <cell r="G480">
            <v>12.5</v>
          </cell>
          <cell r="H480">
            <v>15.34</v>
          </cell>
        </row>
        <row r="481">
          <cell r="A481" t="str">
            <v>05-0006-01</v>
          </cell>
          <cell r="B481" t="str">
            <v>Torasemide HEXAL 200 mg tablets</v>
          </cell>
          <cell r="C481" t="str">
            <v>Torasemidum</v>
          </cell>
          <cell r="D481" t="str">
            <v>200 mg</v>
          </cell>
          <cell r="E481" t="str">
            <v>Tablete</v>
          </cell>
          <cell r="F481">
            <v>30</v>
          </cell>
          <cell r="G481">
            <v>24</v>
          </cell>
          <cell r="H481">
            <v>28.22</v>
          </cell>
        </row>
        <row r="482">
          <cell r="A482" t="str">
            <v>05-0014-01</v>
          </cell>
          <cell r="B482" t="str">
            <v>Moxogamma 0,2mg</v>
          </cell>
          <cell r="C482" t="str">
            <v>Moxonidinum</v>
          </cell>
          <cell r="D482">
            <v>0.2</v>
          </cell>
          <cell r="E482" t="str">
            <v>apvalkotas tabletes</v>
          </cell>
          <cell r="F482">
            <v>30</v>
          </cell>
          <cell r="G482">
            <v>2.9</v>
          </cell>
          <cell r="H482">
            <v>4.59</v>
          </cell>
        </row>
        <row r="483">
          <cell r="A483" t="str">
            <v>05-0015-01</v>
          </cell>
          <cell r="B483" t="str">
            <v>Moxogamma 0,3mg</v>
          </cell>
          <cell r="C483" t="str">
            <v>Moxonidinum</v>
          </cell>
          <cell r="D483">
            <v>0.3</v>
          </cell>
          <cell r="E483" t="str">
            <v>apvalkotas tabletes</v>
          </cell>
          <cell r="F483">
            <v>30</v>
          </cell>
          <cell r="G483">
            <v>3.68</v>
          </cell>
          <cell r="H483">
            <v>5.47</v>
          </cell>
        </row>
        <row r="484">
          <cell r="A484" t="str">
            <v>05-0016-01</v>
          </cell>
          <cell r="B484" t="str">
            <v>Moxogamma 0,4mg</v>
          </cell>
          <cell r="C484" t="str">
            <v>Moxonidinum</v>
          </cell>
          <cell r="D484">
            <v>0.4</v>
          </cell>
          <cell r="E484" t="str">
            <v>apvalkotas tabletes</v>
          </cell>
          <cell r="F484">
            <v>30</v>
          </cell>
          <cell r="G484">
            <v>4.09</v>
          </cell>
          <cell r="H484">
            <v>5.92</v>
          </cell>
        </row>
        <row r="485">
          <cell r="A485" t="str">
            <v>05-0019-01</v>
          </cell>
          <cell r="B485" t="str">
            <v>Alvesco 160mcg</v>
          </cell>
          <cell r="C485" t="str">
            <v>Ciclesonidum</v>
          </cell>
          <cell r="D485" t="str">
            <v>0,16mg devā</v>
          </cell>
          <cell r="E485" t="str">
            <v>aerosols inhalācijām, zem spiediena, šķīdums</v>
          </cell>
          <cell r="F485">
            <v>120</v>
          </cell>
          <cell r="G485">
            <v>30.25</v>
          </cell>
          <cell r="H485">
            <v>35.22</v>
          </cell>
        </row>
        <row r="486">
          <cell r="A486" t="str">
            <v>05-0019-03</v>
          </cell>
          <cell r="B486" t="str">
            <v>Alvesco 160mcg</v>
          </cell>
          <cell r="C486" t="str">
            <v>Ciclesonidum</v>
          </cell>
          <cell r="D486" t="str">
            <v>0,16mg devā</v>
          </cell>
          <cell r="E486" t="str">
            <v>aerosols inhalācijām, zem spiediena, šķīdums</v>
          </cell>
          <cell r="F486">
            <v>60</v>
          </cell>
          <cell r="G486">
            <v>15.24</v>
          </cell>
          <cell r="H486">
            <v>18.41</v>
          </cell>
        </row>
        <row r="487">
          <cell r="A487" t="str">
            <v>05-0022-01</v>
          </cell>
          <cell r="B487" t="str">
            <v>Stadapress 0,4mg</v>
          </cell>
          <cell r="C487" t="str">
            <v>Moxonidinum</v>
          </cell>
          <cell r="D487">
            <v>0.4</v>
          </cell>
          <cell r="E487" t="str">
            <v>apvalkotas tabletes</v>
          </cell>
          <cell r="F487">
            <v>30</v>
          </cell>
          <cell r="G487">
            <v>4.09</v>
          </cell>
          <cell r="H487">
            <v>5.92</v>
          </cell>
        </row>
        <row r="488">
          <cell r="A488" t="str">
            <v>05-0024-04</v>
          </cell>
          <cell r="B488" t="str">
            <v>Duac Gel 10 mg/g + 50 mg/g gel</v>
          </cell>
          <cell r="C488" t="str">
            <v>Clindamycinum, Benzoylis peroxidum</v>
          </cell>
          <cell r="D488" t="str">
            <v>15 g</v>
          </cell>
          <cell r="E488" t="str">
            <v>Gels</v>
          </cell>
          <cell r="F488">
            <v>1</v>
          </cell>
          <cell r="G488">
            <v>10.81</v>
          </cell>
          <cell r="H488">
            <v>13.45</v>
          </cell>
        </row>
        <row r="489">
          <cell r="A489" t="str">
            <v>05-0026-03</v>
          </cell>
          <cell r="B489" t="str">
            <v>Certican 0,25 mg tabletes</v>
          </cell>
          <cell r="C489" t="str">
            <v>Everolimusum</v>
          </cell>
          <cell r="D489" t="str">
            <v>0,25 mg</v>
          </cell>
          <cell r="E489" t="str">
            <v>Tablete</v>
          </cell>
          <cell r="F489">
            <v>60</v>
          </cell>
          <cell r="G489">
            <v>132.82</v>
          </cell>
          <cell r="H489">
            <v>151</v>
          </cell>
        </row>
        <row r="490">
          <cell r="A490" t="str">
            <v>05-0036-01</v>
          </cell>
          <cell r="B490" t="str">
            <v>Vitamin B12 Sopharma 500 micrograms/ml solution for injection</v>
          </cell>
          <cell r="C490" t="str">
            <v>Cyanocobalaminum</v>
          </cell>
          <cell r="D490" t="str">
            <v>500 µg/1 ml</v>
          </cell>
          <cell r="E490" t="str">
            <v>Šķīdums injekcijām</v>
          </cell>
          <cell r="F490">
            <v>10</v>
          </cell>
          <cell r="G490">
            <v>6.14</v>
          </cell>
          <cell r="H490">
            <v>8.2200000000000006</v>
          </cell>
        </row>
        <row r="491">
          <cell r="A491" t="str">
            <v>05-0041-02</v>
          </cell>
          <cell r="B491" t="str">
            <v>Enap-HL 20mg/12,5mg</v>
          </cell>
          <cell r="C491" t="str">
            <v>Enalaprilum/Hydrochlorothiazidum</v>
          </cell>
          <cell r="D491" t="str">
            <v>20/12,5</v>
          </cell>
          <cell r="E491" t="str">
            <v>tabletes</v>
          </cell>
          <cell r="F491">
            <v>60</v>
          </cell>
          <cell r="G491">
            <v>5.58</v>
          </cell>
          <cell r="H491">
            <v>7.59</v>
          </cell>
        </row>
        <row r="492">
          <cell r="A492" t="str">
            <v>05-0042-01</v>
          </cell>
          <cell r="B492" t="str">
            <v>Kamiren XL 4mg</v>
          </cell>
          <cell r="C492" t="str">
            <v>Doxazosinum</v>
          </cell>
          <cell r="D492">
            <v>4</v>
          </cell>
          <cell r="E492" t="str">
            <v>ilgstošas darbības tabletes</v>
          </cell>
          <cell r="F492">
            <v>30</v>
          </cell>
          <cell r="G492">
            <v>4.22</v>
          </cell>
          <cell r="H492">
            <v>6.07</v>
          </cell>
        </row>
        <row r="493">
          <cell r="A493" t="str">
            <v>05-0047-01</v>
          </cell>
          <cell r="B493" t="str">
            <v>Octanate 250 IU powder and solvent for solution for injection</v>
          </cell>
          <cell r="C493" t="str">
            <v>Factor VIII coagulationis humanus</v>
          </cell>
          <cell r="D493" t="str">
            <v>250 IU/5 ml</v>
          </cell>
          <cell r="E493" t="str">
            <v>Pulveris un šķīdinātājs injekciju šķīduma pagatavošanai</v>
          </cell>
          <cell r="F493">
            <v>1</v>
          </cell>
          <cell r="G493">
            <v>99.5</v>
          </cell>
          <cell r="H493">
            <v>112.78</v>
          </cell>
        </row>
        <row r="494">
          <cell r="A494" t="str">
            <v>05-0048-01</v>
          </cell>
          <cell r="B494" t="str">
            <v>Octanate 500 SV</v>
          </cell>
          <cell r="C494" t="str">
            <v>VIII asinsreces faktors</v>
          </cell>
          <cell r="D494" t="str">
            <v>500SV/10ml</v>
          </cell>
          <cell r="E494" t="str">
            <v>pulveris un šķīdinātājs injekciju šķīduma pagatavošanai</v>
          </cell>
          <cell r="F494">
            <v>1</v>
          </cell>
          <cell r="G494">
            <v>135.12</v>
          </cell>
          <cell r="H494">
            <v>153.57</v>
          </cell>
        </row>
        <row r="495">
          <cell r="A495" t="str">
            <v>05-0049-01</v>
          </cell>
          <cell r="B495" t="str">
            <v>Octanate 1000 SV</v>
          </cell>
          <cell r="C495" t="str">
            <v>VIII asinsreces faktors</v>
          </cell>
          <cell r="D495" t="str">
            <v>1000SV/10ml</v>
          </cell>
          <cell r="E495" t="str">
            <v>pulveris un šķīdinātājs injekciju šķīduma pagatavošanai</v>
          </cell>
          <cell r="F495">
            <v>1</v>
          </cell>
          <cell r="G495">
            <v>272.33999999999997</v>
          </cell>
          <cell r="H495">
            <v>307.26</v>
          </cell>
        </row>
        <row r="496">
          <cell r="A496" t="str">
            <v>05-0053-09</v>
          </cell>
          <cell r="B496" t="str">
            <v>Migard 2.5 mg film-coated tablets</v>
          </cell>
          <cell r="C496" t="str">
            <v>Frovatriptanum</v>
          </cell>
          <cell r="D496" t="str">
            <v>2,5 mg</v>
          </cell>
          <cell r="E496" t="str">
            <v>Apvalkotā tablete</v>
          </cell>
          <cell r="F496">
            <v>2</v>
          </cell>
          <cell r="G496">
            <v>7.5</v>
          </cell>
          <cell r="H496">
            <v>9.74</v>
          </cell>
        </row>
        <row r="497">
          <cell r="A497" t="str">
            <v>05-0082-02</v>
          </cell>
          <cell r="B497" t="str">
            <v>Ceftriaxone-BCPP 1000 mg powder for solution for injection/infusion</v>
          </cell>
          <cell r="C497" t="str">
            <v>Ceftriaxonum</v>
          </cell>
          <cell r="D497" t="str">
            <v>1000 mg</v>
          </cell>
          <cell r="E497" t="str">
            <v>Pulveris injekciju/infūziju šķīduma pagatavošanai</v>
          </cell>
          <cell r="F497">
            <v>1</v>
          </cell>
          <cell r="G497">
            <v>1.5</v>
          </cell>
          <cell r="H497">
            <v>2.2400000000000002</v>
          </cell>
        </row>
        <row r="498">
          <cell r="A498" t="str">
            <v>05-0084-02</v>
          </cell>
          <cell r="B498" t="str">
            <v>Cefazolin-BCPP 1000 mg powder for solution for injection/infusion</v>
          </cell>
          <cell r="C498" t="str">
            <v>Cefazolinum</v>
          </cell>
          <cell r="D498" t="str">
            <v>1 g</v>
          </cell>
          <cell r="E498" t="str">
            <v>Pulveris injekciju/infūziju šķīduma pagatavošanai</v>
          </cell>
          <cell r="F498">
            <v>1</v>
          </cell>
          <cell r="G498">
            <v>2.25</v>
          </cell>
          <cell r="H498">
            <v>3.86</v>
          </cell>
        </row>
        <row r="499">
          <cell r="A499" t="str">
            <v>05-0087-02</v>
          </cell>
          <cell r="B499" t="str">
            <v>ISMN STADA 20mg</v>
          </cell>
          <cell r="C499" t="str">
            <v>Isosorbidi mononitratum</v>
          </cell>
          <cell r="D499">
            <v>20</v>
          </cell>
          <cell r="E499" t="str">
            <v>tabletes</v>
          </cell>
          <cell r="F499">
            <v>100</v>
          </cell>
          <cell r="G499">
            <v>3.48</v>
          </cell>
          <cell r="H499">
            <v>5.24</v>
          </cell>
        </row>
        <row r="500">
          <cell r="A500" t="str">
            <v>05-0088-02</v>
          </cell>
          <cell r="B500" t="str">
            <v>ISMN STADA 40mg</v>
          </cell>
          <cell r="C500" t="str">
            <v>Isosorbidi mononitratum</v>
          </cell>
          <cell r="D500">
            <v>40</v>
          </cell>
          <cell r="E500" t="str">
            <v>tabletes</v>
          </cell>
          <cell r="F500">
            <v>100</v>
          </cell>
          <cell r="G500">
            <v>6</v>
          </cell>
          <cell r="H500">
            <v>8.06</v>
          </cell>
        </row>
        <row r="501">
          <cell r="A501" t="str">
            <v>05-0089-04</v>
          </cell>
          <cell r="B501" t="str">
            <v>Metoprolol HEXAL Z 23,75mg</v>
          </cell>
          <cell r="C501" t="str">
            <v>Metoprololum</v>
          </cell>
          <cell r="D501" t="str">
            <v>25*</v>
          </cell>
          <cell r="E501" t="str">
            <v>ilgstošas darbības tabletes</v>
          </cell>
          <cell r="F501">
            <v>30</v>
          </cell>
          <cell r="G501">
            <v>1.48</v>
          </cell>
          <cell r="H501">
            <v>2.2200000000000002</v>
          </cell>
        </row>
        <row r="502">
          <cell r="A502" t="str">
            <v>05-0090-04</v>
          </cell>
          <cell r="B502" t="str">
            <v>Metoprolol HEXAL Z 47,5mg</v>
          </cell>
          <cell r="C502" t="str">
            <v>Metoprololum</v>
          </cell>
          <cell r="D502" t="str">
            <v>50*</v>
          </cell>
          <cell r="E502" t="str">
            <v>ilgstošas darbības tabletes</v>
          </cell>
          <cell r="F502">
            <v>30</v>
          </cell>
          <cell r="G502">
            <v>1.91</v>
          </cell>
          <cell r="H502">
            <v>2.7</v>
          </cell>
        </row>
        <row r="503">
          <cell r="A503" t="str">
            <v>05-0091-04</v>
          </cell>
          <cell r="B503" t="str">
            <v>Metoprolol HEXAL Z 95mg</v>
          </cell>
          <cell r="C503" t="str">
            <v>Metoprololum</v>
          </cell>
          <cell r="D503" t="str">
            <v>100*</v>
          </cell>
          <cell r="E503" t="str">
            <v>ilgstošas darbības tabletes</v>
          </cell>
          <cell r="F503">
            <v>30</v>
          </cell>
          <cell r="G503">
            <v>2.68</v>
          </cell>
          <cell r="H503">
            <v>4.3499999999999996</v>
          </cell>
        </row>
        <row r="504">
          <cell r="A504" t="str">
            <v>05-0092-04</v>
          </cell>
          <cell r="B504" t="str">
            <v>Metoprolol HEXAL Z 142,5mg</v>
          </cell>
          <cell r="C504" t="str">
            <v>Metoprololum</v>
          </cell>
          <cell r="D504" t="str">
            <v>150*</v>
          </cell>
          <cell r="E504" t="str">
            <v>ilgstošas darbības tabletes</v>
          </cell>
          <cell r="F504">
            <v>30</v>
          </cell>
          <cell r="G504">
            <v>5.71</v>
          </cell>
          <cell r="H504">
            <v>7.74</v>
          </cell>
        </row>
        <row r="505">
          <cell r="A505" t="str">
            <v>05-0094-01</v>
          </cell>
          <cell r="B505" t="str">
            <v>Angeliq 1 mg/2 mg film-coated tablets</v>
          </cell>
          <cell r="C505" t="str">
            <v>Estradiolum, Drospirenonum</v>
          </cell>
          <cell r="D505" t="str">
            <v>1 mg/2 mg</v>
          </cell>
          <cell r="E505" t="str">
            <v>Apvalkotā tablete</v>
          </cell>
          <cell r="F505">
            <v>28</v>
          </cell>
          <cell r="G505">
            <v>14</v>
          </cell>
          <cell r="H505">
            <v>17.02</v>
          </cell>
        </row>
        <row r="506">
          <cell r="A506" t="str">
            <v>05-0107-02</v>
          </cell>
          <cell r="B506" t="str">
            <v>Xorimax 500 mg film-coated tablets</v>
          </cell>
          <cell r="C506" t="str">
            <v>Cefuroximum</v>
          </cell>
          <cell r="D506" t="str">
            <v>500 mg</v>
          </cell>
          <cell r="E506" t="str">
            <v>Apvalkotā tablete</v>
          </cell>
          <cell r="F506">
            <v>10</v>
          </cell>
          <cell r="G506">
            <v>8.6999999999999993</v>
          </cell>
          <cell r="H506">
            <v>11.09</v>
          </cell>
        </row>
        <row r="507">
          <cell r="A507" t="str">
            <v>05-0116-04</v>
          </cell>
          <cell r="B507" t="str">
            <v>SMOFlipid 20% emulsion for infusion</v>
          </cell>
          <cell r="C507" t="str">
            <v>Soiae oleum raffinatum, Triglycerida saturata media, Piscis oleum omega-3 acidis abundans, Olivae oleum raffinatum</v>
          </cell>
          <cell r="D507" t="str">
            <v>20 %/100 ml</v>
          </cell>
          <cell r="E507" t="str">
            <v>Emulsija infūzijām</v>
          </cell>
          <cell r="F507">
            <v>10</v>
          </cell>
          <cell r="G507">
            <v>59.7</v>
          </cell>
          <cell r="H507">
            <v>68.209999999999994</v>
          </cell>
        </row>
        <row r="508">
          <cell r="A508" t="str">
            <v>05-0116-06</v>
          </cell>
          <cell r="B508" t="str">
            <v>SMOFlipid 20% emulsion for infusion</v>
          </cell>
          <cell r="C508" t="str">
            <v>Soiae oleum raffinatum, Triglycerida saturata media, Piscis oleum omega-3 acidis abundans, Olivae oleum raffinatum</v>
          </cell>
          <cell r="D508" t="str">
            <v>20 %/500 ml</v>
          </cell>
          <cell r="E508" t="str">
            <v>Emulsija infūzijām</v>
          </cell>
          <cell r="F508">
            <v>10</v>
          </cell>
          <cell r="G508">
            <v>109.5</v>
          </cell>
          <cell r="H508">
            <v>124.88</v>
          </cell>
        </row>
        <row r="509">
          <cell r="A509" t="str">
            <v>05-0134-01</v>
          </cell>
          <cell r="B509" t="str">
            <v>ACC 100 mg/ml solution for injection</v>
          </cell>
          <cell r="C509" t="str">
            <v>Acetylcysteinum</v>
          </cell>
          <cell r="D509" t="str">
            <v>300 mg/3 ml</v>
          </cell>
          <cell r="E509" t="str">
            <v>Šķīdums injekcijām</v>
          </cell>
          <cell r="F509">
            <v>5</v>
          </cell>
          <cell r="G509">
            <v>8.1999999999999993</v>
          </cell>
          <cell r="H509">
            <v>10.53</v>
          </cell>
        </row>
        <row r="510">
          <cell r="A510" t="str">
            <v>05-0139-01</v>
          </cell>
          <cell r="B510" t="str">
            <v>Duosol without potassium solution for haemofiltration</v>
          </cell>
          <cell r="C510" t="str">
            <v>Natrii chloridum, Natrii hydrogenocarbonas, Calcii chloridum dihydricum, Magnesii chloridum hexahydricum, Glucosum monohydricum</v>
          </cell>
          <cell r="D510" t="str">
            <v>5000 ml</v>
          </cell>
          <cell r="E510" t="str">
            <v>Šķīdums hemofiltrācijai</v>
          </cell>
          <cell r="F510">
            <v>2</v>
          </cell>
          <cell r="G510">
            <v>34.83</v>
          </cell>
          <cell r="H510">
            <v>40.35</v>
          </cell>
        </row>
        <row r="511">
          <cell r="A511" t="str">
            <v>05-0140-01</v>
          </cell>
          <cell r="B511" t="str">
            <v>Duosol with 2 mmol/l potassium solution for haemofiltration</v>
          </cell>
          <cell r="C511" t="str">
            <v>Glucosum monohydricum, Natrii chloridum, Kalii chloridum, Calcii chloridum dihydricum, Magnesii chloridum hexahydricum, Natrii hydrogenocarbonas</v>
          </cell>
          <cell r="D511" t="str">
            <v>10 mmol/5000 ml</v>
          </cell>
          <cell r="E511" t="str">
            <v>Šķīdums hemofiltrācijai</v>
          </cell>
          <cell r="F511">
            <v>2</v>
          </cell>
          <cell r="G511">
            <v>34.83</v>
          </cell>
          <cell r="H511">
            <v>40.35</v>
          </cell>
        </row>
        <row r="512">
          <cell r="A512" t="str">
            <v>05-0141-01</v>
          </cell>
          <cell r="B512" t="str">
            <v>Nebido 1000 mg/4 ml šķīdums injekcijām</v>
          </cell>
          <cell r="C512" t="str">
            <v>Testosteroni undecanoas</v>
          </cell>
          <cell r="D512" t="str">
            <v>1000 mg/4 ml</v>
          </cell>
          <cell r="E512" t="str">
            <v>Šķīdums injekcijām</v>
          </cell>
          <cell r="F512">
            <v>1</v>
          </cell>
          <cell r="G512">
            <v>100.5</v>
          </cell>
          <cell r="H512">
            <v>114.8</v>
          </cell>
        </row>
        <row r="513">
          <cell r="A513" t="str">
            <v>05-0141-02</v>
          </cell>
          <cell r="B513" t="str">
            <v>Nebido 1000 mg/4 ml solution for injection</v>
          </cell>
          <cell r="C513" t="str">
            <v>Testosteroni undecanoas</v>
          </cell>
          <cell r="D513" t="str">
            <v>1000 mg/4 ml</v>
          </cell>
          <cell r="E513" t="str">
            <v>Šķīdums injekcijām</v>
          </cell>
          <cell r="F513">
            <v>1</v>
          </cell>
          <cell r="G513">
            <v>100.5</v>
          </cell>
          <cell r="H513">
            <v>114.8</v>
          </cell>
        </row>
        <row r="514">
          <cell r="A514" t="str">
            <v>05-0144-01</v>
          </cell>
          <cell r="B514" t="str">
            <v>Vistabel 4 Allergan units/0.1 ml powder for solution for injection</v>
          </cell>
          <cell r="C514" t="str">
            <v>Toxinum botulinicum A</v>
          </cell>
          <cell r="D514" t="str">
            <v>50 U</v>
          </cell>
          <cell r="E514" t="str">
            <v>Pulveris injekciju šķīduma pagatavošanai</v>
          </cell>
          <cell r="F514">
            <v>1</v>
          </cell>
          <cell r="G514">
            <v>106.58</v>
          </cell>
          <cell r="H514">
            <v>121.61</v>
          </cell>
        </row>
        <row r="515">
          <cell r="A515" t="str">
            <v>05-0144-04</v>
          </cell>
          <cell r="B515" t="str">
            <v>Vistabel 4 Allergan units/0.1 ml powder for solution for injection</v>
          </cell>
          <cell r="C515" t="str">
            <v>Toxinum botulinicum A</v>
          </cell>
          <cell r="D515" t="str">
            <v>100 U</v>
          </cell>
          <cell r="E515" t="str">
            <v>Pulveris injekciju šķīduma pagatavošanai</v>
          </cell>
          <cell r="F515">
            <v>1</v>
          </cell>
          <cell r="G515">
            <v>212.66</v>
          </cell>
          <cell r="H515">
            <v>240.42</v>
          </cell>
        </row>
        <row r="516">
          <cell r="A516" t="str">
            <v>05-0149-01</v>
          </cell>
          <cell r="B516" t="str">
            <v>GlucaGen HypoKit 1mg</v>
          </cell>
          <cell r="C516" t="str">
            <v>Glucagonum</v>
          </cell>
          <cell r="D516" t="str">
            <v>1</v>
          </cell>
          <cell r="E516" t="str">
            <v>pulveris un šķīdinātājs injekciju šķīduma pagatavošanai pilnšļircē</v>
          </cell>
          <cell r="F516">
            <v>1</v>
          </cell>
          <cell r="G516">
            <v>11</v>
          </cell>
          <cell r="H516">
            <v>13.66</v>
          </cell>
        </row>
        <row r="517">
          <cell r="A517" t="str">
            <v>05-0155-02</v>
          </cell>
          <cell r="B517" t="str">
            <v>Forlax 4 g powder for oral solution</v>
          </cell>
          <cell r="C517" t="str">
            <v>Macrogolum</v>
          </cell>
          <cell r="D517" t="str">
            <v>4 g</v>
          </cell>
          <cell r="E517" t="str">
            <v>Pulveris iekšķīgi lietojama šķīduma pagatavošanai paciņā</v>
          </cell>
          <cell r="F517">
            <v>20</v>
          </cell>
          <cell r="G517">
            <v>7.1</v>
          </cell>
          <cell r="H517">
            <v>9.3000000000000007</v>
          </cell>
        </row>
        <row r="518">
          <cell r="A518" t="str">
            <v>05-0157-01</v>
          </cell>
          <cell r="B518" t="str">
            <v>Tertensif SR 1,5mg</v>
          </cell>
          <cell r="C518" t="str">
            <v>Indapamidum</v>
          </cell>
          <cell r="D518" t="str">
            <v>1,5 mg</v>
          </cell>
          <cell r="E518" t="str">
            <v>Ilgstošās darbības apvalkotā tablete</v>
          </cell>
          <cell r="F518">
            <v>30</v>
          </cell>
          <cell r="G518">
            <v>2.99</v>
          </cell>
          <cell r="H518">
            <v>4.6900000000000004</v>
          </cell>
        </row>
        <row r="519">
          <cell r="A519" t="str">
            <v>05-0168-01</v>
          </cell>
          <cell r="B519" t="str">
            <v>Flazole 5 mg/ml solution for infusion</v>
          </cell>
          <cell r="C519" t="str">
            <v>Metronidazolum</v>
          </cell>
          <cell r="D519" t="str">
            <v>500 mg/100 ml</v>
          </cell>
          <cell r="E519" t="str">
            <v>Šķīdums infūzijām</v>
          </cell>
          <cell r="F519">
            <v>1</v>
          </cell>
          <cell r="G519">
            <v>1.81</v>
          </cell>
          <cell r="H519">
            <v>2.59</v>
          </cell>
        </row>
        <row r="520">
          <cell r="A520" t="str">
            <v>05-0169-01</v>
          </cell>
          <cell r="B520" t="str">
            <v>Atoris 40mg</v>
          </cell>
          <cell r="C520" t="str">
            <v>Atorvastatinum</v>
          </cell>
          <cell r="D520">
            <v>40</v>
          </cell>
          <cell r="E520" t="str">
            <v>apvalkotas tabletes</v>
          </cell>
          <cell r="F520">
            <v>30</v>
          </cell>
          <cell r="G520">
            <v>7.7</v>
          </cell>
          <cell r="H520">
            <v>9.9700000000000006</v>
          </cell>
        </row>
        <row r="521">
          <cell r="A521" t="str">
            <v>05-0170-01</v>
          </cell>
          <cell r="B521" t="str">
            <v>Amoksiklav 500mg/125mg</v>
          </cell>
          <cell r="C521" t="str">
            <v>Amoxicillinum/Acidum clavulanicum</v>
          </cell>
          <cell r="D521" t="str">
            <v>500/125</v>
          </cell>
          <cell r="E521" t="str">
            <v>disperģējamas/mutē disperģējamas tabletes</v>
          </cell>
          <cell r="F521">
            <v>10</v>
          </cell>
          <cell r="G521">
            <v>4.0199999999999996</v>
          </cell>
          <cell r="H521">
            <v>5.85</v>
          </cell>
        </row>
        <row r="522">
          <cell r="A522" t="str">
            <v>05-0196-01</v>
          </cell>
          <cell r="B522" t="str">
            <v>Oftaquix 5 mg/ml eye drops, solution</v>
          </cell>
          <cell r="C522" t="str">
            <v>Levofloxacinum</v>
          </cell>
          <cell r="D522" t="str">
            <v>25 mg/5 ml</v>
          </cell>
          <cell r="E522" t="str">
            <v>Acu pilieni, šķīdums</v>
          </cell>
          <cell r="F522">
            <v>1</v>
          </cell>
          <cell r="G522">
            <v>6.9</v>
          </cell>
          <cell r="H522">
            <v>9.07</v>
          </cell>
        </row>
        <row r="523">
          <cell r="A523" t="str">
            <v>05-0198-03</v>
          </cell>
          <cell r="B523" t="str">
            <v>Eligard 7,5mg</v>
          </cell>
          <cell r="C523" t="str">
            <v>Leuprorelinum</v>
          </cell>
          <cell r="D523" t="str">
            <v>7,5 mg</v>
          </cell>
          <cell r="E523" t="str">
            <v>Pulveris un šķīdinātājs injekciju šķīduma pagatavošanai</v>
          </cell>
          <cell r="F523">
            <v>1</v>
          </cell>
          <cell r="G523">
            <v>88.27</v>
          </cell>
          <cell r="H523">
            <v>100.21</v>
          </cell>
        </row>
        <row r="524">
          <cell r="A524" t="str">
            <v>05-0199-03</v>
          </cell>
          <cell r="B524" t="str">
            <v>Eligard 22,5mg</v>
          </cell>
          <cell r="C524" t="str">
            <v>Leuprorelinum</v>
          </cell>
          <cell r="D524" t="str">
            <v>22,5</v>
          </cell>
          <cell r="E524" t="str">
            <v>pulveris un šķīdinātājs injekciju šķīduma pagatavošanai</v>
          </cell>
          <cell r="F524">
            <v>1</v>
          </cell>
          <cell r="G524">
            <v>252.3</v>
          </cell>
          <cell r="H524">
            <v>284.82</v>
          </cell>
        </row>
        <row r="525">
          <cell r="A525" t="str">
            <v>05-0217-04</v>
          </cell>
          <cell r="B525" t="str">
            <v>Sertraline Lannacher 50mg</v>
          </cell>
          <cell r="C525" t="str">
            <v>Sertralinum</v>
          </cell>
          <cell r="D525">
            <v>50</v>
          </cell>
          <cell r="E525" t="str">
            <v>apvalkotas tabletes</v>
          </cell>
          <cell r="F525">
            <v>30</v>
          </cell>
          <cell r="G525">
            <v>3.83</v>
          </cell>
          <cell r="H525">
            <v>5.63</v>
          </cell>
        </row>
        <row r="526">
          <cell r="A526" t="str">
            <v>05-0218-04</v>
          </cell>
          <cell r="B526" t="str">
            <v>Sertraline Lannacher 100 mg film-coated tablets</v>
          </cell>
          <cell r="C526" t="str">
            <v>Sertralini hydrochloridum</v>
          </cell>
          <cell r="D526" t="str">
            <v>100 mg</v>
          </cell>
          <cell r="E526" t="str">
            <v>Apvalkotā tablete</v>
          </cell>
          <cell r="F526">
            <v>30</v>
          </cell>
          <cell r="G526">
            <v>11.85</v>
          </cell>
          <cell r="H526">
            <v>14.62</v>
          </cell>
        </row>
        <row r="527">
          <cell r="A527" t="str">
            <v>05-0219-02</v>
          </cell>
          <cell r="B527" t="str">
            <v>Furosemide Sopharma 10 mg/ml solution for injection</v>
          </cell>
          <cell r="C527" t="str">
            <v>Furosemidum</v>
          </cell>
          <cell r="D527" t="str">
            <v>20 mg/2 ml</v>
          </cell>
          <cell r="E527" t="str">
            <v>Šķīdums injekcijām</v>
          </cell>
          <cell r="F527">
            <v>100</v>
          </cell>
          <cell r="G527">
            <v>70.12</v>
          </cell>
          <cell r="H527">
            <v>79.88</v>
          </cell>
        </row>
        <row r="528">
          <cell r="A528" t="str">
            <v>05-0220-03</v>
          </cell>
          <cell r="B528" t="str">
            <v>Torasemide Teva 5 mg tablets</v>
          </cell>
          <cell r="C528" t="str">
            <v>Torasemidum</v>
          </cell>
          <cell r="D528" t="str">
            <v>5 mg</v>
          </cell>
          <cell r="E528" t="str">
            <v>Tablete</v>
          </cell>
          <cell r="F528">
            <v>30</v>
          </cell>
          <cell r="G528">
            <v>6.37</v>
          </cell>
          <cell r="H528">
            <v>8.48</v>
          </cell>
        </row>
        <row r="529">
          <cell r="A529" t="str">
            <v>05-0221-03</v>
          </cell>
          <cell r="B529" t="str">
            <v>Torasemide Teva 10 mg tablets</v>
          </cell>
          <cell r="C529" t="str">
            <v>Torasemidum</v>
          </cell>
          <cell r="D529" t="str">
            <v>10 mg</v>
          </cell>
          <cell r="E529" t="str">
            <v>Tablete</v>
          </cell>
          <cell r="F529">
            <v>30</v>
          </cell>
          <cell r="G529">
            <v>11.83</v>
          </cell>
          <cell r="H529">
            <v>14.59</v>
          </cell>
        </row>
        <row r="530">
          <cell r="A530" t="str">
            <v>05-0229-01</v>
          </cell>
          <cell r="B530" t="str">
            <v>Lucetam 1200 mg apvalkotās tabletes</v>
          </cell>
          <cell r="C530" t="str">
            <v>Piracetamum</v>
          </cell>
          <cell r="D530" t="str">
            <v>1200 mg</v>
          </cell>
          <cell r="E530" t="str">
            <v>Apvalkotā tablete</v>
          </cell>
          <cell r="F530">
            <v>60</v>
          </cell>
          <cell r="G530">
            <v>7.85</v>
          </cell>
          <cell r="H530">
            <v>10.14</v>
          </cell>
        </row>
        <row r="531">
          <cell r="A531" t="str">
            <v>05-0229-02</v>
          </cell>
          <cell r="B531" t="str">
            <v>Lucetam 1200mg</v>
          </cell>
          <cell r="C531" t="str">
            <v>Piracetamum</v>
          </cell>
          <cell r="D531">
            <v>1200</v>
          </cell>
          <cell r="E531" t="str">
            <v>apvalkotas tabletes</v>
          </cell>
          <cell r="F531">
            <v>20</v>
          </cell>
          <cell r="G531">
            <v>4.18</v>
          </cell>
          <cell r="H531">
            <v>6.03</v>
          </cell>
        </row>
        <row r="532">
          <cell r="A532" t="str">
            <v>05-0244-02</v>
          </cell>
          <cell r="B532" t="str">
            <v>Recoxa 15 mg tablets</v>
          </cell>
          <cell r="C532" t="str">
            <v>Meloxicamum</v>
          </cell>
          <cell r="D532" t="str">
            <v>15 mg</v>
          </cell>
          <cell r="E532" t="str">
            <v>Tablete</v>
          </cell>
          <cell r="F532">
            <v>20</v>
          </cell>
          <cell r="G532">
            <v>4.5</v>
          </cell>
          <cell r="H532">
            <v>6.38</v>
          </cell>
        </row>
        <row r="533">
          <cell r="A533" t="str">
            <v>05-0244-03</v>
          </cell>
          <cell r="B533" t="str">
            <v>Recoxa 15 mg tablets</v>
          </cell>
          <cell r="C533" t="str">
            <v>Meloxicamum</v>
          </cell>
          <cell r="D533" t="str">
            <v>15 mg</v>
          </cell>
          <cell r="E533" t="str">
            <v>Tablete</v>
          </cell>
          <cell r="F533">
            <v>60</v>
          </cell>
          <cell r="G533">
            <v>8.8000000000000007</v>
          </cell>
          <cell r="H533">
            <v>11.2</v>
          </cell>
        </row>
        <row r="534">
          <cell r="A534" t="str">
            <v>05-0258-01</v>
          </cell>
          <cell r="B534" t="str">
            <v>Doloproct 1 mg/40 mg suppositories</v>
          </cell>
          <cell r="C534" t="str">
            <v>Fluocortoloni pivalas, Lidocaini hydrochloridum</v>
          </cell>
          <cell r="D534" t="str">
            <v>1 mg/40 mg</v>
          </cell>
          <cell r="E534" t="str">
            <v>Supozitorijs</v>
          </cell>
          <cell r="F534">
            <v>10</v>
          </cell>
          <cell r="G534">
            <v>5.84</v>
          </cell>
          <cell r="H534">
            <v>7.88</v>
          </cell>
        </row>
        <row r="535">
          <cell r="A535" t="str">
            <v>05-0259-02</v>
          </cell>
          <cell r="B535" t="str">
            <v>Doloproct 1 mg/20 mg/g rectal cream</v>
          </cell>
          <cell r="C535" t="str">
            <v>Fluocortoloni pivalas, Lidocaini hydrochloridum</v>
          </cell>
          <cell r="D535" t="str">
            <v>15 g</v>
          </cell>
          <cell r="E535" t="str">
            <v>Rektālais krēms</v>
          </cell>
          <cell r="F535">
            <v>1</v>
          </cell>
          <cell r="G535">
            <v>5.81</v>
          </cell>
          <cell r="H535">
            <v>7.85</v>
          </cell>
        </row>
        <row r="536">
          <cell r="A536" t="str">
            <v>05-0263-01</v>
          </cell>
          <cell r="B536" t="str">
            <v>Prestarium 5mg</v>
          </cell>
          <cell r="C536" t="str">
            <v>Perindoprilum</v>
          </cell>
          <cell r="D536" t="str">
            <v>5 mg</v>
          </cell>
          <cell r="E536" t="str">
            <v>Apvalkotā tablete</v>
          </cell>
          <cell r="F536">
            <v>30</v>
          </cell>
          <cell r="G536">
            <v>4.7300000000000004</v>
          </cell>
          <cell r="H536">
            <v>6.64</v>
          </cell>
        </row>
        <row r="537">
          <cell r="A537" t="str">
            <v>05-0264-01</v>
          </cell>
          <cell r="B537" t="str">
            <v>Prestarium 10mg</v>
          </cell>
          <cell r="C537" t="str">
            <v>Perindoprilum</v>
          </cell>
          <cell r="D537" t="str">
            <v>10 mg</v>
          </cell>
          <cell r="E537" t="str">
            <v>Apvalkotā tablete</v>
          </cell>
          <cell r="F537">
            <v>30</v>
          </cell>
          <cell r="G537">
            <v>6.27</v>
          </cell>
          <cell r="H537">
            <v>8.3699999999999992</v>
          </cell>
        </row>
        <row r="538">
          <cell r="A538" t="str">
            <v>05-0268-01</v>
          </cell>
          <cell r="B538" t="str">
            <v>Tobrex 3 mg/g acu ziede</v>
          </cell>
          <cell r="C538" t="str">
            <v>Tobramycinum</v>
          </cell>
          <cell r="D538" t="str">
            <v>10,5 mg/3,5 g</v>
          </cell>
          <cell r="E538" t="str">
            <v>Acu ziede</v>
          </cell>
          <cell r="F538">
            <v>1</v>
          </cell>
          <cell r="G538">
            <v>5</v>
          </cell>
          <cell r="H538">
            <v>6.94</v>
          </cell>
        </row>
        <row r="539">
          <cell r="A539" t="str">
            <v>05-0270-03</v>
          </cell>
          <cell r="B539" t="str">
            <v>Myfortic 360mg</v>
          </cell>
          <cell r="C539" t="str">
            <v>Acidum mycophenolicum</v>
          </cell>
          <cell r="D539" t="str">
            <v>360</v>
          </cell>
          <cell r="E539" t="str">
            <v>zarnās šķīstošas tabletes</v>
          </cell>
          <cell r="F539">
            <v>120</v>
          </cell>
          <cell r="G539">
            <v>178.5</v>
          </cell>
          <cell r="H539">
            <v>202.16</v>
          </cell>
        </row>
        <row r="540">
          <cell r="A540" t="str">
            <v>05-0273-03</v>
          </cell>
          <cell r="B540" t="str">
            <v>Giona Easyhaler 200mcg/devā</v>
          </cell>
          <cell r="C540" t="str">
            <v>Budesonidum</v>
          </cell>
          <cell r="D540" t="str">
            <v>0,2mg devā</v>
          </cell>
          <cell r="E540" t="str">
            <v>inhalācijas pulveris</v>
          </cell>
          <cell r="F540">
            <v>200</v>
          </cell>
          <cell r="G540">
            <v>15.74</v>
          </cell>
          <cell r="H540">
            <v>18.97</v>
          </cell>
        </row>
        <row r="541">
          <cell r="A541" t="str">
            <v>05-0274-03</v>
          </cell>
          <cell r="B541" t="str">
            <v>Giona Easyhaler 400mcg/devā</v>
          </cell>
          <cell r="C541" t="str">
            <v>Budesonidum</v>
          </cell>
          <cell r="D541" t="str">
            <v>0,4mg devā</v>
          </cell>
          <cell r="E541" t="str">
            <v>inhalācijas pulveris</v>
          </cell>
          <cell r="F541">
            <v>100</v>
          </cell>
          <cell r="G541">
            <v>15.72</v>
          </cell>
          <cell r="H541">
            <v>18.95</v>
          </cell>
        </row>
        <row r="542">
          <cell r="A542" t="str">
            <v>05-0279-01</v>
          </cell>
          <cell r="B542" t="str">
            <v>Calcium Sopharma 8.94 mg/ml solution for injection</v>
          </cell>
          <cell r="C542" t="str">
            <v>Calcium</v>
          </cell>
          <cell r="D542" t="str">
            <v>89,4 mg/10 ml</v>
          </cell>
          <cell r="E542" t="str">
            <v>Šķīdums injekcijām</v>
          </cell>
          <cell r="F542">
            <v>50</v>
          </cell>
          <cell r="G542">
            <v>63.56</v>
          </cell>
          <cell r="H542">
            <v>72.53</v>
          </cell>
        </row>
        <row r="543">
          <cell r="A543" t="str">
            <v>05-0279-02</v>
          </cell>
          <cell r="B543" t="str">
            <v>Calcium Sopharma 8.94 mg/ml solution for injection</v>
          </cell>
          <cell r="C543" t="str">
            <v>Calcium</v>
          </cell>
          <cell r="D543" t="str">
            <v>89,4 mg/10 ml</v>
          </cell>
          <cell r="E543" t="str">
            <v>Šķīdums injekcijām</v>
          </cell>
          <cell r="F543">
            <v>5</v>
          </cell>
          <cell r="G543">
            <v>8.75</v>
          </cell>
          <cell r="H543">
            <v>11.14</v>
          </cell>
        </row>
        <row r="544">
          <cell r="A544" t="str">
            <v>05-0291-02</v>
          </cell>
          <cell r="B544" t="str">
            <v>Coronal 5 mg apvalkotās tabletes</v>
          </cell>
          <cell r="C544" t="str">
            <v>Bisoprololi fumaras</v>
          </cell>
          <cell r="D544" t="str">
            <v>5 mg</v>
          </cell>
          <cell r="E544" t="str">
            <v>Apvalkotā tablete</v>
          </cell>
          <cell r="F544">
            <v>30</v>
          </cell>
          <cell r="G544">
            <v>1.2</v>
          </cell>
          <cell r="H544">
            <v>1.9</v>
          </cell>
        </row>
        <row r="545">
          <cell r="A545" t="str">
            <v>05-0292-01</v>
          </cell>
          <cell r="B545" t="str">
            <v>Coronal 10 mg apvalkotās tabletes</v>
          </cell>
          <cell r="C545" t="str">
            <v>Bisoprololi fumaras</v>
          </cell>
          <cell r="D545" t="str">
            <v>10 mg</v>
          </cell>
          <cell r="E545" t="str">
            <v>Apvalkotā tablete</v>
          </cell>
          <cell r="F545">
            <v>30</v>
          </cell>
          <cell r="G545">
            <v>1.37</v>
          </cell>
          <cell r="H545">
            <v>2.09</v>
          </cell>
        </row>
        <row r="546">
          <cell r="A546" t="str">
            <v>05-0296-12</v>
          </cell>
          <cell r="B546" t="str">
            <v>Lercapin 20mg</v>
          </cell>
          <cell r="C546" t="str">
            <v>Lercanidipinum</v>
          </cell>
          <cell r="D546">
            <v>20</v>
          </cell>
          <cell r="E546" t="str">
            <v>apvalkotas tabletes</v>
          </cell>
          <cell r="F546">
            <v>90</v>
          </cell>
          <cell r="G546">
            <v>15.94</v>
          </cell>
          <cell r="H546">
            <v>19.2</v>
          </cell>
        </row>
        <row r="547">
          <cell r="A547" t="str">
            <v>05-0308-03</v>
          </cell>
          <cell r="B547" t="str">
            <v>Fomeda Easyhaler 12mcg/devā</v>
          </cell>
          <cell r="C547" t="str">
            <v>Formoterolum</v>
          </cell>
          <cell r="D547" t="str">
            <v>0,012mg devā</v>
          </cell>
          <cell r="E547" t="str">
            <v>inhalācijas pulveris</v>
          </cell>
          <cell r="F547">
            <v>120</v>
          </cell>
          <cell r="G547">
            <v>27.64</v>
          </cell>
          <cell r="H547">
            <v>32.299999999999997</v>
          </cell>
        </row>
        <row r="548">
          <cell r="A548" t="str">
            <v>05-0315-02</v>
          </cell>
          <cell r="B548" t="str">
            <v>Alfacalcidol Zentiva 0,5mcg</v>
          </cell>
          <cell r="C548" t="str">
            <v>Alfacalcidolum</v>
          </cell>
          <cell r="D548" t="str">
            <v>0,0005</v>
          </cell>
          <cell r="E548" t="str">
            <v>mīkstas kapsulas</v>
          </cell>
          <cell r="F548">
            <v>30</v>
          </cell>
          <cell r="G548">
            <v>12.8</v>
          </cell>
          <cell r="H548">
            <v>15.68</v>
          </cell>
        </row>
        <row r="549">
          <cell r="A549" t="str">
            <v>05-0332-02</v>
          </cell>
          <cell r="B549" t="str">
            <v>Hexvix 85 mg pulveris un šķīdinātājs intravezikāli lietojama šķīduma pagatavošanai</v>
          </cell>
          <cell r="C549" t="str">
            <v>Hexaminolevulinatum</v>
          </cell>
          <cell r="D549" t="str">
            <v>85 mg</v>
          </cell>
          <cell r="E549" t="str">
            <v>Pulveris un šķīdinātājs intravezikāli lietojama šķīduma pagatavošanai</v>
          </cell>
          <cell r="F549">
            <v>1</v>
          </cell>
          <cell r="G549">
            <v>430.5</v>
          </cell>
          <cell r="H549">
            <v>484.4</v>
          </cell>
        </row>
        <row r="550">
          <cell r="A550" t="str">
            <v>05-0362-01</v>
          </cell>
          <cell r="B550" t="str">
            <v>Adrenaline Sopharma 1 mg/ml solution for injection</v>
          </cell>
          <cell r="C550" t="str">
            <v>Epinephrinum</v>
          </cell>
          <cell r="D550" t="str">
            <v>1 mg/1 ml</v>
          </cell>
          <cell r="E550" t="str">
            <v>Šķīdums injekcijām</v>
          </cell>
          <cell r="F550">
            <v>10</v>
          </cell>
          <cell r="G550">
            <v>7.18</v>
          </cell>
          <cell r="H550">
            <v>9.39</v>
          </cell>
        </row>
        <row r="551">
          <cell r="A551" t="str">
            <v>05-0363-01</v>
          </cell>
          <cell r="B551" t="str">
            <v>Analgin 500 mg/ml solution for injection</v>
          </cell>
          <cell r="C551" t="str">
            <v>Metamizolum natricum</v>
          </cell>
          <cell r="D551" t="str">
            <v>1000 mg/2 ml</v>
          </cell>
          <cell r="E551" t="str">
            <v>Šķīdums injekcijām</v>
          </cell>
          <cell r="F551">
            <v>10</v>
          </cell>
          <cell r="G551">
            <v>5.73</v>
          </cell>
          <cell r="H551">
            <v>7.76</v>
          </cell>
        </row>
        <row r="552">
          <cell r="A552" t="str">
            <v>05-0363-02</v>
          </cell>
          <cell r="B552" t="str">
            <v>Analgin 500 mg/ml solution for injection</v>
          </cell>
          <cell r="C552" t="str">
            <v>Metamizolum natricum</v>
          </cell>
          <cell r="D552" t="str">
            <v>1000 mg/2 ml</v>
          </cell>
          <cell r="E552" t="str">
            <v>Šķīdums injekcijām</v>
          </cell>
          <cell r="F552">
            <v>100</v>
          </cell>
          <cell r="G552">
            <v>43.62</v>
          </cell>
          <cell r="H552">
            <v>50.2</v>
          </cell>
        </row>
        <row r="553">
          <cell r="A553" t="str">
            <v>05-0364-02</v>
          </cell>
          <cell r="B553" t="str">
            <v>Varivax powder and solvent for suspension for injection</v>
          </cell>
          <cell r="C553" t="str">
            <v>Vaccinum varicellae vivum</v>
          </cell>
          <cell r="D553" t="str">
            <v>0,5 ml/dose</v>
          </cell>
          <cell r="E553" t="str">
            <v>Pulveris un šķīdinātājs injekciju suspensijas pagatavošanai pilnšļircē</v>
          </cell>
          <cell r="F553">
            <v>10</v>
          </cell>
          <cell r="G553">
            <v>400.5</v>
          </cell>
          <cell r="H553">
            <v>450.8</v>
          </cell>
        </row>
        <row r="554">
          <cell r="A554" t="str">
            <v>05-0374-02</v>
          </cell>
          <cell r="B554" t="str">
            <v>Aminoplasmal B.Braun 10% solution for infusion</v>
          </cell>
          <cell r="C554" t="str">
            <v>Isoleucinum, Leucinum, Lysinum, Lysini acetas, Methioninum, Phenylalaninum, Threoninum, Tryptophanum, Valinum, Argininum, Histidinum, Alaninum, Glycinum, Acidum asparticum, Acidum glutamicum, Prolinum, Serinum, Tyrosinum</v>
          </cell>
          <cell r="D554" t="str">
            <v>500 ml</v>
          </cell>
          <cell r="E554" t="str">
            <v>Šķīdums infūzijām</v>
          </cell>
          <cell r="F554">
            <v>10</v>
          </cell>
          <cell r="G554">
            <v>76.47</v>
          </cell>
          <cell r="H554">
            <v>86.99</v>
          </cell>
        </row>
        <row r="555">
          <cell r="A555" t="str">
            <v>05-0377-01</v>
          </cell>
          <cell r="B555" t="str">
            <v>Lanzostad 30 mg gastro-resistant capsules, hard</v>
          </cell>
          <cell r="C555" t="str">
            <v>Lansoprazolum</v>
          </cell>
          <cell r="D555" t="str">
            <v>30 mg</v>
          </cell>
          <cell r="E555" t="str">
            <v>Zarnās šķīstošā kapsula, cietā</v>
          </cell>
          <cell r="F555">
            <v>14</v>
          </cell>
          <cell r="G555">
            <v>5</v>
          </cell>
          <cell r="H555">
            <v>6.94</v>
          </cell>
        </row>
        <row r="556">
          <cell r="A556" t="str">
            <v>05-0385-02</v>
          </cell>
          <cell r="B556" t="str">
            <v>MultiBic ar kāliju 2 mmol/l šķīdums hemodialīzei/hemofiltrācijai</v>
          </cell>
          <cell r="C556" t="str">
            <v>Natrii chloridum, Kalii chloridum, Natrii hydrogenocarbonas, Calcii chloridum dihydricum, Magnesii chloridum hexahydricum, Glucosum monohydricum</v>
          </cell>
          <cell r="D556" t="str">
            <v>5000 ml</v>
          </cell>
          <cell r="E556" t="str">
            <v>Šķīdums hemodialīzei/hemofiltrācijai</v>
          </cell>
          <cell r="F556">
            <v>2</v>
          </cell>
          <cell r="G556">
            <v>32.9</v>
          </cell>
          <cell r="H556">
            <v>38.19</v>
          </cell>
        </row>
        <row r="557">
          <cell r="A557" t="str">
            <v>05-0387-02</v>
          </cell>
          <cell r="B557" t="str">
            <v>MultiBic ar kāliju 4 mmol/l šķīdums hemodialīzei/hemofiltrācijai</v>
          </cell>
          <cell r="C557" t="str">
            <v>Natrii chloridum, Kalii chloridum, Natrii hydrogenocarbonas, Calcii chloridum dihydricum, Magnesii chloridum hexahydricum, Glucosum monohydricum</v>
          </cell>
          <cell r="D557" t="str">
            <v>5000 ml</v>
          </cell>
          <cell r="E557" t="str">
            <v>Šķīdums hemodialīzei/hemofiltrācijai</v>
          </cell>
          <cell r="F557">
            <v>2</v>
          </cell>
          <cell r="G557">
            <v>32.9</v>
          </cell>
          <cell r="H557">
            <v>38.19</v>
          </cell>
        </row>
        <row r="558">
          <cell r="A558" t="str">
            <v>05-0388-02</v>
          </cell>
          <cell r="B558" t="str">
            <v>MultiBic bez kālija šķīdums hemodialīzei/hemofiltrācijai</v>
          </cell>
          <cell r="C558" t="str">
            <v>Natrii chloridum, Natrii hydrogenocarbonas, Calcii chloridum dihydricum, Magnesii chloridum hexahydricum, Glucosum monohydricum</v>
          </cell>
          <cell r="D558" t="str">
            <v>5000 ml</v>
          </cell>
          <cell r="E558" t="str">
            <v>Šķīdums hemodialīzei/hemofiltrācijai</v>
          </cell>
          <cell r="F558">
            <v>2</v>
          </cell>
          <cell r="G558">
            <v>32.9</v>
          </cell>
          <cell r="H558">
            <v>38.19</v>
          </cell>
        </row>
        <row r="559">
          <cell r="A559" t="str">
            <v>05-0407-02</v>
          </cell>
          <cell r="B559" t="str">
            <v>Xyzal 5 mg apvalkotās tabletes</v>
          </cell>
          <cell r="C559" t="str">
            <v>Levocetirizini dihydrochloridum</v>
          </cell>
          <cell r="D559" t="str">
            <v>5 mg</v>
          </cell>
          <cell r="E559" t="str">
            <v>Apvalkotā tablete</v>
          </cell>
          <cell r="F559">
            <v>28</v>
          </cell>
          <cell r="G559">
            <v>11.4</v>
          </cell>
          <cell r="H559">
            <v>14.11</v>
          </cell>
        </row>
        <row r="560">
          <cell r="A560" t="str">
            <v>05-0410-01</v>
          </cell>
          <cell r="B560" t="str">
            <v>Activelle 1 mg/0.5 mg film-coated tablets</v>
          </cell>
          <cell r="C560" t="str">
            <v>Estradiolum, Norethisteroni acetas</v>
          </cell>
          <cell r="D560" t="str">
            <v>1 mg/0,5 mg</v>
          </cell>
          <cell r="E560" t="str">
            <v>Apvalkotā tablete</v>
          </cell>
          <cell r="F560">
            <v>28</v>
          </cell>
          <cell r="G560">
            <v>13.18</v>
          </cell>
          <cell r="H560">
            <v>16.11</v>
          </cell>
        </row>
        <row r="561">
          <cell r="A561" t="str">
            <v>05-0411-01</v>
          </cell>
          <cell r="B561" t="str">
            <v>Kliogest 2 mg/1 mg film-coated tablets</v>
          </cell>
          <cell r="C561" t="str">
            <v>Estradiolum, Norethisteroni acetas</v>
          </cell>
          <cell r="D561" t="str">
            <v>2 mg/1 mg</v>
          </cell>
          <cell r="E561" t="str">
            <v>Apvalkotā tablete</v>
          </cell>
          <cell r="F561">
            <v>28</v>
          </cell>
          <cell r="G561">
            <v>11</v>
          </cell>
          <cell r="H561">
            <v>13.66</v>
          </cell>
        </row>
        <row r="562">
          <cell r="A562" t="str">
            <v>05-0412-01</v>
          </cell>
          <cell r="B562" t="str">
            <v>Novofem film-coated tablets</v>
          </cell>
          <cell r="C562" t="str">
            <v>Estradiolum, Norethisteroni acetas</v>
          </cell>
          <cell r="D562" t="str">
            <v>1 UD</v>
          </cell>
          <cell r="E562" t="str">
            <v>Apvalkotā tablete</v>
          </cell>
          <cell r="F562">
            <v>28</v>
          </cell>
          <cell r="G562">
            <v>11</v>
          </cell>
          <cell r="H562">
            <v>13.66</v>
          </cell>
        </row>
        <row r="563">
          <cell r="A563" t="str">
            <v>05-0417-02</v>
          </cell>
          <cell r="B563" t="str">
            <v>Gabapentin SanoSwiss 100 mg capsules, hard</v>
          </cell>
          <cell r="C563" t="str">
            <v>Gabapentinum</v>
          </cell>
          <cell r="D563" t="str">
            <v>100 mg</v>
          </cell>
          <cell r="E563" t="str">
            <v>Kapsula, cietā</v>
          </cell>
          <cell r="F563">
            <v>20</v>
          </cell>
          <cell r="G563">
            <v>2.1</v>
          </cell>
          <cell r="H563">
            <v>3.7</v>
          </cell>
        </row>
        <row r="564">
          <cell r="A564" t="str">
            <v>05-0418-01</v>
          </cell>
          <cell r="B564" t="str">
            <v>Gabapentin SanoSwiss 300mg</v>
          </cell>
          <cell r="C564" t="str">
            <v>Gabapentinum</v>
          </cell>
          <cell r="D564">
            <v>300</v>
          </cell>
          <cell r="E564" t="str">
            <v>cietas kapsulas</v>
          </cell>
          <cell r="F564">
            <v>50</v>
          </cell>
          <cell r="G564">
            <v>5.34</v>
          </cell>
          <cell r="H564">
            <v>7.32</v>
          </cell>
        </row>
        <row r="565">
          <cell r="A565" t="str">
            <v>05-0419-01</v>
          </cell>
          <cell r="B565" t="str">
            <v>Gabapentin SanoSwiss 400mg</v>
          </cell>
          <cell r="C565" t="str">
            <v>Gabapentinum</v>
          </cell>
          <cell r="D565">
            <v>400</v>
          </cell>
          <cell r="E565" t="str">
            <v>cietas kapsulas</v>
          </cell>
          <cell r="F565">
            <v>50</v>
          </cell>
          <cell r="G565">
            <v>7.19</v>
          </cell>
          <cell r="H565">
            <v>9.4</v>
          </cell>
        </row>
        <row r="566">
          <cell r="A566" t="str">
            <v>05-0420-02</v>
          </cell>
          <cell r="B566" t="str">
            <v>Terbinafin Actavis 250 mg tablets</v>
          </cell>
          <cell r="C566" t="str">
            <v>Terbinafini hydrochloridum</v>
          </cell>
          <cell r="D566" t="str">
            <v>250 mg</v>
          </cell>
          <cell r="E566" t="str">
            <v>Tablete</v>
          </cell>
          <cell r="F566">
            <v>28</v>
          </cell>
          <cell r="G566">
            <v>25.22</v>
          </cell>
          <cell r="H566">
            <v>29.59</v>
          </cell>
        </row>
        <row r="567">
          <cell r="A567" t="str">
            <v>05-0420-09</v>
          </cell>
          <cell r="B567" t="str">
            <v>Terbinafin Actavis 250 mg tablets</v>
          </cell>
          <cell r="C567" t="str">
            <v>Terbinafini hydrochloridum</v>
          </cell>
          <cell r="D567" t="str">
            <v>250 mg</v>
          </cell>
          <cell r="E567" t="str">
            <v>Tablete</v>
          </cell>
          <cell r="F567">
            <v>56</v>
          </cell>
          <cell r="G567">
            <v>49.94</v>
          </cell>
          <cell r="H567">
            <v>57.28</v>
          </cell>
        </row>
        <row r="568">
          <cell r="A568" t="str">
            <v>05-0442-01</v>
          </cell>
          <cell r="B568" t="str">
            <v>Atropine Sopharma 1 mg/ml solution for injection</v>
          </cell>
          <cell r="C568" t="str">
            <v>Atropini sulfas</v>
          </cell>
          <cell r="D568" t="str">
            <v>1 mg/1 ml</v>
          </cell>
          <cell r="E568" t="str">
            <v>Šķīdums injekcijām</v>
          </cell>
          <cell r="F568">
            <v>10</v>
          </cell>
          <cell r="G568">
            <v>7.41</v>
          </cell>
          <cell r="H568">
            <v>9.64</v>
          </cell>
        </row>
        <row r="569">
          <cell r="A569" t="str">
            <v>05-0443-01</v>
          </cell>
          <cell r="B569" t="str">
            <v>Vitamin B1 Sopharma 80 mg/2 ml solution for injection</v>
          </cell>
          <cell r="C569" t="str">
            <v>Thiamini hydrochloridum</v>
          </cell>
          <cell r="D569" t="str">
            <v>80 mg/2 ml</v>
          </cell>
          <cell r="E569" t="str">
            <v>Šķīdums injekcijām</v>
          </cell>
          <cell r="F569">
            <v>10</v>
          </cell>
          <cell r="G569">
            <v>6.78</v>
          </cell>
          <cell r="H569">
            <v>8.94</v>
          </cell>
        </row>
        <row r="570">
          <cell r="A570" t="str">
            <v>05-0444-01</v>
          </cell>
          <cell r="B570" t="str">
            <v>Vitamin C Sopharma 100 mg/ml solution for injection/infusion</v>
          </cell>
          <cell r="C570" t="str">
            <v>Acidum ascorbicum</v>
          </cell>
          <cell r="D570" t="str">
            <v>200 mg/2 ml</v>
          </cell>
          <cell r="E570" t="str">
            <v>Šķīdums injekcijām/infūzijām</v>
          </cell>
          <cell r="F570">
            <v>10</v>
          </cell>
          <cell r="G570">
            <v>6.69</v>
          </cell>
          <cell r="H570">
            <v>8.84</v>
          </cell>
        </row>
        <row r="571">
          <cell r="A571" t="str">
            <v>05-0444-02</v>
          </cell>
          <cell r="B571" t="str">
            <v>Vitamin C Sopharma 100 mg/ml solution for injection/infusion</v>
          </cell>
          <cell r="C571" t="str">
            <v>Acidum ascorbicum</v>
          </cell>
          <cell r="D571" t="str">
            <v>500 mg/5 ml</v>
          </cell>
          <cell r="E571" t="str">
            <v>Šķīdums injekcijām/infūzijām</v>
          </cell>
          <cell r="F571">
            <v>10</v>
          </cell>
          <cell r="G571">
            <v>9.11</v>
          </cell>
          <cell r="H571">
            <v>11.55</v>
          </cell>
        </row>
        <row r="572">
          <cell r="A572" t="str">
            <v>05-0459-01</v>
          </cell>
          <cell r="B572" t="str">
            <v>Paroxetin Actavis 20mg</v>
          </cell>
          <cell r="C572" t="str">
            <v>Paroxetinum</v>
          </cell>
          <cell r="D572">
            <v>20</v>
          </cell>
          <cell r="E572" t="str">
            <v>apvalkotas tabletes</v>
          </cell>
          <cell r="F572">
            <v>30</v>
          </cell>
          <cell r="G572">
            <v>3.05</v>
          </cell>
          <cell r="H572">
            <v>4.76</v>
          </cell>
        </row>
        <row r="573">
          <cell r="A573" t="str">
            <v>05-0462-01</v>
          </cell>
          <cell r="B573" t="str">
            <v>Alorit 20 mg apvalkotās tabletes</v>
          </cell>
          <cell r="C573" t="str">
            <v>Citalopramum</v>
          </cell>
          <cell r="D573" t="str">
            <v>20 mg</v>
          </cell>
          <cell r="E573" t="str">
            <v>Apvalkotā tablete</v>
          </cell>
          <cell r="F573">
            <v>28</v>
          </cell>
          <cell r="G573">
            <v>4.3900000000000006</v>
          </cell>
          <cell r="H573">
            <v>6.26</v>
          </cell>
        </row>
        <row r="574">
          <cell r="A574" t="str">
            <v>05-0462-06</v>
          </cell>
          <cell r="B574" t="str">
            <v>Alorit 20mg</v>
          </cell>
          <cell r="C574" t="str">
            <v>Citalopramum</v>
          </cell>
          <cell r="D574">
            <v>20</v>
          </cell>
          <cell r="E574" t="str">
            <v>apvalkotas tabletes</v>
          </cell>
          <cell r="F574">
            <v>30</v>
          </cell>
          <cell r="G574">
            <v>4.2200000000000006</v>
          </cell>
          <cell r="H574">
            <v>6.07</v>
          </cell>
        </row>
        <row r="575">
          <cell r="A575" t="str">
            <v>05-0465-01</v>
          </cell>
          <cell r="B575" t="str">
            <v>Omacor 1000 mg soft capsules</v>
          </cell>
          <cell r="C575" t="str">
            <v>Omega-3-acidorum esteri ethylici 90</v>
          </cell>
          <cell r="D575" t="str">
            <v>1000 mg</v>
          </cell>
          <cell r="E575" t="str">
            <v>Kapsula, mīkstā</v>
          </cell>
          <cell r="F575">
            <v>28</v>
          </cell>
          <cell r="G575">
            <v>15.99</v>
          </cell>
          <cell r="H575">
            <v>19.25</v>
          </cell>
        </row>
        <row r="576">
          <cell r="A576" t="str">
            <v>05-0474-01</v>
          </cell>
          <cell r="B576" t="str">
            <v>Mirtastad 15mg</v>
          </cell>
          <cell r="C576" t="str">
            <v>Mirtazapinum</v>
          </cell>
          <cell r="D576">
            <v>15</v>
          </cell>
          <cell r="E576" t="str">
            <v>apvalkotas tabletes</v>
          </cell>
          <cell r="F576">
            <v>30</v>
          </cell>
          <cell r="G576">
            <v>2.66</v>
          </cell>
          <cell r="H576">
            <v>4.32</v>
          </cell>
        </row>
        <row r="577">
          <cell r="A577" t="str">
            <v>05-0475-01</v>
          </cell>
          <cell r="B577" t="str">
            <v>Mirtastad 30mg</v>
          </cell>
          <cell r="C577" t="str">
            <v>Mirtazapinum</v>
          </cell>
          <cell r="D577">
            <v>30</v>
          </cell>
          <cell r="E577" t="str">
            <v>apvalkotas tabletes</v>
          </cell>
          <cell r="F577">
            <v>30</v>
          </cell>
          <cell r="G577">
            <v>4.2</v>
          </cell>
          <cell r="H577">
            <v>6.05</v>
          </cell>
        </row>
        <row r="578">
          <cell r="A578" t="str">
            <v>05-0485-02</v>
          </cell>
          <cell r="B578" t="str">
            <v>Duodopa 20 mg/ml + 5 mg/ml intestinal gel</v>
          </cell>
          <cell r="C578" t="str">
            <v>Levodopum, Carbidopum monohydricum</v>
          </cell>
          <cell r="D578" t="str">
            <v>100 ml</v>
          </cell>
          <cell r="E578" t="str">
            <v>Intestināls gels</v>
          </cell>
          <cell r="F578">
            <v>7</v>
          </cell>
          <cell r="G578">
            <v>756.5</v>
          </cell>
          <cell r="H578">
            <v>849.52</v>
          </cell>
        </row>
        <row r="579">
          <cell r="A579" t="str">
            <v>05-0486-01</v>
          </cell>
          <cell r="B579" t="str">
            <v>Duosol with 4 mmol/l potassium solution for haemofiltration</v>
          </cell>
          <cell r="C579" t="str">
            <v>Glucosum monohydricum, Natrii chloridum, Kalii chloridum, Calcii chloridum dihydricum, Magnesii chloridum hexahydricum, Natrii hydrogenocarbonas</v>
          </cell>
          <cell r="D579" t="str">
            <v>5000 ml</v>
          </cell>
          <cell r="E579" t="str">
            <v>Šķīdums hemofiltrācijai</v>
          </cell>
          <cell r="F579">
            <v>2</v>
          </cell>
          <cell r="G579">
            <v>36.01</v>
          </cell>
          <cell r="H579">
            <v>41.68</v>
          </cell>
        </row>
        <row r="580">
          <cell r="A580" t="str">
            <v>05-0498-01</v>
          </cell>
          <cell r="B580" t="str">
            <v>Immunate 500SV/375SV</v>
          </cell>
          <cell r="C580" t="str">
            <v>VIII asinsreces faktors/Villebranda faktors</v>
          </cell>
          <cell r="D580" t="str">
            <v>500SV/375SV/5ml</v>
          </cell>
          <cell r="E580" t="str">
            <v>pulveris un šķīdinātājs injekciju šķīduma pagatavošanai</v>
          </cell>
          <cell r="F580">
            <v>1</v>
          </cell>
          <cell r="G580">
            <v>140.47</v>
          </cell>
          <cell r="H580">
            <v>159.57</v>
          </cell>
        </row>
        <row r="581">
          <cell r="A581" t="str">
            <v>05-0499-01</v>
          </cell>
          <cell r="B581" t="str">
            <v>Immunate 1000SV/750SV</v>
          </cell>
          <cell r="C581" t="str">
            <v>VIII asinsreces faktors/Villebranda faktors</v>
          </cell>
          <cell r="D581" t="str">
            <v>1000SV/750SV/10ml</v>
          </cell>
          <cell r="E581" t="str">
            <v>pulveris un šķīdinātājs injekciju šķīduma pagatavošanai</v>
          </cell>
          <cell r="F581">
            <v>1</v>
          </cell>
          <cell r="G581">
            <v>279.5</v>
          </cell>
          <cell r="H581">
            <v>315.27999999999997</v>
          </cell>
        </row>
        <row r="582">
          <cell r="A582" t="str">
            <v>05-0517-10</v>
          </cell>
          <cell r="B582" t="str">
            <v>Roaccutane 10 mg mīkstās kapsulas</v>
          </cell>
          <cell r="C582" t="str">
            <v>Isotretinoinum</v>
          </cell>
          <cell r="D582" t="str">
            <v>10 mg</v>
          </cell>
          <cell r="E582" t="str">
            <v>Kapsula, mīkstā</v>
          </cell>
          <cell r="F582">
            <v>30</v>
          </cell>
          <cell r="G582">
            <v>9.4600000000000009</v>
          </cell>
          <cell r="H582">
            <v>11.94</v>
          </cell>
        </row>
        <row r="583">
          <cell r="A583" t="str">
            <v>05-0518-10</v>
          </cell>
          <cell r="B583" t="str">
            <v>Roaccutane 20 mg mīkstās kapsulas</v>
          </cell>
          <cell r="C583" t="str">
            <v>Isotretinoinum</v>
          </cell>
          <cell r="D583" t="str">
            <v>20 mg</v>
          </cell>
          <cell r="E583" t="str">
            <v>Kapsula, mīkstā</v>
          </cell>
          <cell r="F583">
            <v>30</v>
          </cell>
          <cell r="G583">
            <v>14.72</v>
          </cell>
          <cell r="H583">
            <v>17.829999999999998</v>
          </cell>
        </row>
        <row r="584">
          <cell r="A584" t="str">
            <v>05-0524-01</v>
          </cell>
          <cell r="B584" t="str">
            <v>Vitamin B Complex solution for injection</v>
          </cell>
          <cell r="C584" t="str">
            <v>Thiamini hydrochloridum, Riboflavinum, Pyridoxini hydrochloridum, Nicotinamidum</v>
          </cell>
          <cell r="D584" t="str">
            <v>2 ml</v>
          </cell>
          <cell r="E584" t="str">
            <v>Šķīdums injekcijām</v>
          </cell>
          <cell r="F584">
            <v>10</v>
          </cell>
          <cell r="G584">
            <v>9.9</v>
          </cell>
          <cell r="H584">
            <v>12.43</v>
          </cell>
        </row>
        <row r="585">
          <cell r="A585" t="str">
            <v>05-0525-01</v>
          </cell>
          <cell r="B585" t="str">
            <v>Papaverine Sopharma 20 mg/ml solution for injection</v>
          </cell>
          <cell r="C585" t="str">
            <v>Papaverini hydrochloridum</v>
          </cell>
          <cell r="D585" t="str">
            <v>20 mg/1 ml</v>
          </cell>
          <cell r="E585" t="str">
            <v>Šķīdums injekcijām</v>
          </cell>
          <cell r="F585">
            <v>10</v>
          </cell>
          <cell r="G585">
            <v>4.4000000000000004</v>
          </cell>
          <cell r="H585">
            <v>6.27</v>
          </cell>
        </row>
        <row r="586">
          <cell r="A586" t="str">
            <v>05-0531-02</v>
          </cell>
          <cell r="B586" t="str">
            <v>Asacol 800mg</v>
          </cell>
          <cell r="C586" t="str">
            <v>Mesalazinum</v>
          </cell>
          <cell r="D586" t="str">
            <v>800</v>
          </cell>
          <cell r="E586" t="str">
            <v>ilgstošas darbības tabletes</v>
          </cell>
          <cell r="F586">
            <v>50</v>
          </cell>
          <cell r="G586">
            <v>36.43</v>
          </cell>
          <cell r="H586">
            <v>42.15</v>
          </cell>
        </row>
        <row r="587">
          <cell r="A587" t="str">
            <v>05-0532-01</v>
          </cell>
          <cell r="B587" t="str">
            <v>Lotemax 0.5% eye drops, suspension</v>
          </cell>
          <cell r="C587" t="str">
            <v>Loteprednoli etabonatum</v>
          </cell>
          <cell r="D587" t="str">
            <v>0,5 %/5 ml</v>
          </cell>
          <cell r="E587" t="str">
            <v>Acu pilieni, suspensija</v>
          </cell>
          <cell r="F587">
            <v>1</v>
          </cell>
          <cell r="G587">
            <v>7.43</v>
          </cell>
          <cell r="H587">
            <v>9.67</v>
          </cell>
        </row>
        <row r="588">
          <cell r="A588" t="str">
            <v>05-0554-01</v>
          </cell>
          <cell r="B588" t="str">
            <v>Tanyz 0,4 mg ilgstošās darbības cietās kapsulas</v>
          </cell>
          <cell r="C588" t="str">
            <v>Tamsulosini hydrochloridum</v>
          </cell>
          <cell r="D588" t="str">
            <v>0,4 mg</v>
          </cell>
          <cell r="E588" t="str">
            <v>Modificētās darbības kapsula, cietā</v>
          </cell>
          <cell r="F588">
            <v>30</v>
          </cell>
          <cell r="G588">
            <v>2.2999999999999998</v>
          </cell>
          <cell r="H588">
            <v>3.92</v>
          </cell>
        </row>
        <row r="589">
          <cell r="A589" t="str">
            <v>05-0572-01</v>
          </cell>
          <cell r="B589" t="str">
            <v>Ramipril Actavis 5mg</v>
          </cell>
          <cell r="C589" t="str">
            <v>Ramiprilum</v>
          </cell>
          <cell r="D589">
            <v>5</v>
          </cell>
          <cell r="E589" t="str">
            <v>tabletes</v>
          </cell>
          <cell r="F589">
            <v>28</v>
          </cell>
          <cell r="G589">
            <v>1.36</v>
          </cell>
          <cell r="H589">
            <v>2.08</v>
          </cell>
        </row>
        <row r="590">
          <cell r="A590" t="str">
            <v>05-0572-10</v>
          </cell>
          <cell r="B590" t="str">
            <v>Ramipril Actavis 5mg</v>
          </cell>
          <cell r="C590" t="str">
            <v>Ramiprilum</v>
          </cell>
          <cell r="D590">
            <v>5</v>
          </cell>
          <cell r="E590" t="str">
            <v>tabletes</v>
          </cell>
          <cell r="F590">
            <v>90</v>
          </cell>
          <cell r="G590">
            <v>3.39</v>
          </cell>
          <cell r="H590">
            <v>5.14</v>
          </cell>
        </row>
        <row r="591">
          <cell r="A591" t="str">
            <v>05-0573-01</v>
          </cell>
          <cell r="B591" t="str">
            <v>Ramipril Actavis 10mg</v>
          </cell>
          <cell r="C591" t="str">
            <v>Ramiprilum</v>
          </cell>
          <cell r="D591">
            <v>10</v>
          </cell>
          <cell r="E591" t="str">
            <v>tabletes</v>
          </cell>
          <cell r="F591">
            <v>28</v>
          </cell>
          <cell r="G591">
            <v>2.0099999999999998</v>
          </cell>
          <cell r="H591">
            <v>3.6</v>
          </cell>
        </row>
        <row r="592">
          <cell r="A592" t="str">
            <v>05-0578-02</v>
          </cell>
          <cell r="B592" t="str">
            <v>Unitimolol 0,5%</v>
          </cell>
          <cell r="C592" t="str">
            <v>Timololum</v>
          </cell>
          <cell r="D592" t="str">
            <v>5mg/ml- 10ml</v>
          </cell>
          <cell r="E592" t="str">
            <v>acu pilieni, šķīdums</v>
          </cell>
          <cell r="F592">
            <v>1</v>
          </cell>
          <cell r="G592">
            <v>2.5</v>
          </cell>
          <cell r="H592">
            <v>4.1399999999999997</v>
          </cell>
        </row>
        <row r="593">
          <cell r="A593" t="str">
            <v>05-0579-02</v>
          </cell>
          <cell r="B593" t="str">
            <v>Uniflox 0.3% eye drops, solution</v>
          </cell>
          <cell r="C593" t="str">
            <v>Ofloxacinum</v>
          </cell>
          <cell r="D593" t="str">
            <v>30 mg/10 ml</v>
          </cell>
          <cell r="E593" t="str">
            <v>Acu pilieni, šķīdums</v>
          </cell>
          <cell r="F593">
            <v>1</v>
          </cell>
          <cell r="G593">
            <v>4.5</v>
          </cell>
          <cell r="H593">
            <v>6.38</v>
          </cell>
        </row>
        <row r="594">
          <cell r="A594" t="str">
            <v>05-0582-02</v>
          </cell>
          <cell r="B594" t="str">
            <v>Cyklokapron 500 mg film-coated tablets</v>
          </cell>
          <cell r="C594" t="str">
            <v>Acidum tranexamicum</v>
          </cell>
          <cell r="D594" t="str">
            <v>500 mg</v>
          </cell>
          <cell r="E594" t="str">
            <v>Apvalkotā tablete</v>
          </cell>
          <cell r="F594">
            <v>20</v>
          </cell>
          <cell r="G594">
            <v>12.52</v>
          </cell>
          <cell r="H594">
            <v>15.37</v>
          </cell>
        </row>
        <row r="595">
          <cell r="A595" t="str">
            <v>05-0602-06</v>
          </cell>
          <cell r="B595" t="str">
            <v>TicoVac 0.25 ml suspension for injection in prefilled syringe</v>
          </cell>
          <cell r="C595" t="str">
            <v>Vaccinum encephalitidis ixodibus advectae inactivatum</v>
          </cell>
          <cell r="D595" t="str">
            <v>0,25 ml</v>
          </cell>
          <cell r="E595" t="str">
            <v>Suspensija injekcijām pilnšļircē</v>
          </cell>
          <cell r="F595">
            <v>1</v>
          </cell>
          <cell r="G595">
            <v>22.5</v>
          </cell>
          <cell r="H595">
            <v>26.54</v>
          </cell>
        </row>
        <row r="596">
          <cell r="A596" t="str">
            <v>05-0603-05</v>
          </cell>
          <cell r="B596" t="str">
            <v>TicoVac 0.5 ml suspension for injection in prefilled syringe</v>
          </cell>
          <cell r="C596" t="str">
            <v>Vaccinum encephalitidis ixodibus advectae inactivatum</v>
          </cell>
          <cell r="D596" t="str">
            <v>0,5 ml</v>
          </cell>
          <cell r="E596" t="str">
            <v>Suspensija injekcijām pilnšļircē</v>
          </cell>
          <cell r="F596">
            <v>1</v>
          </cell>
          <cell r="G596">
            <v>25.5</v>
          </cell>
          <cell r="H596">
            <v>29.9</v>
          </cell>
        </row>
        <row r="597">
          <cell r="A597" t="str">
            <v>05-0616-01</v>
          </cell>
          <cell r="B597" t="str">
            <v>Fosinopril Actavis 10mg</v>
          </cell>
          <cell r="C597" t="str">
            <v>Fosinoprilum</v>
          </cell>
          <cell r="D597">
            <v>10</v>
          </cell>
          <cell r="E597" t="str">
            <v>tabletes</v>
          </cell>
          <cell r="F597">
            <v>28</v>
          </cell>
          <cell r="G597">
            <v>3.55</v>
          </cell>
          <cell r="H597">
            <v>5.32</v>
          </cell>
        </row>
        <row r="598">
          <cell r="A598" t="str">
            <v>05-0617-01</v>
          </cell>
          <cell r="B598" t="str">
            <v>Fosinopril Actavis 20mg</v>
          </cell>
          <cell r="C598" t="str">
            <v>Fosinoprilum</v>
          </cell>
          <cell r="D598">
            <v>20</v>
          </cell>
          <cell r="E598" t="str">
            <v>tabletes</v>
          </cell>
          <cell r="F598">
            <v>28</v>
          </cell>
          <cell r="G598">
            <v>4.5</v>
          </cell>
          <cell r="H598">
            <v>6.38</v>
          </cell>
        </row>
        <row r="599">
          <cell r="A599" t="str">
            <v>05-0618-01</v>
          </cell>
          <cell r="B599" t="str">
            <v>Tamsulosin STADA 0,4 mg ilgstošās darbības cietās kapsulas</v>
          </cell>
          <cell r="C599" t="str">
            <v>Tamsulosini hydrochloridum</v>
          </cell>
          <cell r="D599" t="str">
            <v>0,4 mg</v>
          </cell>
          <cell r="E599" t="str">
            <v>Modificētās darbības kapsula, cietā</v>
          </cell>
          <cell r="F599">
            <v>30</v>
          </cell>
          <cell r="G599">
            <v>2.72</v>
          </cell>
          <cell r="H599">
            <v>4.3899999999999997</v>
          </cell>
        </row>
        <row r="600">
          <cell r="A600" t="str">
            <v>05-0618-13</v>
          </cell>
          <cell r="B600" t="str">
            <v>Tamsulosin STADA 0,4mg</v>
          </cell>
          <cell r="C600" t="str">
            <v>Tamsulosinum</v>
          </cell>
          <cell r="D600">
            <v>0.4</v>
          </cell>
          <cell r="E600" t="str">
            <v>modificētas darbības cietas kapsulas</v>
          </cell>
          <cell r="F600">
            <v>100</v>
          </cell>
          <cell r="G600">
            <v>6.96</v>
          </cell>
          <cell r="H600">
            <v>9.14</v>
          </cell>
        </row>
        <row r="601">
          <cell r="A601" t="str">
            <v>05-0631-02</v>
          </cell>
          <cell r="B601" t="str">
            <v>Mesar Plus 20/12,5mg</v>
          </cell>
          <cell r="C601" t="str">
            <v>Olmesartanum/Hydrochlorothiazidum</v>
          </cell>
          <cell r="D601" t="str">
            <v>20/12,5</v>
          </cell>
          <cell r="E601" t="str">
            <v>apvalkotas tabletes</v>
          </cell>
          <cell r="F601">
            <v>28</v>
          </cell>
          <cell r="G601">
            <v>9.39</v>
          </cell>
          <cell r="H601">
            <v>11.86</v>
          </cell>
        </row>
        <row r="602">
          <cell r="A602" t="str">
            <v>05-0632-02</v>
          </cell>
          <cell r="B602" t="str">
            <v>Mesar Plus 20/25mg</v>
          </cell>
          <cell r="C602" t="str">
            <v>Olmesartanum/Hydrochlorothiazidum</v>
          </cell>
          <cell r="D602" t="str">
            <v>20/25</v>
          </cell>
          <cell r="E602" t="str">
            <v>apvalkotas tabletes</v>
          </cell>
          <cell r="F602">
            <v>28</v>
          </cell>
          <cell r="G602">
            <v>11.81</v>
          </cell>
          <cell r="H602">
            <v>14.57</v>
          </cell>
        </row>
        <row r="603">
          <cell r="A603" t="str">
            <v>06-0003-01</v>
          </cell>
          <cell r="B603" t="str">
            <v>Clarithromycin-Teva 500 mg film-coated tablets</v>
          </cell>
          <cell r="C603" t="str">
            <v>Clarithromycinum</v>
          </cell>
          <cell r="D603" t="str">
            <v>500 mg</v>
          </cell>
          <cell r="E603" t="str">
            <v>Apvalkotā tablete</v>
          </cell>
          <cell r="F603">
            <v>14</v>
          </cell>
          <cell r="G603">
            <v>10.95</v>
          </cell>
          <cell r="H603">
            <v>13.61</v>
          </cell>
        </row>
        <row r="604">
          <cell r="A604" t="str">
            <v>06-0013-02</v>
          </cell>
          <cell r="B604" t="str">
            <v>Malarone 250 mg/100 mg film-coated tablets</v>
          </cell>
          <cell r="C604" t="str">
            <v>Atovaquonum, Proguanili hydrochloridum</v>
          </cell>
          <cell r="D604" t="str">
            <v>250 mg/100 mg</v>
          </cell>
          <cell r="E604" t="str">
            <v>Apvalkotā tablete</v>
          </cell>
          <cell r="F604">
            <v>12</v>
          </cell>
          <cell r="G604">
            <v>31.4</v>
          </cell>
          <cell r="H604">
            <v>36.51</v>
          </cell>
        </row>
        <row r="605">
          <cell r="A605" t="str">
            <v>06-0014-03</v>
          </cell>
          <cell r="B605" t="str">
            <v>L-Thyroxin Berlin-Chemie 75mcg</v>
          </cell>
          <cell r="C605" t="str">
            <v>Levothyroxinum</v>
          </cell>
          <cell r="D605">
            <v>7.4999999999999997E-2</v>
          </cell>
          <cell r="E605" t="str">
            <v>tabletes</v>
          </cell>
          <cell r="F605">
            <v>100</v>
          </cell>
          <cell r="G605">
            <v>2.54</v>
          </cell>
          <cell r="H605">
            <v>4.1900000000000004</v>
          </cell>
        </row>
        <row r="606">
          <cell r="A606" t="str">
            <v>06-0015-03</v>
          </cell>
          <cell r="B606" t="str">
            <v>L-Thyroxin Berlin-Chemie 125mcg</v>
          </cell>
          <cell r="C606" t="str">
            <v>Levothyroxinum</v>
          </cell>
          <cell r="D606">
            <v>0.125</v>
          </cell>
          <cell r="E606" t="str">
            <v>tabletes</v>
          </cell>
          <cell r="F606">
            <v>100</v>
          </cell>
          <cell r="G606">
            <v>3.17</v>
          </cell>
          <cell r="H606">
            <v>4.8899999999999997</v>
          </cell>
        </row>
        <row r="607">
          <cell r="A607" t="str">
            <v>06-0020-01</v>
          </cell>
          <cell r="B607" t="str">
            <v>CADUET 5mg/10mg</v>
          </cell>
          <cell r="C607" t="str">
            <v>Amlodipinum/Atorvastatinum</v>
          </cell>
          <cell r="D607" t="str">
            <v>5/10</v>
          </cell>
          <cell r="E607" t="str">
            <v>apvalkotas tabletes</v>
          </cell>
          <cell r="F607">
            <v>30</v>
          </cell>
          <cell r="G607">
            <v>4.28</v>
          </cell>
          <cell r="H607">
            <v>6.14</v>
          </cell>
        </row>
        <row r="608">
          <cell r="A608" t="str">
            <v>06-0021-01</v>
          </cell>
          <cell r="B608" t="str">
            <v>CADUET 10mg/10mg</v>
          </cell>
          <cell r="C608" t="str">
            <v>Amlodipinum/Atorvastatinum</v>
          </cell>
          <cell r="D608" t="str">
            <v>10/10</v>
          </cell>
          <cell r="E608" t="str">
            <v>apvalkotas tabletes</v>
          </cell>
          <cell r="F608">
            <v>30</v>
          </cell>
          <cell r="G608">
            <v>5.14</v>
          </cell>
          <cell r="H608">
            <v>7.1</v>
          </cell>
        </row>
        <row r="609">
          <cell r="A609" t="str">
            <v>06-0026-01</v>
          </cell>
          <cell r="B609" t="str">
            <v>Sertralin Actavis 50mg</v>
          </cell>
          <cell r="C609" t="str">
            <v>Sertralinum</v>
          </cell>
          <cell r="D609">
            <v>50</v>
          </cell>
          <cell r="E609" t="str">
            <v>apvalkotas tabletes</v>
          </cell>
          <cell r="F609">
            <v>28</v>
          </cell>
          <cell r="G609">
            <v>3.49</v>
          </cell>
          <cell r="H609">
            <v>5.25</v>
          </cell>
        </row>
        <row r="610">
          <cell r="A610" t="str">
            <v>06-0036-02</v>
          </cell>
          <cell r="B610" t="str">
            <v>Zibor 2500 SV anti-Xa/0,2 ml šķīdums injekcijām pilnšļircēs</v>
          </cell>
          <cell r="C610" t="str">
            <v>Bemiparinum natricum</v>
          </cell>
          <cell r="D610" t="str">
            <v>2500 anti-Xa IU/0,2 ml</v>
          </cell>
          <cell r="E610" t="str">
            <v>Šķīdums injekcijām pilnšļircē</v>
          </cell>
          <cell r="F610">
            <v>10</v>
          </cell>
          <cell r="G610">
            <v>22.2</v>
          </cell>
          <cell r="H610">
            <v>26.21</v>
          </cell>
        </row>
        <row r="611">
          <cell r="A611" t="str">
            <v>06-0037-02</v>
          </cell>
          <cell r="B611" t="str">
            <v>Zibor 3500 SV anti-Xa/0,2 ml šķīdums injekcijām pilnšļircēs</v>
          </cell>
          <cell r="C611" t="str">
            <v>Bemiparinum natricum</v>
          </cell>
          <cell r="D611" t="str">
            <v>3500 anti-Xa IU/0,2 ml</v>
          </cell>
          <cell r="E611" t="str">
            <v>Šķīdums injekcijām pilnšļircē</v>
          </cell>
          <cell r="F611">
            <v>10</v>
          </cell>
          <cell r="G611">
            <v>34</v>
          </cell>
          <cell r="H611">
            <v>39.42</v>
          </cell>
        </row>
        <row r="612">
          <cell r="A612" t="str">
            <v>06-0038-01</v>
          </cell>
          <cell r="B612" t="str">
            <v>Fokusin 0,4mg</v>
          </cell>
          <cell r="C612" t="str">
            <v>Tamsulosinum</v>
          </cell>
          <cell r="D612">
            <v>0.4</v>
          </cell>
          <cell r="E612" t="str">
            <v>modificētas darbības cietas kapsulas</v>
          </cell>
          <cell r="F612">
            <v>30</v>
          </cell>
          <cell r="G612">
            <v>2.2999999999999998</v>
          </cell>
          <cell r="H612">
            <v>3.92</v>
          </cell>
        </row>
        <row r="613">
          <cell r="A613" t="str">
            <v>06-0039-01</v>
          </cell>
          <cell r="B613" t="str">
            <v>Allergosan 10 mg/ml solution for injection</v>
          </cell>
          <cell r="C613" t="str">
            <v>Chloropyramini hydrochloridum</v>
          </cell>
          <cell r="D613" t="str">
            <v>20 mg/2 ml</v>
          </cell>
          <cell r="E613" t="str">
            <v>Šķīdums injekcijām</v>
          </cell>
          <cell r="F613">
            <v>10</v>
          </cell>
          <cell r="G613">
            <v>8.5500000000000007</v>
          </cell>
          <cell r="H613">
            <v>10.92</v>
          </cell>
        </row>
        <row r="614">
          <cell r="A614" t="str">
            <v>06-0044-02</v>
          </cell>
          <cell r="B614" t="str">
            <v>Cladosol 100 mg hard capsules</v>
          </cell>
          <cell r="C614" t="str">
            <v>Itraconazolum</v>
          </cell>
          <cell r="D614" t="str">
            <v>100 mg</v>
          </cell>
          <cell r="E614" t="str">
            <v>Kapsula, cietā</v>
          </cell>
          <cell r="F614">
            <v>14</v>
          </cell>
          <cell r="G614">
            <v>11.5</v>
          </cell>
          <cell r="H614">
            <v>14.22</v>
          </cell>
        </row>
        <row r="615">
          <cell r="A615" t="str">
            <v>06-0067-01</v>
          </cell>
          <cell r="B615" t="str">
            <v>Bupivacaine-Grindeks 5 mg/ml solution for injection</v>
          </cell>
          <cell r="C615" t="str">
            <v>Bupivacaini hydrochloridum</v>
          </cell>
          <cell r="D615" t="str">
            <v>50 mg/10 ml</v>
          </cell>
          <cell r="E615" t="str">
            <v>Šķīdums injekcijām</v>
          </cell>
          <cell r="F615">
            <v>5</v>
          </cell>
          <cell r="G615">
            <v>11.57</v>
          </cell>
          <cell r="H615">
            <v>14.3</v>
          </cell>
        </row>
        <row r="616">
          <cell r="A616" t="str">
            <v>06-0068-01</v>
          </cell>
          <cell r="B616" t="str">
            <v>Bupivacaine-Grindeks Spinal 5 mg/ml solution for injection</v>
          </cell>
          <cell r="C616" t="str">
            <v>Bupivacaini hydrochloridum</v>
          </cell>
          <cell r="D616" t="str">
            <v>20 mg/4 ml</v>
          </cell>
          <cell r="E616" t="str">
            <v>Šķīdums injekcijām</v>
          </cell>
          <cell r="F616">
            <v>5</v>
          </cell>
          <cell r="G616">
            <v>33.19</v>
          </cell>
          <cell r="H616">
            <v>38.520000000000003</v>
          </cell>
        </row>
        <row r="617">
          <cell r="A617" t="str">
            <v>06-0073-02</v>
          </cell>
          <cell r="B617" t="str">
            <v>Balance 1,5% glikoze, 1,75 mmol/l kalcijs, šķīdums peritoneālai dialīzei</v>
          </cell>
          <cell r="C617" t="str">
            <v>Calcii chloridum dihydricum, Glucosum monohydricum, Magnesii chloridum hexahydricum, Natrii chloridum, Natrii lactatis solutio</v>
          </cell>
          <cell r="D617" t="str">
            <v>2000 ml</v>
          </cell>
          <cell r="E617" t="str">
            <v>Šķīdums peritoneālai dialīzei</v>
          </cell>
          <cell r="F617">
            <v>4</v>
          </cell>
          <cell r="G617">
            <v>53.04</v>
          </cell>
          <cell r="H617">
            <v>60.75</v>
          </cell>
        </row>
        <row r="618">
          <cell r="A618" t="str">
            <v>06-0073-03</v>
          </cell>
          <cell r="B618" t="str">
            <v>Balance 1,5% glikoze, 1,75 mmol/l kalcijs, šķīdums peritoneālai dialīzei</v>
          </cell>
          <cell r="C618" t="str">
            <v>Calcii chloridum dihydricum, Glucosum monohydricum, Magnesii chloridum hexahydricum, Natrii chloridum, Natrii lactatis solutio</v>
          </cell>
          <cell r="D618" t="str">
            <v>2500 ml</v>
          </cell>
          <cell r="E618" t="str">
            <v>Šķīdums peritoneālai dialīzei</v>
          </cell>
          <cell r="F618">
            <v>4</v>
          </cell>
          <cell r="G618">
            <v>53.04</v>
          </cell>
          <cell r="H618">
            <v>60.75</v>
          </cell>
        </row>
        <row r="619">
          <cell r="A619" t="str">
            <v>06-0073-06</v>
          </cell>
          <cell r="B619" t="str">
            <v>Balance 1,5% glikoze, 1,75 mmol/l kalcijs, šķīdums peritoneālai dialīzei</v>
          </cell>
          <cell r="C619" t="str">
            <v>Calcii chloridum dihydricum, Glucosum monohydricum, Magnesii chloridum hexahydricum, Natrii chloridum, Natrii lactatis solutio</v>
          </cell>
          <cell r="D619" t="str">
            <v>5000 ml</v>
          </cell>
          <cell r="E619" t="str">
            <v>Šķīdums peritoneālai dialīzei</v>
          </cell>
          <cell r="F619">
            <v>2</v>
          </cell>
          <cell r="G619">
            <v>34.06</v>
          </cell>
          <cell r="H619">
            <v>39.49</v>
          </cell>
        </row>
        <row r="620">
          <cell r="A620" t="str">
            <v>06-0074-02</v>
          </cell>
          <cell r="B620" t="str">
            <v>Balance 2,3% glikoze, 1,75 mmol/l kalcijs, šķīdums peritoneālai dialīzei</v>
          </cell>
          <cell r="C620" t="str">
            <v>Calcii chloridum dihydricum, Glucosum monohydricum, Magnesii chloridum hexahydricum, Natrii chloridum, Natrii lactatis solutio</v>
          </cell>
          <cell r="D620" t="str">
            <v>2000 ml</v>
          </cell>
          <cell r="E620" t="str">
            <v>Šķīdums peritoneālai dialīzei</v>
          </cell>
          <cell r="F620">
            <v>4</v>
          </cell>
          <cell r="G620">
            <v>53.04</v>
          </cell>
          <cell r="H620">
            <v>60.75</v>
          </cell>
        </row>
        <row r="621">
          <cell r="A621" t="str">
            <v>06-0074-03</v>
          </cell>
          <cell r="B621" t="str">
            <v>Balance 2,3% glikoze, 1,75 mmol/l kalcijs, šķīdums peritoneālai dialīzei</v>
          </cell>
          <cell r="C621" t="str">
            <v>Calcii chloridum dihydricum, Glucosum monohydricum, Magnesii chloridum hexahydricum, Natrii chloridum, Natrii lactatis solutio</v>
          </cell>
          <cell r="D621" t="str">
            <v>2500 ml</v>
          </cell>
          <cell r="E621" t="str">
            <v>Šķīdums peritoneālai dialīzei</v>
          </cell>
          <cell r="F621">
            <v>4</v>
          </cell>
          <cell r="G621">
            <v>53.04</v>
          </cell>
          <cell r="H621">
            <v>60.75</v>
          </cell>
        </row>
        <row r="622">
          <cell r="A622" t="str">
            <v>06-0074-06</v>
          </cell>
          <cell r="B622" t="str">
            <v>Balance 2,3% glikoze, 1,75 mmol/l kalcijs, šķīdums peritoneālai dialīzei</v>
          </cell>
          <cell r="C622" t="str">
            <v>Calcii chloridum dihydricum, Glucosum monohydricum, Magnesii chloridum hexahydricum, Natrii chloridum, Natrii lactatis solutio</v>
          </cell>
          <cell r="D622" t="str">
            <v>5000 ml</v>
          </cell>
          <cell r="E622" t="str">
            <v>Šķīdums peritoneālai dialīzei</v>
          </cell>
          <cell r="F622">
            <v>2</v>
          </cell>
          <cell r="G622">
            <v>34.06</v>
          </cell>
          <cell r="H622">
            <v>39.49</v>
          </cell>
        </row>
        <row r="623">
          <cell r="A623" t="str">
            <v>06-0075-02</v>
          </cell>
          <cell r="B623" t="str">
            <v>Balance 4,25% glikoze, 1,75 mmol/l kalcijs, šķīdums peritoneālai dialīzei</v>
          </cell>
          <cell r="C623" t="str">
            <v>Calcii chloridum dihydricum, Glucosum monohydricum, Magnesii chloridum hexahydricum, Natrii chloridum, Natrii lactatis solutio</v>
          </cell>
          <cell r="D623" t="str">
            <v>2000 ml</v>
          </cell>
          <cell r="E623" t="str">
            <v>Šķīdums peritoneālai dialīzei</v>
          </cell>
          <cell r="F623">
            <v>4</v>
          </cell>
          <cell r="G623">
            <v>53.04</v>
          </cell>
          <cell r="H623">
            <v>60.75</v>
          </cell>
        </row>
        <row r="624">
          <cell r="A624" t="str">
            <v>06-0075-06</v>
          </cell>
          <cell r="B624" t="str">
            <v>Balance 4,25% glikoze, 1,75 mmol/l kalcijs, šķīdums peritoneālai dialīzei</v>
          </cell>
          <cell r="C624" t="str">
            <v>Calcii chloridum dihydricum, Glucosum monohydricum, Magnesii chloridum hexahydricum, Natrii chloridum, Natrii lactatis solutio</v>
          </cell>
          <cell r="D624" t="str">
            <v>5000 ml</v>
          </cell>
          <cell r="E624" t="str">
            <v>Šķīdums peritoneālai dialīzei</v>
          </cell>
          <cell r="F624">
            <v>2</v>
          </cell>
          <cell r="G624">
            <v>34.06</v>
          </cell>
          <cell r="H624">
            <v>39.49</v>
          </cell>
        </row>
        <row r="625">
          <cell r="A625" t="str">
            <v>06-0081-04</v>
          </cell>
          <cell r="B625" t="str">
            <v>Dolmen 25 mg film-coated tablets</v>
          </cell>
          <cell r="C625" t="str">
            <v>Dexketoprofenum</v>
          </cell>
          <cell r="D625" t="str">
            <v>25 mg</v>
          </cell>
          <cell r="E625" t="str">
            <v>Apvalkotā tablete</v>
          </cell>
          <cell r="F625">
            <v>30</v>
          </cell>
          <cell r="G625">
            <v>8.25</v>
          </cell>
          <cell r="H625">
            <v>10.58</v>
          </cell>
        </row>
        <row r="626">
          <cell r="A626" t="str">
            <v>06-0082-02</v>
          </cell>
          <cell r="B626" t="str">
            <v>Dolmen 50 mg/2 ml solution for injection/infusion</v>
          </cell>
          <cell r="C626" t="str">
            <v>Dexketoprofenum</v>
          </cell>
          <cell r="D626" t="str">
            <v>50 mg/2 ml</v>
          </cell>
          <cell r="E626" t="str">
            <v>Šķīdums injekcijām/infūzijām</v>
          </cell>
          <cell r="F626">
            <v>5</v>
          </cell>
          <cell r="G626">
            <v>5.59</v>
          </cell>
          <cell r="H626">
            <v>7.6</v>
          </cell>
        </row>
        <row r="627">
          <cell r="A627" t="str">
            <v>06-0092-04</v>
          </cell>
          <cell r="B627" t="str">
            <v>Lozap 50mg</v>
          </cell>
          <cell r="C627" t="str">
            <v>Losartanum</v>
          </cell>
          <cell r="D627">
            <v>50</v>
          </cell>
          <cell r="E627" t="str">
            <v>apvalkotas tabletes</v>
          </cell>
          <cell r="F627">
            <v>30</v>
          </cell>
          <cell r="G627">
            <v>1.68</v>
          </cell>
          <cell r="H627">
            <v>2.44</v>
          </cell>
        </row>
        <row r="628">
          <cell r="A628" t="str">
            <v>06-0093-04</v>
          </cell>
          <cell r="B628" t="str">
            <v>Lozap 100mg</v>
          </cell>
          <cell r="C628" t="str">
            <v>Losartanum</v>
          </cell>
          <cell r="D628">
            <v>100</v>
          </cell>
          <cell r="E628" t="str">
            <v>apvalkotas tabletes</v>
          </cell>
          <cell r="F628">
            <v>30</v>
          </cell>
          <cell r="G628">
            <v>2.46</v>
          </cell>
          <cell r="H628">
            <v>4.0999999999999996</v>
          </cell>
        </row>
        <row r="629">
          <cell r="A629" t="str">
            <v>06-0094-01</v>
          </cell>
          <cell r="B629" t="str">
            <v>Relifex 1 g film-coated tablets</v>
          </cell>
          <cell r="C629" t="str">
            <v>Nabumetonum</v>
          </cell>
          <cell r="D629" t="str">
            <v>1 g</v>
          </cell>
          <cell r="E629" t="str">
            <v>Apvalkotā tablete</v>
          </cell>
          <cell r="F629">
            <v>20</v>
          </cell>
          <cell r="G629">
            <v>9.58</v>
          </cell>
          <cell r="H629">
            <v>12.07</v>
          </cell>
        </row>
        <row r="630">
          <cell r="A630" t="str">
            <v>06-0096-04</v>
          </cell>
          <cell r="B630" t="str">
            <v>Citalopram-Teva 20 mg film-coated tablets</v>
          </cell>
          <cell r="C630" t="str">
            <v>Citalopramum</v>
          </cell>
          <cell r="D630" t="str">
            <v>20 mg</v>
          </cell>
          <cell r="E630" t="str">
            <v>Apvalkotā tablete</v>
          </cell>
          <cell r="F630">
            <v>30</v>
          </cell>
          <cell r="G630">
            <v>4.7300000000000004</v>
          </cell>
          <cell r="H630">
            <v>6.64</v>
          </cell>
        </row>
        <row r="631">
          <cell r="A631" t="str">
            <v>06-0098-02</v>
          </cell>
          <cell r="B631" t="str">
            <v>Imovax d.T. Adult suspension for injection in pre-filled syringe</v>
          </cell>
          <cell r="C631" t="str">
            <v>Vaccinum diphtheriae et tetani adsorbatum</v>
          </cell>
          <cell r="D631" t="str">
            <v>0,5 ml</v>
          </cell>
          <cell r="E631" t="str">
            <v>Suspensija injekcijām pilnšļircē</v>
          </cell>
          <cell r="F631">
            <v>10</v>
          </cell>
          <cell r="G631">
            <v>140.5</v>
          </cell>
          <cell r="H631">
            <v>159.6</v>
          </cell>
        </row>
        <row r="632">
          <cell r="A632" t="str">
            <v>06-0109-01</v>
          </cell>
          <cell r="B632" t="str">
            <v>Tamsulosin Lannacher 0,4mg</v>
          </cell>
          <cell r="C632" t="str">
            <v>Tamsulosinum</v>
          </cell>
          <cell r="D632">
            <v>0.4</v>
          </cell>
          <cell r="E632" t="str">
            <v>modificētas darbības cietas kapsulas</v>
          </cell>
          <cell r="F632">
            <v>30</v>
          </cell>
          <cell r="G632">
            <v>2.2999999999999998</v>
          </cell>
          <cell r="H632">
            <v>3.92</v>
          </cell>
        </row>
        <row r="633">
          <cell r="A633" t="str">
            <v>06-0128-01</v>
          </cell>
          <cell r="B633" t="str">
            <v>Prenessa 4mg</v>
          </cell>
          <cell r="C633" t="str">
            <v>Perindoprilum</v>
          </cell>
          <cell r="D633" t="str">
            <v>4 mg</v>
          </cell>
          <cell r="E633" t="str">
            <v>Tablete</v>
          </cell>
          <cell r="F633">
            <v>30</v>
          </cell>
          <cell r="G633">
            <v>3.19</v>
          </cell>
          <cell r="H633">
            <v>4.92</v>
          </cell>
        </row>
        <row r="634">
          <cell r="A634" t="str">
            <v>06-0144-01</v>
          </cell>
          <cell r="B634" t="str">
            <v>Nivalin 2.5 mg/ml solution for injection</v>
          </cell>
          <cell r="C634" t="str">
            <v>Galantamini hydrobromidum</v>
          </cell>
          <cell r="D634" t="str">
            <v>2,5 mg/1 ml</v>
          </cell>
          <cell r="E634" t="str">
            <v>Šķīdums injekcijām</v>
          </cell>
          <cell r="F634">
            <v>10</v>
          </cell>
          <cell r="G634">
            <v>12.92</v>
          </cell>
          <cell r="H634">
            <v>15.81</v>
          </cell>
        </row>
        <row r="635">
          <cell r="A635" t="str">
            <v>06-0145-01</v>
          </cell>
          <cell r="B635" t="str">
            <v>Nivalin 5 mg/ml solution for injection</v>
          </cell>
          <cell r="C635" t="str">
            <v>Galantamini hydrobromidum</v>
          </cell>
          <cell r="D635" t="str">
            <v>5 mg/1 ml</v>
          </cell>
          <cell r="E635" t="str">
            <v>Šķīdums injekcijām</v>
          </cell>
          <cell r="F635">
            <v>10</v>
          </cell>
          <cell r="G635">
            <v>13.82</v>
          </cell>
          <cell r="H635">
            <v>16.82</v>
          </cell>
        </row>
        <row r="636">
          <cell r="A636" t="str">
            <v>06-0146-01</v>
          </cell>
          <cell r="B636" t="str">
            <v>Nivalin 5 mg tablets</v>
          </cell>
          <cell r="C636" t="str">
            <v>Galantamini hydrobromidum</v>
          </cell>
          <cell r="D636" t="str">
            <v>5 mg</v>
          </cell>
          <cell r="E636" t="str">
            <v>Tablete</v>
          </cell>
          <cell r="F636">
            <v>60</v>
          </cell>
          <cell r="G636">
            <v>24.27</v>
          </cell>
          <cell r="H636">
            <v>28.53</v>
          </cell>
        </row>
        <row r="637">
          <cell r="A637" t="str">
            <v>06-0147-01</v>
          </cell>
          <cell r="B637" t="str">
            <v>Nivalin 10 mg tablets</v>
          </cell>
          <cell r="C637" t="str">
            <v>Galantamini hydrobromidum</v>
          </cell>
          <cell r="D637" t="str">
            <v>10 mg</v>
          </cell>
          <cell r="E637" t="str">
            <v>Tablete</v>
          </cell>
          <cell r="F637">
            <v>20</v>
          </cell>
          <cell r="G637">
            <v>15.8</v>
          </cell>
          <cell r="H637">
            <v>19.04</v>
          </cell>
        </row>
        <row r="638">
          <cell r="A638" t="str">
            <v>06-0160-01</v>
          </cell>
          <cell r="B638" t="str">
            <v>Metrosa 7.5 mg/g gel</v>
          </cell>
          <cell r="C638" t="str">
            <v>Metronidazolum</v>
          </cell>
          <cell r="D638" t="str">
            <v>187,5 mg/25 g</v>
          </cell>
          <cell r="E638" t="str">
            <v>Gels</v>
          </cell>
          <cell r="F638">
            <v>1</v>
          </cell>
          <cell r="G638">
            <v>10.4</v>
          </cell>
          <cell r="H638">
            <v>12.99</v>
          </cell>
        </row>
        <row r="639">
          <cell r="A639" t="str">
            <v>06-0161-01</v>
          </cell>
          <cell r="B639" t="str">
            <v>Yasminelle 0.02 mg/3 mg film-coated tablets</v>
          </cell>
          <cell r="C639" t="str">
            <v>Ethinylestradiolum, Drospirenonum</v>
          </cell>
          <cell r="D639" t="str">
            <v>0,02 mg/3 mg</v>
          </cell>
          <cell r="E639" t="str">
            <v>Apvalkotā tablete</v>
          </cell>
          <cell r="F639">
            <v>21</v>
          </cell>
          <cell r="G639">
            <v>9.6300000000000008</v>
          </cell>
          <cell r="H639">
            <v>12.13</v>
          </cell>
        </row>
        <row r="640">
          <cell r="A640" t="str">
            <v>06-0163-02</v>
          </cell>
          <cell r="B640" t="str">
            <v>Minirin 60mcg</v>
          </cell>
          <cell r="C640" t="str">
            <v>Desmopressinum</v>
          </cell>
          <cell r="D640" t="str">
            <v>0,06</v>
          </cell>
          <cell r="E640" t="str">
            <v>liofilizāts iekšķīgai lietošanai</v>
          </cell>
          <cell r="F640">
            <v>30</v>
          </cell>
          <cell r="G640">
            <v>17.600000000000001</v>
          </cell>
          <cell r="H640">
            <v>21.06</v>
          </cell>
        </row>
        <row r="641">
          <cell r="A641" t="str">
            <v>06-0164-02</v>
          </cell>
          <cell r="B641" t="str">
            <v>Minirin 120mcg</v>
          </cell>
          <cell r="C641" t="str">
            <v>Desmopressinum</v>
          </cell>
          <cell r="D641" t="str">
            <v>0,12</v>
          </cell>
          <cell r="E641" t="str">
            <v>liofilizāts iekšķīgai lietošanai</v>
          </cell>
          <cell r="F641">
            <v>30</v>
          </cell>
          <cell r="G641">
            <v>34.630000000000003</v>
          </cell>
          <cell r="H641">
            <v>40.130000000000003</v>
          </cell>
        </row>
        <row r="642">
          <cell r="A642" t="str">
            <v>06-0168-04</v>
          </cell>
          <cell r="B642" t="str">
            <v>Geloplasma solution for infusion</v>
          </cell>
          <cell r="C642" t="str">
            <v>Gelatina, Natrii chloridum, Magnesii chloridum hexahydricum, Kalii chloridum, Natrii lactatis solutio</v>
          </cell>
          <cell r="D642" t="str">
            <v>500 ml</v>
          </cell>
          <cell r="E642" t="str">
            <v>Šķīdums infūzijām</v>
          </cell>
          <cell r="F642">
            <v>20</v>
          </cell>
          <cell r="G642">
            <v>98.3</v>
          </cell>
          <cell r="H642">
            <v>111.44</v>
          </cell>
        </row>
        <row r="643">
          <cell r="A643" t="str">
            <v>06-0181-02</v>
          </cell>
          <cell r="B643" t="str">
            <v>Agen 5mg</v>
          </cell>
          <cell r="C643" t="str">
            <v>Amlodipinum</v>
          </cell>
          <cell r="D643">
            <v>5</v>
          </cell>
          <cell r="E643" t="str">
            <v>tabletes</v>
          </cell>
          <cell r="F643">
            <v>30</v>
          </cell>
          <cell r="G643">
            <v>0.95</v>
          </cell>
          <cell r="H643">
            <v>1.62</v>
          </cell>
        </row>
        <row r="644">
          <cell r="A644" t="str">
            <v>06-0182-02</v>
          </cell>
          <cell r="B644" t="str">
            <v>Agen 10mg</v>
          </cell>
          <cell r="C644" t="str">
            <v>Amlodipinum</v>
          </cell>
          <cell r="D644">
            <v>10</v>
          </cell>
          <cell r="E644" t="str">
            <v>tabletes</v>
          </cell>
          <cell r="F644">
            <v>30</v>
          </cell>
          <cell r="G644">
            <v>1.18</v>
          </cell>
          <cell r="H644">
            <v>1.88</v>
          </cell>
        </row>
        <row r="645">
          <cell r="A645" t="str">
            <v>06-0189-02</v>
          </cell>
          <cell r="B645" t="str">
            <v>Cinie 50 mg tablets</v>
          </cell>
          <cell r="C645" t="str">
            <v>Sumatriptanum</v>
          </cell>
          <cell r="D645" t="str">
            <v>50 mg</v>
          </cell>
          <cell r="E645" t="str">
            <v>Tablete</v>
          </cell>
          <cell r="F645">
            <v>2</v>
          </cell>
          <cell r="G645">
            <v>5.8</v>
          </cell>
          <cell r="H645">
            <v>7.84</v>
          </cell>
        </row>
        <row r="646">
          <cell r="A646" t="str">
            <v>06-0189-04</v>
          </cell>
          <cell r="B646" t="str">
            <v>Cinie 50 mg tablets</v>
          </cell>
          <cell r="C646" t="str">
            <v>Sumatriptanum</v>
          </cell>
          <cell r="D646" t="str">
            <v>50 mg</v>
          </cell>
          <cell r="E646" t="str">
            <v>Tablete</v>
          </cell>
          <cell r="F646">
            <v>6</v>
          </cell>
          <cell r="G646">
            <v>15.16</v>
          </cell>
          <cell r="H646">
            <v>18.32</v>
          </cell>
        </row>
        <row r="647">
          <cell r="A647" t="str">
            <v>06-0190-02</v>
          </cell>
          <cell r="B647" t="str">
            <v>Cinie 100 mg tablets</v>
          </cell>
          <cell r="C647" t="str">
            <v>Sumatriptanum</v>
          </cell>
          <cell r="D647" t="str">
            <v>100 mg</v>
          </cell>
          <cell r="E647" t="str">
            <v>Tablete</v>
          </cell>
          <cell r="F647">
            <v>2</v>
          </cell>
          <cell r="G647">
            <v>9.4</v>
          </cell>
          <cell r="H647">
            <v>11.87</v>
          </cell>
        </row>
        <row r="648">
          <cell r="A648" t="str">
            <v>06-0190-05</v>
          </cell>
          <cell r="B648" t="str">
            <v>Cinie 100 mg tablets</v>
          </cell>
          <cell r="C648" t="str">
            <v>Sumatriptanum</v>
          </cell>
          <cell r="D648" t="str">
            <v>100 mg</v>
          </cell>
          <cell r="E648" t="str">
            <v>Tablete</v>
          </cell>
          <cell r="F648">
            <v>6</v>
          </cell>
          <cell r="G648">
            <v>21.62</v>
          </cell>
          <cell r="H648">
            <v>25.56</v>
          </cell>
        </row>
        <row r="649">
          <cell r="A649" t="str">
            <v>06-0215-02</v>
          </cell>
          <cell r="B649" t="str">
            <v>Azithromycin Sandoz 500 mg film-coated tablets</v>
          </cell>
          <cell r="C649" t="str">
            <v>Azithromycinum</v>
          </cell>
          <cell r="D649" t="str">
            <v>500 mg</v>
          </cell>
          <cell r="E649" t="str">
            <v>Apvalkotā tablete</v>
          </cell>
          <cell r="F649">
            <v>3</v>
          </cell>
          <cell r="G649">
            <v>3.5</v>
          </cell>
          <cell r="H649">
            <v>5.26</v>
          </cell>
        </row>
        <row r="650">
          <cell r="A650" t="str">
            <v>06-0218-01</v>
          </cell>
          <cell r="B650" t="str">
            <v>Normosang 25 mg/ml concentrate for solution for infusion</v>
          </cell>
          <cell r="C650" t="str">
            <v>Haeminum humanum</v>
          </cell>
          <cell r="D650" t="str">
            <v>250 mg/10 ml</v>
          </cell>
          <cell r="E650" t="str">
            <v>Koncentrāts infūziju šķīduma pagatavošanai</v>
          </cell>
          <cell r="F650">
            <v>4</v>
          </cell>
          <cell r="G650">
            <v>2250.5</v>
          </cell>
          <cell r="H650">
            <v>2522.8000000000002</v>
          </cell>
        </row>
        <row r="651">
          <cell r="A651" t="str">
            <v>06-0220-02</v>
          </cell>
          <cell r="B651" t="str">
            <v>Betahistine Actavis 16mg</v>
          </cell>
          <cell r="C651" t="str">
            <v>Betahistinum</v>
          </cell>
          <cell r="D651">
            <v>16</v>
          </cell>
          <cell r="E651" t="str">
            <v>tabletes</v>
          </cell>
          <cell r="F651">
            <v>60</v>
          </cell>
          <cell r="G651">
            <v>3.91</v>
          </cell>
          <cell r="H651">
            <v>5.72</v>
          </cell>
        </row>
        <row r="652">
          <cell r="A652" t="str">
            <v>06-0225-01</v>
          </cell>
          <cell r="B652" t="str">
            <v>Octaplex 500 IU powder and solvent for solution for infusion</v>
          </cell>
          <cell r="C652" t="str">
            <v>Prothrombinum multiplex humanum</v>
          </cell>
          <cell r="D652" t="str">
            <v>1 UD</v>
          </cell>
          <cell r="E652" t="str">
            <v>Pulveris un šķīdinātājs infūziju šķīduma pagatavošanai</v>
          </cell>
          <cell r="F652">
            <v>1</v>
          </cell>
          <cell r="G652">
            <v>250.5</v>
          </cell>
          <cell r="H652">
            <v>282.8</v>
          </cell>
        </row>
        <row r="653">
          <cell r="A653" t="str">
            <v>06-0248-01</v>
          </cell>
          <cell r="B653" t="str">
            <v>Albumin Baxalta 50 g/l solution for infusion</v>
          </cell>
          <cell r="C653" t="str">
            <v>Albuminum humanum</v>
          </cell>
          <cell r="D653" t="str">
            <v>12,5 g/250 ml</v>
          </cell>
          <cell r="E653" t="str">
            <v>Šķīdums infūzijām</v>
          </cell>
          <cell r="F653">
            <v>1</v>
          </cell>
          <cell r="G653">
            <v>35.5</v>
          </cell>
          <cell r="H653">
            <v>41.1</v>
          </cell>
        </row>
        <row r="654">
          <cell r="A654" t="str">
            <v>06-0249-01</v>
          </cell>
          <cell r="B654" t="str">
            <v>Albumin Baxalta 200 g/l solution for infusion</v>
          </cell>
          <cell r="C654" t="str">
            <v>Albuminum humanum</v>
          </cell>
          <cell r="D654" t="str">
            <v>10 g/50 ml</v>
          </cell>
          <cell r="E654" t="str">
            <v>Šķīdums infūzijām</v>
          </cell>
          <cell r="F654">
            <v>1</v>
          </cell>
          <cell r="G654">
            <v>28.5</v>
          </cell>
          <cell r="H654">
            <v>33.26</v>
          </cell>
        </row>
        <row r="655">
          <cell r="A655" t="str">
            <v>06-0249-02</v>
          </cell>
          <cell r="B655" t="str">
            <v>Albumin Baxalta 200 g/l solution for infusion</v>
          </cell>
          <cell r="C655" t="str">
            <v>Albuminum humanum</v>
          </cell>
          <cell r="D655" t="str">
            <v>20 g/100 ml</v>
          </cell>
          <cell r="E655" t="str">
            <v>Šķīdums infūzijām</v>
          </cell>
          <cell r="F655">
            <v>1</v>
          </cell>
          <cell r="G655">
            <v>56.5</v>
          </cell>
          <cell r="H655">
            <v>64.62</v>
          </cell>
        </row>
        <row r="656">
          <cell r="A656" t="str">
            <v>06-0256-02</v>
          </cell>
          <cell r="B656" t="str">
            <v>Itraconazol Actavis 100 mg hard capsules</v>
          </cell>
          <cell r="C656" t="str">
            <v>Itraconazolum</v>
          </cell>
          <cell r="D656" t="str">
            <v>100 mg</v>
          </cell>
          <cell r="E656" t="str">
            <v>Kapsula, cietā</v>
          </cell>
          <cell r="F656">
            <v>28</v>
          </cell>
          <cell r="G656">
            <v>29.13</v>
          </cell>
          <cell r="H656">
            <v>33.97</v>
          </cell>
        </row>
        <row r="657">
          <cell r="A657" t="str">
            <v>06-0260-01</v>
          </cell>
          <cell r="B657" t="str">
            <v>Oncotrone 20mg/10ml</v>
          </cell>
          <cell r="C657" t="str">
            <v>Mitoxantronum</v>
          </cell>
          <cell r="D657" t="str">
            <v>20mg/10ml</v>
          </cell>
          <cell r="E657" t="str">
            <v>šķīdums injekcijām</v>
          </cell>
          <cell r="F657">
            <v>1</v>
          </cell>
          <cell r="G657">
            <v>104.3</v>
          </cell>
          <cell r="H657">
            <v>119.06</v>
          </cell>
        </row>
        <row r="658">
          <cell r="A658" t="str">
            <v>06-0260-02</v>
          </cell>
          <cell r="B658" t="str">
            <v>Onkotrone 10mg/5ml</v>
          </cell>
          <cell r="C658" t="str">
            <v>Mitoxantronum</v>
          </cell>
          <cell r="D658" t="str">
            <v>10mg/5ml</v>
          </cell>
          <cell r="E658" t="str">
            <v>šķīdums injekcijām</v>
          </cell>
          <cell r="F658">
            <v>1</v>
          </cell>
          <cell r="G658">
            <v>59.3</v>
          </cell>
          <cell r="H658">
            <v>67.760000000000005</v>
          </cell>
        </row>
        <row r="659">
          <cell r="A659" t="str">
            <v>06-0261-14</v>
          </cell>
          <cell r="B659" t="str">
            <v>Requip-Modutab 2mg</v>
          </cell>
          <cell r="C659" t="str">
            <v>Ropinirolum</v>
          </cell>
          <cell r="D659" t="str">
            <v>2 mg</v>
          </cell>
          <cell r="E659" t="str">
            <v>Ilgstošās darbības tablete</v>
          </cell>
          <cell r="F659">
            <v>28</v>
          </cell>
          <cell r="G659">
            <v>11.71</v>
          </cell>
          <cell r="H659">
            <v>14.46</v>
          </cell>
        </row>
        <row r="660">
          <cell r="A660" t="str">
            <v>06-0261-16</v>
          </cell>
          <cell r="B660" t="str">
            <v>Requip-Modutab 2mg</v>
          </cell>
          <cell r="C660" t="str">
            <v>Ropinirolum</v>
          </cell>
          <cell r="D660" t="str">
            <v>2 mg</v>
          </cell>
          <cell r="E660" t="str">
            <v>Ilgstošās darbības tablete</v>
          </cell>
          <cell r="F660">
            <v>84</v>
          </cell>
          <cell r="G660">
            <v>17.989999999999998</v>
          </cell>
          <cell r="H660">
            <v>21.49</v>
          </cell>
        </row>
        <row r="661">
          <cell r="A661" t="str">
            <v>06-0263-07</v>
          </cell>
          <cell r="B661" t="str">
            <v>Requip-Modutab 4mg</v>
          </cell>
          <cell r="C661" t="str">
            <v>Ropinirolum</v>
          </cell>
          <cell r="D661" t="str">
            <v>4 mg</v>
          </cell>
          <cell r="E661" t="str">
            <v>Ilgstošās darbības tablete</v>
          </cell>
          <cell r="F661">
            <v>28</v>
          </cell>
          <cell r="G661">
            <v>11.36</v>
          </cell>
          <cell r="H661">
            <v>14.07</v>
          </cell>
        </row>
        <row r="662">
          <cell r="A662" t="str">
            <v>06-0263-08</v>
          </cell>
          <cell r="B662" t="str">
            <v>Requip-Modutab 4mg</v>
          </cell>
          <cell r="C662" t="str">
            <v>Ropinirolum</v>
          </cell>
          <cell r="D662" t="str">
            <v>4 mg</v>
          </cell>
          <cell r="E662" t="str">
            <v>Ilgstošās darbības tablete</v>
          </cell>
          <cell r="F662">
            <v>84</v>
          </cell>
          <cell r="G662">
            <v>35.43</v>
          </cell>
          <cell r="H662">
            <v>41.03</v>
          </cell>
        </row>
        <row r="663">
          <cell r="A663" t="str">
            <v>06-0264-08</v>
          </cell>
          <cell r="B663" t="str">
            <v>Requip-Modutab 8mg</v>
          </cell>
          <cell r="C663" t="str">
            <v>Ropinirolum</v>
          </cell>
          <cell r="D663" t="str">
            <v>8 mg</v>
          </cell>
          <cell r="E663" t="str">
            <v>Ilgstošās darbības tablete</v>
          </cell>
          <cell r="F663">
            <v>84</v>
          </cell>
          <cell r="G663">
            <v>68.66</v>
          </cell>
          <cell r="H663">
            <v>78.239999999999995</v>
          </cell>
        </row>
        <row r="664">
          <cell r="A664" t="str">
            <v>06-0269-01</v>
          </cell>
          <cell r="B664" t="str">
            <v>Domperidon Actavis 10 mg tablets</v>
          </cell>
          <cell r="C664" t="str">
            <v>Domperidonum</v>
          </cell>
          <cell r="D664" t="str">
            <v>10 mg</v>
          </cell>
          <cell r="E664" t="str">
            <v>Tablete</v>
          </cell>
          <cell r="F664">
            <v>30</v>
          </cell>
          <cell r="G664">
            <v>6.8</v>
          </cell>
          <cell r="H664">
            <v>8.9600000000000009</v>
          </cell>
        </row>
        <row r="665">
          <cell r="A665" t="str">
            <v>06-0274-01</v>
          </cell>
          <cell r="B665" t="str">
            <v>Copaxone 20mg/ml</v>
          </cell>
          <cell r="C665" t="str">
            <v>Glatirameri acetatum</v>
          </cell>
          <cell r="D665" t="str">
            <v>20mg/ml</v>
          </cell>
          <cell r="E665" t="str">
            <v>šķīdums injekcijām pilnšļircēs</v>
          </cell>
          <cell r="F665">
            <v>28</v>
          </cell>
          <cell r="G665">
            <v>550.5</v>
          </cell>
          <cell r="H665">
            <v>618.79999999999995</v>
          </cell>
        </row>
        <row r="666">
          <cell r="A666" t="str">
            <v>06-0287-01</v>
          </cell>
          <cell r="B666" t="str">
            <v>Ciprofloxacin Sandoz 500 mg film-coated tablets</v>
          </cell>
          <cell r="C666" t="str">
            <v>Ciprofloxacinum</v>
          </cell>
          <cell r="D666" t="str">
            <v>500 mg</v>
          </cell>
          <cell r="E666" t="str">
            <v>Apvalkotā tablete</v>
          </cell>
          <cell r="F666">
            <v>10</v>
          </cell>
          <cell r="G666">
            <v>3.59</v>
          </cell>
          <cell r="H666">
            <v>5.36</v>
          </cell>
        </row>
        <row r="667">
          <cell r="A667" t="str">
            <v>07-0012-01</v>
          </cell>
          <cell r="B667" t="str">
            <v>Mirzaten 15mg</v>
          </cell>
          <cell r="C667" t="str">
            <v>Mirtazapinum</v>
          </cell>
          <cell r="D667">
            <v>15</v>
          </cell>
          <cell r="E667" t="str">
            <v>mutē disperģējamas tabletes</v>
          </cell>
          <cell r="F667">
            <v>30</v>
          </cell>
          <cell r="G667">
            <v>3.62</v>
          </cell>
          <cell r="H667">
            <v>5.4</v>
          </cell>
        </row>
        <row r="668">
          <cell r="A668" t="str">
            <v>07-0013-01</v>
          </cell>
          <cell r="B668" t="str">
            <v>Mirzaten 30mg</v>
          </cell>
          <cell r="C668" t="str">
            <v>Mirtazapinum</v>
          </cell>
          <cell r="D668">
            <v>30</v>
          </cell>
          <cell r="E668" t="str">
            <v>mutē disperģējamas tabletes</v>
          </cell>
          <cell r="F668">
            <v>30</v>
          </cell>
          <cell r="G668">
            <v>4.2</v>
          </cell>
          <cell r="H668">
            <v>6.05</v>
          </cell>
        </row>
        <row r="669">
          <cell r="A669" t="str">
            <v>07-0015-04</v>
          </cell>
          <cell r="B669" t="str">
            <v>Noliprel Arginine 2,5mg/0,625mg</v>
          </cell>
          <cell r="C669" t="str">
            <v>Perindoprilum/Indapamidum</v>
          </cell>
          <cell r="D669" t="str">
            <v>2,5 mg/0,625 mg</v>
          </cell>
          <cell r="E669" t="str">
            <v>Apvalkotā tablete</v>
          </cell>
          <cell r="F669">
            <v>30</v>
          </cell>
          <cell r="G669">
            <v>3.55</v>
          </cell>
          <cell r="H669">
            <v>5.32</v>
          </cell>
        </row>
        <row r="670">
          <cell r="A670" t="str">
            <v>07-0016-04</v>
          </cell>
          <cell r="B670" t="str">
            <v>Noliprel Forte Arginine 5mg/1,25mg</v>
          </cell>
          <cell r="C670" t="str">
            <v>Perindoprilum/Indapamidum</v>
          </cell>
          <cell r="D670" t="str">
            <v>5 mg/1,25 mg</v>
          </cell>
          <cell r="E670" t="str">
            <v>Apvalkotā tablete</v>
          </cell>
          <cell r="F670">
            <v>30</v>
          </cell>
          <cell r="G670">
            <v>5.35</v>
          </cell>
          <cell r="H670">
            <v>7.34</v>
          </cell>
        </row>
        <row r="671">
          <cell r="A671" t="str">
            <v>07-0016-08</v>
          </cell>
          <cell r="B671" t="str">
            <v>Noliprel Forte Arginine 5mg/1,25mg</v>
          </cell>
          <cell r="C671" t="str">
            <v>Perindoprilum/Indapamidum</v>
          </cell>
          <cell r="D671" t="str">
            <v>5/1,25</v>
          </cell>
          <cell r="E671" t="str">
            <v>apvalkotas tabletes</v>
          </cell>
          <cell r="F671">
            <v>90</v>
          </cell>
          <cell r="G671">
            <v>22.96</v>
          </cell>
          <cell r="H671">
            <v>27.06</v>
          </cell>
        </row>
        <row r="672">
          <cell r="A672" t="str">
            <v>07-0023-02</v>
          </cell>
          <cell r="B672" t="str">
            <v>Tarka 180mg/2mg</v>
          </cell>
          <cell r="C672" t="str">
            <v>Verapamilum/Trandolaprilum</v>
          </cell>
          <cell r="D672" t="str">
            <v>180/2</v>
          </cell>
          <cell r="E672" t="str">
            <v>ilgstošas darbības tabletes</v>
          </cell>
          <cell r="F672">
            <v>28</v>
          </cell>
          <cell r="G672">
            <v>8.85</v>
          </cell>
          <cell r="H672">
            <v>11.26</v>
          </cell>
        </row>
        <row r="673">
          <cell r="A673" t="str">
            <v>07-0023-05</v>
          </cell>
          <cell r="B673" t="str">
            <v>Tarka 180mg/2mg</v>
          </cell>
          <cell r="C673" t="str">
            <v>Verapamilum/Trandolaprilum</v>
          </cell>
          <cell r="D673" t="str">
            <v>180 mg/2 mg</v>
          </cell>
          <cell r="E673" t="str">
            <v>Modificētās darbības tablete</v>
          </cell>
          <cell r="F673">
            <v>56</v>
          </cell>
          <cell r="G673">
            <v>17</v>
          </cell>
          <cell r="H673">
            <v>20.38</v>
          </cell>
        </row>
        <row r="674">
          <cell r="A674" t="str">
            <v>07-0026-05</v>
          </cell>
          <cell r="B674" t="str">
            <v>Fosrenol 750mg</v>
          </cell>
          <cell r="C674" t="str">
            <v>Lanthanum</v>
          </cell>
          <cell r="D674" t="str">
            <v>750</v>
          </cell>
          <cell r="E674" t="str">
            <v>košļājamas tabletes</v>
          </cell>
          <cell r="F674">
            <v>90</v>
          </cell>
          <cell r="G674">
            <v>186.5</v>
          </cell>
          <cell r="H674">
            <v>211.12</v>
          </cell>
        </row>
        <row r="675">
          <cell r="A675" t="str">
            <v>07-0031-03</v>
          </cell>
          <cell r="B675" t="str">
            <v>Doxalfa 4mg</v>
          </cell>
          <cell r="C675" t="str">
            <v>Doxazosinum</v>
          </cell>
          <cell r="D675">
            <v>4</v>
          </cell>
          <cell r="E675" t="str">
            <v>ilgstošas darbības tabletes</v>
          </cell>
          <cell r="F675">
            <v>28</v>
          </cell>
          <cell r="G675">
            <v>3.95</v>
          </cell>
          <cell r="H675">
            <v>5.77</v>
          </cell>
        </row>
        <row r="676">
          <cell r="A676" t="str">
            <v>07-0043-04</v>
          </cell>
          <cell r="B676" t="str">
            <v>Moxonidin Actavis 0,4mg</v>
          </cell>
          <cell r="C676" t="str">
            <v>Moxonidinum</v>
          </cell>
          <cell r="D676">
            <v>0.4</v>
          </cell>
          <cell r="E676" t="str">
            <v>apvalkotas tabletes</v>
          </cell>
          <cell r="F676">
            <v>30</v>
          </cell>
          <cell r="G676">
            <v>4.09</v>
          </cell>
          <cell r="H676">
            <v>5.92</v>
          </cell>
        </row>
        <row r="677">
          <cell r="A677" t="str">
            <v>07-0044-02</v>
          </cell>
          <cell r="B677" t="str">
            <v>Terbinafine Olainfarm 250 mg tablets</v>
          </cell>
          <cell r="C677" t="str">
            <v>Terbinafinum</v>
          </cell>
          <cell r="D677" t="str">
            <v>250 mg</v>
          </cell>
          <cell r="E677" t="str">
            <v>Tablete</v>
          </cell>
          <cell r="F677">
            <v>28</v>
          </cell>
          <cell r="G677">
            <v>26.77</v>
          </cell>
          <cell r="H677">
            <v>31.33</v>
          </cell>
        </row>
        <row r="678">
          <cell r="A678" t="str">
            <v>07-0064-01</v>
          </cell>
          <cell r="B678" t="str">
            <v>Arketis 10 mg tablets</v>
          </cell>
          <cell r="C678" t="str">
            <v>Paroxetinum</v>
          </cell>
          <cell r="D678" t="str">
            <v>10 mg</v>
          </cell>
          <cell r="E678" t="str">
            <v>Tablete</v>
          </cell>
          <cell r="F678">
            <v>10</v>
          </cell>
          <cell r="G678">
            <v>4.96</v>
          </cell>
          <cell r="H678">
            <v>6.9</v>
          </cell>
        </row>
        <row r="679">
          <cell r="A679" t="str">
            <v>07-0065-03</v>
          </cell>
          <cell r="B679" t="str">
            <v>Arketis 20 mg tabletes</v>
          </cell>
          <cell r="C679" t="str">
            <v>Paroxetinum</v>
          </cell>
          <cell r="D679" t="str">
            <v>20 mg</v>
          </cell>
          <cell r="E679" t="str">
            <v>Tablete</v>
          </cell>
          <cell r="F679">
            <v>28</v>
          </cell>
          <cell r="G679">
            <v>5.5</v>
          </cell>
          <cell r="H679">
            <v>7.5</v>
          </cell>
        </row>
        <row r="680">
          <cell r="A680" t="str">
            <v>07-0065-04</v>
          </cell>
          <cell r="B680" t="str">
            <v>Arketis 20mg</v>
          </cell>
          <cell r="C680" t="str">
            <v>Paroxetinum</v>
          </cell>
          <cell r="D680">
            <v>20</v>
          </cell>
          <cell r="E680" t="str">
            <v>tabletes</v>
          </cell>
          <cell r="F680">
            <v>30</v>
          </cell>
          <cell r="G680">
            <v>3.05</v>
          </cell>
          <cell r="H680">
            <v>4.76</v>
          </cell>
        </row>
        <row r="681">
          <cell r="A681" t="str">
            <v>07-0065-06</v>
          </cell>
          <cell r="B681" t="str">
            <v>Arketis 20 mg tabletes</v>
          </cell>
          <cell r="C681" t="str">
            <v>Paroxetinum</v>
          </cell>
          <cell r="D681" t="str">
            <v>20 mg</v>
          </cell>
          <cell r="E681" t="str">
            <v>Tablete</v>
          </cell>
          <cell r="F681">
            <v>60</v>
          </cell>
          <cell r="G681">
            <v>5.78</v>
          </cell>
          <cell r="H681">
            <v>7.82</v>
          </cell>
        </row>
        <row r="682">
          <cell r="A682" t="str">
            <v>07-0082-02</v>
          </cell>
          <cell r="B682" t="str">
            <v>Fosinopril HCT Actavis 20/12,5mg</v>
          </cell>
          <cell r="C682" t="str">
            <v>Fosinoprilum/Hydrochlorothiazidum</v>
          </cell>
          <cell r="D682" t="str">
            <v>20/12,5</v>
          </cell>
          <cell r="E682" t="str">
            <v>tabletes</v>
          </cell>
          <cell r="F682">
            <v>30</v>
          </cell>
          <cell r="G682">
            <v>5.12</v>
          </cell>
          <cell r="H682">
            <v>7.08</v>
          </cell>
        </row>
        <row r="683">
          <cell r="A683" t="str">
            <v>07-0083-05</v>
          </cell>
          <cell r="B683" t="str">
            <v>Hartil HCT 5/25mg</v>
          </cell>
          <cell r="C683" t="str">
            <v>Ramiprilum/Hydrochlorothiazidum</v>
          </cell>
          <cell r="D683" t="str">
            <v>5/25</v>
          </cell>
          <cell r="E683" t="str">
            <v>tabletes</v>
          </cell>
          <cell r="F683">
            <v>28</v>
          </cell>
          <cell r="G683">
            <v>3.4</v>
          </cell>
          <cell r="H683">
            <v>5.15</v>
          </cell>
        </row>
        <row r="684">
          <cell r="A684" t="str">
            <v>07-0085-03</v>
          </cell>
          <cell r="B684" t="str">
            <v>Elify XR 37,5mg</v>
          </cell>
          <cell r="C684" t="str">
            <v>Venlafaxinum</v>
          </cell>
          <cell r="D684">
            <v>37.5</v>
          </cell>
          <cell r="E684" t="str">
            <v>ilgstošas darbības cietas kapsulas</v>
          </cell>
          <cell r="F684">
            <v>30</v>
          </cell>
          <cell r="G684">
            <v>5.55</v>
          </cell>
          <cell r="H684">
            <v>7.56</v>
          </cell>
        </row>
        <row r="685">
          <cell r="A685" t="str">
            <v>07-0086-03</v>
          </cell>
          <cell r="B685" t="str">
            <v>Elify XR 75mg</v>
          </cell>
          <cell r="C685" t="str">
            <v>Venlafaxinum</v>
          </cell>
          <cell r="D685">
            <v>75</v>
          </cell>
          <cell r="E685" t="str">
            <v>ilgstošas darbības cietas kapsulas</v>
          </cell>
          <cell r="F685">
            <v>30</v>
          </cell>
          <cell r="G685">
            <v>3.71</v>
          </cell>
          <cell r="H685">
            <v>5.5</v>
          </cell>
        </row>
        <row r="686">
          <cell r="A686" t="str">
            <v>07-0087-03</v>
          </cell>
          <cell r="B686" t="str">
            <v>Elify XR 150mg</v>
          </cell>
          <cell r="C686" t="str">
            <v>Venlafaxinum</v>
          </cell>
          <cell r="D686">
            <v>150</v>
          </cell>
          <cell r="E686" t="str">
            <v>ilgstošas darbības cietas kapsulas</v>
          </cell>
          <cell r="F686">
            <v>30</v>
          </cell>
          <cell r="G686">
            <v>5.91</v>
          </cell>
          <cell r="H686">
            <v>7.96</v>
          </cell>
        </row>
        <row r="687">
          <cell r="A687" t="str">
            <v>07-0088-02</v>
          </cell>
          <cell r="B687" t="str">
            <v>Relenza 5 mg/dose, inhalation powder, pre-dispensed</v>
          </cell>
          <cell r="C687" t="str">
            <v>Zanamivirum</v>
          </cell>
          <cell r="D687" t="str">
            <v>5 mg/dose</v>
          </cell>
          <cell r="E687" t="str">
            <v>Inhalācijas pulveris, dozēts</v>
          </cell>
          <cell r="F687">
            <v>5</v>
          </cell>
          <cell r="G687">
            <v>18.5</v>
          </cell>
          <cell r="H687">
            <v>22.06</v>
          </cell>
        </row>
        <row r="688">
          <cell r="A688" t="str">
            <v>07-0110-06</v>
          </cell>
          <cell r="B688" t="str">
            <v>Sapro 50mg</v>
          </cell>
          <cell r="C688" t="str">
            <v>Bicalutamidum</v>
          </cell>
          <cell r="D688">
            <v>50</v>
          </cell>
          <cell r="E688" t="str">
            <v>apvalkotas tabletes</v>
          </cell>
          <cell r="F688">
            <v>28</v>
          </cell>
          <cell r="G688">
            <v>8.82</v>
          </cell>
          <cell r="H688">
            <v>11.22</v>
          </cell>
        </row>
        <row r="689">
          <cell r="A689" t="str">
            <v>07-0111-06</v>
          </cell>
          <cell r="B689" t="str">
            <v>Sapro 150mg</v>
          </cell>
          <cell r="C689" t="str">
            <v>Bicalutamidum</v>
          </cell>
          <cell r="D689">
            <v>150</v>
          </cell>
          <cell r="E689" t="str">
            <v>apvalkotas tabletes</v>
          </cell>
          <cell r="F689">
            <v>28</v>
          </cell>
          <cell r="G689">
            <v>27.61</v>
          </cell>
          <cell r="H689">
            <v>32.270000000000003</v>
          </cell>
        </row>
        <row r="690">
          <cell r="A690" t="str">
            <v>07-0122-01</v>
          </cell>
          <cell r="B690" t="str">
            <v>Cisordinol-Acutard 50 mg/ml solution for injection</v>
          </cell>
          <cell r="C690" t="str">
            <v>Zuclopenthixoli acetas</v>
          </cell>
          <cell r="D690" t="str">
            <v>50 mg/ml</v>
          </cell>
          <cell r="E690" t="str">
            <v>Šķīdums injekcijām</v>
          </cell>
          <cell r="F690">
            <v>10</v>
          </cell>
          <cell r="G690">
            <v>46.05</v>
          </cell>
          <cell r="H690">
            <v>52.92</v>
          </cell>
        </row>
        <row r="691">
          <cell r="A691" t="str">
            <v>07-0132-01</v>
          </cell>
          <cell r="B691" t="str">
            <v>CosmoFer 50mg/ml</v>
          </cell>
          <cell r="C691" t="str">
            <v>Ferri (III) hydroxidum cum dextranum</v>
          </cell>
          <cell r="D691" t="str">
            <v>100mg/2ml</v>
          </cell>
          <cell r="E691" t="str">
            <v>šķīdums injekcijām un infūzijām</v>
          </cell>
          <cell r="F691">
            <v>5</v>
          </cell>
          <cell r="G691">
            <v>33.5</v>
          </cell>
          <cell r="H691">
            <v>38.86</v>
          </cell>
        </row>
        <row r="692">
          <cell r="A692" t="str">
            <v>07-0139-02</v>
          </cell>
          <cell r="B692" t="str">
            <v>Bicalutamide Teva 50mg</v>
          </cell>
          <cell r="C692" t="str">
            <v>Bicalutamidum</v>
          </cell>
          <cell r="D692">
            <v>50</v>
          </cell>
          <cell r="E692" t="str">
            <v>apvalkotas tabletes</v>
          </cell>
          <cell r="F692">
            <v>28</v>
          </cell>
          <cell r="G692">
            <v>8.82</v>
          </cell>
          <cell r="H692">
            <v>11.22</v>
          </cell>
        </row>
        <row r="693">
          <cell r="A693" t="str">
            <v>07-0154-10</v>
          </cell>
          <cell r="B693" t="str">
            <v>Flexbumin 200 g/l solution for infusion</v>
          </cell>
          <cell r="C693" t="str">
            <v>Albuminum humanum</v>
          </cell>
          <cell r="D693" t="str">
            <v>20 g/100 ml</v>
          </cell>
          <cell r="E693" t="str">
            <v>Šķīdums infūzijām</v>
          </cell>
          <cell r="F693">
            <v>1</v>
          </cell>
          <cell r="G693">
            <v>56.5</v>
          </cell>
          <cell r="H693">
            <v>64.62</v>
          </cell>
        </row>
        <row r="694">
          <cell r="A694" t="str">
            <v>07-0185-02</v>
          </cell>
          <cell r="B694" t="str">
            <v>Rispaxol 2mg</v>
          </cell>
          <cell r="C694" t="str">
            <v>Risperidonum</v>
          </cell>
          <cell r="D694">
            <v>2</v>
          </cell>
          <cell r="E694" t="str">
            <v>apvalkotas tabletes</v>
          </cell>
          <cell r="F694">
            <v>60</v>
          </cell>
          <cell r="G694">
            <v>4.21</v>
          </cell>
          <cell r="H694">
            <v>6.06</v>
          </cell>
        </row>
        <row r="695">
          <cell r="A695" t="str">
            <v>07-0186-02</v>
          </cell>
          <cell r="B695" t="str">
            <v>Rispaxol 4mg</v>
          </cell>
          <cell r="C695" t="str">
            <v>Risperidonum</v>
          </cell>
          <cell r="D695">
            <v>4</v>
          </cell>
          <cell r="E695" t="str">
            <v>apvalkotas tabletes</v>
          </cell>
          <cell r="F695">
            <v>60</v>
          </cell>
          <cell r="G695">
            <v>8.19</v>
          </cell>
          <cell r="H695">
            <v>10.52</v>
          </cell>
        </row>
        <row r="696">
          <cell r="A696" t="str">
            <v>07-0195-03</v>
          </cell>
          <cell r="B696" t="str">
            <v>Valsacor 80mg</v>
          </cell>
          <cell r="C696" t="str">
            <v>Valsartanum</v>
          </cell>
          <cell r="D696" t="str">
            <v>80</v>
          </cell>
          <cell r="E696" t="str">
            <v>apvalkotas tabletes</v>
          </cell>
          <cell r="F696">
            <v>28</v>
          </cell>
          <cell r="G696">
            <v>4.13</v>
          </cell>
          <cell r="H696">
            <v>5.97</v>
          </cell>
        </row>
        <row r="697">
          <cell r="A697" t="str">
            <v>07-0196-03</v>
          </cell>
          <cell r="B697" t="str">
            <v>Valsacor 160mg</v>
          </cell>
          <cell r="C697" t="str">
            <v>Valsartanum</v>
          </cell>
          <cell r="D697">
            <v>160</v>
          </cell>
          <cell r="E697" t="str">
            <v>apvalkotas tabletes</v>
          </cell>
          <cell r="F697">
            <v>28</v>
          </cell>
          <cell r="G697">
            <v>4.71</v>
          </cell>
          <cell r="H697">
            <v>6.62</v>
          </cell>
        </row>
        <row r="698">
          <cell r="A698" t="str">
            <v>07-0207-02</v>
          </cell>
          <cell r="B698" t="str">
            <v>Medorisper 2 mg film-coated tablets</v>
          </cell>
          <cell r="C698" t="str">
            <v>Risperidonum</v>
          </cell>
          <cell r="D698" t="str">
            <v>2 mg</v>
          </cell>
          <cell r="E698" t="str">
            <v>Apvalkotā tablete</v>
          </cell>
          <cell r="F698">
            <v>20</v>
          </cell>
          <cell r="G698">
            <v>2.3200000000000003</v>
          </cell>
          <cell r="H698">
            <v>3.94</v>
          </cell>
        </row>
        <row r="699">
          <cell r="A699" t="str">
            <v>07-0207-05</v>
          </cell>
          <cell r="B699" t="str">
            <v>Medorisper 2mg</v>
          </cell>
          <cell r="C699" t="str">
            <v>Risperidonum</v>
          </cell>
          <cell r="D699">
            <v>2</v>
          </cell>
          <cell r="E699" t="str">
            <v>apvalkotas tabletes</v>
          </cell>
          <cell r="F699">
            <v>60</v>
          </cell>
          <cell r="G699">
            <v>4.21</v>
          </cell>
          <cell r="H699">
            <v>6.06</v>
          </cell>
        </row>
        <row r="700">
          <cell r="A700" t="str">
            <v>07-0209-05</v>
          </cell>
          <cell r="B700" t="str">
            <v>Medorisper 4mg</v>
          </cell>
          <cell r="C700" t="str">
            <v>Risperidonum</v>
          </cell>
          <cell r="D700">
            <v>4</v>
          </cell>
          <cell r="E700" t="str">
            <v>apvalkotas tabletes</v>
          </cell>
          <cell r="F700">
            <v>60</v>
          </cell>
          <cell r="G700">
            <v>8.19</v>
          </cell>
          <cell r="H700">
            <v>10.52</v>
          </cell>
        </row>
        <row r="701">
          <cell r="A701" t="str">
            <v>07-0219-02</v>
          </cell>
          <cell r="B701" t="str">
            <v>Alfuzosin-Teva 10mg</v>
          </cell>
          <cell r="C701" t="str">
            <v>Alfuzosinum</v>
          </cell>
          <cell r="D701">
            <v>10</v>
          </cell>
          <cell r="E701" t="str">
            <v>ilgstošas darbības tabletes</v>
          </cell>
          <cell r="F701">
            <v>30</v>
          </cell>
          <cell r="G701">
            <v>6.18</v>
          </cell>
          <cell r="H701">
            <v>8.27</v>
          </cell>
        </row>
        <row r="702">
          <cell r="A702" t="str">
            <v>07-0229-06</v>
          </cell>
          <cell r="B702" t="str">
            <v>Kventiax 25mg</v>
          </cell>
          <cell r="C702" t="str">
            <v>Quetiapinum</v>
          </cell>
          <cell r="D702">
            <v>25</v>
          </cell>
          <cell r="E702" t="str">
            <v>apvalkotas tabletes</v>
          </cell>
          <cell r="F702">
            <v>60</v>
          </cell>
          <cell r="G702">
            <v>3.76</v>
          </cell>
          <cell r="H702">
            <v>5.56</v>
          </cell>
        </row>
        <row r="703">
          <cell r="A703" t="str">
            <v>07-0230-05</v>
          </cell>
          <cell r="B703" t="str">
            <v>Kventiax 100mg</v>
          </cell>
          <cell r="C703" t="str">
            <v>Quetiapinum</v>
          </cell>
          <cell r="D703">
            <v>100</v>
          </cell>
          <cell r="E703" t="str">
            <v>apvalkotas tabletes</v>
          </cell>
          <cell r="F703">
            <v>60</v>
          </cell>
          <cell r="G703">
            <v>8.1199999999999992</v>
          </cell>
          <cell r="H703">
            <v>10.44</v>
          </cell>
        </row>
        <row r="704">
          <cell r="A704" t="str">
            <v>07-0232-05</v>
          </cell>
          <cell r="B704" t="str">
            <v>Kventiax 200mg</v>
          </cell>
          <cell r="C704" t="str">
            <v>Quetiapinum</v>
          </cell>
          <cell r="D704">
            <v>200</v>
          </cell>
          <cell r="E704" t="str">
            <v>apvalkotas tabletes</v>
          </cell>
          <cell r="F704">
            <v>60</v>
          </cell>
          <cell r="G704">
            <v>6.36</v>
          </cell>
          <cell r="H704">
            <v>8.4700000000000006</v>
          </cell>
        </row>
        <row r="705">
          <cell r="A705" t="str">
            <v>07-0233-05</v>
          </cell>
          <cell r="B705" t="str">
            <v>Kventiax 300mg</v>
          </cell>
          <cell r="C705" t="str">
            <v>Quetiapinum</v>
          </cell>
          <cell r="D705">
            <v>300</v>
          </cell>
          <cell r="E705" t="str">
            <v>apvalkotas tabletes</v>
          </cell>
          <cell r="F705">
            <v>60</v>
          </cell>
          <cell r="G705">
            <v>9.48</v>
          </cell>
          <cell r="H705">
            <v>11.96</v>
          </cell>
        </row>
        <row r="706">
          <cell r="A706" t="str">
            <v>07-0240-01</v>
          </cell>
          <cell r="B706" t="str">
            <v>KETOROLAC-GRINDEKS 30 mg/ml solution for injection</v>
          </cell>
          <cell r="C706" t="str">
            <v>Ketorolaci trometamolum</v>
          </cell>
          <cell r="D706" t="str">
            <v>30 mg/1 ml</v>
          </cell>
          <cell r="E706" t="str">
            <v>Šķīdums injekcijām</v>
          </cell>
          <cell r="F706">
            <v>10</v>
          </cell>
          <cell r="G706">
            <v>10.11</v>
          </cell>
          <cell r="H706">
            <v>12.67</v>
          </cell>
        </row>
        <row r="707">
          <cell r="A707" t="str">
            <v>07-0241-05</v>
          </cell>
          <cell r="B707" t="str">
            <v>Spiriva Respimat 2,5mcg</v>
          </cell>
          <cell r="C707" t="str">
            <v>Tiotropium</v>
          </cell>
          <cell r="D707" t="str">
            <v>0,0025</v>
          </cell>
          <cell r="E707" t="str">
            <v>inhalācijas šķīdums (kārtridžs un inhalators)</v>
          </cell>
          <cell r="F707">
            <v>300</v>
          </cell>
          <cell r="G707">
            <v>28.05</v>
          </cell>
          <cell r="H707">
            <v>32.76</v>
          </cell>
        </row>
        <row r="708">
          <cell r="A708" t="str">
            <v>07-0241-06</v>
          </cell>
          <cell r="B708" t="str">
            <v>Spiriva Respimat 2,5mcg</v>
          </cell>
          <cell r="C708" t="str">
            <v>Tiotropium</v>
          </cell>
          <cell r="D708" t="str">
            <v>0,0025</v>
          </cell>
          <cell r="E708" t="str">
            <v>inhalācijas šķīdums (kārtridžs)</v>
          </cell>
          <cell r="F708">
            <v>30</v>
          </cell>
          <cell r="G708">
            <v>28.05</v>
          </cell>
          <cell r="H708">
            <v>32.76</v>
          </cell>
        </row>
        <row r="709">
          <cell r="A709" t="str">
            <v>07-0256-04</v>
          </cell>
          <cell r="B709" t="str">
            <v>Nolpaza 20 mg gastro-resistant tablets</v>
          </cell>
          <cell r="C709" t="str">
            <v>Pantoprazolum</v>
          </cell>
          <cell r="D709" t="str">
            <v>20 mg</v>
          </cell>
          <cell r="E709" t="str">
            <v>Zarnās šķīstošā tablete</v>
          </cell>
          <cell r="F709">
            <v>28</v>
          </cell>
          <cell r="G709">
            <v>5.39</v>
          </cell>
          <cell r="H709">
            <v>7.38</v>
          </cell>
        </row>
        <row r="710">
          <cell r="A710" t="str">
            <v>07-0256-06</v>
          </cell>
          <cell r="B710" t="str">
            <v>Nolpaza 20 mg gastro-resistant tablets</v>
          </cell>
          <cell r="C710" t="str">
            <v>Pantoprazolum</v>
          </cell>
          <cell r="D710" t="str">
            <v>20 mg</v>
          </cell>
          <cell r="E710" t="str">
            <v>Zarnās šķīstošā tablete</v>
          </cell>
          <cell r="F710">
            <v>56</v>
          </cell>
          <cell r="G710">
            <v>8.379999999999999</v>
          </cell>
          <cell r="H710">
            <v>10.73</v>
          </cell>
        </row>
        <row r="711">
          <cell r="A711" t="str">
            <v>07-0256-19</v>
          </cell>
          <cell r="B711" t="str">
            <v>Nolpaza 20 mg gastro-resistant tablets</v>
          </cell>
          <cell r="C711" t="str">
            <v>Pantoprazolum</v>
          </cell>
          <cell r="D711" t="str">
            <v>20 mg</v>
          </cell>
          <cell r="E711" t="str">
            <v>Zarnās šķīstošā tablete</v>
          </cell>
          <cell r="F711">
            <v>90</v>
          </cell>
          <cell r="G711">
            <v>9.6</v>
          </cell>
          <cell r="H711">
            <v>12.1</v>
          </cell>
        </row>
        <row r="712">
          <cell r="A712" t="str">
            <v>07-0257-02</v>
          </cell>
          <cell r="B712" t="str">
            <v>Nolpaza 40 mg gastro-resistant tablets</v>
          </cell>
          <cell r="C712" t="str">
            <v>Pantoprazolum</v>
          </cell>
          <cell r="D712" t="str">
            <v>40 mg</v>
          </cell>
          <cell r="E712" t="str">
            <v>Zarnās šķīstošā tablete</v>
          </cell>
          <cell r="F712">
            <v>14</v>
          </cell>
          <cell r="G712">
            <v>5.39</v>
          </cell>
          <cell r="H712">
            <v>7.38</v>
          </cell>
        </row>
        <row r="713">
          <cell r="A713" t="str">
            <v>07-0257-04</v>
          </cell>
          <cell r="B713" t="str">
            <v>Nolpaza 40 mg gastro-resistant tablets</v>
          </cell>
          <cell r="C713" t="str">
            <v>Pantoprazolum</v>
          </cell>
          <cell r="D713" t="str">
            <v>40 mg</v>
          </cell>
          <cell r="E713" t="str">
            <v>Zarnās šķīstošā tablete</v>
          </cell>
          <cell r="F713">
            <v>28</v>
          </cell>
          <cell r="G713">
            <v>8.4699999999999989</v>
          </cell>
          <cell r="H713">
            <v>10.83</v>
          </cell>
        </row>
        <row r="714">
          <cell r="A714" t="str">
            <v>07-0271-02</v>
          </cell>
          <cell r="B714" t="str">
            <v>Risendros 35mg</v>
          </cell>
          <cell r="C714" t="str">
            <v>Natrii risedronatum</v>
          </cell>
          <cell r="D714">
            <v>35</v>
          </cell>
          <cell r="E714" t="str">
            <v>apvalkotas tabletes</v>
          </cell>
          <cell r="F714">
            <v>4</v>
          </cell>
          <cell r="G714">
            <v>2.68</v>
          </cell>
          <cell r="H714">
            <v>4.3499999999999996</v>
          </cell>
        </row>
        <row r="715">
          <cell r="A715" t="str">
            <v>07-0271-04</v>
          </cell>
          <cell r="B715" t="str">
            <v>Risendros 35mg</v>
          </cell>
          <cell r="C715" t="str">
            <v>Natrii risedronatum</v>
          </cell>
          <cell r="D715">
            <v>35</v>
          </cell>
          <cell r="E715" t="str">
            <v>apvalkotas tabletes</v>
          </cell>
          <cell r="F715">
            <v>12</v>
          </cell>
          <cell r="G715">
            <v>7.52</v>
          </cell>
          <cell r="H715">
            <v>9.77</v>
          </cell>
        </row>
        <row r="716">
          <cell r="A716" t="str">
            <v>07-0275-02</v>
          </cell>
          <cell r="B716" t="str">
            <v>Brimonal 2mg/ml</v>
          </cell>
          <cell r="C716" t="str">
            <v>Brimonidinum</v>
          </cell>
          <cell r="D716" t="str">
            <v>2mg/ml- 5ml</v>
          </cell>
          <cell r="E716" t="str">
            <v>acu pilieni, šķīdums</v>
          </cell>
          <cell r="F716">
            <v>1</v>
          </cell>
          <cell r="G716">
            <v>3.41</v>
          </cell>
          <cell r="H716">
            <v>5.16</v>
          </cell>
        </row>
        <row r="717">
          <cell r="A717" t="str">
            <v>07-0279-01</v>
          </cell>
          <cell r="B717" t="str">
            <v>Chlophazolin 150 micrograms/ml solution for injection</v>
          </cell>
          <cell r="C717" t="str">
            <v>Clonidini hydrochloridum</v>
          </cell>
          <cell r="D717" t="str">
            <v>150 µg/1 ml</v>
          </cell>
          <cell r="E717" t="str">
            <v>Šķīdums injekcijām</v>
          </cell>
          <cell r="F717">
            <v>10</v>
          </cell>
          <cell r="G717">
            <v>5.85</v>
          </cell>
          <cell r="H717">
            <v>7.9</v>
          </cell>
        </row>
        <row r="718">
          <cell r="A718" t="str">
            <v>07-0287-05</v>
          </cell>
          <cell r="B718" t="str">
            <v>Anastrozole-Teva 1mg</v>
          </cell>
          <cell r="C718" t="str">
            <v>Anastrozolum</v>
          </cell>
          <cell r="D718">
            <v>1</v>
          </cell>
          <cell r="E718" t="str">
            <v>apvalkotas tabletes</v>
          </cell>
          <cell r="F718">
            <v>28</v>
          </cell>
          <cell r="G718">
            <v>5.66</v>
          </cell>
          <cell r="H718">
            <v>7.68</v>
          </cell>
        </row>
        <row r="719">
          <cell r="A719" t="str">
            <v>07-0289-05</v>
          </cell>
          <cell r="B719" t="str">
            <v>Anastrozole SanoSwiss 1mg</v>
          </cell>
          <cell r="C719" t="str">
            <v>Anastrozolum</v>
          </cell>
          <cell r="D719">
            <v>1</v>
          </cell>
          <cell r="E719" t="str">
            <v>apvalkotas tabletes</v>
          </cell>
          <cell r="F719">
            <v>28</v>
          </cell>
          <cell r="G719">
            <v>5.66</v>
          </cell>
          <cell r="H719">
            <v>7.68</v>
          </cell>
        </row>
        <row r="720">
          <cell r="A720" t="str">
            <v>07-0290-01</v>
          </cell>
          <cell r="B720" t="str">
            <v>NuvaRing 120/15 micrograms/24 hours vaginal delivery system</v>
          </cell>
          <cell r="C720" t="str">
            <v>Etonogestrelum, Ethinylestradiolum</v>
          </cell>
          <cell r="D720" t="str">
            <v>11,7 mg/2,7 mg</v>
          </cell>
          <cell r="E720" t="str">
            <v>Vaginālās ievadīšanas sistēma</v>
          </cell>
          <cell r="F720">
            <v>1</v>
          </cell>
          <cell r="G720">
            <v>10</v>
          </cell>
          <cell r="H720">
            <v>12.54</v>
          </cell>
        </row>
        <row r="721">
          <cell r="A721" t="str">
            <v>07-0298-03</v>
          </cell>
          <cell r="B721" t="str">
            <v>Cipralex 10 mg film-coated tablets</v>
          </cell>
          <cell r="C721" t="str">
            <v>Escitalopramum</v>
          </cell>
          <cell r="D721" t="str">
            <v>10 mg</v>
          </cell>
          <cell r="E721" t="str">
            <v>Apvalkotā tablete</v>
          </cell>
          <cell r="F721">
            <v>28</v>
          </cell>
          <cell r="G721">
            <v>15.85</v>
          </cell>
          <cell r="H721">
            <v>19.100000000000001</v>
          </cell>
        </row>
        <row r="722">
          <cell r="A722" t="str">
            <v>07-0300-03</v>
          </cell>
          <cell r="B722" t="str">
            <v>Cipralex 20 mg film-coated tablets</v>
          </cell>
          <cell r="C722" t="str">
            <v>Escitalopramum</v>
          </cell>
          <cell r="D722" t="str">
            <v>20 mg</v>
          </cell>
          <cell r="E722" t="str">
            <v>Apvalkotā tablete</v>
          </cell>
          <cell r="F722">
            <v>28</v>
          </cell>
          <cell r="G722">
            <v>40.17</v>
          </cell>
          <cell r="H722">
            <v>46.33</v>
          </cell>
        </row>
        <row r="723">
          <cell r="A723" t="str">
            <v>07-0301-01</v>
          </cell>
          <cell r="B723" t="str">
            <v>Isosorbide mononitrate Vitabalans 20 mg tabletes</v>
          </cell>
          <cell r="C723" t="str">
            <v>Isosorbidi mononitras</v>
          </cell>
          <cell r="D723" t="str">
            <v>20 mg</v>
          </cell>
          <cell r="E723" t="str">
            <v>Tablete</v>
          </cell>
          <cell r="F723">
            <v>30</v>
          </cell>
          <cell r="G723">
            <v>1.63</v>
          </cell>
          <cell r="H723">
            <v>2.39</v>
          </cell>
        </row>
        <row r="724">
          <cell r="A724" t="str">
            <v>07-0302-05</v>
          </cell>
          <cell r="B724" t="str">
            <v>Rupafin 10 mg tablets</v>
          </cell>
          <cell r="C724" t="str">
            <v>Rupatadinum</v>
          </cell>
          <cell r="D724" t="str">
            <v>10 mg</v>
          </cell>
          <cell r="E724" t="str">
            <v>Tablete</v>
          </cell>
          <cell r="F724">
            <v>20</v>
          </cell>
          <cell r="G724">
            <v>7.7</v>
          </cell>
          <cell r="H724">
            <v>9.9700000000000006</v>
          </cell>
        </row>
        <row r="725">
          <cell r="A725" t="str">
            <v>07-0316-09</v>
          </cell>
          <cell r="B725" t="str">
            <v>Nebivolol STADA 5 mg tablets</v>
          </cell>
          <cell r="C725" t="str">
            <v>Nebivololum</v>
          </cell>
          <cell r="D725" t="str">
            <v>5 mg</v>
          </cell>
          <cell r="E725" t="str">
            <v>Tablete</v>
          </cell>
          <cell r="F725">
            <v>100</v>
          </cell>
          <cell r="G725">
            <v>12.17</v>
          </cell>
          <cell r="H725">
            <v>14.97</v>
          </cell>
        </row>
        <row r="726">
          <cell r="A726" t="str">
            <v>07-0321-01</v>
          </cell>
          <cell r="B726" t="str">
            <v>Immunine 600 SV</v>
          </cell>
          <cell r="C726" t="str">
            <v>IX asinsreces faktors</v>
          </cell>
          <cell r="D726" t="str">
            <v>600SV/5ml</v>
          </cell>
          <cell r="E726" t="str">
            <v>pulveris un šķīdinātājs injekciju vai infūziju šķīduma pagatavošanai</v>
          </cell>
          <cell r="F726">
            <v>1</v>
          </cell>
          <cell r="G726">
            <v>216.04</v>
          </cell>
          <cell r="H726">
            <v>244.2</v>
          </cell>
        </row>
        <row r="727">
          <cell r="A727" t="str">
            <v>07-0322-01</v>
          </cell>
          <cell r="B727" t="str">
            <v>Immunine 1200 SV</v>
          </cell>
          <cell r="C727" t="str">
            <v>IX asinsreces faktors</v>
          </cell>
          <cell r="D727" t="str">
            <v>1200SV/10ml</v>
          </cell>
          <cell r="E727" t="str">
            <v>pulveris un šķīdinātājs injekciju vai infūziju šķīduma pagatavošanai</v>
          </cell>
          <cell r="F727">
            <v>1</v>
          </cell>
          <cell r="G727">
            <v>430.86</v>
          </cell>
          <cell r="H727">
            <v>484.8</v>
          </cell>
        </row>
        <row r="728">
          <cell r="A728" t="str">
            <v>07-0328-01</v>
          </cell>
          <cell r="B728" t="str">
            <v>Fluconazole Claris 2 mg/ml solution for infusion</v>
          </cell>
          <cell r="C728" t="str">
            <v>Fluconazolum</v>
          </cell>
          <cell r="D728" t="str">
            <v>200 mg/100 ml</v>
          </cell>
          <cell r="E728" t="str">
            <v>Šķīdums infūzijām</v>
          </cell>
          <cell r="F728">
            <v>1</v>
          </cell>
          <cell r="G728">
            <v>8.68</v>
          </cell>
          <cell r="H728">
            <v>11.07</v>
          </cell>
        </row>
        <row r="729">
          <cell r="A729" t="str">
            <v>07-0329-01</v>
          </cell>
          <cell r="B729" t="str">
            <v>Rhesonativ 625 IU/ml solution for injection</v>
          </cell>
          <cell r="C729" t="str">
            <v>Immunoglobulinum humanum anti-D</v>
          </cell>
          <cell r="D729" t="str">
            <v>625 IU/1 ml</v>
          </cell>
          <cell r="E729" t="str">
            <v>Šķīdums injekcijām</v>
          </cell>
          <cell r="F729">
            <v>1</v>
          </cell>
          <cell r="G729">
            <v>35.5</v>
          </cell>
          <cell r="H729">
            <v>41.1</v>
          </cell>
        </row>
        <row r="730">
          <cell r="A730" t="str">
            <v>07-0329-04</v>
          </cell>
          <cell r="B730" t="str">
            <v>Rhesonativ 625 IU/ml solution for injection</v>
          </cell>
          <cell r="C730" t="str">
            <v>Immunoglobulinum humanum anti-D</v>
          </cell>
          <cell r="D730" t="str">
            <v>1250 IU/2 ml</v>
          </cell>
          <cell r="E730" t="str">
            <v>Šķīdums injekcijām</v>
          </cell>
          <cell r="F730">
            <v>1</v>
          </cell>
          <cell r="G730">
            <v>65.5</v>
          </cell>
          <cell r="H730">
            <v>74.7</v>
          </cell>
        </row>
        <row r="731">
          <cell r="A731" t="str">
            <v>07-0345-03</v>
          </cell>
          <cell r="B731" t="str">
            <v>Eligard 45mg</v>
          </cell>
          <cell r="C731" t="str">
            <v>Leuprorelinum</v>
          </cell>
          <cell r="D731" t="str">
            <v>45</v>
          </cell>
          <cell r="E731" t="str">
            <v>pulveris un šķīdinātājs injekciju šķīduma pagatavošanai</v>
          </cell>
          <cell r="F731">
            <v>1</v>
          </cell>
          <cell r="G731">
            <v>481.23</v>
          </cell>
          <cell r="H731">
            <v>541.22</v>
          </cell>
        </row>
        <row r="732">
          <cell r="A732" t="str">
            <v>07-0348-01</v>
          </cell>
          <cell r="B732" t="str">
            <v>Amlodipine Medochemie 5mg</v>
          </cell>
          <cell r="C732" t="str">
            <v>Amlodipinum</v>
          </cell>
          <cell r="D732" t="str">
            <v>5 mg</v>
          </cell>
          <cell r="E732" t="str">
            <v>Tablete</v>
          </cell>
          <cell r="F732">
            <v>30</v>
          </cell>
          <cell r="G732">
            <v>3</v>
          </cell>
          <cell r="H732">
            <v>4.7</v>
          </cell>
        </row>
        <row r="733">
          <cell r="A733" t="str">
            <v>07-0348-02</v>
          </cell>
          <cell r="B733" t="str">
            <v>Amlodipine Medochemie 5 mg tabletes</v>
          </cell>
          <cell r="C733" t="str">
            <v>Amlodipinum</v>
          </cell>
          <cell r="D733" t="str">
            <v>5 mg</v>
          </cell>
          <cell r="E733" t="str">
            <v>Tablete</v>
          </cell>
          <cell r="F733">
            <v>50</v>
          </cell>
          <cell r="G733">
            <v>4.5999999999999996</v>
          </cell>
          <cell r="H733">
            <v>6.5</v>
          </cell>
        </row>
        <row r="734">
          <cell r="A734" t="str">
            <v>07-0349-01</v>
          </cell>
          <cell r="B734" t="str">
            <v>Amlodipine Medochemie 10mg</v>
          </cell>
          <cell r="C734" t="str">
            <v>Amlodipinum</v>
          </cell>
          <cell r="D734" t="str">
            <v>10 mg</v>
          </cell>
          <cell r="E734" t="str">
            <v>Tablete</v>
          </cell>
          <cell r="F734">
            <v>30</v>
          </cell>
          <cell r="G734">
            <v>4.5199999999999996</v>
          </cell>
          <cell r="H734">
            <v>6.41</v>
          </cell>
        </row>
        <row r="735">
          <cell r="A735" t="str">
            <v>07-0349-02</v>
          </cell>
          <cell r="B735" t="str">
            <v>Amlodipine Medochemie 10 mg tabletes</v>
          </cell>
          <cell r="C735" t="str">
            <v>Amlodipinum</v>
          </cell>
          <cell r="D735" t="str">
            <v>10 mg</v>
          </cell>
          <cell r="E735" t="str">
            <v>Tablete</v>
          </cell>
          <cell r="F735">
            <v>50</v>
          </cell>
          <cell r="G735">
            <v>7.14</v>
          </cell>
          <cell r="H735">
            <v>9.34</v>
          </cell>
        </row>
        <row r="736">
          <cell r="A736" t="str">
            <v>07-0369-04</v>
          </cell>
          <cell r="B736" t="str">
            <v>Prenewel 2mg/0,625mg</v>
          </cell>
          <cell r="C736" t="str">
            <v>Perindoprilum/Indapamidum</v>
          </cell>
          <cell r="D736" t="str">
            <v>2/0,625</v>
          </cell>
          <cell r="E736" t="str">
            <v>tabletes</v>
          </cell>
          <cell r="F736">
            <v>30</v>
          </cell>
          <cell r="G736">
            <v>4.83</v>
          </cell>
          <cell r="H736">
            <v>6.75</v>
          </cell>
        </row>
        <row r="737">
          <cell r="A737" t="str">
            <v>07-0370-04</v>
          </cell>
          <cell r="B737" t="str">
            <v>Prenewel 4mg/1,25mg</v>
          </cell>
          <cell r="C737" t="str">
            <v>Perindoprilum/Indapamidum</v>
          </cell>
          <cell r="D737" t="str">
            <v>4/1,25</v>
          </cell>
          <cell r="E737" t="str">
            <v>tabletes</v>
          </cell>
          <cell r="F737">
            <v>30</v>
          </cell>
          <cell r="G737">
            <v>6.41</v>
          </cell>
          <cell r="H737">
            <v>8.52</v>
          </cell>
        </row>
        <row r="738">
          <cell r="A738" t="str">
            <v>07-0371-01</v>
          </cell>
          <cell r="B738" t="str">
            <v>Polvertic 24 mg tablets</v>
          </cell>
          <cell r="C738" t="str">
            <v>Betahistini dihydrochloridum</v>
          </cell>
          <cell r="D738" t="str">
            <v>24 mg</v>
          </cell>
          <cell r="E738" t="str">
            <v>Tablete</v>
          </cell>
          <cell r="F738">
            <v>20</v>
          </cell>
          <cell r="G738">
            <v>4.8</v>
          </cell>
          <cell r="H738">
            <v>6.72</v>
          </cell>
        </row>
        <row r="739">
          <cell r="A739" t="str">
            <v>07-0371-05</v>
          </cell>
          <cell r="B739" t="str">
            <v>Polvertic 24mg</v>
          </cell>
          <cell r="C739" t="str">
            <v>Betahistinum</v>
          </cell>
          <cell r="D739">
            <v>24</v>
          </cell>
          <cell r="E739" t="str">
            <v>tabletes</v>
          </cell>
          <cell r="F739">
            <v>60</v>
          </cell>
          <cell r="G739">
            <v>5.2</v>
          </cell>
          <cell r="H739">
            <v>7.17</v>
          </cell>
        </row>
        <row r="740">
          <cell r="A740" t="str">
            <v>07-0371-06</v>
          </cell>
          <cell r="B740" t="str">
            <v>Polvertic 24mg</v>
          </cell>
          <cell r="C740" t="str">
            <v>Betahistinum</v>
          </cell>
          <cell r="D740">
            <v>24</v>
          </cell>
          <cell r="E740" t="str">
            <v>tabletes</v>
          </cell>
          <cell r="F740">
            <v>100</v>
          </cell>
          <cell r="G740">
            <v>9.4700000000000006</v>
          </cell>
          <cell r="H740">
            <v>11.95</v>
          </cell>
        </row>
        <row r="741">
          <cell r="A741" t="str">
            <v>07-0378-01</v>
          </cell>
          <cell r="B741" t="str">
            <v>Azalia 75 microgram film-coated tablets</v>
          </cell>
          <cell r="C741" t="str">
            <v>Desogestrelum</v>
          </cell>
          <cell r="D741" t="str">
            <v>75 µg</v>
          </cell>
          <cell r="E741" t="str">
            <v>Apvalkotā tablete</v>
          </cell>
          <cell r="F741">
            <v>28</v>
          </cell>
          <cell r="G741">
            <v>7.5</v>
          </cell>
          <cell r="H741">
            <v>9.74</v>
          </cell>
        </row>
        <row r="742">
          <cell r="A742" t="str">
            <v>07-0390-02</v>
          </cell>
          <cell r="B742" t="str">
            <v>Metfogamma 1000mg</v>
          </cell>
          <cell r="C742" t="str">
            <v>Metforminum</v>
          </cell>
          <cell r="D742">
            <v>1000</v>
          </cell>
          <cell r="E742" t="str">
            <v>apvalkotas tabletes</v>
          </cell>
          <cell r="F742">
            <v>120</v>
          </cell>
          <cell r="G742">
            <v>3.83</v>
          </cell>
          <cell r="H742">
            <v>5.63</v>
          </cell>
        </row>
        <row r="743">
          <cell r="A743" t="str">
            <v>08-0037-02</v>
          </cell>
          <cell r="B743" t="str">
            <v>Bicalutamide Teva 150mg</v>
          </cell>
          <cell r="C743" t="str">
            <v>Bicalutamidum</v>
          </cell>
          <cell r="D743">
            <v>150</v>
          </cell>
          <cell r="E743" t="str">
            <v>apvalkotas tabletes</v>
          </cell>
          <cell r="F743">
            <v>28</v>
          </cell>
          <cell r="G743">
            <v>27.61</v>
          </cell>
          <cell r="H743">
            <v>32.270000000000003</v>
          </cell>
        </row>
        <row r="744">
          <cell r="A744" t="str">
            <v>08-0047-11</v>
          </cell>
          <cell r="B744" t="str">
            <v>Gliclada 30mg</v>
          </cell>
          <cell r="C744" t="str">
            <v>Gliclazidum</v>
          </cell>
          <cell r="D744">
            <v>30</v>
          </cell>
          <cell r="E744" t="str">
            <v>ilgstošas darbības tabletes</v>
          </cell>
          <cell r="F744">
            <v>120</v>
          </cell>
          <cell r="G744">
            <v>8.41</v>
          </cell>
          <cell r="H744">
            <v>10.76</v>
          </cell>
        </row>
        <row r="745">
          <cell r="A745" t="str">
            <v>08-0068-01</v>
          </cell>
          <cell r="B745" t="str">
            <v>Levofolic 50 mg/ml solution for injection/infusion</v>
          </cell>
          <cell r="C745" t="str">
            <v>Acidum levofolinicum</v>
          </cell>
          <cell r="D745" t="str">
            <v>200 mg/4 ml</v>
          </cell>
          <cell r="E745" t="str">
            <v>Šķīdums injekcijām/infūzijām</v>
          </cell>
          <cell r="F745">
            <v>1</v>
          </cell>
          <cell r="G745">
            <v>48.5</v>
          </cell>
          <cell r="H745">
            <v>55.66</v>
          </cell>
        </row>
        <row r="746">
          <cell r="A746" t="str">
            <v>08-0068-03</v>
          </cell>
          <cell r="B746" t="str">
            <v>Levofolic 50 mg/ml solution for injection/infusion</v>
          </cell>
          <cell r="C746" t="str">
            <v>Acidum levofolinicum</v>
          </cell>
          <cell r="D746" t="str">
            <v>50 mg/1 ml</v>
          </cell>
          <cell r="E746" t="str">
            <v>Šķīdums injekcijām/infūzijām</v>
          </cell>
          <cell r="F746">
            <v>1</v>
          </cell>
          <cell r="G746">
            <v>12.5</v>
          </cell>
          <cell r="H746">
            <v>15.34</v>
          </cell>
        </row>
        <row r="747">
          <cell r="A747" t="str">
            <v>08-0075-05</v>
          </cell>
          <cell r="B747" t="str">
            <v>Ramimed HCT 2.5 mg/12.5 mg tablets</v>
          </cell>
          <cell r="C747" t="str">
            <v>Ramiprilum, Hydrochlorothiazidum</v>
          </cell>
          <cell r="D747" t="str">
            <v>2,5 mg/12,5 mg</v>
          </cell>
          <cell r="E747" t="str">
            <v>Tablete</v>
          </cell>
          <cell r="F747">
            <v>30</v>
          </cell>
          <cell r="G747">
            <v>3.5</v>
          </cell>
          <cell r="H747">
            <v>5.26</v>
          </cell>
        </row>
        <row r="748">
          <cell r="A748" t="str">
            <v>08-0076-05</v>
          </cell>
          <cell r="B748" t="str">
            <v>Ramimed HCT 5mg/25mg</v>
          </cell>
          <cell r="C748" t="str">
            <v>Ramiprilum/Hydrochlorothiazidum</v>
          </cell>
          <cell r="D748" t="str">
            <v>5/25</v>
          </cell>
          <cell r="E748" t="str">
            <v>tabletes</v>
          </cell>
          <cell r="F748">
            <v>30</v>
          </cell>
          <cell r="G748">
            <v>3.62</v>
          </cell>
          <cell r="H748">
            <v>5.4</v>
          </cell>
        </row>
        <row r="749">
          <cell r="A749" t="str">
            <v>08-0079-01</v>
          </cell>
          <cell r="B749" t="str">
            <v>Uroflow 2 mg film-coated tablets</v>
          </cell>
          <cell r="C749" t="str">
            <v>Tolterodini hydrogenotartras</v>
          </cell>
          <cell r="D749" t="str">
            <v>2 mg</v>
          </cell>
          <cell r="E749" t="str">
            <v>Apvalkotā tablete</v>
          </cell>
          <cell r="F749">
            <v>28</v>
          </cell>
          <cell r="G749">
            <v>6.5</v>
          </cell>
          <cell r="H749">
            <v>8.6199999999999992</v>
          </cell>
        </row>
        <row r="750">
          <cell r="A750" t="str">
            <v>08-0111-07</v>
          </cell>
          <cell r="B750" t="str">
            <v>Presteram 5mg/5mg</v>
          </cell>
          <cell r="C750" t="str">
            <v>Perindoprilum/Amlodipinum</v>
          </cell>
          <cell r="D750" t="str">
            <v>5 mg/5 mg</v>
          </cell>
          <cell r="E750" t="str">
            <v>Tablete</v>
          </cell>
          <cell r="F750">
            <v>30</v>
          </cell>
          <cell r="G750">
            <v>4.6399999999999997</v>
          </cell>
          <cell r="H750">
            <v>6.54</v>
          </cell>
        </row>
        <row r="751">
          <cell r="A751" t="str">
            <v>08-0111-11</v>
          </cell>
          <cell r="B751" t="str">
            <v>Presteram 5mg/5mg</v>
          </cell>
          <cell r="C751" t="str">
            <v>Perindoprilum/Amlodipinum</v>
          </cell>
          <cell r="D751" t="str">
            <v>5/5</v>
          </cell>
          <cell r="E751" t="str">
            <v>tabletes</v>
          </cell>
          <cell r="F751">
            <v>90</v>
          </cell>
          <cell r="G751">
            <v>20.34</v>
          </cell>
          <cell r="H751">
            <v>24.12</v>
          </cell>
        </row>
        <row r="752">
          <cell r="A752" t="str">
            <v>08-0112-07</v>
          </cell>
          <cell r="B752" t="str">
            <v>Presteram 5mg/10mg</v>
          </cell>
          <cell r="C752" t="str">
            <v>Perindoprilum/Amlodipinum</v>
          </cell>
          <cell r="D752" t="str">
            <v>5 mg/10 mg</v>
          </cell>
          <cell r="E752" t="str">
            <v>Tablete</v>
          </cell>
          <cell r="F752">
            <v>30</v>
          </cell>
          <cell r="G752">
            <v>4.7</v>
          </cell>
          <cell r="H752">
            <v>6.61</v>
          </cell>
        </row>
        <row r="753">
          <cell r="A753" t="str">
            <v>08-0112-11</v>
          </cell>
          <cell r="B753" t="str">
            <v>Presteram 5mg/10mg</v>
          </cell>
          <cell r="C753" t="str">
            <v>Perindoprilum/Amlodipinum</v>
          </cell>
          <cell r="D753" t="str">
            <v>5/10</v>
          </cell>
          <cell r="E753" t="str">
            <v>tabletes</v>
          </cell>
          <cell r="F753">
            <v>90</v>
          </cell>
          <cell r="G753">
            <v>22.93</v>
          </cell>
          <cell r="H753">
            <v>27.03</v>
          </cell>
        </row>
        <row r="754">
          <cell r="A754" t="str">
            <v>08-0113-07</v>
          </cell>
          <cell r="B754" t="str">
            <v>Presteram 10mg/5mg</v>
          </cell>
          <cell r="C754" t="str">
            <v>Perindoprilum/Amlodipinum</v>
          </cell>
          <cell r="D754" t="str">
            <v>10 mg/5 mg</v>
          </cell>
          <cell r="E754" t="str">
            <v>Tablete</v>
          </cell>
          <cell r="F754">
            <v>30</v>
          </cell>
          <cell r="G754">
            <v>7.56</v>
          </cell>
          <cell r="H754">
            <v>9.81</v>
          </cell>
        </row>
        <row r="755">
          <cell r="A755" t="str">
            <v>08-0113-11</v>
          </cell>
          <cell r="B755" t="str">
            <v>Presteram 10mg/5mg</v>
          </cell>
          <cell r="C755" t="str">
            <v>Perindoprilum/Amlodipinum</v>
          </cell>
          <cell r="D755" t="str">
            <v>10/5</v>
          </cell>
          <cell r="E755" t="str">
            <v>tabletes</v>
          </cell>
          <cell r="F755">
            <v>90</v>
          </cell>
          <cell r="G755">
            <v>29.32</v>
          </cell>
          <cell r="H755">
            <v>34.18</v>
          </cell>
        </row>
        <row r="756">
          <cell r="A756" t="str">
            <v>08-0114-07</v>
          </cell>
          <cell r="B756" t="str">
            <v>Presteram 10mg/10mg</v>
          </cell>
          <cell r="C756" t="str">
            <v>Perindoprilum/Amlodipinum</v>
          </cell>
          <cell r="D756" t="str">
            <v>10 mg/10 mg</v>
          </cell>
          <cell r="E756" t="str">
            <v>Tablete</v>
          </cell>
          <cell r="F756">
            <v>30</v>
          </cell>
          <cell r="G756">
            <v>7.66</v>
          </cell>
          <cell r="H756">
            <v>9.92</v>
          </cell>
        </row>
        <row r="757">
          <cell r="A757" t="str">
            <v>08-0114-11</v>
          </cell>
          <cell r="B757" t="str">
            <v>Presteram 10mg/10mg</v>
          </cell>
          <cell r="C757" t="str">
            <v>Perindoprilum/Amlodipinum</v>
          </cell>
          <cell r="D757" t="str">
            <v>10/10</v>
          </cell>
          <cell r="E757" t="str">
            <v>tabletes</v>
          </cell>
          <cell r="F757">
            <v>90</v>
          </cell>
          <cell r="G757">
            <v>32.56</v>
          </cell>
          <cell r="H757">
            <v>37.81</v>
          </cell>
        </row>
        <row r="758">
          <cell r="A758" t="str">
            <v>08-0138-03</v>
          </cell>
          <cell r="B758" t="str">
            <v>Nebivolol Actavis 5mg</v>
          </cell>
          <cell r="C758" t="str">
            <v>Nebivololum</v>
          </cell>
          <cell r="D758">
            <v>5</v>
          </cell>
          <cell r="E758" t="str">
            <v>tabletes</v>
          </cell>
          <cell r="F758">
            <v>28</v>
          </cell>
          <cell r="G758">
            <v>2.12</v>
          </cell>
          <cell r="H758">
            <v>3.72</v>
          </cell>
        </row>
        <row r="759">
          <cell r="A759" t="str">
            <v>08-0138-07</v>
          </cell>
          <cell r="B759" t="str">
            <v>Nebivolol Actavis 5mg</v>
          </cell>
          <cell r="C759" t="str">
            <v>Nebivololum</v>
          </cell>
          <cell r="D759">
            <v>5</v>
          </cell>
          <cell r="E759" t="str">
            <v>tabletes</v>
          </cell>
          <cell r="F759">
            <v>90</v>
          </cell>
          <cell r="G759">
            <v>5.95</v>
          </cell>
          <cell r="H759">
            <v>8.01</v>
          </cell>
        </row>
        <row r="760">
          <cell r="A760" t="str">
            <v>08-0163-03</v>
          </cell>
          <cell r="B760" t="str">
            <v>Thyrozol 5mg</v>
          </cell>
          <cell r="C760" t="str">
            <v>Thiamazolum</v>
          </cell>
          <cell r="D760" t="str">
            <v>5</v>
          </cell>
          <cell r="E760" t="str">
            <v>apvalkotas tabletes</v>
          </cell>
          <cell r="F760">
            <v>50</v>
          </cell>
          <cell r="G760">
            <v>4.33</v>
          </cell>
          <cell r="H760">
            <v>6.19</v>
          </cell>
        </row>
        <row r="761">
          <cell r="A761" t="str">
            <v>08-0164-03</v>
          </cell>
          <cell r="B761" t="str">
            <v>Thyrozol 10mg</v>
          </cell>
          <cell r="C761" t="str">
            <v>Thiamazolum</v>
          </cell>
          <cell r="D761" t="str">
            <v>10</v>
          </cell>
          <cell r="E761" t="str">
            <v>apvalkotas tabletes</v>
          </cell>
          <cell r="F761">
            <v>50</v>
          </cell>
          <cell r="G761">
            <v>5.22</v>
          </cell>
          <cell r="H761">
            <v>7.19</v>
          </cell>
        </row>
        <row r="762">
          <cell r="A762" t="str">
            <v>08-0167-01</v>
          </cell>
          <cell r="B762" t="str">
            <v>YAZ 0.02 mg/3 mg film-coated tablets</v>
          </cell>
          <cell r="C762" t="str">
            <v>Ethinylestradiolum, Drospirenonum</v>
          </cell>
          <cell r="D762" t="str">
            <v>0,02 mg/3 mg</v>
          </cell>
          <cell r="E762" t="str">
            <v>Apvalkotā tablete</v>
          </cell>
          <cell r="F762">
            <v>28</v>
          </cell>
          <cell r="G762">
            <v>10</v>
          </cell>
          <cell r="H762">
            <v>12.54</v>
          </cell>
        </row>
        <row r="763">
          <cell r="A763" t="str">
            <v>08-0181-04</v>
          </cell>
          <cell r="B763" t="str">
            <v>SmofKabiven Central emulsion for infusion</v>
          </cell>
          <cell r="C763" t="str">
            <v>L-Alaninum, L-Argininum, Glycinum, L-Histidinum, L-Isoleucinum, L-Leucinum, L-Lysinum, L-Methioninum, L-Phenylalaninum, L-Prolinum, L-Serinum, Taurinum, L-Threoninum, L-Tryptophanum, L-Tyrosinum, L-Valinum, Calcii chloridum, Natrii glycerophosphas, Magnesii sulfas, Kalii chloridum, Natrii acetas, Zinci sulfas, Glucosum, Soiae oleum raffinatum, Triglycerida saturata media, Olivae oleum raffinatum, Piscis oleum omega-3 acidis abundans</v>
          </cell>
          <cell r="D763" t="str">
            <v>1477 ml</v>
          </cell>
          <cell r="E763" t="str">
            <v>Emulsija infūzijām</v>
          </cell>
          <cell r="F763">
            <v>4</v>
          </cell>
          <cell r="G763">
            <v>143.1</v>
          </cell>
          <cell r="H763">
            <v>162.51</v>
          </cell>
        </row>
        <row r="764">
          <cell r="A764" t="str">
            <v>08-0181-07</v>
          </cell>
          <cell r="B764" t="str">
            <v>SmofKabiven Central emulsion for infusion</v>
          </cell>
          <cell r="C764" t="str">
            <v>L-Alaninum, L-Argininum, Glycinum, L-Histidinum, L-Isoleucinum, L-Leucinum, L-Lysinum, L-Methioninum, L-Phenylalaninum, L-Prolinum, L-Serinum, Taurinum, L-Threoninum, L-Tryptophanum, L-Tyrosinum, L-Valinum, Calcii chloridum, Natrii glycerophosphas, Magnesii sulfas, Kalii chloridum, Natrii acetas, Zinci sulfas, Glucosum, Soiae oleum raffinatum, Triglycerida saturata media, Olivae oleum raffinatum, Piscis oleum omega-3 acidis abundans</v>
          </cell>
          <cell r="D764" t="str">
            <v>1970 ml</v>
          </cell>
          <cell r="E764" t="str">
            <v>Emulsija infūzijām</v>
          </cell>
          <cell r="F764">
            <v>4</v>
          </cell>
          <cell r="G764">
            <v>168.1</v>
          </cell>
          <cell r="H764">
            <v>190.51</v>
          </cell>
        </row>
        <row r="765">
          <cell r="A765" t="str">
            <v>08-0181-12</v>
          </cell>
          <cell r="B765" t="str">
            <v>SmofKabiven Central emulsion for infusion</v>
          </cell>
          <cell r="C765" t="str">
            <v>L-Alaninum, L-Argininum, Glycinum, L-Histidinum, L-Isoleucinum, L-Leucinum, L-Lysinum, L-Methioninum, L-Phenylalaninum, L-Prolinum, L-Serinum, Taurinum, L-Threoninum, L-Tryptophanum, L-Tyrosinum, L-Valinum, Calcii chloridum, Natrii glycerophosphas, Magnesii sulfas, Kalii chloridum, Natrii acetas, Zinci sulfas, Glucosum, Soiae oleum raffinatum, Triglycerida saturata media, Olivae oleum raffinatum, Piscis oleum omega-3 acidis abundans</v>
          </cell>
          <cell r="D765" t="str">
            <v>493 ml</v>
          </cell>
          <cell r="E765" t="str">
            <v>Emulsija infūzijām</v>
          </cell>
          <cell r="F765">
            <v>6</v>
          </cell>
          <cell r="G765">
            <v>168.26</v>
          </cell>
          <cell r="H765">
            <v>190.69</v>
          </cell>
        </row>
        <row r="766">
          <cell r="A766" t="str">
            <v>08-0198-01</v>
          </cell>
          <cell r="B766" t="str">
            <v>Gopten 4mg</v>
          </cell>
          <cell r="C766" t="str">
            <v>Trandolaprilum</v>
          </cell>
          <cell r="D766" t="str">
            <v>4</v>
          </cell>
          <cell r="E766" t="str">
            <v>cietas kapsulas</v>
          </cell>
          <cell r="F766">
            <v>28</v>
          </cell>
          <cell r="G766">
            <v>6.05</v>
          </cell>
          <cell r="H766">
            <v>8.1199999999999992</v>
          </cell>
        </row>
        <row r="767">
          <cell r="A767" t="str">
            <v>08-0198-02</v>
          </cell>
          <cell r="B767" t="str">
            <v>Gopten 4mg</v>
          </cell>
          <cell r="C767" t="str">
            <v>Trandolaprilum</v>
          </cell>
          <cell r="D767" t="str">
            <v>4 mg</v>
          </cell>
          <cell r="E767" t="str">
            <v>Kapsula, cietā</v>
          </cell>
          <cell r="F767">
            <v>56</v>
          </cell>
          <cell r="G767">
            <v>11.96</v>
          </cell>
          <cell r="H767">
            <v>14.74</v>
          </cell>
        </row>
        <row r="768">
          <cell r="A768" t="str">
            <v>08-0204-01</v>
          </cell>
          <cell r="B768" t="str">
            <v>Chlophazolin 150 micrograms tablets</v>
          </cell>
          <cell r="C768" t="str">
            <v>Clonidini hydrochloridum</v>
          </cell>
          <cell r="D768" t="str">
            <v>150 µg</v>
          </cell>
          <cell r="E768" t="str">
            <v>Tablete</v>
          </cell>
          <cell r="F768">
            <v>50</v>
          </cell>
          <cell r="G768">
            <v>2.41</v>
          </cell>
          <cell r="H768">
            <v>4.04</v>
          </cell>
        </row>
        <row r="769">
          <cell r="A769" t="str">
            <v>08-0208-01</v>
          </cell>
          <cell r="B769" t="str">
            <v>Luxfen 2mg/ml</v>
          </cell>
          <cell r="C769" t="str">
            <v>Brimonidinum</v>
          </cell>
          <cell r="D769" t="str">
            <v>2mg/ml- 5ml</v>
          </cell>
          <cell r="E769" t="str">
            <v>acu pilieni, šķīdums</v>
          </cell>
          <cell r="F769">
            <v>1</v>
          </cell>
          <cell r="G769">
            <v>4.3100000000000005</v>
          </cell>
          <cell r="H769">
            <v>6.17</v>
          </cell>
        </row>
        <row r="770">
          <cell r="A770" t="str">
            <v>08-0224-01</v>
          </cell>
          <cell r="B770" t="str">
            <v>Foster 100mcg/6mcg</v>
          </cell>
          <cell r="C770" t="str">
            <v>Beclometasonum/Formoterolum</v>
          </cell>
          <cell r="D770" t="str">
            <v>0,1/0,006 mg/devā</v>
          </cell>
          <cell r="E770" t="str">
            <v>aerosols inhalācijām, zem spiediena, šķīdums</v>
          </cell>
          <cell r="F770">
            <v>120</v>
          </cell>
          <cell r="G770">
            <v>17</v>
          </cell>
          <cell r="H770">
            <v>20.38</v>
          </cell>
        </row>
        <row r="771">
          <cell r="A771" t="str">
            <v>08-0234-01</v>
          </cell>
          <cell r="B771" t="str">
            <v>Ultracod 500 mg/30 mg tablets</v>
          </cell>
          <cell r="C771" t="str">
            <v>Paracetamolum, Codeini phosphas hemihydricus</v>
          </cell>
          <cell r="D771" t="str">
            <v>500 mg/30 mg</v>
          </cell>
          <cell r="E771" t="str">
            <v>Tablete</v>
          </cell>
          <cell r="F771">
            <v>10</v>
          </cell>
          <cell r="G771">
            <v>4.0299999999999994</v>
          </cell>
          <cell r="H771">
            <v>5.86</v>
          </cell>
        </row>
        <row r="772">
          <cell r="A772" t="str">
            <v>08-0234-03</v>
          </cell>
          <cell r="B772" t="str">
            <v>Ultracod 500 mg/30 mg tablets</v>
          </cell>
          <cell r="C772" t="str">
            <v>Paracetamolum, Codeini phosphas hemihydricus</v>
          </cell>
          <cell r="D772" t="str">
            <v>500 mg/30 mg</v>
          </cell>
          <cell r="E772" t="str">
            <v>Tablete</v>
          </cell>
          <cell r="F772">
            <v>30</v>
          </cell>
          <cell r="G772">
            <v>8.5399999999999991</v>
          </cell>
          <cell r="H772">
            <v>10.91</v>
          </cell>
        </row>
        <row r="773">
          <cell r="A773" t="str">
            <v>08-0242-05</v>
          </cell>
          <cell r="B773" t="str">
            <v>Pantoprazole Actavis 20 mg gastro-resistant tablets</v>
          </cell>
          <cell r="C773" t="str">
            <v>Pantoprazolum</v>
          </cell>
          <cell r="D773" t="str">
            <v>20 mg</v>
          </cell>
          <cell r="E773" t="str">
            <v>Zarnās šķīstošā tablete</v>
          </cell>
          <cell r="F773">
            <v>28</v>
          </cell>
          <cell r="G773">
            <v>4.5599999999999996</v>
          </cell>
          <cell r="H773">
            <v>6.45</v>
          </cell>
        </row>
        <row r="774">
          <cell r="A774" t="str">
            <v>08-0243-05</v>
          </cell>
          <cell r="B774" t="str">
            <v>Pantoprazole Actavis 40 mg gastro-resistant tablets</v>
          </cell>
          <cell r="C774" t="str">
            <v>Pantoprazolum</v>
          </cell>
          <cell r="D774" t="str">
            <v>40 mg</v>
          </cell>
          <cell r="E774" t="str">
            <v>Zarnās šķīstošā tablete</v>
          </cell>
          <cell r="F774">
            <v>28</v>
          </cell>
          <cell r="G774">
            <v>6.41</v>
          </cell>
          <cell r="H774">
            <v>8.52</v>
          </cell>
        </row>
        <row r="775">
          <cell r="A775" t="str">
            <v>08-0248-02</v>
          </cell>
          <cell r="B775" t="str">
            <v>Metronidazole B.Braun 5 mg/ml solution for infusion</v>
          </cell>
          <cell r="C775" t="str">
            <v>Metronidazolum</v>
          </cell>
          <cell r="D775" t="str">
            <v>500 mg/100 ml</v>
          </cell>
          <cell r="E775" t="str">
            <v>Šķīdums infūzijām</v>
          </cell>
          <cell r="F775">
            <v>20</v>
          </cell>
          <cell r="G775">
            <v>15.2</v>
          </cell>
          <cell r="H775">
            <v>18.37</v>
          </cell>
        </row>
        <row r="776">
          <cell r="A776" t="str">
            <v>08-0260-02</v>
          </cell>
          <cell r="B776" t="str">
            <v>Irinotecan Kabi 20 mg/ml concentrate for solution for infusion</v>
          </cell>
          <cell r="C776" t="str">
            <v>Irinotecani hydrochloridum trihydricum</v>
          </cell>
          <cell r="D776" t="str">
            <v>100 mg/5 ml</v>
          </cell>
          <cell r="E776" t="str">
            <v>Koncentrāts infūziju šķīduma pagatavošanai</v>
          </cell>
          <cell r="F776">
            <v>1</v>
          </cell>
          <cell r="G776">
            <v>25.64</v>
          </cell>
          <cell r="H776">
            <v>30.06</v>
          </cell>
        </row>
        <row r="777">
          <cell r="A777" t="str">
            <v>08-0260-03</v>
          </cell>
          <cell r="B777" t="str">
            <v>Irinotecan Kabi 20 mg/ml concentrate for solution for infusion</v>
          </cell>
          <cell r="C777" t="str">
            <v>Irinotecani hydrochloridum trihydricum</v>
          </cell>
          <cell r="D777" t="str">
            <v>40 mg/2 ml</v>
          </cell>
          <cell r="E777" t="str">
            <v>Koncentrāts infūziju šķīduma pagatavošanai</v>
          </cell>
          <cell r="F777">
            <v>1</v>
          </cell>
          <cell r="G777">
            <v>10.88</v>
          </cell>
          <cell r="H777">
            <v>13.53</v>
          </cell>
        </row>
        <row r="778">
          <cell r="A778" t="str">
            <v>08-0260-05</v>
          </cell>
          <cell r="B778" t="str">
            <v>Irinotecan Kabi 20 mg/ml concentrate for solution for infusion</v>
          </cell>
          <cell r="C778" t="str">
            <v>Irinotecani hydrochloridum trihydricum</v>
          </cell>
          <cell r="D778" t="str">
            <v>500 mg/25 ml</v>
          </cell>
          <cell r="E778" t="str">
            <v>Koncentrāts infūziju šķīduma pagatavošanai</v>
          </cell>
          <cell r="F778">
            <v>1</v>
          </cell>
          <cell r="G778">
            <v>87.43</v>
          </cell>
          <cell r="H778">
            <v>99.27</v>
          </cell>
        </row>
        <row r="779">
          <cell r="A779" t="str">
            <v>08-0270-02</v>
          </cell>
          <cell r="B779" t="str">
            <v>Sanoral 20mg/5mg</v>
          </cell>
          <cell r="C779" t="str">
            <v>Olmesartanum/Amlodipinum</v>
          </cell>
          <cell r="D779" t="str">
            <v>20/5</v>
          </cell>
          <cell r="E779" t="str">
            <v>apvalkotas tabletes</v>
          </cell>
          <cell r="F779">
            <v>28</v>
          </cell>
          <cell r="G779">
            <v>7.37</v>
          </cell>
          <cell r="H779">
            <v>9.6</v>
          </cell>
        </row>
        <row r="780">
          <cell r="A780" t="str">
            <v>08-0271-02</v>
          </cell>
          <cell r="B780" t="str">
            <v>Sanoral 40mg/5mg</v>
          </cell>
          <cell r="C780" t="str">
            <v>Olmesartanum/Amlodipinum</v>
          </cell>
          <cell r="D780" t="str">
            <v>40/5</v>
          </cell>
          <cell r="E780" t="str">
            <v>apvalkotas tabletes</v>
          </cell>
          <cell r="F780">
            <v>28</v>
          </cell>
          <cell r="G780">
            <v>8.3000000000000007</v>
          </cell>
          <cell r="H780">
            <v>10.64</v>
          </cell>
        </row>
        <row r="781">
          <cell r="A781" t="str">
            <v>08-0272-02</v>
          </cell>
          <cell r="B781" t="str">
            <v>Sanoral 40mg/10mg</v>
          </cell>
          <cell r="C781" t="str">
            <v>Olmesartanum/Amlodipinum</v>
          </cell>
          <cell r="D781" t="str">
            <v>40/10</v>
          </cell>
          <cell r="E781" t="str">
            <v>apvalkotas tabletes</v>
          </cell>
          <cell r="F781">
            <v>28</v>
          </cell>
          <cell r="G781">
            <v>8.89</v>
          </cell>
          <cell r="H781">
            <v>11.3</v>
          </cell>
        </row>
        <row r="782">
          <cell r="A782" t="str">
            <v>08-0287-05</v>
          </cell>
          <cell r="B782" t="str">
            <v>Finasteride Teva 5mg</v>
          </cell>
          <cell r="C782" t="str">
            <v>Finasteridum</v>
          </cell>
          <cell r="D782">
            <v>5</v>
          </cell>
          <cell r="E782" t="str">
            <v>apvalkotas tabletes</v>
          </cell>
          <cell r="F782">
            <v>30</v>
          </cell>
          <cell r="G782">
            <v>3.37</v>
          </cell>
          <cell r="H782">
            <v>5.12</v>
          </cell>
        </row>
        <row r="783">
          <cell r="A783" t="str">
            <v>08-0288-04</v>
          </cell>
          <cell r="B783" t="str">
            <v>Prenessa 8mg</v>
          </cell>
          <cell r="C783" t="str">
            <v>Perindoprilum</v>
          </cell>
          <cell r="D783" t="str">
            <v>8 mg</v>
          </cell>
          <cell r="E783" t="str">
            <v>Tablete</v>
          </cell>
          <cell r="F783">
            <v>30</v>
          </cell>
          <cell r="G783">
            <v>4.3499999999999996</v>
          </cell>
          <cell r="H783">
            <v>6.22</v>
          </cell>
        </row>
        <row r="784">
          <cell r="A784" t="str">
            <v>08-0289-01</v>
          </cell>
          <cell r="B784" t="str">
            <v>Stopress 4mg</v>
          </cell>
          <cell r="C784" t="str">
            <v>Perindoprilum</v>
          </cell>
          <cell r="D784">
            <v>4</v>
          </cell>
          <cell r="E784" t="str">
            <v>tabletes</v>
          </cell>
          <cell r="F784">
            <v>30</v>
          </cell>
          <cell r="G784">
            <v>1.64</v>
          </cell>
          <cell r="H784">
            <v>2.4</v>
          </cell>
        </row>
        <row r="785">
          <cell r="A785" t="str">
            <v>08-0290-01</v>
          </cell>
          <cell r="B785" t="str">
            <v>Stopress 8mg</v>
          </cell>
          <cell r="C785" t="str">
            <v>Perindoprilum</v>
          </cell>
          <cell r="D785">
            <v>8</v>
          </cell>
          <cell r="E785" t="str">
            <v>tabletes</v>
          </cell>
          <cell r="F785">
            <v>30</v>
          </cell>
          <cell r="G785">
            <v>2.42</v>
          </cell>
          <cell r="H785">
            <v>4.05</v>
          </cell>
        </row>
        <row r="786">
          <cell r="A786" t="str">
            <v>08-0308-04</v>
          </cell>
          <cell r="B786" t="str">
            <v>Norifaz 35mg</v>
          </cell>
          <cell r="C786" t="str">
            <v>Natrii risedronatum</v>
          </cell>
          <cell r="D786">
            <v>35</v>
          </cell>
          <cell r="E786" t="str">
            <v>apvalkotas tabletes</v>
          </cell>
          <cell r="F786">
            <v>12</v>
          </cell>
          <cell r="G786">
            <v>7.52</v>
          </cell>
          <cell r="H786">
            <v>9.77</v>
          </cell>
        </row>
        <row r="787">
          <cell r="A787" t="str">
            <v>08-0313-03</v>
          </cell>
          <cell r="B787" t="str">
            <v>Indapen SR 1,5mg</v>
          </cell>
          <cell r="C787" t="str">
            <v>Indapamidum</v>
          </cell>
          <cell r="D787">
            <v>1.5</v>
          </cell>
          <cell r="E787" t="str">
            <v>ilgstošas darbības apvalkotas tabletes</v>
          </cell>
          <cell r="F787">
            <v>30</v>
          </cell>
          <cell r="G787">
            <v>2.02</v>
          </cell>
          <cell r="H787">
            <v>3.61</v>
          </cell>
        </row>
        <row r="788">
          <cell r="A788" t="str">
            <v>08-0322-01</v>
          </cell>
          <cell r="B788" t="str">
            <v>Perindobax 8mg</v>
          </cell>
          <cell r="C788" t="str">
            <v>Perindoprilum</v>
          </cell>
          <cell r="D788">
            <v>8</v>
          </cell>
          <cell r="E788" t="str">
            <v>tabletes</v>
          </cell>
          <cell r="F788">
            <v>30</v>
          </cell>
          <cell r="G788">
            <v>3.57</v>
          </cell>
          <cell r="H788">
            <v>5.34</v>
          </cell>
        </row>
        <row r="789">
          <cell r="A789" t="str">
            <v>08-0326-04</v>
          </cell>
          <cell r="B789" t="str">
            <v>Ypsila 40mg</v>
          </cell>
          <cell r="C789" t="str">
            <v>Ziprasidonum</v>
          </cell>
          <cell r="D789">
            <v>40</v>
          </cell>
          <cell r="E789" t="str">
            <v>cietas kapsulas</v>
          </cell>
          <cell r="F789">
            <v>60</v>
          </cell>
          <cell r="G789">
            <v>40.58</v>
          </cell>
          <cell r="H789">
            <v>46.79</v>
          </cell>
        </row>
        <row r="790">
          <cell r="A790" t="str">
            <v>08-0327-04</v>
          </cell>
          <cell r="B790" t="str">
            <v>Ypsila 60mg</v>
          </cell>
          <cell r="C790" t="str">
            <v>Ziprasidonum</v>
          </cell>
          <cell r="D790">
            <v>60</v>
          </cell>
          <cell r="E790" t="str">
            <v>cietas kapsulas</v>
          </cell>
          <cell r="F790">
            <v>60</v>
          </cell>
          <cell r="G790">
            <v>61.16</v>
          </cell>
          <cell r="H790">
            <v>69.84</v>
          </cell>
        </row>
        <row r="791">
          <cell r="A791" t="str">
            <v>08-0328-04</v>
          </cell>
          <cell r="B791" t="str">
            <v>Ypsila 80mg</v>
          </cell>
          <cell r="C791" t="str">
            <v>Ziprasidonum</v>
          </cell>
          <cell r="D791">
            <v>80</v>
          </cell>
          <cell r="E791" t="str">
            <v>cietas kapsulas</v>
          </cell>
          <cell r="F791">
            <v>60</v>
          </cell>
          <cell r="G791">
            <v>82.44</v>
          </cell>
          <cell r="H791">
            <v>93.68</v>
          </cell>
        </row>
        <row r="792">
          <cell r="A792" t="str">
            <v>08-0335-04</v>
          </cell>
          <cell r="B792" t="str">
            <v>Glucophage 1000mg</v>
          </cell>
          <cell r="C792" t="str">
            <v>Metforminum</v>
          </cell>
          <cell r="D792" t="str">
            <v>1000</v>
          </cell>
          <cell r="E792" t="str">
            <v>apvalkotas tabletes</v>
          </cell>
          <cell r="F792">
            <v>60</v>
          </cell>
          <cell r="G792">
            <v>4.54</v>
          </cell>
          <cell r="H792">
            <v>6.43</v>
          </cell>
        </row>
        <row r="793">
          <cell r="A793" t="str">
            <v>08-0336-01</v>
          </cell>
          <cell r="B793" t="str">
            <v>Anastrozole Accord 1mg</v>
          </cell>
          <cell r="C793" t="str">
            <v>Anastrozolum</v>
          </cell>
          <cell r="D793">
            <v>1</v>
          </cell>
          <cell r="E793" t="str">
            <v>apvalkotas tabletes</v>
          </cell>
          <cell r="F793">
            <v>28</v>
          </cell>
          <cell r="G793">
            <v>5.66</v>
          </cell>
          <cell r="H793">
            <v>7.68</v>
          </cell>
        </row>
        <row r="794">
          <cell r="A794" t="str">
            <v>08-0337-04</v>
          </cell>
          <cell r="B794" t="str">
            <v>Bisoprolol Vitabalans 5 mg tabletes</v>
          </cell>
          <cell r="C794" t="str">
            <v>Bisoprololi hemifumaras</v>
          </cell>
          <cell r="D794" t="str">
            <v>5 mg</v>
          </cell>
          <cell r="E794" t="str">
            <v>Tablete</v>
          </cell>
          <cell r="F794">
            <v>30</v>
          </cell>
          <cell r="G794">
            <v>3.01</v>
          </cell>
          <cell r="H794">
            <v>4.72</v>
          </cell>
        </row>
        <row r="795">
          <cell r="A795" t="str">
            <v>08-0337-08</v>
          </cell>
          <cell r="B795" t="str">
            <v>Bisoprolol Vitabalans 5mg</v>
          </cell>
          <cell r="C795" t="str">
            <v>Bisoprololum</v>
          </cell>
          <cell r="D795">
            <v>5</v>
          </cell>
          <cell r="E795" t="str">
            <v>tabletes</v>
          </cell>
          <cell r="F795">
            <v>100</v>
          </cell>
          <cell r="G795">
            <v>4.0600000000000005</v>
          </cell>
          <cell r="H795">
            <v>5.89</v>
          </cell>
        </row>
        <row r="796">
          <cell r="A796" t="str">
            <v>08-0337-19</v>
          </cell>
          <cell r="B796" t="str">
            <v>Bisoprolol Vitabalans 5 mg tabletes</v>
          </cell>
          <cell r="C796" t="str">
            <v>Bisoprololi hemifumaras</v>
          </cell>
          <cell r="D796" t="str">
            <v>5 mg</v>
          </cell>
          <cell r="E796" t="str">
            <v>Tablete</v>
          </cell>
          <cell r="F796">
            <v>90</v>
          </cell>
          <cell r="G796">
            <v>3.7</v>
          </cell>
          <cell r="H796">
            <v>5.49</v>
          </cell>
        </row>
        <row r="797">
          <cell r="A797" t="str">
            <v>08-0338-04</v>
          </cell>
          <cell r="B797" t="str">
            <v>Bisoprolol Vitabalans 10 mg tabletes</v>
          </cell>
          <cell r="C797" t="str">
            <v>Bisoprololi hemifumaras</v>
          </cell>
          <cell r="D797" t="str">
            <v>10 mg</v>
          </cell>
          <cell r="E797" t="str">
            <v>Tablete</v>
          </cell>
          <cell r="F797">
            <v>30</v>
          </cell>
          <cell r="G797">
            <v>1.82</v>
          </cell>
          <cell r="H797">
            <v>2.6</v>
          </cell>
        </row>
        <row r="798">
          <cell r="A798" t="str">
            <v>08-0338-18</v>
          </cell>
          <cell r="B798" t="str">
            <v>Bisoprolol Vitabalans 10mg</v>
          </cell>
          <cell r="C798" t="str">
            <v>Bisoprololum</v>
          </cell>
          <cell r="D798">
            <v>10</v>
          </cell>
          <cell r="E798" t="str">
            <v>tabletes</v>
          </cell>
          <cell r="F798">
            <v>90</v>
          </cell>
          <cell r="G798">
            <v>4.4000000000000004</v>
          </cell>
          <cell r="H798">
            <v>6.27</v>
          </cell>
        </row>
        <row r="799">
          <cell r="A799" t="str">
            <v>08-0339-03</v>
          </cell>
          <cell r="B799" t="str">
            <v>Risonate 35mg</v>
          </cell>
          <cell r="C799" t="str">
            <v>Natrii risedronatum</v>
          </cell>
          <cell r="D799">
            <v>35</v>
          </cell>
          <cell r="E799" t="str">
            <v>apvalkotas tabletes</v>
          </cell>
          <cell r="F799">
            <v>4</v>
          </cell>
          <cell r="G799">
            <v>2.68</v>
          </cell>
          <cell r="H799">
            <v>4.3499999999999996</v>
          </cell>
        </row>
        <row r="800">
          <cell r="A800" t="str">
            <v>08-0339-06</v>
          </cell>
          <cell r="B800" t="str">
            <v>Risonate 35mg</v>
          </cell>
          <cell r="C800" t="str">
            <v>Natrii risedronatum</v>
          </cell>
          <cell r="D800">
            <v>35</v>
          </cell>
          <cell r="E800" t="str">
            <v>apvalkotas tabletes</v>
          </cell>
          <cell r="F800">
            <v>12</v>
          </cell>
          <cell r="G800">
            <v>7.52</v>
          </cell>
          <cell r="H800">
            <v>9.77</v>
          </cell>
        </row>
        <row r="801">
          <cell r="A801" t="str">
            <v>08-0340-06</v>
          </cell>
          <cell r="B801" t="str">
            <v>Quetiapine Teva 200mg</v>
          </cell>
          <cell r="C801" t="str">
            <v>Quetiapinum</v>
          </cell>
          <cell r="D801">
            <v>200</v>
          </cell>
          <cell r="E801" t="str">
            <v>apvalkotas tabletes</v>
          </cell>
          <cell r="F801">
            <v>60</v>
          </cell>
          <cell r="G801">
            <v>6.36</v>
          </cell>
          <cell r="H801">
            <v>8.4700000000000006</v>
          </cell>
        </row>
        <row r="802">
          <cell r="A802" t="str">
            <v>08-0342-05</v>
          </cell>
          <cell r="B802" t="str">
            <v>Quetiapine Teva 25mg</v>
          </cell>
          <cell r="C802" t="str">
            <v>Quetiapinum</v>
          </cell>
          <cell r="D802">
            <v>25</v>
          </cell>
          <cell r="E802" t="str">
            <v>apvalkotas tabletes</v>
          </cell>
          <cell r="F802">
            <v>30</v>
          </cell>
          <cell r="G802">
            <v>1.8</v>
          </cell>
          <cell r="H802">
            <v>2.58</v>
          </cell>
        </row>
        <row r="803">
          <cell r="A803" t="str">
            <v>08-0344-03</v>
          </cell>
          <cell r="B803" t="str">
            <v>Piperacillin/Tazobactam Sandoz 4000 mg/500 mg powder for solution for infusion</v>
          </cell>
          <cell r="C803" t="str">
            <v>Piperacillinum, Tazobactamum</v>
          </cell>
          <cell r="D803" t="str">
            <v>4000 mg/500 mg</v>
          </cell>
          <cell r="E803" t="str">
            <v>Pulveris infūziju šķīduma pagatavošanai</v>
          </cell>
          <cell r="F803">
            <v>10</v>
          </cell>
          <cell r="G803">
            <v>45.15</v>
          </cell>
          <cell r="H803">
            <v>51.91</v>
          </cell>
        </row>
        <row r="804">
          <cell r="A804" t="str">
            <v>08-0347-01</v>
          </cell>
          <cell r="B804" t="str">
            <v>Qlaira film-coated tablets</v>
          </cell>
          <cell r="C804" t="str">
            <v>Estradioli valeras, Dienogestum</v>
          </cell>
          <cell r="D804" t="str">
            <v>1 UD</v>
          </cell>
          <cell r="E804" t="str">
            <v>Apvalkotā tablete</v>
          </cell>
          <cell r="F804">
            <v>28</v>
          </cell>
          <cell r="G804">
            <v>9.85</v>
          </cell>
          <cell r="H804">
            <v>12.38</v>
          </cell>
        </row>
        <row r="805">
          <cell r="A805" t="str">
            <v>08-0349-02</v>
          </cell>
          <cell r="B805" t="str">
            <v>Valaciclovir Actavis 500 mg film-coated tablets</v>
          </cell>
          <cell r="C805" t="str">
            <v>Valaciclovirum</v>
          </cell>
          <cell r="D805" t="str">
            <v>500 mg</v>
          </cell>
          <cell r="E805" t="str">
            <v>Apvalkotā tablete</v>
          </cell>
          <cell r="F805">
            <v>10</v>
          </cell>
          <cell r="G805">
            <v>9.77</v>
          </cell>
          <cell r="H805">
            <v>12.29</v>
          </cell>
        </row>
        <row r="806">
          <cell r="A806" t="str">
            <v>08-0350-05</v>
          </cell>
          <cell r="B806" t="str">
            <v>Valaciclovir Actavis 1000 mg film-coated tablets</v>
          </cell>
          <cell r="C806" t="str">
            <v>Valaciclovirum</v>
          </cell>
          <cell r="D806" t="str">
            <v>1000 mg</v>
          </cell>
          <cell r="E806" t="str">
            <v>Apvalkotā tablete</v>
          </cell>
          <cell r="F806">
            <v>21</v>
          </cell>
          <cell r="G806">
            <v>35.5</v>
          </cell>
          <cell r="H806">
            <v>41.1</v>
          </cell>
        </row>
        <row r="807">
          <cell r="A807" t="str">
            <v>08-0359-07</v>
          </cell>
          <cell r="B807" t="str">
            <v>Perindalon 4mg</v>
          </cell>
          <cell r="C807" t="str">
            <v>Perindoprilum</v>
          </cell>
          <cell r="D807">
            <v>4</v>
          </cell>
          <cell r="E807" t="str">
            <v>tabletes</v>
          </cell>
          <cell r="F807">
            <v>30</v>
          </cell>
          <cell r="G807">
            <v>2.1399999999999997</v>
          </cell>
          <cell r="H807">
            <v>3.74</v>
          </cell>
        </row>
        <row r="808">
          <cell r="A808" t="str">
            <v>08-0371-01</v>
          </cell>
          <cell r="B808" t="str">
            <v>Sophafyllin 24 mg/ml solution for injection</v>
          </cell>
          <cell r="C808" t="str">
            <v>Aminophyllinum</v>
          </cell>
          <cell r="D808" t="str">
            <v>240 mg/10 ml</v>
          </cell>
          <cell r="E808" t="str">
            <v>Šķīdums injekcijām</v>
          </cell>
          <cell r="F808">
            <v>5</v>
          </cell>
          <cell r="G808">
            <v>8.23</v>
          </cell>
          <cell r="H808">
            <v>10.56</v>
          </cell>
        </row>
        <row r="809">
          <cell r="A809" t="str">
            <v>08-0371-02</v>
          </cell>
          <cell r="B809" t="str">
            <v>Sophafyllin 24 mg/ml solution for injection</v>
          </cell>
          <cell r="C809" t="str">
            <v>Aminophyllinum</v>
          </cell>
          <cell r="D809" t="str">
            <v>240 mg/10 ml</v>
          </cell>
          <cell r="E809" t="str">
            <v>Šķīdums injekcijām</v>
          </cell>
          <cell r="F809">
            <v>50</v>
          </cell>
          <cell r="G809">
            <v>71.45</v>
          </cell>
          <cell r="H809">
            <v>81.37</v>
          </cell>
        </row>
        <row r="810">
          <cell r="A810" t="str">
            <v>08-0382-01</v>
          </cell>
          <cell r="B810" t="str">
            <v>Vincristine Teva 1 mg/ml solution for injection</v>
          </cell>
          <cell r="C810" t="str">
            <v>Vincristini sulfas</v>
          </cell>
          <cell r="D810" t="str">
            <v>1 mg/1 ml</v>
          </cell>
          <cell r="E810" t="str">
            <v>Šķīdums injekcijām</v>
          </cell>
          <cell r="F810">
            <v>1</v>
          </cell>
          <cell r="G810">
            <v>13.5</v>
          </cell>
          <cell r="H810">
            <v>16.46</v>
          </cell>
        </row>
        <row r="811">
          <cell r="A811" t="str">
            <v>08-0388-01</v>
          </cell>
          <cell r="B811" t="str">
            <v>Ceftazidime Fresenius Kabi 1000 mg powder for solution for injection</v>
          </cell>
          <cell r="C811" t="str">
            <v>Ceftazidimum</v>
          </cell>
          <cell r="D811" t="str">
            <v>1000 mg</v>
          </cell>
          <cell r="E811" t="str">
            <v>Pulveris injekciju šķīduma pagatavošanai</v>
          </cell>
          <cell r="F811">
            <v>1</v>
          </cell>
          <cell r="G811">
            <v>3.95</v>
          </cell>
          <cell r="H811">
            <v>5.77</v>
          </cell>
        </row>
        <row r="812">
          <cell r="A812" t="str">
            <v>08-0390-07</v>
          </cell>
          <cell r="B812" t="str">
            <v>Finasteride Accord 5mg</v>
          </cell>
          <cell r="C812" t="str">
            <v>Finasteridum</v>
          </cell>
          <cell r="D812">
            <v>5</v>
          </cell>
          <cell r="E812" t="str">
            <v>apvalkotas tabletes</v>
          </cell>
          <cell r="F812">
            <v>30</v>
          </cell>
          <cell r="G812">
            <v>3.37</v>
          </cell>
          <cell r="H812">
            <v>5.12</v>
          </cell>
        </row>
        <row r="813">
          <cell r="A813" t="str">
            <v>08-0396-01</v>
          </cell>
          <cell r="B813" t="str">
            <v>Furamags 25 mg capsules, hard</v>
          </cell>
          <cell r="C813" t="str">
            <v>Furaginum solubile</v>
          </cell>
          <cell r="D813" t="str">
            <v>25 mg</v>
          </cell>
          <cell r="E813" t="str">
            <v>Kapsula, cietā</v>
          </cell>
          <cell r="F813">
            <v>30</v>
          </cell>
          <cell r="G813">
            <v>5</v>
          </cell>
          <cell r="H813">
            <v>6.94</v>
          </cell>
        </row>
        <row r="814">
          <cell r="A814" t="str">
            <v>09-0016-04</v>
          </cell>
          <cell r="B814" t="str">
            <v>Perindap 4mg/1,25mg</v>
          </cell>
          <cell r="C814" t="str">
            <v>Perindoprilum/Indapamidum</v>
          </cell>
          <cell r="D814" t="str">
            <v>4/1,25</v>
          </cell>
          <cell r="E814" t="str">
            <v>tabletes</v>
          </cell>
          <cell r="F814">
            <v>30</v>
          </cell>
          <cell r="G814">
            <v>2.0099999999999998</v>
          </cell>
          <cell r="H814">
            <v>3.6</v>
          </cell>
        </row>
        <row r="815">
          <cell r="A815" t="str">
            <v>09-0020-07</v>
          </cell>
          <cell r="B815" t="str">
            <v>SmofKabiven Peripheral emulsion for infusion</v>
          </cell>
          <cell r="C815" t="str">
            <v>Glucosum monohydricum, L-Alaninum, L-Argininum, Glycinum, L-Histidinum, L-Isoleucinum, L-Leucinum, L-Lysinum, L-Methioninum, L-Phenylalaninum, L-Prolinum, L-Serinum, Taurinum, L-Threoninum, L-Tryptophanum, L-Tyrosinum, L-Valinum, Calcii chloridum dihydricum, Natrii glycerophosphas, Magnesii sulfas heptahydricus, Kalii chloridum, Natrii acetas trihydricus, Zinci sulfas, Soiae oleum raffinatum, Triglycerida saturata media, Olivae oleum raffinatum, Piscis oleum omega-3 acidis abundans</v>
          </cell>
          <cell r="D815" t="str">
            <v>1904 ml</v>
          </cell>
          <cell r="E815" t="str">
            <v>Emulsija infūzijām</v>
          </cell>
          <cell r="F815">
            <v>4</v>
          </cell>
          <cell r="G815">
            <v>168.1</v>
          </cell>
          <cell r="H815">
            <v>190.51</v>
          </cell>
        </row>
        <row r="816">
          <cell r="A816" t="str">
            <v>09-0020-11</v>
          </cell>
          <cell r="B816" t="str">
            <v>SmofKabiven Peripheral emulsion for infusion</v>
          </cell>
          <cell r="C816" t="str">
            <v>Glucosum monohydricum, L-Alaninum, L-Argininum, Glycinum, L-Histidinum, L-Isoleucinum, L-Leucinum, L-Lysinum, L-Methioninum, L-Phenylalaninum, L-Prolinum, L-Serinum, Taurinum, L-Threoninum, L-Tryptophanum, L-Tyrosinum, L-Valinum, Calcii chloridum dihydricum, Natrii glycerophosphas, Magnesii sulfas heptahydricus, Kalii chloridum, Natrii acetas trihydricus, Zinci sulfas, Soiae oleum raffinatum, Triglycerida saturata media, Olivae oleum raffinatum, Piscis oleum omega-3 acidis abundans</v>
          </cell>
          <cell r="D816" t="str">
            <v>1448 ml</v>
          </cell>
          <cell r="E816" t="str">
            <v>Emulsija infūzijām</v>
          </cell>
          <cell r="F816">
            <v>4</v>
          </cell>
          <cell r="G816">
            <v>152.1</v>
          </cell>
          <cell r="H816">
            <v>172.59</v>
          </cell>
        </row>
        <row r="817">
          <cell r="A817" t="str">
            <v>09-0021-03</v>
          </cell>
          <cell r="B817" t="str">
            <v>Letrozole SanoSwiss 2,5mg</v>
          </cell>
          <cell r="C817" t="str">
            <v>Letrozolum</v>
          </cell>
          <cell r="D817">
            <v>2.5</v>
          </cell>
          <cell r="E817" t="str">
            <v>apvalkotas tabletes</v>
          </cell>
          <cell r="F817">
            <v>30</v>
          </cell>
          <cell r="G817">
            <v>10.3</v>
          </cell>
          <cell r="H817">
            <v>12.88</v>
          </cell>
        </row>
        <row r="818">
          <cell r="A818" t="str">
            <v>09-0023-05</v>
          </cell>
          <cell r="B818" t="str">
            <v>Omeprazole STADA 20 mg gastro-resistant hard capsules</v>
          </cell>
          <cell r="C818" t="str">
            <v>Omeprazolum</v>
          </cell>
          <cell r="D818" t="str">
            <v>20 mg</v>
          </cell>
          <cell r="E818" t="str">
            <v>Zarnās šķīstošā kapsula, cietā</v>
          </cell>
          <cell r="F818">
            <v>30</v>
          </cell>
          <cell r="G818">
            <v>3.7</v>
          </cell>
          <cell r="H818">
            <v>5.49</v>
          </cell>
        </row>
        <row r="819">
          <cell r="A819" t="str">
            <v>09-0024-05</v>
          </cell>
          <cell r="B819" t="str">
            <v>Omeprazole STADA 40mg</v>
          </cell>
          <cell r="C819" t="str">
            <v>Omeprazolum</v>
          </cell>
          <cell r="D819">
            <v>40</v>
          </cell>
          <cell r="E819" t="str">
            <v>zarnās šķīstošas cietas kapsulas</v>
          </cell>
          <cell r="F819">
            <v>30</v>
          </cell>
          <cell r="G819">
            <v>5.5</v>
          </cell>
          <cell r="H819">
            <v>7.5</v>
          </cell>
        </row>
        <row r="820">
          <cell r="A820" t="str">
            <v>09-0030-03</v>
          </cell>
          <cell r="B820" t="str">
            <v>Metformin Aurobindo 500 mg film-coated tablets</v>
          </cell>
          <cell r="C820" t="str">
            <v>Metformini hydrochloridum</v>
          </cell>
          <cell r="D820" t="str">
            <v>500 mg</v>
          </cell>
          <cell r="E820" t="str">
            <v>Apvalkotā tablete</v>
          </cell>
          <cell r="F820">
            <v>30</v>
          </cell>
          <cell r="G820">
            <v>2</v>
          </cell>
          <cell r="H820">
            <v>2.8</v>
          </cell>
        </row>
        <row r="821">
          <cell r="A821" t="str">
            <v>09-0030-37</v>
          </cell>
          <cell r="B821" t="str">
            <v>Metformin Aurobindo 500mg</v>
          </cell>
          <cell r="C821" t="str">
            <v>Metforminum</v>
          </cell>
          <cell r="D821">
            <v>500</v>
          </cell>
          <cell r="E821" t="str">
            <v>apvalkotas tabletes</v>
          </cell>
          <cell r="F821">
            <v>120</v>
          </cell>
          <cell r="G821">
            <v>2.41</v>
          </cell>
          <cell r="H821">
            <v>4.04</v>
          </cell>
        </row>
        <row r="822">
          <cell r="A822" t="str">
            <v>09-0031-37</v>
          </cell>
          <cell r="B822" t="str">
            <v>Metformin Aurobindo 850mg</v>
          </cell>
          <cell r="C822" t="str">
            <v>Metforminum</v>
          </cell>
          <cell r="D822">
            <v>850</v>
          </cell>
          <cell r="E822" t="str">
            <v>apvalkotas tabletes</v>
          </cell>
          <cell r="F822">
            <v>120</v>
          </cell>
          <cell r="G822">
            <v>2.56</v>
          </cell>
          <cell r="H822">
            <v>4.21</v>
          </cell>
        </row>
        <row r="823">
          <cell r="A823" t="str">
            <v>09-0036-01</v>
          </cell>
          <cell r="B823" t="str">
            <v>Dironorm 10mg/5mg</v>
          </cell>
          <cell r="C823" t="str">
            <v>Lisinoprilum/Amlodipinum</v>
          </cell>
          <cell r="D823" t="str">
            <v>10/5</v>
          </cell>
          <cell r="E823" t="str">
            <v>tabletes</v>
          </cell>
          <cell r="F823">
            <v>30</v>
          </cell>
          <cell r="G823">
            <v>4.45</v>
          </cell>
          <cell r="H823">
            <v>6.33</v>
          </cell>
        </row>
        <row r="824">
          <cell r="A824" t="str">
            <v>09-0039-05</v>
          </cell>
          <cell r="B824" t="str">
            <v>Ramimed 2.5 mg tablets</v>
          </cell>
          <cell r="C824" t="str">
            <v>Ramiprilum</v>
          </cell>
          <cell r="D824" t="str">
            <v>2,5 mg</v>
          </cell>
          <cell r="E824" t="str">
            <v>Tablete</v>
          </cell>
          <cell r="F824">
            <v>30</v>
          </cell>
          <cell r="G824">
            <v>2.5</v>
          </cell>
          <cell r="H824">
            <v>4.1399999999999997</v>
          </cell>
        </row>
        <row r="825">
          <cell r="A825" t="str">
            <v>09-0040-02</v>
          </cell>
          <cell r="B825" t="str">
            <v>Ramimed 5 mg tablets</v>
          </cell>
          <cell r="C825" t="str">
            <v>Ramiprilum</v>
          </cell>
          <cell r="D825" t="str">
            <v>5 mg</v>
          </cell>
          <cell r="E825" t="str">
            <v>Tablete</v>
          </cell>
          <cell r="F825">
            <v>14</v>
          </cell>
          <cell r="G825">
            <v>3.5</v>
          </cell>
          <cell r="H825">
            <v>5.26</v>
          </cell>
        </row>
        <row r="826">
          <cell r="A826" t="str">
            <v>09-0040-05</v>
          </cell>
          <cell r="B826" t="str">
            <v>Ramimed 5mg</v>
          </cell>
          <cell r="C826" t="str">
            <v>Ramiprilum</v>
          </cell>
          <cell r="D826">
            <v>5</v>
          </cell>
          <cell r="E826" t="str">
            <v>tabletes</v>
          </cell>
          <cell r="F826">
            <v>30</v>
          </cell>
          <cell r="G826">
            <v>1.4300000000000002</v>
          </cell>
          <cell r="H826">
            <v>2.16</v>
          </cell>
        </row>
        <row r="827">
          <cell r="A827" t="str">
            <v>09-0040-07</v>
          </cell>
          <cell r="B827" t="str">
            <v>Ramimed 5 mg tabletes</v>
          </cell>
          <cell r="C827" t="str">
            <v>Ramiprilum</v>
          </cell>
          <cell r="D827" t="str">
            <v>5 mg</v>
          </cell>
          <cell r="E827" t="str">
            <v>Tablete</v>
          </cell>
          <cell r="F827">
            <v>50</v>
          </cell>
          <cell r="G827">
            <v>4.42</v>
          </cell>
          <cell r="H827">
            <v>6.29</v>
          </cell>
        </row>
        <row r="828">
          <cell r="A828" t="str">
            <v>09-0041-02</v>
          </cell>
          <cell r="B828" t="str">
            <v>Ramimed 10 mg tablets</v>
          </cell>
          <cell r="C828" t="str">
            <v>Ramiprilum</v>
          </cell>
          <cell r="D828" t="str">
            <v>10 mg</v>
          </cell>
          <cell r="E828" t="str">
            <v>Tablete</v>
          </cell>
          <cell r="F828">
            <v>14</v>
          </cell>
          <cell r="G828">
            <v>5.5</v>
          </cell>
          <cell r="H828">
            <v>7.5</v>
          </cell>
        </row>
        <row r="829">
          <cell r="A829" t="str">
            <v>09-0041-05</v>
          </cell>
          <cell r="B829" t="str">
            <v>Ramimed 10mg</v>
          </cell>
          <cell r="C829" t="str">
            <v>Ramiprilum</v>
          </cell>
          <cell r="D829">
            <v>10</v>
          </cell>
          <cell r="E829" t="str">
            <v>tabletes</v>
          </cell>
          <cell r="F829">
            <v>30</v>
          </cell>
          <cell r="G829">
            <v>2.3200000000000003</v>
          </cell>
          <cell r="H829">
            <v>3.94</v>
          </cell>
        </row>
        <row r="830">
          <cell r="A830" t="str">
            <v>09-0041-07</v>
          </cell>
          <cell r="B830" t="str">
            <v>Ramimed 10 mg tabletes</v>
          </cell>
          <cell r="C830" t="str">
            <v>Ramiprilum</v>
          </cell>
          <cell r="D830" t="str">
            <v>10 mg</v>
          </cell>
          <cell r="E830" t="str">
            <v>Tablete</v>
          </cell>
          <cell r="F830">
            <v>50</v>
          </cell>
          <cell r="G830">
            <v>8.52</v>
          </cell>
          <cell r="H830">
            <v>10.89</v>
          </cell>
        </row>
        <row r="831">
          <cell r="A831" t="str">
            <v>09-0050-04</v>
          </cell>
          <cell r="B831" t="str">
            <v>Noliterax 10mg/2,5mg</v>
          </cell>
          <cell r="C831" t="str">
            <v>Perindoprilum/Indapamidum</v>
          </cell>
          <cell r="D831" t="str">
            <v>10 mg/2,5 mg</v>
          </cell>
          <cell r="E831" t="str">
            <v>Apvalkotā tablete</v>
          </cell>
          <cell r="F831">
            <v>30</v>
          </cell>
          <cell r="G831">
            <v>7.7</v>
          </cell>
          <cell r="H831">
            <v>9.9700000000000006</v>
          </cell>
        </row>
        <row r="832">
          <cell r="A832" t="str">
            <v>09-0050-08</v>
          </cell>
          <cell r="B832" t="str">
            <v>Noliterax 10mg/2,5mg</v>
          </cell>
          <cell r="C832" t="str">
            <v>Perindoprilum/Indapamidum</v>
          </cell>
          <cell r="D832" t="str">
            <v>10/2,5</v>
          </cell>
          <cell r="E832" t="str">
            <v>apvalkotas tabletes</v>
          </cell>
          <cell r="F832">
            <v>90</v>
          </cell>
          <cell r="G832">
            <v>27.4</v>
          </cell>
          <cell r="H832">
            <v>32.03</v>
          </cell>
        </row>
        <row r="833">
          <cell r="A833" t="str">
            <v>09-0055-04</v>
          </cell>
          <cell r="B833" t="str">
            <v>Finacea 150 mg/g gel</v>
          </cell>
          <cell r="C833" t="str">
            <v>Acidum azelaicum</v>
          </cell>
          <cell r="D833" t="str">
            <v>4,5 g/30 g</v>
          </cell>
          <cell r="E833" t="str">
            <v>Gels</v>
          </cell>
          <cell r="F833">
            <v>1</v>
          </cell>
          <cell r="G833">
            <v>8.8000000000000007</v>
          </cell>
          <cell r="H833">
            <v>11.2</v>
          </cell>
        </row>
        <row r="834">
          <cell r="A834" t="str">
            <v>09-0074-03</v>
          </cell>
          <cell r="B834" t="str">
            <v>Nebilet Plus 5mg/12,5mg</v>
          </cell>
          <cell r="C834" t="str">
            <v>Nebivololum/Hydrochlorothiazidum</v>
          </cell>
          <cell r="D834" t="str">
            <v>5/12,5</v>
          </cell>
          <cell r="E834" t="str">
            <v>apvalkotas tabletes</v>
          </cell>
          <cell r="F834">
            <v>28</v>
          </cell>
          <cell r="G834">
            <v>6.6</v>
          </cell>
          <cell r="H834">
            <v>8.74</v>
          </cell>
        </row>
        <row r="835">
          <cell r="A835" t="str">
            <v>09-0089-02</v>
          </cell>
          <cell r="B835" t="str">
            <v>Lozap H 50/12,5mg</v>
          </cell>
          <cell r="C835" t="str">
            <v>Losartanum/Hydrochlorothiazidum</v>
          </cell>
          <cell r="D835" t="str">
            <v>50/12,5</v>
          </cell>
          <cell r="E835" t="str">
            <v>apvalkotas tabletes</v>
          </cell>
          <cell r="F835">
            <v>30</v>
          </cell>
          <cell r="G835">
            <v>2.68</v>
          </cell>
          <cell r="H835">
            <v>4.3499999999999996</v>
          </cell>
        </row>
        <row r="836">
          <cell r="A836" t="str">
            <v>09-0093-02</v>
          </cell>
          <cell r="B836" t="str">
            <v>Nitresan 20mg</v>
          </cell>
          <cell r="C836" t="str">
            <v>Nitrendipinum</v>
          </cell>
          <cell r="D836">
            <v>20</v>
          </cell>
          <cell r="E836" t="str">
            <v>tabletes</v>
          </cell>
          <cell r="F836">
            <v>30</v>
          </cell>
          <cell r="G836">
            <v>3.14</v>
          </cell>
          <cell r="H836">
            <v>4.8600000000000003</v>
          </cell>
        </row>
        <row r="837">
          <cell r="A837" t="str">
            <v>09-0106-03</v>
          </cell>
          <cell r="B837" t="str">
            <v>Albunorm 50 g/l šķīdums infūzijām</v>
          </cell>
          <cell r="C837" t="str">
            <v>Albuminum humanum</v>
          </cell>
          <cell r="D837" t="str">
            <v>12,5 g/250 ml</v>
          </cell>
          <cell r="E837" t="str">
            <v>Šķīdums infūzijām</v>
          </cell>
          <cell r="F837">
            <v>1</v>
          </cell>
          <cell r="G837">
            <v>50.5</v>
          </cell>
          <cell r="H837">
            <v>57.9</v>
          </cell>
        </row>
        <row r="838">
          <cell r="A838" t="str">
            <v>09-0107-01</v>
          </cell>
          <cell r="B838" t="str">
            <v>Albunorm 200 g/l šķīdums infūzijām</v>
          </cell>
          <cell r="C838" t="str">
            <v>Albuminum humanum</v>
          </cell>
          <cell r="D838" t="str">
            <v>10 g/50 ml</v>
          </cell>
          <cell r="E838" t="str">
            <v>Šķīdums infūzijām</v>
          </cell>
          <cell r="F838">
            <v>1</v>
          </cell>
          <cell r="G838">
            <v>40.5</v>
          </cell>
          <cell r="H838">
            <v>46.7</v>
          </cell>
        </row>
        <row r="839">
          <cell r="A839" t="str">
            <v>09-0107-03</v>
          </cell>
          <cell r="B839" t="str">
            <v>Albunorm 200 g/l šķīdums infūzijām</v>
          </cell>
          <cell r="C839" t="str">
            <v>Albuminum humanum</v>
          </cell>
          <cell r="D839" t="str">
            <v>20 g/100 ml</v>
          </cell>
          <cell r="E839" t="str">
            <v>Šķīdums infūzijām</v>
          </cell>
          <cell r="F839">
            <v>1</v>
          </cell>
          <cell r="G839">
            <v>80.5</v>
          </cell>
          <cell r="H839">
            <v>91.5</v>
          </cell>
        </row>
        <row r="840">
          <cell r="A840" t="str">
            <v>09-0134-01</v>
          </cell>
          <cell r="B840" t="str">
            <v>Ammily 2 mg/0.03 mg film-coated tablets</v>
          </cell>
          <cell r="C840" t="str">
            <v>Dienogestum, Ethinylestradiolum</v>
          </cell>
          <cell r="D840" t="str">
            <v>2 mg/0,03 mg</v>
          </cell>
          <cell r="E840" t="str">
            <v>Apvalkotā tablete</v>
          </cell>
          <cell r="F840">
            <v>21</v>
          </cell>
          <cell r="G840">
            <v>5.89</v>
          </cell>
          <cell r="H840">
            <v>7.94</v>
          </cell>
        </row>
        <row r="841">
          <cell r="A841" t="str">
            <v>09-0139-02</v>
          </cell>
          <cell r="B841" t="str">
            <v>Nexmezol 20 mg gastro-resistant tablets</v>
          </cell>
          <cell r="C841" t="str">
            <v>Esomeprazolum</v>
          </cell>
          <cell r="D841" t="str">
            <v>20 mg</v>
          </cell>
          <cell r="E841" t="str">
            <v>Zarnās šķīstošā tablete</v>
          </cell>
          <cell r="F841">
            <v>14</v>
          </cell>
          <cell r="G841">
            <v>6.42</v>
          </cell>
          <cell r="H841">
            <v>8.5299999999999994</v>
          </cell>
        </row>
        <row r="842">
          <cell r="A842" t="str">
            <v>09-0140-02</v>
          </cell>
          <cell r="B842" t="str">
            <v>Nexmezol 40 mg gastro-resistant tablets</v>
          </cell>
          <cell r="C842" t="str">
            <v>Esomeprazolum</v>
          </cell>
          <cell r="D842" t="str">
            <v>40 mg</v>
          </cell>
          <cell r="E842" t="str">
            <v>Zarnās šķīstošā tablete</v>
          </cell>
          <cell r="F842">
            <v>14</v>
          </cell>
          <cell r="G842">
            <v>8.4499999999999993</v>
          </cell>
          <cell r="H842">
            <v>10.81</v>
          </cell>
        </row>
        <row r="843">
          <cell r="A843" t="str">
            <v>09-0150-01</v>
          </cell>
          <cell r="B843" t="str">
            <v>Fluconazole Olainfarm 150 mg hard capsules</v>
          </cell>
          <cell r="C843" t="str">
            <v>Fluconazolum</v>
          </cell>
          <cell r="D843" t="str">
            <v>150 mg</v>
          </cell>
          <cell r="E843" t="str">
            <v>Kapsula, cietā</v>
          </cell>
          <cell r="F843">
            <v>1</v>
          </cell>
          <cell r="G843">
            <v>4.3900000000000006</v>
          </cell>
          <cell r="H843">
            <v>6.26</v>
          </cell>
        </row>
        <row r="844">
          <cell r="A844" t="str">
            <v>09-0154-01</v>
          </cell>
          <cell r="B844" t="str">
            <v>Finasteride Accord 1 mg apvalkotās tabletes</v>
          </cell>
          <cell r="C844" t="str">
            <v>Finasteridum</v>
          </cell>
          <cell r="D844" t="str">
            <v>1 mg</v>
          </cell>
          <cell r="E844" t="str">
            <v>Apvalkotā tablete</v>
          </cell>
          <cell r="F844">
            <v>28</v>
          </cell>
          <cell r="G844">
            <v>26.93</v>
          </cell>
          <cell r="H844">
            <v>31.51</v>
          </cell>
        </row>
        <row r="845">
          <cell r="A845" t="str">
            <v>09-0165-01</v>
          </cell>
          <cell r="B845" t="str">
            <v>Pramipexole ELVIM 0,7mg</v>
          </cell>
          <cell r="C845" t="str">
            <v>Pramipexolum</v>
          </cell>
          <cell r="D845">
            <v>0.7</v>
          </cell>
          <cell r="E845" t="str">
            <v>tabletes</v>
          </cell>
          <cell r="F845">
            <v>30</v>
          </cell>
          <cell r="G845">
            <v>5.31</v>
          </cell>
          <cell r="H845">
            <v>7.29</v>
          </cell>
        </row>
        <row r="846">
          <cell r="A846" t="str">
            <v>09-0173-04</v>
          </cell>
          <cell r="B846" t="str">
            <v>Escitalopram-Teva 20 mg film-coated tablets</v>
          </cell>
          <cell r="C846" t="str">
            <v>Escitalopramum</v>
          </cell>
          <cell r="D846" t="str">
            <v>20 mg</v>
          </cell>
          <cell r="E846" t="str">
            <v>Apvalkotā tablete</v>
          </cell>
          <cell r="F846">
            <v>28</v>
          </cell>
          <cell r="G846">
            <v>6.02</v>
          </cell>
          <cell r="H846">
            <v>8.09</v>
          </cell>
        </row>
        <row r="847">
          <cell r="A847" t="str">
            <v>09-0179-02</v>
          </cell>
          <cell r="B847" t="str">
            <v>Doxonex SR 4mg</v>
          </cell>
          <cell r="C847" t="str">
            <v>Doxazosinum</v>
          </cell>
          <cell r="D847">
            <v>4</v>
          </cell>
          <cell r="E847" t="str">
            <v>ilgstošas darbības tabletes</v>
          </cell>
          <cell r="F847">
            <v>30</v>
          </cell>
          <cell r="G847">
            <v>4.2200000000000006</v>
          </cell>
          <cell r="H847">
            <v>6.07</v>
          </cell>
        </row>
        <row r="848">
          <cell r="A848" t="str">
            <v>09-0180-01</v>
          </cell>
          <cell r="B848" t="str">
            <v>Fertin 1mg</v>
          </cell>
          <cell r="C848" t="str">
            <v>Glimepiridum</v>
          </cell>
          <cell r="D848">
            <v>1</v>
          </cell>
          <cell r="E848" t="str">
            <v>tabletes</v>
          </cell>
          <cell r="F848">
            <v>30</v>
          </cell>
          <cell r="G848">
            <v>2.92</v>
          </cell>
          <cell r="H848">
            <v>4.6100000000000003</v>
          </cell>
        </row>
        <row r="849">
          <cell r="A849" t="str">
            <v>09-0181-01</v>
          </cell>
          <cell r="B849" t="str">
            <v>Fertin 2mg</v>
          </cell>
          <cell r="C849" t="str">
            <v>Glimepiridum</v>
          </cell>
          <cell r="D849" t="str">
            <v>2</v>
          </cell>
          <cell r="E849" t="str">
            <v>tabletes</v>
          </cell>
          <cell r="F849">
            <v>30</v>
          </cell>
          <cell r="G849">
            <v>3.03</v>
          </cell>
          <cell r="H849">
            <v>4.74</v>
          </cell>
        </row>
        <row r="850">
          <cell r="A850" t="str">
            <v>09-0182-01</v>
          </cell>
          <cell r="B850" t="str">
            <v>Fertin 3mg</v>
          </cell>
          <cell r="C850" t="str">
            <v>Glimepiridum</v>
          </cell>
          <cell r="D850" t="str">
            <v>3</v>
          </cell>
          <cell r="E850" t="str">
            <v>tabletes</v>
          </cell>
          <cell r="F850">
            <v>30</v>
          </cell>
          <cell r="G850">
            <v>3.15</v>
          </cell>
          <cell r="H850">
            <v>4.87</v>
          </cell>
        </row>
        <row r="851">
          <cell r="A851" t="str">
            <v>09-0183-01</v>
          </cell>
          <cell r="B851" t="str">
            <v>Fertin 4mg</v>
          </cell>
          <cell r="C851" t="str">
            <v>Glimepiridum</v>
          </cell>
          <cell r="D851">
            <v>4</v>
          </cell>
          <cell r="E851" t="str">
            <v>tabletes</v>
          </cell>
          <cell r="F851">
            <v>30</v>
          </cell>
          <cell r="G851">
            <v>2.83</v>
          </cell>
          <cell r="H851">
            <v>4.51</v>
          </cell>
        </row>
        <row r="852">
          <cell r="A852" t="str">
            <v>09-0185-01</v>
          </cell>
          <cell r="B852" t="str">
            <v>Mycophenolate Mofetil Accord 500mg</v>
          </cell>
          <cell r="C852" t="str">
            <v>Acidum mycophenolicum</v>
          </cell>
          <cell r="D852">
            <v>500</v>
          </cell>
          <cell r="E852" t="str">
            <v>apvalkotas tabletes</v>
          </cell>
          <cell r="F852">
            <v>50</v>
          </cell>
          <cell r="G852">
            <v>19.329999999999998</v>
          </cell>
          <cell r="H852">
            <v>22.99</v>
          </cell>
        </row>
        <row r="853">
          <cell r="A853" t="str">
            <v>09-0192-06</v>
          </cell>
          <cell r="B853" t="str">
            <v>Enalapril Vitabalans 5mg</v>
          </cell>
          <cell r="C853" t="str">
            <v>Enalaprilum</v>
          </cell>
          <cell r="D853">
            <v>5</v>
          </cell>
          <cell r="E853" t="str">
            <v>tabletes</v>
          </cell>
          <cell r="F853">
            <v>100</v>
          </cell>
          <cell r="G853">
            <v>2.4</v>
          </cell>
          <cell r="H853">
            <v>4.03</v>
          </cell>
        </row>
        <row r="854">
          <cell r="A854" t="str">
            <v>09-0193-06</v>
          </cell>
          <cell r="B854" t="str">
            <v>Enalapril Vitabalans 10mg</v>
          </cell>
          <cell r="C854" t="str">
            <v>Enalaprilum</v>
          </cell>
          <cell r="D854">
            <v>10</v>
          </cell>
          <cell r="E854" t="str">
            <v>tabletes</v>
          </cell>
          <cell r="F854">
            <v>100</v>
          </cell>
          <cell r="G854">
            <v>3.39</v>
          </cell>
          <cell r="H854">
            <v>5.14</v>
          </cell>
        </row>
        <row r="855">
          <cell r="A855" t="str">
            <v>09-0194-06</v>
          </cell>
          <cell r="B855" t="str">
            <v>Enalapril Vitabalans 20mg</v>
          </cell>
          <cell r="C855" t="str">
            <v>Enalaprilum</v>
          </cell>
          <cell r="D855">
            <v>20</v>
          </cell>
          <cell r="E855" t="str">
            <v>tabletes</v>
          </cell>
          <cell r="F855">
            <v>100</v>
          </cell>
          <cell r="G855">
            <v>5.22</v>
          </cell>
          <cell r="H855">
            <v>7.19</v>
          </cell>
        </row>
        <row r="856">
          <cell r="A856" t="str">
            <v>09-0195-01</v>
          </cell>
          <cell r="B856" t="str">
            <v>Recoxa 10 mg/ml solution for injection</v>
          </cell>
          <cell r="C856" t="str">
            <v>Meloxicamum</v>
          </cell>
          <cell r="D856" t="str">
            <v>15 mg/1,5 ml</v>
          </cell>
          <cell r="E856" t="str">
            <v>Šķīdums injekcijām</v>
          </cell>
          <cell r="F856">
            <v>5</v>
          </cell>
          <cell r="G856">
            <v>5.89</v>
          </cell>
          <cell r="H856">
            <v>7.94</v>
          </cell>
        </row>
        <row r="857">
          <cell r="A857" t="str">
            <v>09-0207-07</v>
          </cell>
          <cell r="B857" t="str">
            <v>Ebetrex 20mg/ml</v>
          </cell>
          <cell r="C857" t="str">
            <v>Methotrexatum</v>
          </cell>
          <cell r="D857" t="str">
            <v>20mg/ml</v>
          </cell>
          <cell r="E857" t="str">
            <v>šķīdums injekcijām pilnšļircēs</v>
          </cell>
          <cell r="F857">
            <v>5</v>
          </cell>
          <cell r="G857">
            <v>59.97</v>
          </cell>
          <cell r="H857">
            <v>68.510000000000005</v>
          </cell>
        </row>
        <row r="858">
          <cell r="A858" t="str">
            <v>09-0207-08</v>
          </cell>
          <cell r="B858" t="str">
            <v>Ebetrex 20mg/ml</v>
          </cell>
          <cell r="C858" t="str">
            <v>Methotrexatum</v>
          </cell>
          <cell r="D858" t="str">
            <v>25mg/1,25ml</v>
          </cell>
          <cell r="E858" t="str">
            <v>šķīdums injekcijām pilnšļircēs</v>
          </cell>
          <cell r="F858">
            <v>5</v>
          </cell>
          <cell r="G858">
            <v>75.239999999999995</v>
          </cell>
          <cell r="H858">
            <v>85.61</v>
          </cell>
        </row>
        <row r="859">
          <cell r="A859" t="str">
            <v>09-0207-27</v>
          </cell>
          <cell r="B859" t="str">
            <v>Ebetrex 20mg/ml</v>
          </cell>
          <cell r="C859" t="str">
            <v>Methotrexatum</v>
          </cell>
          <cell r="D859" t="str">
            <v>10mg/0,5ml</v>
          </cell>
          <cell r="E859" t="str">
            <v>šķīdums injekcijām pilnšļircēs</v>
          </cell>
          <cell r="F859">
            <v>5</v>
          </cell>
          <cell r="G859">
            <v>46.24</v>
          </cell>
          <cell r="H859">
            <v>53.13</v>
          </cell>
        </row>
        <row r="860">
          <cell r="A860" t="str">
            <v>09-0207-33</v>
          </cell>
          <cell r="B860" t="str">
            <v>Ebetrex 20mg/ml</v>
          </cell>
          <cell r="C860" t="str">
            <v>Methotrexatum</v>
          </cell>
          <cell r="D860" t="str">
            <v>15mg/0,75ml</v>
          </cell>
          <cell r="E860" t="str">
            <v>šķīdums injekcijām pilnšļircēs</v>
          </cell>
          <cell r="F860">
            <v>5</v>
          </cell>
          <cell r="G860">
            <v>45.11</v>
          </cell>
          <cell r="H860">
            <v>51.87</v>
          </cell>
        </row>
        <row r="861">
          <cell r="A861" t="str">
            <v>09-0214-02</v>
          </cell>
          <cell r="B861" t="str">
            <v>Doxazosin Actavis 4mg</v>
          </cell>
          <cell r="C861" t="str">
            <v>Doxazosinum</v>
          </cell>
          <cell r="D861">
            <v>4</v>
          </cell>
          <cell r="E861" t="str">
            <v>ilgstošas darbības tabletes</v>
          </cell>
          <cell r="F861">
            <v>30</v>
          </cell>
          <cell r="G861">
            <v>3.37</v>
          </cell>
          <cell r="H861">
            <v>5.12</v>
          </cell>
        </row>
        <row r="862">
          <cell r="A862" t="str">
            <v>09-0214-07</v>
          </cell>
          <cell r="B862" t="str">
            <v>Doxazosin Actavis 4mg</v>
          </cell>
          <cell r="C862" t="str">
            <v>Doxazosinum</v>
          </cell>
          <cell r="D862">
            <v>4</v>
          </cell>
          <cell r="E862" t="str">
            <v>ilgstošas darbības tabletes</v>
          </cell>
          <cell r="F862">
            <v>90</v>
          </cell>
          <cell r="G862">
            <v>12.51</v>
          </cell>
          <cell r="H862">
            <v>15.36</v>
          </cell>
        </row>
        <row r="863">
          <cell r="A863" t="str">
            <v>09-0225-04</v>
          </cell>
          <cell r="B863" t="str">
            <v>Clindamycin-MIP 150 mg/ml šķīdums injekcijām un infūzijām</v>
          </cell>
          <cell r="C863" t="str">
            <v>Clindamycinum</v>
          </cell>
          <cell r="D863" t="str">
            <v>600 mg/4 ml</v>
          </cell>
          <cell r="E863" t="str">
            <v>Šķīdums injekcijām/infūzijām</v>
          </cell>
          <cell r="F863">
            <v>5</v>
          </cell>
          <cell r="G863">
            <v>20.22</v>
          </cell>
          <cell r="H863">
            <v>23.99</v>
          </cell>
        </row>
        <row r="864">
          <cell r="A864" t="str">
            <v>09-0227-01</v>
          </cell>
          <cell r="B864" t="str">
            <v>Latanoprost Actavis 50mcg/ml</v>
          </cell>
          <cell r="C864" t="str">
            <v>Latanoprostum</v>
          </cell>
          <cell r="D864" t="str">
            <v>0,05mg/ml -2,5ml</v>
          </cell>
          <cell r="E864" t="str">
            <v>acu pilieni, šķīdums</v>
          </cell>
          <cell r="F864">
            <v>1</v>
          </cell>
          <cell r="G864">
            <v>3.3</v>
          </cell>
          <cell r="H864">
            <v>5.04</v>
          </cell>
        </row>
        <row r="865">
          <cell r="A865" t="str">
            <v>09-0248-01</v>
          </cell>
          <cell r="B865" t="str">
            <v>Vinblastine Teva 1mg/ml</v>
          </cell>
          <cell r="C865" t="str">
            <v>Vinblastinum</v>
          </cell>
          <cell r="D865" t="str">
            <v>10 mg/10 ml</v>
          </cell>
          <cell r="E865" t="str">
            <v>Šķīdums injekcijām</v>
          </cell>
          <cell r="F865">
            <v>1</v>
          </cell>
          <cell r="G865">
            <v>26.5</v>
          </cell>
          <cell r="H865">
            <v>31.02</v>
          </cell>
        </row>
        <row r="866">
          <cell r="A866" t="str">
            <v>09-0252-01</v>
          </cell>
          <cell r="B866" t="str">
            <v>Sodium chloride Kabi 0.9% solvent for parenteral use</v>
          </cell>
          <cell r="C866" t="str">
            <v>Natrii chloridum</v>
          </cell>
          <cell r="D866" t="str">
            <v>45 mg/5 ml</v>
          </cell>
          <cell r="E866" t="str">
            <v>Šķīdinātājs parenterālai lietošanai</v>
          </cell>
          <cell r="F866">
            <v>20</v>
          </cell>
          <cell r="G866">
            <v>4.9000000000000004</v>
          </cell>
          <cell r="H866">
            <v>6.83</v>
          </cell>
        </row>
        <row r="867">
          <cell r="A867" t="str">
            <v>09-0252-03</v>
          </cell>
          <cell r="B867" t="str">
            <v>Sodium chloride Kabi 0.9% solvent for parenteral use</v>
          </cell>
          <cell r="C867" t="str">
            <v>Natrii chloridum</v>
          </cell>
          <cell r="D867" t="str">
            <v>90 mg/10 ml</v>
          </cell>
          <cell r="E867" t="str">
            <v>Šķīdinātājs parenterālai lietošanai</v>
          </cell>
          <cell r="F867">
            <v>20</v>
          </cell>
          <cell r="G867">
            <v>5.9</v>
          </cell>
          <cell r="H867">
            <v>7.95</v>
          </cell>
        </row>
        <row r="868">
          <cell r="A868" t="str">
            <v>09-0252-04</v>
          </cell>
          <cell r="B868" t="str">
            <v>Sodium chloride Kabi 0.9% solvent for parenteral use</v>
          </cell>
          <cell r="C868" t="str">
            <v>Natrii chloridum</v>
          </cell>
          <cell r="D868" t="str">
            <v>90 mg/10 ml</v>
          </cell>
          <cell r="E868" t="str">
            <v>Šķīdinātājs parenterālai lietošanai</v>
          </cell>
          <cell r="F868">
            <v>50</v>
          </cell>
          <cell r="G868">
            <v>14</v>
          </cell>
          <cell r="H868">
            <v>17.02</v>
          </cell>
        </row>
        <row r="869">
          <cell r="A869" t="str">
            <v>09-0252-05</v>
          </cell>
          <cell r="B869" t="str">
            <v>Sodium chloride Kabi 0.9% solvent for parenteral use</v>
          </cell>
          <cell r="C869" t="str">
            <v>Natrii chloridum</v>
          </cell>
          <cell r="D869" t="str">
            <v>180 mg/20 ml</v>
          </cell>
          <cell r="E869" t="str">
            <v>Šķīdinātājs parenterālai lietošanai</v>
          </cell>
          <cell r="F869">
            <v>20</v>
          </cell>
          <cell r="G869">
            <v>6.7</v>
          </cell>
          <cell r="H869">
            <v>8.85</v>
          </cell>
        </row>
        <row r="870">
          <cell r="A870" t="str">
            <v>09-0253-05</v>
          </cell>
          <cell r="B870" t="str">
            <v>Water for injections Kabi solvent for parenteral use</v>
          </cell>
          <cell r="C870" t="str">
            <v>Aqua ad iniectabile</v>
          </cell>
          <cell r="D870" t="str">
            <v>20 ml</v>
          </cell>
          <cell r="E870" t="str">
            <v>Šķīdinātājs parenterālai lietošanai</v>
          </cell>
          <cell r="F870">
            <v>20</v>
          </cell>
          <cell r="G870">
            <v>6.7</v>
          </cell>
          <cell r="H870">
            <v>8.85</v>
          </cell>
        </row>
        <row r="871">
          <cell r="A871" t="str">
            <v>09-0257-05</v>
          </cell>
          <cell r="B871" t="str">
            <v>Trombex 75mg</v>
          </cell>
          <cell r="C871" t="str">
            <v>Clopidogrelum</v>
          </cell>
          <cell r="D871" t="str">
            <v>75</v>
          </cell>
          <cell r="E871" t="str">
            <v>apvalkotas tabletes</v>
          </cell>
          <cell r="F871">
            <v>30</v>
          </cell>
          <cell r="G871">
            <v>3.01</v>
          </cell>
          <cell r="H871">
            <v>4.72</v>
          </cell>
        </row>
        <row r="872">
          <cell r="A872" t="str">
            <v>09-0258-06</v>
          </cell>
          <cell r="B872" t="str">
            <v>Perindalon 8mg</v>
          </cell>
          <cell r="C872" t="str">
            <v>Perindoprilum</v>
          </cell>
          <cell r="D872">
            <v>8</v>
          </cell>
          <cell r="E872" t="str">
            <v>tabletes</v>
          </cell>
          <cell r="F872">
            <v>30</v>
          </cell>
          <cell r="G872">
            <v>3.57</v>
          </cell>
          <cell r="H872">
            <v>5.34</v>
          </cell>
        </row>
        <row r="873">
          <cell r="A873" t="str">
            <v>09-0260-03</v>
          </cell>
          <cell r="B873" t="str">
            <v>Paclitaxel Kabi 6 mg/ml concentrate for solution for infusion</v>
          </cell>
          <cell r="C873" t="str">
            <v>Paclitaxelum</v>
          </cell>
          <cell r="D873" t="str">
            <v>30 mg/5 ml</v>
          </cell>
          <cell r="E873" t="str">
            <v>Koncentrāts infūziju šķīduma pagatavošanai</v>
          </cell>
          <cell r="F873">
            <v>1</v>
          </cell>
          <cell r="G873">
            <v>27.77</v>
          </cell>
          <cell r="H873">
            <v>32.450000000000003</v>
          </cell>
        </row>
        <row r="874">
          <cell r="A874" t="str">
            <v>09-0260-07</v>
          </cell>
          <cell r="B874" t="str">
            <v>Paclitaxel Kabi 6 mg/ml concentrate for solution for infusion</v>
          </cell>
          <cell r="C874" t="str">
            <v>Paclitaxelum</v>
          </cell>
          <cell r="D874" t="str">
            <v>300 mg/50 ml</v>
          </cell>
          <cell r="E874" t="str">
            <v>Koncentrāts infūziju šķīduma pagatavošanai</v>
          </cell>
          <cell r="F874">
            <v>1</v>
          </cell>
          <cell r="G874">
            <v>150</v>
          </cell>
          <cell r="H874">
            <v>170.24</v>
          </cell>
        </row>
        <row r="875">
          <cell r="A875" t="str">
            <v>09-0269-01</v>
          </cell>
          <cell r="B875" t="str">
            <v>Medopexol 0,18mg</v>
          </cell>
          <cell r="C875" t="str">
            <v>Pramipexolum</v>
          </cell>
          <cell r="D875" t="str">
            <v>0,18 mg</v>
          </cell>
          <cell r="E875" t="str">
            <v>Tablete</v>
          </cell>
          <cell r="F875">
            <v>30</v>
          </cell>
          <cell r="G875">
            <v>2.4</v>
          </cell>
          <cell r="H875">
            <v>4.03</v>
          </cell>
        </row>
        <row r="876">
          <cell r="A876" t="str">
            <v>09-0270-01</v>
          </cell>
          <cell r="B876" t="str">
            <v>Medopexol 0,7mg</v>
          </cell>
          <cell r="C876" t="str">
            <v>Pramipexolum</v>
          </cell>
          <cell r="D876" t="str">
            <v>0,7 mg</v>
          </cell>
          <cell r="E876" t="str">
            <v>Tablete</v>
          </cell>
          <cell r="F876">
            <v>30</v>
          </cell>
          <cell r="G876">
            <v>5.31</v>
          </cell>
          <cell r="H876">
            <v>7.29</v>
          </cell>
        </row>
        <row r="877">
          <cell r="A877" t="str">
            <v>09-0283-01</v>
          </cell>
          <cell r="B877" t="str">
            <v>Vigamox 5 mg/ml acu pilieni, šķīdums</v>
          </cell>
          <cell r="C877" t="str">
            <v>Moxifloxacinum</v>
          </cell>
          <cell r="D877" t="str">
            <v>25 mg/5 ml</v>
          </cell>
          <cell r="E877" t="str">
            <v>Acu pilieni, šķīdums</v>
          </cell>
          <cell r="F877">
            <v>1</v>
          </cell>
          <cell r="G877">
            <v>7.5</v>
          </cell>
          <cell r="H877">
            <v>9.74</v>
          </cell>
        </row>
        <row r="878">
          <cell r="A878" t="str">
            <v>09-0290-24</v>
          </cell>
          <cell r="B878" t="str">
            <v>Lercanidipine Actavis 10mg</v>
          </cell>
          <cell r="C878" t="str">
            <v>Lercanidipinum</v>
          </cell>
          <cell r="D878">
            <v>10</v>
          </cell>
          <cell r="E878" t="str">
            <v>apvalkotas tabletes</v>
          </cell>
          <cell r="F878">
            <v>28</v>
          </cell>
          <cell r="G878">
            <v>1.48</v>
          </cell>
          <cell r="H878">
            <v>2.2200000000000002</v>
          </cell>
        </row>
        <row r="879">
          <cell r="A879" t="str">
            <v>09-0290-32</v>
          </cell>
          <cell r="B879" t="str">
            <v>Lercanidipine Actavis 10mg</v>
          </cell>
          <cell r="C879" t="str">
            <v>Lercanidipinum</v>
          </cell>
          <cell r="D879">
            <v>10</v>
          </cell>
          <cell r="E879" t="str">
            <v>apvalkotas tabletes</v>
          </cell>
          <cell r="F879">
            <v>90</v>
          </cell>
          <cell r="G879">
            <v>5.16</v>
          </cell>
          <cell r="H879">
            <v>7.12</v>
          </cell>
        </row>
        <row r="880">
          <cell r="A880" t="str">
            <v>09-0324-04</v>
          </cell>
          <cell r="B880" t="str">
            <v>Amaryl 4mg</v>
          </cell>
          <cell r="C880" t="str">
            <v>Glimepiridum</v>
          </cell>
          <cell r="D880">
            <v>4</v>
          </cell>
          <cell r="E880" t="str">
            <v>tabletes</v>
          </cell>
          <cell r="F880">
            <v>30</v>
          </cell>
          <cell r="G880">
            <v>2.83</v>
          </cell>
          <cell r="H880">
            <v>4.51</v>
          </cell>
        </row>
        <row r="881">
          <cell r="A881" t="str">
            <v>09-0344-11</v>
          </cell>
          <cell r="B881" t="str">
            <v>Glucophage 500mg</v>
          </cell>
          <cell r="C881" t="str">
            <v>Metforminum</v>
          </cell>
          <cell r="D881">
            <v>500</v>
          </cell>
          <cell r="E881" t="str">
            <v>apvalkotas tabletes</v>
          </cell>
          <cell r="F881">
            <v>90</v>
          </cell>
          <cell r="G881">
            <v>3.59</v>
          </cell>
          <cell r="H881">
            <v>5.36</v>
          </cell>
        </row>
        <row r="882">
          <cell r="A882" t="str">
            <v>09-0351-01</v>
          </cell>
          <cell r="B882" t="str">
            <v>Crestor 5 mg film-coated tablets</v>
          </cell>
          <cell r="C882" t="str">
            <v>Rosuvastatinum</v>
          </cell>
          <cell r="D882" t="str">
            <v>5 mg</v>
          </cell>
          <cell r="E882" t="str">
            <v>Apvalkotā tablete</v>
          </cell>
          <cell r="F882">
            <v>28</v>
          </cell>
          <cell r="G882">
            <v>19.48</v>
          </cell>
          <cell r="H882">
            <v>23.16</v>
          </cell>
        </row>
        <row r="883">
          <cell r="A883" t="str">
            <v>09-0354-02</v>
          </cell>
          <cell r="B883" t="str">
            <v>Amisan 200mg</v>
          </cell>
          <cell r="C883" t="str">
            <v>Amisulpridum</v>
          </cell>
          <cell r="D883">
            <v>200</v>
          </cell>
          <cell r="E883" t="str">
            <v>tabletes</v>
          </cell>
          <cell r="F883">
            <v>30</v>
          </cell>
          <cell r="G883">
            <v>14.86</v>
          </cell>
          <cell r="H883">
            <v>17.989999999999998</v>
          </cell>
        </row>
        <row r="884">
          <cell r="A884" t="str">
            <v>09-0355-02</v>
          </cell>
          <cell r="B884" t="str">
            <v>Amisan 400mg</v>
          </cell>
          <cell r="C884" t="str">
            <v>Amisulpridum</v>
          </cell>
          <cell r="D884">
            <v>400</v>
          </cell>
          <cell r="E884" t="str">
            <v>apvalkotas tabletes</v>
          </cell>
          <cell r="F884">
            <v>30</v>
          </cell>
          <cell r="G884">
            <v>22.3</v>
          </cell>
          <cell r="H884">
            <v>26.32</v>
          </cell>
        </row>
        <row r="885">
          <cell r="A885" t="str">
            <v>09-0360-04</v>
          </cell>
          <cell r="B885" t="str">
            <v>Imipenem/Cilastatin Sun 500 mg/500 mg powder for solution for infusion</v>
          </cell>
          <cell r="C885" t="str">
            <v>Imipenemum, Cilastatinum</v>
          </cell>
          <cell r="D885" t="str">
            <v>30 ml</v>
          </cell>
          <cell r="E885" t="str">
            <v>Pulveris infūziju šķīduma pagatavošanai</v>
          </cell>
          <cell r="F885">
            <v>1</v>
          </cell>
          <cell r="G885">
            <v>7.5</v>
          </cell>
          <cell r="H885">
            <v>9.74</v>
          </cell>
        </row>
        <row r="886">
          <cell r="A886" t="str">
            <v>09-0361-01</v>
          </cell>
          <cell r="B886" t="str">
            <v>Dentocaine 40 mg/0.01 mg/ml solution for injection</v>
          </cell>
          <cell r="C886" t="str">
            <v>Articaini hydrochloridum, Epinephrini tartras</v>
          </cell>
          <cell r="D886" t="str">
            <v>1,8 ml</v>
          </cell>
          <cell r="E886" t="str">
            <v>Šķīdums injekcijām</v>
          </cell>
          <cell r="F886">
            <v>50</v>
          </cell>
          <cell r="G886">
            <v>23.81</v>
          </cell>
          <cell r="H886">
            <v>28.01</v>
          </cell>
        </row>
        <row r="887">
          <cell r="A887" t="str">
            <v>09-0362-01</v>
          </cell>
          <cell r="B887" t="str">
            <v>Dentocaine 40 mg/0.005 mg/ml solution for injection</v>
          </cell>
          <cell r="C887" t="str">
            <v>Articaini hydrochloridum, Epinephrini tartras</v>
          </cell>
          <cell r="D887" t="str">
            <v>1,8 ml</v>
          </cell>
          <cell r="E887" t="str">
            <v>Šķīdums injekcijām</v>
          </cell>
          <cell r="F887">
            <v>50</v>
          </cell>
          <cell r="G887">
            <v>23.81</v>
          </cell>
          <cell r="H887">
            <v>28.01</v>
          </cell>
        </row>
        <row r="888">
          <cell r="A888" t="str">
            <v>09-0367-03</v>
          </cell>
          <cell r="B888" t="str">
            <v>Ondansetron Baxter 2 mg/ml solution for injection</v>
          </cell>
          <cell r="C888" t="str">
            <v>Ondansetronum</v>
          </cell>
          <cell r="D888" t="str">
            <v>4 mg/2 ml</v>
          </cell>
          <cell r="E888" t="str">
            <v>Šķīdums injekcijām</v>
          </cell>
          <cell r="F888">
            <v>5</v>
          </cell>
          <cell r="G888">
            <v>13.73</v>
          </cell>
          <cell r="H888">
            <v>16.72</v>
          </cell>
        </row>
        <row r="889">
          <cell r="A889" t="str">
            <v>09-0367-05</v>
          </cell>
          <cell r="B889" t="str">
            <v>Ondansetron Claris 2 mg/ml solution for injection</v>
          </cell>
          <cell r="C889" t="str">
            <v>Ondansetronum</v>
          </cell>
          <cell r="D889" t="str">
            <v>8 mg/4 ml</v>
          </cell>
          <cell r="E889" t="str">
            <v>Šķīdums injekcijām</v>
          </cell>
          <cell r="F889">
            <v>5</v>
          </cell>
          <cell r="G889">
            <v>13.73</v>
          </cell>
          <cell r="H889">
            <v>16.72</v>
          </cell>
        </row>
        <row r="890">
          <cell r="A890" t="str">
            <v>09-0372-01</v>
          </cell>
          <cell r="B890" t="str">
            <v>Bicalutamide Accord 50mg</v>
          </cell>
          <cell r="C890" t="str">
            <v>Bicalutamidum</v>
          </cell>
          <cell r="D890">
            <v>50</v>
          </cell>
          <cell r="E890" t="str">
            <v>apvalkotas tabletes</v>
          </cell>
          <cell r="F890">
            <v>28</v>
          </cell>
          <cell r="G890">
            <v>8.82</v>
          </cell>
          <cell r="H890">
            <v>11.22</v>
          </cell>
        </row>
        <row r="891">
          <cell r="A891" t="str">
            <v>09-0377-02</v>
          </cell>
          <cell r="B891" t="str">
            <v>Elicea 10mg</v>
          </cell>
          <cell r="C891" t="str">
            <v>Escitalopramum</v>
          </cell>
          <cell r="D891">
            <v>10</v>
          </cell>
          <cell r="E891" t="str">
            <v>apvalkotas tabletes</v>
          </cell>
          <cell r="F891">
            <v>28</v>
          </cell>
          <cell r="G891">
            <v>2.33</v>
          </cell>
          <cell r="H891">
            <v>3.95</v>
          </cell>
        </row>
        <row r="892">
          <cell r="A892" t="str">
            <v>09-0378-02</v>
          </cell>
          <cell r="B892" t="str">
            <v>Elicea 20mg</v>
          </cell>
          <cell r="C892" t="str">
            <v>Escitalopramum</v>
          </cell>
          <cell r="D892" t="str">
            <v>20</v>
          </cell>
          <cell r="E892" t="str">
            <v>apvalkotas tabletes</v>
          </cell>
          <cell r="F892">
            <v>28</v>
          </cell>
          <cell r="G892">
            <v>11.21</v>
          </cell>
          <cell r="H892">
            <v>13.9</v>
          </cell>
        </row>
        <row r="893">
          <cell r="A893" t="str">
            <v>09-0388-04</v>
          </cell>
          <cell r="B893" t="str">
            <v>Lapozan 5 mg film-coated tablets</v>
          </cell>
          <cell r="C893" t="str">
            <v>Olanzapinum</v>
          </cell>
          <cell r="D893" t="str">
            <v>5 mg</v>
          </cell>
          <cell r="E893" t="str">
            <v>Apvalkotā tablete</v>
          </cell>
          <cell r="F893">
            <v>28</v>
          </cell>
          <cell r="G893">
            <v>14.3</v>
          </cell>
          <cell r="H893">
            <v>17.36</v>
          </cell>
        </row>
        <row r="894">
          <cell r="A894" t="str">
            <v>09-0389-04</v>
          </cell>
          <cell r="B894" t="str">
            <v>Lapozan 10 mg film-coated tablets</v>
          </cell>
          <cell r="C894" t="str">
            <v>Olanzapinum</v>
          </cell>
          <cell r="D894" t="str">
            <v>10 mg</v>
          </cell>
          <cell r="E894" t="str">
            <v>Apvalkotā tablete</v>
          </cell>
          <cell r="F894">
            <v>28</v>
          </cell>
          <cell r="G894">
            <v>27.2</v>
          </cell>
          <cell r="H894">
            <v>31.81</v>
          </cell>
        </row>
        <row r="895">
          <cell r="A895" t="str">
            <v>09-0393-01</v>
          </cell>
          <cell r="B895" t="str">
            <v>UNILAT 50mcg/ml</v>
          </cell>
          <cell r="C895" t="str">
            <v>Latanoprostum</v>
          </cell>
          <cell r="D895" t="str">
            <v>0,05mg/ml -2,5ml</v>
          </cell>
          <cell r="E895" t="str">
            <v>acu pilieni, šķīdums</v>
          </cell>
          <cell r="F895">
            <v>1</v>
          </cell>
          <cell r="G895">
            <v>4.87</v>
          </cell>
          <cell r="H895">
            <v>6.8</v>
          </cell>
        </row>
        <row r="896">
          <cell r="A896" t="str">
            <v>09-0393-02</v>
          </cell>
          <cell r="B896" t="str">
            <v>UNILAT 50mcg/ml</v>
          </cell>
          <cell r="C896" t="str">
            <v>Latanoprostum</v>
          </cell>
          <cell r="D896" t="str">
            <v>0,05mg/ml -2,5ml</v>
          </cell>
          <cell r="E896" t="str">
            <v>acu pilieni, šķīdums</v>
          </cell>
          <cell r="F896">
            <v>3</v>
          </cell>
          <cell r="G896">
            <v>9.57</v>
          </cell>
          <cell r="H896">
            <v>12.06</v>
          </cell>
        </row>
        <row r="897">
          <cell r="A897" t="str">
            <v>09-0408-03</v>
          </cell>
          <cell r="B897" t="str">
            <v>Metex 50mg/ml</v>
          </cell>
          <cell r="C897" t="str">
            <v>Methotrexatum</v>
          </cell>
          <cell r="D897" t="str">
            <v>10mg/0,2ml</v>
          </cell>
          <cell r="E897" t="str">
            <v>šķīdums injekcijām pilnšļircē</v>
          </cell>
          <cell r="F897">
            <v>6</v>
          </cell>
          <cell r="G897">
            <v>55.73</v>
          </cell>
          <cell r="H897">
            <v>63.76</v>
          </cell>
        </row>
        <row r="898">
          <cell r="A898" t="str">
            <v>09-0408-11</v>
          </cell>
          <cell r="B898" t="str">
            <v>Metex 50mg/ml</v>
          </cell>
          <cell r="C898" t="str">
            <v>Methotrexatum</v>
          </cell>
          <cell r="D898" t="str">
            <v>15mg/0,3ml</v>
          </cell>
          <cell r="E898" t="str">
            <v>šķīdums injekcijām pilnšļircē</v>
          </cell>
          <cell r="F898">
            <v>1</v>
          </cell>
          <cell r="G898">
            <v>8.36</v>
          </cell>
          <cell r="H898">
            <v>10.71</v>
          </cell>
        </row>
        <row r="899">
          <cell r="A899" t="str">
            <v>09-0408-13</v>
          </cell>
          <cell r="B899" t="str">
            <v>Metex 50mg/ml</v>
          </cell>
          <cell r="C899" t="str">
            <v>Methotrexatum</v>
          </cell>
          <cell r="D899" t="str">
            <v>15mg/0,3ml</v>
          </cell>
          <cell r="E899" t="str">
            <v>šķīdums injekcijām pilnšļircē</v>
          </cell>
          <cell r="F899">
            <v>6</v>
          </cell>
          <cell r="G899">
            <v>54.37</v>
          </cell>
          <cell r="H899">
            <v>62.24</v>
          </cell>
        </row>
        <row r="900">
          <cell r="A900" t="str">
            <v>09-0408-18</v>
          </cell>
          <cell r="B900" t="str">
            <v>Metex 50mg/ml</v>
          </cell>
          <cell r="C900" t="str">
            <v>Methotrexatum</v>
          </cell>
          <cell r="D900" t="str">
            <v>20mg/0,4ml</v>
          </cell>
          <cell r="E900" t="str">
            <v>šķīdums injekcijām pilnšļircē</v>
          </cell>
          <cell r="F900">
            <v>6</v>
          </cell>
          <cell r="G900">
            <v>72.2</v>
          </cell>
          <cell r="H900">
            <v>82.21</v>
          </cell>
        </row>
        <row r="901">
          <cell r="A901" t="str">
            <v>09-0408-23</v>
          </cell>
          <cell r="B901" t="str">
            <v>Metex 50mg/ml</v>
          </cell>
          <cell r="C901" t="str">
            <v>Methotrexatum</v>
          </cell>
          <cell r="D901" t="str">
            <v>25mg/0,5ml</v>
          </cell>
          <cell r="E901" t="str">
            <v>šķīdums injekcijām pilnšļircē</v>
          </cell>
          <cell r="F901">
            <v>6</v>
          </cell>
          <cell r="G901">
            <v>90.53</v>
          </cell>
          <cell r="H901">
            <v>102.74</v>
          </cell>
        </row>
        <row r="902">
          <cell r="A902" t="str">
            <v>09-0417-06</v>
          </cell>
          <cell r="B902" t="str">
            <v>Escitil 10mg</v>
          </cell>
          <cell r="C902" t="str">
            <v>Escitalopramum</v>
          </cell>
          <cell r="D902" t="str">
            <v>10 mg</v>
          </cell>
          <cell r="E902" t="str">
            <v>Apvalkotā tablete</v>
          </cell>
          <cell r="F902">
            <v>28</v>
          </cell>
          <cell r="G902">
            <v>3.69</v>
          </cell>
          <cell r="H902">
            <v>5.48</v>
          </cell>
        </row>
        <row r="903">
          <cell r="A903" t="str">
            <v>09-0419-06</v>
          </cell>
          <cell r="B903" t="str">
            <v>Escitil 20mg</v>
          </cell>
          <cell r="C903" t="str">
            <v>Escitalopramum</v>
          </cell>
          <cell r="D903">
            <v>20</v>
          </cell>
          <cell r="E903" t="str">
            <v>apvalkotas tabletes</v>
          </cell>
          <cell r="F903">
            <v>28</v>
          </cell>
          <cell r="G903">
            <v>7</v>
          </cell>
          <cell r="H903">
            <v>9.18</v>
          </cell>
        </row>
        <row r="904">
          <cell r="A904" t="str">
            <v>09-0425-03</v>
          </cell>
          <cell r="B904" t="str">
            <v>Sildenafil Sandoz 100 mg tablets</v>
          </cell>
          <cell r="C904" t="str">
            <v>Sildenafilum</v>
          </cell>
          <cell r="D904" t="str">
            <v>100 mg</v>
          </cell>
          <cell r="E904" t="str">
            <v>Tablete</v>
          </cell>
          <cell r="F904">
            <v>4</v>
          </cell>
          <cell r="G904">
            <v>11</v>
          </cell>
          <cell r="H904">
            <v>13.66</v>
          </cell>
        </row>
        <row r="905">
          <cell r="A905" t="str">
            <v>09-0425-07</v>
          </cell>
          <cell r="B905" t="str">
            <v>Sildenafil Sandoz 100 mg tablets</v>
          </cell>
          <cell r="C905" t="str">
            <v>Sildenafilum</v>
          </cell>
          <cell r="D905" t="str">
            <v>100 mg</v>
          </cell>
          <cell r="E905" t="str">
            <v>Tablete</v>
          </cell>
          <cell r="F905">
            <v>12</v>
          </cell>
          <cell r="G905">
            <v>24.6</v>
          </cell>
          <cell r="H905">
            <v>28.9</v>
          </cell>
        </row>
        <row r="906">
          <cell r="A906" t="str">
            <v>09-0438-03</v>
          </cell>
          <cell r="B906" t="str">
            <v>Lorista 50mg</v>
          </cell>
          <cell r="C906" t="str">
            <v>Losartanum</v>
          </cell>
          <cell r="D906">
            <v>50</v>
          </cell>
          <cell r="E906" t="str">
            <v>apvalkotas tabletes</v>
          </cell>
          <cell r="F906">
            <v>28</v>
          </cell>
          <cell r="G906">
            <v>2.93</v>
          </cell>
          <cell r="H906">
            <v>4.63</v>
          </cell>
        </row>
        <row r="907">
          <cell r="A907" t="str">
            <v>09-0439-05</v>
          </cell>
          <cell r="B907" t="str">
            <v>Lorista 100mg</v>
          </cell>
          <cell r="C907" t="str">
            <v>Losartanum</v>
          </cell>
          <cell r="D907">
            <v>100</v>
          </cell>
          <cell r="E907" t="str">
            <v>apvalkotas tabletes</v>
          </cell>
          <cell r="F907">
            <v>28</v>
          </cell>
          <cell r="G907">
            <v>2.33</v>
          </cell>
          <cell r="H907">
            <v>3.95</v>
          </cell>
        </row>
        <row r="908">
          <cell r="A908" t="str">
            <v>09-0440-02</v>
          </cell>
          <cell r="B908" t="str">
            <v>Olimestra 10mg</v>
          </cell>
          <cell r="C908" t="str">
            <v>Olmesartanum</v>
          </cell>
          <cell r="D908" t="str">
            <v>10</v>
          </cell>
          <cell r="E908" t="str">
            <v>apvalkotas tabletes</v>
          </cell>
          <cell r="F908">
            <v>28</v>
          </cell>
          <cell r="G908">
            <v>3.7</v>
          </cell>
          <cell r="H908">
            <v>5.49</v>
          </cell>
        </row>
        <row r="909">
          <cell r="A909" t="str">
            <v>09-0441-02</v>
          </cell>
          <cell r="B909" t="str">
            <v>Olimestra 20mg</v>
          </cell>
          <cell r="C909" t="str">
            <v>Olmesartanum</v>
          </cell>
          <cell r="D909" t="str">
            <v>20</v>
          </cell>
          <cell r="E909" t="str">
            <v>apvalkotas tabletes</v>
          </cell>
          <cell r="F909">
            <v>28</v>
          </cell>
          <cell r="G909">
            <v>5.24</v>
          </cell>
          <cell r="H909">
            <v>7.21</v>
          </cell>
        </row>
        <row r="910">
          <cell r="A910" t="str">
            <v>09-0442-02</v>
          </cell>
          <cell r="B910" t="str">
            <v>Olimestra 40mg</v>
          </cell>
          <cell r="C910" t="str">
            <v>Olmesartanum</v>
          </cell>
          <cell r="D910" t="str">
            <v>40</v>
          </cell>
          <cell r="E910" t="str">
            <v>apvalkotas tabletes</v>
          </cell>
          <cell r="F910">
            <v>28</v>
          </cell>
          <cell r="G910">
            <v>5.92</v>
          </cell>
          <cell r="H910">
            <v>7.97</v>
          </cell>
        </row>
        <row r="911">
          <cell r="A911" t="str">
            <v>09-0458-03</v>
          </cell>
          <cell r="B911" t="str">
            <v>Fluorouracil Accord 50 mg/ml šķīdums injekcijām vai infūzijām</v>
          </cell>
          <cell r="C911" t="str">
            <v>Fluorouracilum</v>
          </cell>
          <cell r="D911" t="str">
            <v>1000 mg/20 ml</v>
          </cell>
          <cell r="E911" t="str">
            <v>Šķīdums injekcijām/infūzijām</v>
          </cell>
          <cell r="F911">
            <v>1</v>
          </cell>
          <cell r="G911">
            <v>8.6</v>
          </cell>
          <cell r="H911">
            <v>10.98</v>
          </cell>
        </row>
        <row r="912">
          <cell r="A912" t="str">
            <v>09-0458-04</v>
          </cell>
          <cell r="B912" t="str">
            <v>Fluorouracil Accord 50 mg/ml šķīdums injekcijām vai infūzijām</v>
          </cell>
          <cell r="C912" t="str">
            <v>Fluorouracilum</v>
          </cell>
          <cell r="D912" t="str">
            <v>5000 mg/100 ml</v>
          </cell>
          <cell r="E912" t="str">
            <v>Šķīdums injekcijām/infūzijām</v>
          </cell>
          <cell r="F912">
            <v>1</v>
          </cell>
          <cell r="G912">
            <v>34.5</v>
          </cell>
          <cell r="H912">
            <v>39.979999999999997</v>
          </cell>
        </row>
        <row r="913">
          <cell r="A913" t="str">
            <v>09-0465-01</v>
          </cell>
          <cell r="B913" t="str">
            <v>Dironorm 20mg/10mg</v>
          </cell>
          <cell r="C913" t="str">
            <v>Lisinoprilum/Amlodipinum</v>
          </cell>
          <cell r="D913" t="str">
            <v>20/10</v>
          </cell>
          <cell r="E913" t="str">
            <v>tabletes</v>
          </cell>
          <cell r="F913">
            <v>30</v>
          </cell>
          <cell r="G913">
            <v>5.97</v>
          </cell>
          <cell r="H913">
            <v>8.0299999999999994</v>
          </cell>
        </row>
        <row r="914">
          <cell r="A914" t="str">
            <v>09-0478-03</v>
          </cell>
          <cell r="B914" t="str">
            <v>Ezoleta 10mg</v>
          </cell>
          <cell r="C914" t="str">
            <v>Ezetimibum</v>
          </cell>
          <cell r="D914">
            <v>10</v>
          </cell>
          <cell r="E914" t="str">
            <v>tabletes</v>
          </cell>
          <cell r="F914">
            <v>28</v>
          </cell>
          <cell r="G914">
            <v>7.04</v>
          </cell>
          <cell r="H914">
            <v>9.23</v>
          </cell>
        </row>
        <row r="915">
          <cell r="A915" t="str">
            <v>09-0482-13</v>
          </cell>
          <cell r="B915" t="str">
            <v>Platel 75 mg film-coated tablets</v>
          </cell>
          <cell r="C915" t="str">
            <v>Clopidogrelum</v>
          </cell>
          <cell r="D915" t="str">
            <v>75 mg</v>
          </cell>
          <cell r="E915" t="str">
            <v>Apvalkotā tablete</v>
          </cell>
          <cell r="F915">
            <v>14</v>
          </cell>
          <cell r="G915">
            <v>4.0999999999999996</v>
          </cell>
          <cell r="H915">
            <v>5.94</v>
          </cell>
        </row>
        <row r="916">
          <cell r="A916" t="str">
            <v>09-0482-15</v>
          </cell>
          <cell r="B916" t="str">
            <v>Platel 75 mg film-coated tablets</v>
          </cell>
          <cell r="C916" t="str">
            <v>Clopidogrelum</v>
          </cell>
          <cell r="D916" t="str">
            <v>75 mg</v>
          </cell>
          <cell r="E916" t="str">
            <v>Apvalkotā tablete</v>
          </cell>
          <cell r="F916">
            <v>28</v>
          </cell>
          <cell r="G916">
            <v>4.3</v>
          </cell>
          <cell r="H916">
            <v>6.16</v>
          </cell>
        </row>
        <row r="917">
          <cell r="A917" t="str">
            <v>09-0483-02</v>
          </cell>
          <cell r="B917" t="str">
            <v>Carboplatin Accord 10 mg/ml koncentrāts infūziju šķīduma pagatavošanai</v>
          </cell>
          <cell r="C917" t="str">
            <v>Carboplatinum</v>
          </cell>
          <cell r="D917" t="str">
            <v>150 mg/15 ml</v>
          </cell>
          <cell r="E917" t="str">
            <v>Koncentrāts infūziju šķīduma pagatavošanai</v>
          </cell>
          <cell r="F917">
            <v>1</v>
          </cell>
          <cell r="G917">
            <v>10.23</v>
          </cell>
          <cell r="H917">
            <v>12.8</v>
          </cell>
        </row>
        <row r="918">
          <cell r="A918" t="str">
            <v>09-0483-03</v>
          </cell>
          <cell r="B918" t="str">
            <v>Carboplatin Accord 10 mg/ml koncentrāts infūziju šķīduma pagatavošanai</v>
          </cell>
          <cell r="C918" t="str">
            <v>Carboplatinum</v>
          </cell>
          <cell r="D918" t="str">
            <v>450 mg/45 ml</v>
          </cell>
          <cell r="E918" t="str">
            <v>Koncentrāts infūziju šķīduma pagatavošanai</v>
          </cell>
          <cell r="F918">
            <v>1</v>
          </cell>
          <cell r="G918">
            <v>33.5</v>
          </cell>
          <cell r="H918">
            <v>38.86</v>
          </cell>
        </row>
        <row r="919">
          <cell r="A919" t="str">
            <v>09-0483-04</v>
          </cell>
          <cell r="B919" t="str">
            <v>Carboplatin Accord 10 mg/ml koncentrāts infūziju šķīduma pagatavošanai</v>
          </cell>
          <cell r="C919" t="str">
            <v>Carboplatinum</v>
          </cell>
          <cell r="D919" t="str">
            <v>600 mg/60 ml</v>
          </cell>
          <cell r="E919" t="str">
            <v>Koncentrāts infūziju šķīduma pagatavošanai</v>
          </cell>
          <cell r="F919">
            <v>1</v>
          </cell>
          <cell r="G919">
            <v>55.5</v>
          </cell>
          <cell r="H919">
            <v>63.5</v>
          </cell>
        </row>
        <row r="920">
          <cell r="A920" t="str">
            <v>09-0488-01</v>
          </cell>
          <cell r="B920" t="str">
            <v>Accuzide 20 mg/25 mg apvalkotās tabletes</v>
          </cell>
          <cell r="C920" t="str">
            <v>Quinaprilum, Hydrochlorothiazidum</v>
          </cell>
          <cell r="D920" t="str">
            <v>20 mg/25 mg</v>
          </cell>
          <cell r="E920" t="str">
            <v>Apvalkotā tablete</v>
          </cell>
          <cell r="F920">
            <v>30</v>
          </cell>
          <cell r="G920">
            <v>8.23</v>
          </cell>
          <cell r="H920">
            <v>10.56</v>
          </cell>
        </row>
        <row r="921">
          <cell r="A921" t="str">
            <v>09-0494-01</v>
          </cell>
          <cell r="B921" t="str">
            <v>Fluconazole ELVIM 50 mg capsules, hard</v>
          </cell>
          <cell r="C921" t="str">
            <v>Fluconazolum</v>
          </cell>
          <cell r="D921" t="str">
            <v>50 mg</v>
          </cell>
          <cell r="E921" t="str">
            <v>Kapsula, cietā</v>
          </cell>
          <cell r="F921">
            <v>7</v>
          </cell>
          <cell r="G921">
            <v>5.12</v>
          </cell>
          <cell r="H921">
            <v>7.08</v>
          </cell>
        </row>
        <row r="922">
          <cell r="A922" t="str">
            <v>09-0495-01</v>
          </cell>
          <cell r="B922" t="str">
            <v>Fluconazole ELVIM 150 mg capsules, hard</v>
          </cell>
          <cell r="C922" t="str">
            <v>Fluconazolum</v>
          </cell>
          <cell r="D922" t="str">
            <v>150 mg</v>
          </cell>
          <cell r="E922" t="str">
            <v>Kapsula, cietā</v>
          </cell>
          <cell r="F922">
            <v>1</v>
          </cell>
          <cell r="G922">
            <v>2.4299999999999997</v>
          </cell>
          <cell r="H922">
            <v>4.07</v>
          </cell>
        </row>
        <row r="923">
          <cell r="A923" t="str">
            <v>09-0495-02</v>
          </cell>
          <cell r="B923" t="str">
            <v>Fluconazole ELVIM 150 mg capsules, hard</v>
          </cell>
          <cell r="C923" t="str">
            <v>Fluconazolum</v>
          </cell>
          <cell r="D923" t="str">
            <v>150 mg</v>
          </cell>
          <cell r="E923" t="str">
            <v>Kapsula, cietā</v>
          </cell>
          <cell r="F923">
            <v>2</v>
          </cell>
          <cell r="G923">
            <v>4.25</v>
          </cell>
          <cell r="H923">
            <v>6.1</v>
          </cell>
        </row>
        <row r="924">
          <cell r="A924" t="str">
            <v>09-0495-03</v>
          </cell>
          <cell r="B924" t="str">
            <v>Fluconazole ELVIM 150 mg capsules, hard</v>
          </cell>
          <cell r="C924" t="str">
            <v>Fluconazolum</v>
          </cell>
          <cell r="D924" t="str">
            <v>150 mg</v>
          </cell>
          <cell r="E924" t="str">
            <v>Kapsula, cietā</v>
          </cell>
          <cell r="F924">
            <v>4</v>
          </cell>
          <cell r="G924">
            <v>9.41</v>
          </cell>
          <cell r="H924">
            <v>11.88</v>
          </cell>
        </row>
        <row r="925">
          <cell r="A925" t="str">
            <v>09-0497-03</v>
          </cell>
          <cell r="B925" t="str">
            <v>Escitalopram Actavis 10mg</v>
          </cell>
          <cell r="C925" t="str">
            <v>Escitalopramum</v>
          </cell>
          <cell r="D925">
            <v>10</v>
          </cell>
          <cell r="E925" t="str">
            <v>apvalkotas tabletes</v>
          </cell>
          <cell r="F925">
            <v>28</v>
          </cell>
          <cell r="G925">
            <v>2.33</v>
          </cell>
          <cell r="H925">
            <v>3.95</v>
          </cell>
        </row>
        <row r="926">
          <cell r="A926" t="str">
            <v>09-0509-03</v>
          </cell>
          <cell r="B926" t="str">
            <v>Epirubicin Accord 2 mg/ml šķīdums injekcijām vai infūzijām</v>
          </cell>
          <cell r="C926" t="str">
            <v>Epirubicini hydrochloridum</v>
          </cell>
          <cell r="D926" t="str">
            <v>50 mg/25 ml</v>
          </cell>
          <cell r="E926" t="str">
            <v>Šķīdums injekcijām/infūzijām</v>
          </cell>
          <cell r="F926">
            <v>1</v>
          </cell>
          <cell r="G926">
            <v>34.799999999999997</v>
          </cell>
          <cell r="H926">
            <v>40.32</v>
          </cell>
        </row>
        <row r="927">
          <cell r="A927" t="str">
            <v>09-0515-02</v>
          </cell>
          <cell r="B927" t="str">
            <v>Valsacombi 80mg/12,5mg</v>
          </cell>
          <cell r="C927" t="str">
            <v>Valsartanum/Hydrochlorothiazidum</v>
          </cell>
          <cell r="D927" t="str">
            <v>80/12,5</v>
          </cell>
          <cell r="E927" t="str">
            <v>apvalkotas tabletes</v>
          </cell>
          <cell r="F927">
            <v>28</v>
          </cell>
          <cell r="G927">
            <v>5.62</v>
          </cell>
          <cell r="H927">
            <v>7.64</v>
          </cell>
        </row>
        <row r="928">
          <cell r="A928" t="str">
            <v>09-0516-02</v>
          </cell>
          <cell r="B928" t="str">
            <v>Valsacombi 160mg/12,5mg</v>
          </cell>
          <cell r="C928" t="str">
            <v>Valsartanum/Hydrochlorothiazidum</v>
          </cell>
          <cell r="D928" t="str">
            <v>160/12,5</v>
          </cell>
          <cell r="E928" t="str">
            <v>apvalkotas tabletes</v>
          </cell>
          <cell r="F928">
            <v>28</v>
          </cell>
          <cell r="G928">
            <v>6.09</v>
          </cell>
          <cell r="H928">
            <v>8.16</v>
          </cell>
        </row>
        <row r="929">
          <cell r="A929" t="str">
            <v>09-0517-02</v>
          </cell>
          <cell r="B929" t="str">
            <v>Valsacombi 160mg/25mg</v>
          </cell>
          <cell r="C929" t="str">
            <v>Valsartanum/Hydrochlorothiazidum</v>
          </cell>
          <cell r="D929" t="str">
            <v>160/25</v>
          </cell>
          <cell r="E929" t="str">
            <v>apvalkotas tabletes</v>
          </cell>
          <cell r="F929">
            <v>28</v>
          </cell>
          <cell r="G929">
            <v>5.32</v>
          </cell>
          <cell r="H929">
            <v>7.3</v>
          </cell>
        </row>
        <row r="930">
          <cell r="A930" t="str">
            <v>09-0526-01</v>
          </cell>
          <cell r="B930" t="str">
            <v>Digoxicor 0.5 mg/2 ml solution for injection/infusion</v>
          </cell>
          <cell r="C930" t="str">
            <v>Digoxinum</v>
          </cell>
          <cell r="D930" t="str">
            <v>0,5 mg/2 ml</v>
          </cell>
          <cell r="E930" t="str">
            <v>Šķīdums injekcijām/infūzijām</v>
          </cell>
          <cell r="F930">
            <v>10</v>
          </cell>
          <cell r="G930">
            <v>7.73</v>
          </cell>
          <cell r="H930">
            <v>10</v>
          </cell>
        </row>
        <row r="931">
          <cell r="A931" t="str">
            <v>09-0536-09</v>
          </cell>
          <cell r="B931" t="str">
            <v>Diaprel MR 60mg</v>
          </cell>
          <cell r="C931" t="str">
            <v>Gliclazidum</v>
          </cell>
          <cell r="D931" t="str">
            <v>60 mg</v>
          </cell>
          <cell r="E931" t="str">
            <v>Modificētās darbības tablete</v>
          </cell>
          <cell r="F931">
            <v>60</v>
          </cell>
          <cell r="G931">
            <v>7.83</v>
          </cell>
          <cell r="H931">
            <v>10.11</v>
          </cell>
        </row>
        <row r="932">
          <cell r="A932" t="str">
            <v>09-0536-14</v>
          </cell>
          <cell r="B932" t="str">
            <v>Diaprel MR 60mg</v>
          </cell>
          <cell r="C932" t="str">
            <v>Gliclazidum</v>
          </cell>
          <cell r="D932" t="str">
            <v>60</v>
          </cell>
          <cell r="E932" t="str">
            <v>ilgstošas darbības tabletes</v>
          </cell>
          <cell r="F932">
            <v>120</v>
          </cell>
          <cell r="G932">
            <v>21</v>
          </cell>
          <cell r="H932">
            <v>24.86</v>
          </cell>
        </row>
        <row r="933">
          <cell r="A933" t="str">
            <v>09-0537-07</v>
          </cell>
          <cell r="B933" t="str">
            <v>Gliclazide MR Servier 60mg</v>
          </cell>
          <cell r="C933" t="str">
            <v>Gliclazidum</v>
          </cell>
          <cell r="D933">
            <v>60</v>
          </cell>
          <cell r="E933" t="str">
            <v>ilgstošas darbības tabletes</v>
          </cell>
          <cell r="F933">
            <v>30</v>
          </cell>
          <cell r="G933">
            <v>3.02</v>
          </cell>
          <cell r="H933">
            <v>4.7300000000000004</v>
          </cell>
        </row>
        <row r="934">
          <cell r="A934" t="str">
            <v>10-0006-06</v>
          </cell>
          <cell r="B934" t="str">
            <v>Indamax 1,5mg</v>
          </cell>
          <cell r="C934" t="str">
            <v>Indapamidum</v>
          </cell>
          <cell r="D934">
            <v>1.5</v>
          </cell>
          <cell r="E934" t="str">
            <v>ilgstošas darbības tabletes</v>
          </cell>
          <cell r="F934">
            <v>30</v>
          </cell>
          <cell r="G934">
            <v>2.02</v>
          </cell>
          <cell r="H934">
            <v>3.61</v>
          </cell>
        </row>
        <row r="935">
          <cell r="A935" t="str">
            <v>10-0007-02</v>
          </cell>
          <cell r="B935" t="str">
            <v>Rosuvacard 10mg</v>
          </cell>
          <cell r="C935" t="str">
            <v>Rosuvastatinum</v>
          </cell>
          <cell r="D935">
            <v>10</v>
          </cell>
          <cell r="E935" t="str">
            <v>apvalkotas tabletes</v>
          </cell>
          <cell r="F935">
            <v>30</v>
          </cell>
          <cell r="G935">
            <v>3.15</v>
          </cell>
          <cell r="H935">
            <v>4.87</v>
          </cell>
        </row>
        <row r="936">
          <cell r="A936" t="str">
            <v>10-0007-04</v>
          </cell>
          <cell r="B936" t="str">
            <v>Rosuvacard 10mg</v>
          </cell>
          <cell r="C936" t="str">
            <v>Rosuvastatinum</v>
          </cell>
          <cell r="D936">
            <v>10</v>
          </cell>
          <cell r="E936" t="str">
            <v>apvalkotas tabletes</v>
          </cell>
          <cell r="F936">
            <v>90</v>
          </cell>
          <cell r="G936">
            <v>4.67</v>
          </cell>
          <cell r="H936">
            <v>6.57</v>
          </cell>
        </row>
        <row r="937">
          <cell r="A937" t="str">
            <v>10-0008-02</v>
          </cell>
          <cell r="B937" t="str">
            <v>Rosuvacard 20mg</v>
          </cell>
          <cell r="C937" t="str">
            <v>Rosuvastatinum</v>
          </cell>
          <cell r="D937">
            <v>20</v>
          </cell>
          <cell r="E937" t="str">
            <v>apvalkotas tabletes</v>
          </cell>
          <cell r="F937">
            <v>30</v>
          </cell>
          <cell r="G937">
            <v>2.99</v>
          </cell>
          <cell r="H937">
            <v>4.6900000000000004</v>
          </cell>
        </row>
        <row r="938">
          <cell r="A938" t="str">
            <v>10-0008-04</v>
          </cell>
          <cell r="B938" t="str">
            <v>Rosuvacard 20mg</v>
          </cell>
          <cell r="C938" t="str">
            <v>Rosuvastatinum</v>
          </cell>
          <cell r="D938">
            <v>20</v>
          </cell>
          <cell r="E938" t="str">
            <v>apvalkotas tabletes</v>
          </cell>
          <cell r="F938">
            <v>90</v>
          </cell>
          <cell r="G938">
            <v>8.57</v>
          </cell>
          <cell r="H938">
            <v>10.94</v>
          </cell>
        </row>
        <row r="939">
          <cell r="A939" t="str">
            <v>10-0009-02</v>
          </cell>
          <cell r="B939" t="str">
            <v>Rosuvacard 40mg</v>
          </cell>
          <cell r="C939" t="str">
            <v>Rosuvastatinum</v>
          </cell>
          <cell r="D939">
            <v>40</v>
          </cell>
          <cell r="E939" t="str">
            <v>apvalkotas tabletes</v>
          </cell>
          <cell r="F939">
            <v>30</v>
          </cell>
          <cell r="G939">
            <v>5.45</v>
          </cell>
          <cell r="H939">
            <v>7.45</v>
          </cell>
        </row>
        <row r="940">
          <cell r="A940" t="str">
            <v>10-0013-01</v>
          </cell>
          <cell r="B940" t="str">
            <v>Ursofalk 250mg/5ml</v>
          </cell>
          <cell r="C940" t="str">
            <v>Acidum ursodeoxycholicum</v>
          </cell>
          <cell r="D940" t="str">
            <v>250mg/5ml-250ml</v>
          </cell>
          <cell r="E940" t="str">
            <v>suspensija iekšķīgai lietošanai</v>
          </cell>
          <cell r="F940">
            <v>1</v>
          </cell>
          <cell r="G940">
            <v>16.45</v>
          </cell>
          <cell r="H940">
            <v>19.77</v>
          </cell>
        </row>
        <row r="941">
          <cell r="A941" t="str">
            <v>10-0026-01</v>
          </cell>
          <cell r="B941" t="str">
            <v>Sidretella 0.02 mg/3 mg film-coated tablets</v>
          </cell>
          <cell r="C941" t="str">
            <v>Ethinylestradiolum, Drospirenonum</v>
          </cell>
          <cell r="D941" t="str">
            <v>0,02 mg/3 mg</v>
          </cell>
          <cell r="E941" t="str">
            <v>Apvalkotā tablete</v>
          </cell>
          <cell r="F941">
            <v>21</v>
          </cell>
          <cell r="G941">
            <v>7.5</v>
          </cell>
          <cell r="H941">
            <v>9.74</v>
          </cell>
        </row>
        <row r="942">
          <cell r="A942" t="str">
            <v>10-0028-01</v>
          </cell>
          <cell r="B942" t="str">
            <v>Sidretella 0.03 mg/3 mg film-coated tablets</v>
          </cell>
          <cell r="C942" t="str">
            <v>Ethinylestradiolum, Drospirenonum</v>
          </cell>
          <cell r="D942" t="str">
            <v>0,03 mg/3 mg</v>
          </cell>
          <cell r="E942" t="str">
            <v>Apvalkotā tablete</v>
          </cell>
          <cell r="F942">
            <v>21</v>
          </cell>
          <cell r="G942">
            <v>7.5</v>
          </cell>
          <cell r="H942">
            <v>9.74</v>
          </cell>
        </row>
        <row r="943">
          <cell r="A943" t="str">
            <v>10-0038-01</v>
          </cell>
          <cell r="B943" t="str">
            <v>Etindros 0.02 mg/3 mg film-coated tablets</v>
          </cell>
          <cell r="C943" t="str">
            <v>Ethinylestradiolum, Drospirenonum</v>
          </cell>
          <cell r="D943" t="str">
            <v>0,02 mg/3 mg</v>
          </cell>
          <cell r="E943" t="str">
            <v>Apvalkotā tablete</v>
          </cell>
          <cell r="F943">
            <v>21</v>
          </cell>
          <cell r="G943">
            <v>7.5</v>
          </cell>
          <cell r="H943">
            <v>9.74</v>
          </cell>
        </row>
        <row r="944">
          <cell r="A944" t="str">
            <v>10-0039-01</v>
          </cell>
          <cell r="B944" t="str">
            <v>Etindros 0.03 mg/3 mg film-coated tablets</v>
          </cell>
          <cell r="C944" t="str">
            <v>Ethinylestradiolum, Drospirenonum</v>
          </cell>
          <cell r="D944" t="str">
            <v>0,03 mg/3 mg</v>
          </cell>
          <cell r="E944" t="str">
            <v>Apvalkotā tablete</v>
          </cell>
          <cell r="F944">
            <v>21</v>
          </cell>
          <cell r="G944">
            <v>7.5</v>
          </cell>
          <cell r="H944">
            <v>9.74</v>
          </cell>
        </row>
        <row r="945">
          <cell r="A945" t="str">
            <v>10-0051-01</v>
          </cell>
          <cell r="B945" t="str">
            <v>Piperacillin/Tazobactam Aurobindo 4 g/0.5 g powder for solution for infusion</v>
          </cell>
          <cell r="C945" t="str">
            <v>Piperacillinum, Tazobactamum</v>
          </cell>
          <cell r="D945" t="str">
            <v>4 g/0,5 g</v>
          </cell>
          <cell r="E945" t="str">
            <v>Pulveris infūziju šķīduma pagatavošanai</v>
          </cell>
          <cell r="F945">
            <v>1</v>
          </cell>
          <cell r="G945">
            <v>14.3</v>
          </cell>
          <cell r="H945">
            <v>17.36</v>
          </cell>
        </row>
        <row r="946">
          <cell r="A946" t="str">
            <v>10-0051-02</v>
          </cell>
          <cell r="B946" t="str">
            <v>Piperacillin/Tazobactam Aurobindo 4 g/0.5 g powder for solution for infusion</v>
          </cell>
          <cell r="C946" t="str">
            <v>Piperacillinum, Tazobactamum</v>
          </cell>
          <cell r="D946" t="str">
            <v>4 g/0,5 g</v>
          </cell>
          <cell r="E946" t="str">
            <v>Pulveris infūziju šķīduma pagatavošanai</v>
          </cell>
          <cell r="F946">
            <v>12</v>
          </cell>
          <cell r="G946">
            <v>166.1</v>
          </cell>
          <cell r="H946">
            <v>188.27</v>
          </cell>
        </row>
        <row r="947">
          <cell r="A947" t="str">
            <v>10-0051-03</v>
          </cell>
          <cell r="B947" t="str">
            <v>Piperacillin/Tazobactam Aurobindo 4 g/0.5 g powder for solution for infusion</v>
          </cell>
          <cell r="C947" t="str">
            <v>Piperacillinum, Tazobactamum</v>
          </cell>
          <cell r="D947" t="str">
            <v>4 g/0,5 g</v>
          </cell>
          <cell r="E947" t="str">
            <v>Pulveris infūziju šķīduma pagatavošanai</v>
          </cell>
          <cell r="F947">
            <v>10</v>
          </cell>
          <cell r="G947">
            <v>138.5</v>
          </cell>
          <cell r="H947">
            <v>157.36000000000001</v>
          </cell>
        </row>
        <row r="948">
          <cell r="A948" t="str">
            <v>10-0053-01</v>
          </cell>
          <cell r="B948" t="str">
            <v>Pramipexole Orion 0,18mg</v>
          </cell>
          <cell r="C948" t="str">
            <v>Pramipexolum</v>
          </cell>
          <cell r="D948">
            <v>0.18</v>
          </cell>
          <cell r="E948" t="str">
            <v>tabletes</v>
          </cell>
          <cell r="F948">
            <v>30</v>
          </cell>
          <cell r="G948">
            <v>2.63</v>
          </cell>
          <cell r="H948">
            <v>4.29</v>
          </cell>
        </row>
        <row r="949">
          <cell r="A949" t="str">
            <v>10-0055-01</v>
          </cell>
          <cell r="B949" t="str">
            <v>Pramipexole Orion 0,7mg</v>
          </cell>
          <cell r="C949" t="str">
            <v>Pramipexolum</v>
          </cell>
          <cell r="D949">
            <v>0.7</v>
          </cell>
          <cell r="E949" t="str">
            <v>tabletes</v>
          </cell>
          <cell r="F949">
            <v>30</v>
          </cell>
          <cell r="G949">
            <v>7.37</v>
          </cell>
          <cell r="H949">
            <v>9.6</v>
          </cell>
        </row>
        <row r="950">
          <cell r="A950" t="str">
            <v>10-0059-01</v>
          </cell>
          <cell r="B950" t="str">
            <v>Visannette 2mg</v>
          </cell>
          <cell r="C950" t="str">
            <v>Dienogestum</v>
          </cell>
          <cell r="D950" t="str">
            <v>2</v>
          </cell>
          <cell r="E950" t="str">
            <v>tabletes</v>
          </cell>
          <cell r="F950">
            <v>28</v>
          </cell>
          <cell r="G950">
            <v>35.9</v>
          </cell>
          <cell r="H950">
            <v>41.55</v>
          </cell>
        </row>
        <row r="951">
          <cell r="A951" t="str">
            <v>10-0078-03</v>
          </cell>
          <cell r="B951" t="str">
            <v>Perineva 4mg</v>
          </cell>
          <cell r="C951" t="str">
            <v>Perindoprilum</v>
          </cell>
          <cell r="D951">
            <v>4</v>
          </cell>
          <cell r="E951" t="str">
            <v>tabletes</v>
          </cell>
          <cell r="F951">
            <v>30</v>
          </cell>
          <cell r="G951">
            <v>2.02</v>
          </cell>
          <cell r="H951">
            <v>3.61</v>
          </cell>
        </row>
        <row r="952">
          <cell r="A952" t="str">
            <v>10-0078-07</v>
          </cell>
          <cell r="B952" t="str">
            <v>Perineva 4mg</v>
          </cell>
          <cell r="C952" t="str">
            <v>Perindoprilum</v>
          </cell>
          <cell r="D952">
            <v>4</v>
          </cell>
          <cell r="E952" t="str">
            <v>tabletes</v>
          </cell>
          <cell r="F952">
            <v>90</v>
          </cell>
          <cell r="G952">
            <v>5.24</v>
          </cell>
          <cell r="H952">
            <v>7.21</v>
          </cell>
        </row>
        <row r="953">
          <cell r="A953" t="str">
            <v>10-0079-03</v>
          </cell>
          <cell r="B953" t="str">
            <v>Perineva 8mg</v>
          </cell>
          <cell r="C953" t="str">
            <v>Perindoprilum</v>
          </cell>
          <cell r="D953">
            <v>8</v>
          </cell>
          <cell r="E953" t="str">
            <v>tabletes</v>
          </cell>
          <cell r="F953">
            <v>30</v>
          </cell>
          <cell r="G953">
            <v>3.36</v>
          </cell>
          <cell r="H953">
            <v>5.1100000000000003</v>
          </cell>
        </row>
        <row r="954">
          <cell r="A954" t="str">
            <v>10-0079-07</v>
          </cell>
          <cell r="B954" t="str">
            <v>Perineva 8mg</v>
          </cell>
          <cell r="C954" t="str">
            <v>Perindoprilum</v>
          </cell>
          <cell r="D954">
            <v>8</v>
          </cell>
          <cell r="E954" t="str">
            <v>tabletes</v>
          </cell>
          <cell r="F954">
            <v>90</v>
          </cell>
          <cell r="G954">
            <v>9.66</v>
          </cell>
          <cell r="H954">
            <v>12.16</v>
          </cell>
        </row>
        <row r="955">
          <cell r="A955" t="str">
            <v>10-0081-03</v>
          </cell>
          <cell r="B955" t="str">
            <v>Ospamox 1000 mg film-coated tablets</v>
          </cell>
          <cell r="C955" t="str">
            <v>Amoxicillinum</v>
          </cell>
          <cell r="D955" t="str">
            <v>1000 mg</v>
          </cell>
          <cell r="E955" t="str">
            <v>Apvalkotā tablete</v>
          </cell>
          <cell r="F955">
            <v>12</v>
          </cell>
          <cell r="G955">
            <v>3.83</v>
          </cell>
          <cell r="H955">
            <v>5.63</v>
          </cell>
        </row>
        <row r="956">
          <cell r="A956" t="str">
            <v>10-0081-06</v>
          </cell>
          <cell r="B956" t="str">
            <v>Ospamox 1000 mg apvalkotās tabletes</v>
          </cell>
          <cell r="C956" t="str">
            <v>Amoxicillinum</v>
          </cell>
          <cell r="D956" t="str">
            <v>1000 mg</v>
          </cell>
          <cell r="E956" t="str">
            <v>Apvalkotā tablete</v>
          </cell>
          <cell r="F956">
            <v>20</v>
          </cell>
          <cell r="G956">
            <v>6.05</v>
          </cell>
          <cell r="H956">
            <v>8.1199999999999992</v>
          </cell>
        </row>
        <row r="957">
          <cell r="A957" t="str">
            <v>10-0082-02</v>
          </cell>
          <cell r="B957" t="str">
            <v>Ospamox 250mg/5ml</v>
          </cell>
          <cell r="C957" t="str">
            <v>Amoxicillinum</v>
          </cell>
          <cell r="D957" t="str">
            <v>250mg/5ml</v>
          </cell>
          <cell r="E957" t="str">
            <v>pulveris iekšķīgi lietojamas suspensijas pagatavošanai</v>
          </cell>
          <cell r="F957">
            <v>100</v>
          </cell>
          <cell r="G957">
            <v>2.0499999999999998</v>
          </cell>
          <cell r="H957">
            <v>3.64</v>
          </cell>
        </row>
        <row r="958">
          <cell r="A958" t="str">
            <v>10-0083-03</v>
          </cell>
          <cell r="B958" t="str">
            <v>Ospamox 500 mg film-coated tablets</v>
          </cell>
          <cell r="C958" t="str">
            <v>Amoxicillinum</v>
          </cell>
          <cell r="D958" t="str">
            <v>500 mg</v>
          </cell>
          <cell r="E958" t="str">
            <v>Apvalkotā tablete</v>
          </cell>
          <cell r="F958">
            <v>12</v>
          </cell>
          <cell r="G958">
            <v>2.4</v>
          </cell>
          <cell r="H958">
            <v>4.03</v>
          </cell>
        </row>
        <row r="959">
          <cell r="A959" t="str">
            <v>10-0083-06</v>
          </cell>
          <cell r="B959" t="str">
            <v>Ospamox 500 mg film-coated tablets</v>
          </cell>
          <cell r="C959" t="str">
            <v>Amoxicillinum</v>
          </cell>
          <cell r="D959" t="str">
            <v>500 mg</v>
          </cell>
          <cell r="E959" t="str">
            <v>Apvalkotā tablete</v>
          </cell>
          <cell r="F959">
            <v>20</v>
          </cell>
          <cell r="G959">
            <v>3.26</v>
          </cell>
          <cell r="H959">
            <v>5</v>
          </cell>
        </row>
        <row r="960">
          <cell r="A960" t="str">
            <v>10-0093-01</v>
          </cell>
          <cell r="B960" t="str">
            <v>Vagifem 10 micrograms vaginal tablets</v>
          </cell>
          <cell r="C960" t="str">
            <v>Estradiolum</v>
          </cell>
          <cell r="D960" t="str">
            <v>10 µg</v>
          </cell>
          <cell r="E960" t="str">
            <v>Vaginālā tablete</v>
          </cell>
          <cell r="F960">
            <v>18</v>
          </cell>
          <cell r="G960">
            <v>12.02</v>
          </cell>
          <cell r="H960">
            <v>14.81</v>
          </cell>
        </row>
        <row r="961">
          <cell r="A961" t="str">
            <v>10-0095-02</v>
          </cell>
          <cell r="B961" t="str">
            <v>Lorista H 50mg/12,5mg</v>
          </cell>
          <cell r="C961" t="str">
            <v>Losartanum/Hydrochlorothiazidum</v>
          </cell>
          <cell r="D961" t="str">
            <v>50/12,5</v>
          </cell>
          <cell r="E961" t="str">
            <v>apvalkotas tabletes</v>
          </cell>
          <cell r="F961">
            <v>28</v>
          </cell>
          <cell r="G961">
            <v>3.55</v>
          </cell>
          <cell r="H961">
            <v>5.32</v>
          </cell>
        </row>
        <row r="962">
          <cell r="A962" t="str">
            <v>10-0096-04</v>
          </cell>
          <cell r="B962" t="str">
            <v>Lorista H 100mg/25mg</v>
          </cell>
          <cell r="C962" t="str">
            <v>Losartanum/Hydrochlorothiazidum</v>
          </cell>
          <cell r="D962" t="str">
            <v>100/25</v>
          </cell>
          <cell r="E962" t="str">
            <v>apvalkotas tabletes</v>
          </cell>
          <cell r="F962">
            <v>28</v>
          </cell>
          <cell r="G962">
            <v>5.18</v>
          </cell>
          <cell r="H962">
            <v>7.15</v>
          </cell>
        </row>
        <row r="963">
          <cell r="A963" t="str">
            <v>10-0105-01</v>
          </cell>
          <cell r="B963" t="str">
            <v>Repaglinide ELVIM 1mg</v>
          </cell>
          <cell r="C963" t="str">
            <v>Repaglinidum</v>
          </cell>
          <cell r="D963">
            <v>1</v>
          </cell>
          <cell r="E963" t="str">
            <v>tabletes</v>
          </cell>
          <cell r="F963">
            <v>90</v>
          </cell>
          <cell r="G963">
            <v>8.25</v>
          </cell>
          <cell r="H963">
            <v>10.58</v>
          </cell>
        </row>
        <row r="964">
          <cell r="A964" t="str">
            <v>10-0106-01</v>
          </cell>
          <cell r="B964" t="str">
            <v>Repaglinide ELVIM 2mg</v>
          </cell>
          <cell r="C964" t="str">
            <v>Repaglinidum</v>
          </cell>
          <cell r="D964">
            <v>2</v>
          </cell>
          <cell r="E964" t="str">
            <v>tabletes</v>
          </cell>
          <cell r="F964">
            <v>90</v>
          </cell>
          <cell r="G964">
            <v>10.95</v>
          </cell>
          <cell r="H964">
            <v>13.61</v>
          </cell>
        </row>
        <row r="965">
          <cell r="A965" t="str">
            <v>10-0107-01</v>
          </cell>
          <cell r="B965" t="str">
            <v>Midiana 3 mg/0.03 mg film-coated tablets</v>
          </cell>
          <cell r="C965" t="str">
            <v>Drospirenonum, Ethinylestradiolum</v>
          </cell>
          <cell r="D965" t="str">
            <v>3 mg/0,03 mg</v>
          </cell>
          <cell r="E965" t="str">
            <v>Apvalkotā tablete</v>
          </cell>
          <cell r="F965">
            <v>21</v>
          </cell>
          <cell r="G965">
            <v>8.5</v>
          </cell>
          <cell r="H965">
            <v>10.86</v>
          </cell>
        </row>
        <row r="966">
          <cell r="A966" t="str">
            <v>10-0128-01</v>
          </cell>
          <cell r="B966" t="str">
            <v>Quetiapine Polpharma 25mg</v>
          </cell>
          <cell r="C966" t="str">
            <v>Quetiapinum</v>
          </cell>
          <cell r="D966">
            <v>25</v>
          </cell>
          <cell r="E966" t="str">
            <v>apvalkotas tabletes</v>
          </cell>
          <cell r="F966">
            <v>30</v>
          </cell>
          <cell r="G966">
            <v>1.8</v>
          </cell>
          <cell r="H966">
            <v>2.58</v>
          </cell>
        </row>
        <row r="967">
          <cell r="A967" t="str">
            <v>10-0129-01</v>
          </cell>
          <cell r="B967" t="str">
            <v>Quetiapine Polpharma 100mg</v>
          </cell>
          <cell r="C967" t="str">
            <v>Quetiapinum</v>
          </cell>
          <cell r="D967">
            <v>100</v>
          </cell>
          <cell r="E967" t="str">
            <v>apvalkotas tabletes</v>
          </cell>
          <cell r="F967">
            <v>60</v>
          </cell>
          <cell r="G967">
            <v>10.5</v>
          </cell>
          <cell r="H967">
            <v>13.1</v>
          </cell>
        </row>
        <row r="968">
          <cell r="A968" t="str">
            <v>10-0133-14</v>
          </cell>
          <cell r="B968" t="str">
            <v>Escadra 20 mg gastro-resistant capsules, hard</v>
          </cell>
          <cell r="C968" t="str">
            <v>Esomeprazolum</v>
          </cell>
          <cell r="D968" t="str">
            <v>20 mg</v>
          </cell>
          <cell r="E968" t="str">
            <v>Zarnās šķīstošā kapsula, cietā</v>
          </cell>
          <cell r="F968">
            <v>14</v>
          </cell>
          <cell r="G968">
            <v>2.76</v>
          </cell>
          <cell r="H968">
            <v>4.4400000000000004</v>
          </cell>
        </row>
        <row r="969">
          <cell r="A969" t="str">
            <v>10-0133-16</v>
          </cell>
          <cell r="B969" t="str">
            <v>Escadra 20 mg gastro-resistant capsules, hard</v>
          </cell>
          <cell r="C969" t="str">
            <v>Esomeprazolum</v>
          </cell>
          <cell r="D969" t="str">
            <v>20 mg</v>
          </cell>
          <cell r="E969" t="str">
            <v>Zarnās šķīstošā kapsula, cietā</v>
          </cell>
          <cell r="F969">
            <v>28</v>
          </cell>
          <cell r="G969">
            <v>3.95</v>
          </cell>
          <cell r="H969">
            <v>5.77</v>
          </cell>
        </row>
        <row r="970">
          <cell r="A970" t="str">
            <v>10-0133-19</v>
          </cell>
          <cell r="B970" t="str">
            <v>Escadra 20 mg gastro-resistant capsules, hard</v>
          </cell>
          <cell r="C970" t="str">
            <v>Esomeprazolum</v>
          </cell>
          <cell r="D970" t="str">
            <v>20 mg</v>
          </cell>
          <cell r="E970" t="str">
            <v>Zarnās šķīstošā kapsula, cietā</v>
          </cell>
          <cell r="F970">
            <v>56</v>
          </cell>
          <cell r="G970">
            <v>6.2</v>
          </cell>
          <cell r="H970">
            <v>8.2899999999999991</v>
          </cell>
        </row>
        <row r="971">
          <cell r="A971" t="str">
            <v>10-0134-14</v>
          </cell>
          <cell r="B971" t="str">
            <v>Escadra 40 mg gastro-resistant capsules, hard</v>
          </cell>
          <cell r="C971" t="str">
            <v>Esomeprazolum</v>
          </cell>
          <cell r="D971" t="str">
            <v>40 mg</v>
          </cell>
          <cell r="E971" t="str">
            <v>Zarnās šķīstošā kapsula, cietā</v>
          </cell>
          <cell r="F971">
            <v>14</v>
          </cell>
          <cell r="G971">
            <v>3.95</v>
          </cell>
          <cell r="H971">
            <v>5.77</v>
          </cell>
        </row>
        <row r="972">
          <cell r="A972" t="str">
            <v>10-0134-16</v>
          </cell>
          <cell r="B972" t="str">
            <v>Escadra 40 mg gastro-resistant capsules, hard</v>
          </cell>
          <cell r="C972" t="str">
            <v>Esomeprazolum</v>
          </cell>
          <cell r="D972" t="str">
            <v>40 mg</v>
          </cell>
          <cell r="E972" t="str">
            <v>Zarnās šķīstošā kapsula, cietā</v>
          </cell>
          <cell r="F972">
            <v>28</v>
          </cell>
          <cell r="G972">
            <v>6.2</v>
          </cell>
          <cell r="H972">
            <v>8.2899999999999991</v>
          </cell>
        </row>
        <row r="973">
          <cell r="A973" t="str">
            <v>10-0143-01</v>
          </cell>
          <cell r="B973" t="str">
            <v>Hydrocortisonum PharmaSwiss 20mg</v>
          </cell>
          <cell r="C973" t="str">
            <v>Hydrocortisonum</v>
          </cell>
          <cell r="D973" t="str">
            <v>20</v>
          </cell>
          <cell r="E973" t="str">
            <v>tabletes</v>
          </cell>
          <cell r="F973">
            <v>20</v>
          </cell>
          <cell r="G973">
            <v>5.9</v>
          </cell>
          <cell r="H973">
            <v>7.95</v>
          </cell>
        </row>
        <row r="974">
          <cell r="A974" t="str">
            <v>10-0149-01</v>
          </cell>
          <cell r="B974" t="str">
            <v>Ossica 150mg</v>
          </cell>
          <cell r="C974" t="str">
            <v>Acidum ibandronicum</v>
          </cell>
          <cell r="D974" t="str">
            <v>150</v>
          </cell>
          <cell r="E974" t="str">
            <v>apvalkota tablete</v>
          </cell>
          <cell r="F974">
            <v>1</v>
          </cell>
          <cell r="G974">
            <v>3.98</v>
          </cell>
          <cell r="H974">
            <v>5.8</v>
          </cell>
        </row>
        <row r="975">
          <cell r="A975" t="str">
            <v>10-0151-01</v>
          </cell>
          <cell r="B975" t="str">
            <v>Oxaliplatin Accord 5 mg/ml koncentrāts infūziju šķīduma pagatavošanai</v>
          </cell>
          <cell r="C975" t="str">
            <v>Oxaliplatinum</v>
          </cell>
          <cell r="D975" t="str">
            <v>100 mg/20 ml</v>
          </cell>
          <cell r="E975" t="str">
            <v>Koncentrāts infūziju šķīduma pagatavošanai</v>
          </cell>
          <cell r="F975">
            <v>1</v>
          </cell>
          <cell r="G975">
            <v>12.5</v>
          </cell>
          <cell r="H975">
            <v>15.34</v>
          </cell>
        </row>
        <row r="976">
          <cell r="A976" t="str">
            <v>10-0151-02</v>
          </cell>
          <cell r="B976" t="str">
            <v>Oxaliplatin Accord 5 mg/ml koncentrāts infūziju šķīduma pagatavošanai</v>
          </cell>
          <cell r="C976" t="str">
            <v>Oxaliplatinum</v>
          </cell>
          <cell r="D976" t="str">
            <v>50 mg/10 ml</v>
          </cell>
          <cell r="E976" t="str">
            <v>Koncentrāts infūziju šķīduma pagatavošanai</v>
          </cell>
          <cell r="F976">
            <v>1</v>
          </cell>
          <cell r="G976">
            <v>8.1999999999999993</v>
          </cell>
          <cell r="H976">
            <v>10.53</v>
          </cell>
        </row>
        <row r="977">
          <cell r="A977" t="str">
            <v>10-0151-03</v>
          </cell>
          <cell r="B977" t="str">
            <v>Oxaliplatin Accord 5 mg/ml koncentrāts infūziju šķīduma pagatavošanai</v>
          </cell>
          <cell r="C977" t="str">
            <v>Oxaliplatinum</v>
          </cell>
          <cell r="D977" t="str">
            <v>200 mg/40 ml</v>
          </cell>
          <cell r="E977" t="str">
            <v>Koncentrāts infūziju šķīduma pagatavošanai</v>
          </cell>
          <cell r="F977">
            <v>1</v>
          </cell>
          <cell r="G977">
            <v>17</v>
          </cell>
          <cell r="H977">
            <v>20.38</v>
          </cell>
        </row>
        <row r="978">
          <cell r="A978" t="str">
            <v>10-0160-07</v>
          </cell>
          <cell r="B978" t="str">
            <v>Letrozole Teva 2,5mg</v>
          </cell>
          <cell r="C978" t="str">
            <v>Letrozolum</v>
          </cell>
          <cell r="D978">
            <v>2.5</v>
          </cell>
          <cell r="E978" t="str">
            <v>apvalkotas tabletes</v>
          </cell>
          <cell r="F978">
            <v>30</v>
          </cell>
          <cell r="G978">
            <v>10.3</v>
          </cell>
          <cell r="H978">
            <v>12.88</v>
          </cell>
        </row>
        <row r="979">
          <cell r="A979" t="str">
            <v>10-0167-14</v>
          </cell>
          <cell r="B979" t="str">
            <v>Torasemide Hexal 10 mg tablets</v>
          </cell>
          <cell r="C979" t="str">
            <v>Torasemidum</v>
          </cell>
          <cell r="D979" t="str">
            <v>10 mg</v>
          </cell>
          <cell r="E979" t="str">
            <v>Tablete</v>
          </cell>
          <cell r="F979">
            <v>30</v>
          </cell>
          <cell r="G979">
            <v>5.4</v>
          </cell>
          <cell r="H979">
            <v>7.39</v>
          </cell>
        </row>
        <row r="980">
          <cell r="A980" t="str">
            <v>10-0174-01</v>
          </cell>
          <cell r="B980" t="str">
            <v>Tezeo 40mg</v>
          </cell>
          <cell r="C980" t="str">
            <v>Telmisartanum</v>
          </cell>
          <cell r="D980" t="str">
            <v>40</v>
          </cell>
          <cell r="E980" t="str">
            <v>tabletes</v>
          </cell>
          <cell r="F980">
            <v>30</v>
          </cell>
          <cell r="G980">
            <v>2.5499999999999998</v>
          </cell>
          <cell r="H980">
            <v>4.2</v>
          </cell>
        </row>
        <row r="981">
          <cell r="A981" t="str">
            <v>10-0175-01</v>
          </cell>
          <cell r="B981" t="str">
            <v>Tezeo 80mg</v>
          </cell>
          <cell r="C981" t="str">
            <v>Telmisartanum</v>
          </cell>
          <cell r="D981" t="str">
            <v>80</v>
          </cell>
          <cell r="E981" t="str">
            <v>tabletes</v>
          </cell>
          <cell r="F981">
            <v>30</v>
          </cell>
          <cell r="G981">
            <v>2.88</v>
          </cell>
          <cell r="H981">
            <v>4.57</v>
          </cell>
        </row>
        <row r="982">
          <cell r="A982" t="str">
            <v>10-0176-01</v>
          </cell>
          <cell r="B982" t="str">
            <v>Versatis 700 mg medicated plaster</v>
          </cell>
          <cell r="C982" t="str">
            <v>Lidocainum</v>
          </cell>
          <cell r="D982" t="str">
            <v>700 mg</v>
          </cell>
          <cell r="E982" t="str">
            <v>Ārstnieciskais plāksteris</v>
          </cell>
          <cell r="F982">
            <v>5</v>
          </cell>
          <cell r="G982">
            <v>12.2</v>
          </cell>
          <cell r="H982">
            <v>15.01</v>
          </cell>
        </row>
        <row r="983">
          <cell r="A983" t="str">
            <v>10-0187-05</v>
          </cell>
          <cell r="B983" t="str">
            <v>Cytarabine Accord 100 mg/ml šķīdums injekcijām vai infūzijām</v>
          </cell>
          <cell r="C983" t="str">
            <v>Cytarabinum</v>
          </cell>
          <cell r="D983" t="str">
            <v>1000 mg/10 ml</v>
          </cell>
          <cell r="E983" t="str">
            <v>Šķīdums injekcijām/infūzijām</v>
          </cell>
          <cell r="F983">
            <v>1</v>
          </cell>
          <cell r="G983">
            <v>15.5</v>
          </cell>
          <cell r="H983">
            <v>18.7</v>
          </cell>
        </row>
        <row r="984">
          <cell r="A984" t="str">
            <v>10-0190-01</v>
          </cell>
          <cell r="B984" t="str">
            <v>Octanine 1000 SV</v>
          </cell>
          <cell r="C984" t="str">
            <v>IX asinsreces faktors</v>
          </cell>
          <cell r="D984" t="str">
            <v>1000SV/10ml</v>
          </cell>
          <cell r="E984" t="str">
            <v>pulveris un šķīdinātājs injekciju šķīduma pagatavošanai</v>
          </cell>
          <cell r="F984">
            <v>1</v>
          </cell>
          <cell r="G984">
            <v>359.67</v>
          </cell>
          <cell r="H984">
            <v>405.07</v>
          </cell>
        </row>
        <row r="985">
          <cell r="A985" t="str">
            <v>10-0191-01</v>
          </cell>
          <cell r="B985" t="str">
            <v>Octanine 500 SV</v>
          </cell>
          <cell r="C985" t="str">
            <v>IX asinsreces faktors</v>
          </cell>
          <cell r="D985" t="str">
            <v>500SV/5ml</v>
          </cell>
          <cell r="E985" t="str">
            <v>pulveris un šķīdinātājs injekciju šķīduma pagatavošanai</v>
          </cell>
          <cell r="F985">
            <v>1</v>
          </cell>
          <cell r="G985">
            <v>180.08</v>
          </cell>
          <cell r="H985">
            <v>203.93</v>
          </cell>
        </row>
        <row r="986">
          <cell r="A986" t="str">
            <v>10-0203-01</v>
          </cell>
          <cell r="B986" t="str">
            <v>Monofer 100 mg/ml solution for injection or infusion</v>
          </cell>
          <cell r="C986" t="str">
            <v>Ferrum</v>
          </cell>
          <cell r="D986" t="str">
            <v>100 mg/1 ml</v>
          </cell>
          <cell r="E986" t="str">
            <v>Šķīdums injekcijām/infūzijām</v>
          </cell>
          <cell r="F986">
            <v>5</v>
          </cell>
          <cell r="G986">
            <v>90.5</v>
          </cell>
          <cell r="H986">
            <v>102.7</v>
          </cell>
        </row>
        <row r="987">
          <cell r="A987" t="str">
            <v>10-0216-06</v>
          </cell>
          <cell r="B987" t="str">
            <v>Meldonium Olainfarm 250 mg capsules, hard</v>
          </cell>
          <cell r="C987" t="str">
            <v>Meldonium</v>
          </cell>
          <cell r="D987" t="str">
            <v>250 mg</v>
          </cell>
          <cell r="E987" t="str">
            <v>Kapsula, cietā</v>
          </cell>
          <cell r="F987">
            <v>60</v>
          </cell>
          <cell r="G987">
            <v>10.71</v>
          </cell>
          <cell r="H987">
            <v>13.34</v>
          </cell>
        </row>
        <row r="988">
          <cell r="A988" t="str">
            <v>10-0235-04</v>
          </cell>
          <cell r="B988" t="str">
            <v>Co-Perineva 2mg/0,625mg</v>
          </cell>
          <cell r="C988" t="str">
            <v>Perindoprilum/Indapamidum</v>
          </cell>
          <cell r="D988" t="str">
            <v>2/0,625</v>
          </cell>
          <cell r="E988" t="str">
            <v>tabletes</v>
          </cell>
          <cell r="F988">
            <v>30</v>
          </cell>
          <cell r="G988">
            <v>2.5</v>
          </cell>
          <cell r="H988">
            <v>4.1399999999999997</v>
          </cell>
        </row>
        <row r="989">
          <cell r="A989" t="str">
            <v>10-0235-08</v>
          </cell>
          <cell r="B989" t="str">
            <v>Co-Perineva 2mg/0,625mg</v>
          </cell>
          <cell r="C989" t="str">
            <v>Perindoprilum/Indapamidum</v>
          </cell>
          <cell r="D989" t="str">
            <v>2/0,625</v>
          </cell>
          <cell r="E989" t="str">
            <v>tabletes</v>
          </cell>
          <cell r="F989">
            <v>90</v>
          </cell>
          <cell r="G989">
            <v>5</v>
          </cell>
          <cell r="H989">
            <v>6.94</v>
          </cell>
        </row>
        <row r="990">
          <cell r="A990" t="str">
            <v>10-0236-04</v>
          </cell>
          <cell r="B990" t="str">
            <v>Co-Perineva 4mg/1,25mg</v>
          </cell>
          <cell r="C990" t="str">
            <v>Perindoprilum/Indapamidum</v>
          </cell>
          <cell r="D990" t="str">
            <v>4/1,25</v>
          </cell>
          <cell r="E990" t="str">
            <v>tabletes</v>
          </cell>
          <cell r="F990">
            <v>30</v>
          </cell>
          <cell r="G990">
            <v>4.0999999999999996</v>
          </cell>
          <cell r="H990">
            <v>5.94</v>
          </cell>
        </row>
        <row r="991">
          <cell r="A991" t="str">
            <v>10-0236-08</v>
          </cell>
          <cell r="B991" t="str">
            <v>Co-Perineva 4mg/1,25mg</v>
          </cell>
          <cell r="C991" t="str">
            <v>Perindoprilum/Indapamidum</v>
          </cell>
          <cell r="D991" t="str">
            <v>4/1,25</v>
          </cell>
          <cell r="E991" t="str">
            <v>tabletes</v>
          </cell>
          <cell r="F991">
            <v>90</v>
          </cell>
          <cell r="G991">
            <v>7.43</v>
          </cell>
          <cell r="H991">
            <v>9.67</v>
          </cell>
        </row>
        <row r="992">
          <cell r="A992" t="str">
            <v>10-0249-01</v>
          </cell>
          <cell r="B992" t="str">
            <v>OLIMEL N9E emulsija infūzijām</v>
          </cell>
          <cell r="C992" t="str">
            <v>Olivae oleum raffinatum, Soiae oleum raffinatum, Alaninum, Argininum, Acidum asparticum, Acidum glutamicum, Glycinum, Histidinum, Isoleucinum, Leucinum, Lysinum, Methioninum, Phenylalaninum, Prolinum, Serinum, Threoninum, Tryptophanum, Tyrosinum, Valinum, Natrii acetas trihydricus, Natrii glycerophosphas, Kalii chloridum, Magnesii chloridum hexahydricum, Calcii chloridum dihydricum, Glucosum monohydricum</v>
          </cell>
          <cell r="D992" t="str">
            <v>1000 ml</v>
          </cell>
          <cell r="E992" t="str">
            <v>Emulsija infūzijām</v>
          </cell>
          <cell r="F992">
            <v>6</v>
          </cell>
          <cell r="G992">
            <v>228.5</v>
          </cell>
          <cell r="H992">
            <v>258.16000000000003</v>
          </cell>
        </row>
        <row r="993">
          <cell r="A993" t="str">
            <v>10-0249-02</v>
          </cell>
          <cell r="B993" t="str">
            <v>OLIMEL N9E emulsija infūzijām</v>
          </cell>
          <cell r="C993" t="str">
            <v>Olivae oleum raffinatum, Soiae oleum raffinatum, Alaninum, Argininum, Acidum asparticum, Acidum glutamicum, Glycinum, Histidinum, Isoleucinum, Leucinum, Lysinum, Methioninum, Phenylalaninum, Prolinum, Serinum, Threoninum, Tryptophanum, Tyrosinum, Valinum, Natrii acetas trihydricus, Natrii glycerophosphas, Kalii chloridum, Magnesii chloridum hexahydricum, Calcii chloridum dihydricum, Glucosum monohydricum</v>
          </cell>
          <cell r="D993" t="str">
            <v>1500 ml</v>
          </cell>
          <cell r="E993" t="str">
            <v>Emulsija infūzijām</v>
          </cell>
          <cell r="F993">
            <v>4</v>
          </cell>
          <cell r="G993">
            <v>152.5</v>
          </cell>
          <cell r="H993">
            <v>173.04</v>
          </cell>
        </row>
        <row r="994">
          <cell r="A994" t="str">
            <v>10-0249-03</v>
          </cell>
          <cell r="B994" t="str">
            <v>OLIMEL N9E emulsija infūzijām</v>
          </cell>
          <cell r="C994" t="str">
            <v>Olivae oleum raffinatum, Soiae oleum raffinatum, Alaninum, Argininum, Acidum asparticum, Acidum glutamicum, Glycinum, Histidinum, Isoleucinum, Leucinum, Lysinum, Methioninum, Phenylalaninum, Prolinum, Serinum, Threoninum, Tryptophanum, Tyrosinum, Valinum, Natrii acetas trihydricus, Natrii glycerophosphas, Kalii chloridum, Magnesii chloridum hexahydricum, Calcii chloridum dihydricum, Glucosum monohydricum</v>
          </cell>
          <cell r="D994" t="str">
            <v>2000 ml</v>
          </cell>
          <cell r="E994" t="str">
            <v>Emulsija infūzijām</v>
          </cell>
          <cell r="F994">
            <v>4</v>
          </cell>
          <cell r="G994">
            <v>156.5</v>
          </cell>
          <cell r="H994">
            <v>177.52</v>
          </cell>
        </row>
        <row r="995">
          <cell r="A995" t="str">
            <v>10-0250-01</v>
          </cell>
          <cell r="B995" t="str">
            <v>OLIMEL PERI N4E emulsija infūzijām</v>
          </cell>
          <cell r="C995" t="str">
            <v>Olivae oleum raffinatum, Soiae oleum raffinatum, Alaninum, Argininum, Acidum asparticum, Acidum glutamicum, Glycinum, Histidinum, Isoleucinum, Leucinum, Lysinum, Methioninum, Phenylalaninum, Prolinum, Serinum, Threoninum, Tryptophanum, Tyrosinum, Valinum, Natrii acetas trihydricus, Natrii glycerophosphas, Kalii chloridum, Magnesii chloridum hexahydricum, Calcii chloridum dihydricum, Glucosum monohydricum</v>
          </cell>
          <cell r="D995" t="str">
            <v>1000 ml</v>
          </cell>
          <cell r="E995" t="str">
            <v>Emulsija infūzijām</v>
          </cell>
          <cell r="F995">
            <v>6</v>
          </cell>
          <cell r="G995">
            <v>168.74</v>
          </cell>
          <cell r="H995">
            <v>191.23</v>
          </cell>
        </row>
        <row r="996">
          <cell r="A996" t="str">
            <v>10-0250-02</v>
          </cell>
          <cell r="B996" t="str">
            <v>OLIMEL PERI N4E emulsija infūzijām</v>
          </cell>
          <cell r="C996" t="str">
            <v>Olivae oleum raffinatum, Soiae oleum raffinatum, Alaninum, Argininum, Acidum asparticum, Acidum glutamicum, Glycinum, Histidinum, Isoleucinum, Leucinum, Lysinum, Methioninum, Phenylalaninum, Prolinum, Serinum, Threoninum, Tryptophanum, Tyrosinum, Valinum, Natrii acetas trihydricus, Natrii glycerophosphas, Kalii chloridum, Magnesii chloridum hexahydricum, Calcii chloridum dihydricum, Glucosum monohydricum</v>
          </cell>
          <cell r="D996" t="str">
            <v>1500 ml</v>
          </cell>
          <cell r="E996" t="str">
            <v>Emulsija infūzijām</v>
          </cell>
          <cell r="F996">
            <v>4</v>
          </cell>
          <cell r="G996">
            <v>210.5</v>
          </cell>
          <cell r="H996">
            <v>238</v>
          </cell>
        </row>
        <row r="997">
          <cell r="A997" t="str">
            <v>10-0250-03</v>
          </cell>
          <cell r="B997" t="str">
            <v>OLIMEL PERI N4E emulsija infūzijām</v>
          </cell>
          <cell r="C997" t="str">
            <v>Olivae oleum raffinatum, Soiae oleum raffinatum, Alaninum, Argininum, Acidum asparticum, Acidum glutamicum, Glycinum, Histidinum, Isoleucinum, Leucinum, Lysinum, Methioninum, Phenylalaninum, Prolinum, Serinum, Threoninum, Tryptophanum, Tyrosinum, Valinum, Natrii acetas trihydricus, Natrii glycerophosphas, Kalii chloridum, Magnesii chloridum hexahydricum, Calcii chloridum dihydricum, Glucosum monohydricum</v>
          </cell>
          <cell r="D997" t="str">
            <v>2000 ml</v>
          </cell>
          <cell r="E997" t="str">
            <v>Emulsija infūzijām</v>
          </cell>
          <cell r="F997">
            <v>4</v>
          </cell>
          <cell r="G997">
            <v>151.30000000000001</v>
          </cell>
          <cell r="H997">
            <v>171.7</v>
          </cell>
        </row>
        <row r="998">
          <cell r="A998" t="str">
            <v>10-0251-04</v>
          </cell>
          <cell r="B998" t="str">
            <v>Prenewel 8mg/2,5mg</v>
          </cell>
          <cell r="C998" t="str">
            <v>Perindoprilum/Indapamidum</v>
          </cell>
          <cell r="D998" t="str">
            <v>8/2,5</v>
          </cell>
          <cell r="E998" t="str">
            <v>tabletes</v>
          </cell>
          <cell r="F998">
            <v>30</v>
          </cell>
          <cell r="G998">
            <v>9.9499999999999993</v>
          </cell>
          <cell r="H998">
            <v>12.49</v>
          </cell>
        </row>
        <row r="999">
          <cell r="A999" t="str">
            <v>10-0251-08</v>
          </cell>
          <cell r="B999" t="str">
            <v>Prenewel 8mg/2,5mg</v>
          </cell>
          <cell r="C999" t="str">
            <v>Perindoprilum/Indapamidum</v>
          </cell>
          <cell r="D999" t="str">
            <v>8/2,5</v>
          </cell>
          <cell r="E999" t="str">
            <v>tabletes</v>
          </cell>
          <cell r="F999">
            <v>90</v>
          </cell>
          <cell r="G999">
            <v>13.22</v>
          </cell>
          <cell r="H999">
            <v>16.149999999999999</v>
          </cell>
        </row>
        <row r="1000">
          <cell r="A1000" t="str">
            <v>10-0254-02</v>
          </cell>
          <cell r="B1000" t="str">
            <v>Combodart 0,5mg/0,4mg</v>
          </cell>
          <cell r="C1000" t="str">
            <v>Dutasteridum/Tamsulosinum</v>
          </cell>
          <cell r="D1000" t="str">
            <v>0,5/0,4</v>
          </cell>
          <cell r="E1000" t="str">
            <v>cietas kapsulas</v>
          </cell>
          <cell r="F1000">
            <v>30</v>
          </cell>
          <cell r="G1000">
            <v>22.25</v>
          </cell>
          <cell r="H1000">
            <v>26.26</v>
          </cell>
        </row>
        <row r="1001">
          <cell r="A1001" t="str">
            <v>10-0254-03</v>
          </cell>
          <cell r="B1001" t="str">
            <v>Combodart 0,5mg/0,4mg</v>
          </cell>
          <cell r="C1001" t="str">
            <v>Dutasteridum/Tamsulosinum</v>
          </cell>
          <cell r="D1001" t="str">
            <v>0,5/0,4</v>
          </cell>
          <cell r="E1001" t="str">
            <v>cietas kapsulas</v>
          </cell>
          <cell r="F1001">
            <v>90</v>
          </cell>
          <cell r="G1001">
            <v>70.58</v>
          </cell>
          <cell r="H1001">
            <v>80.39</v>
          </cell>
        </row>
        <row r="1002">
          <cell r="A1002" t="str">
            <v>10-0255-03</v>
          </cell>
          <cell r="B1002" t="str">
            <v>Euthyrox 25mcg</v>
          </cell>
          <cell r="C1002" t="str">
            <v>Levothyroxinum</v>
          </cell>
          <cell r="D1002" t="str">
            <v>0,025</v>
          </cell>
          <cell r="E1002" t="str">
            <v>tabletes</v>
          </cell>
          <cell r="F1002">
            <v>90</v>
          </cell>
          <cell r="G1002">
            <v>3.02</v>
          </cell>
          <cell r="H1002">
            <v>4.7300000000000004</v>
          </cell>
        </row>
        <row r="1003">
          <cell r="A1003" t="str">
            <v>10-0269-05</v>
          </cell>
          <cell r="B1003" t="str">
            <v>Prestarium 5mg</v>
          </cell>
          <cell r="C1003" t="str">
            <v>Perindoprilum</v>
          </cell>
          <cell r="D1003" t="str">
            <v>5</v>
          </cell>
          <cell r="E1003" t="str">
            <v>mutē disperģējamas tabletes</v>
          </cell>
          <cell r="F1003">
            <v>30</v>
          </cell>
          <cell r="G1003">
            <v>5.9</v>
          </cell>
          <cell r="H1003">
            <v>7.95</v>
          </cell>
        </row>
        <row r="1004">
          <cell r="A1004" t="str">
            <v>10-0270-05</v>
          </cell>
          <cell r="B1004" t="str">
            <v>Prestarium 10mg</v>
          </cell>
          <cell r="C1004" t="str">
            <v>Perindoprilum</v>
          </cell>
          <cell r="D1004" t="str">
            <v>10</v>
          </cell>
          <cell r="E1004" t="str">
            <v>mutē disperģējamas tabletes</v>
          </cell>
          <cell r="F1004">
            <v>30</v>
          </cell>
          <cell r="G1004">
            <v>9.2100000000000009</v>
          </cell>
          <cell r="H1004">
            <v>11.66</v>
          </cell>
        </row>
        <row r="1005">
          <cell r="A1005" t="str">
            <v>10-0271-01</v>
          </cell>
          <cell r="B1005" t="str">
            <v>Trittico retard 150 mg prolonged-release tablets</v>
          </cell>
          <cell r="C1005" t="str">
            <v>Trazodoni hydrochloridum</v>
          </cell>
          <cell r="D1005" t="str">
            <v>150 mg</v>
          </cell>
          <cell r="E1005" t="str">
            <v>Ilgstošās darbības tablete</v>
          </cell>
          <cell r="F1005">
            <v>20</v>
          </cell>
          <cell r="G1005">
            <v>17</v>
          </cell>
          <cell r="H1005">
            <v>20.38</v>
          </cell>
        </row>
        <row r="1006">
          <cell r="A1006" t="str">
            <v>10-0283-01</v>
          </cell>
          <cell r="B1006" t="str">
            <v>Budenofalk 2 mg/dose rectal foam</v>
          </cell>
          <cell r="C1006" t="str">
            <v>Budesonidum</v>
          </cell>
          <cell r="D1006" t="str">
            <v>2 mg/dose</v>
          </cell>
          <cell r="E1006" t="str">
            <v>Rektālās putas</v>
          </cell>
          <cell r="F1006">
            <v>14</v>
          </cell>
          <cell r="G1006">
            <v>83.56</v>
          </cell>
          <cell r="H1006">
            <v>94.93</v>
          </cell>
        </row>
        <row r="1007">
          <cell r="A1007" t="str">
            <v>10-0295-03</v>
          </cell>
          <cell r="B1007" t="str">
            <v>Paclitaxel Accord 6 mg/ml koncentrāts infūziju šķīduma pagatavošanai</v>
          </cell>
          <cell r="C1007" t="str">
            <v>Paclitaxelum</v>
          </cell>
          <cell r="D1007" t="str">
            <v>300 mg/50 ml</v>
          </cell>
          <cell r="E1007" t="str">
            <v>Koncentrāts infūziju šķīduma pagatavošanai</v>
          </cell>
          <cell r="F1007">
            <v>1</v>
          </cell>
          <cell r="G1007">
            <v>22.5</v>
          </cell>
          <cell r="H1007">
            <v>26.54</v>
          </cell>
        </row>
        <row r="1008">
          <cell r="A1008" t="str">
            <v>10-0298-01</v>
          </cell>
          <cell r="B1008" t="str">
            <v>Picoprep</v>
          </cell>
          <cell r="C1008" t="str">
            <v>Natrii picosulfas/Magnesii oxidum leve/Acidum citricum anhydricum</v>
          </cell>
          <cell r="D1008" t="str">
            <v>1 UD</v>
          </cell>
          <cell r="E1008" t="str">
            <v>Pulveris iekšķīgi lietojama šķīduma pagatavošanai</v>
          </cell>
          <cell r="F1008">
            <v>2</v>
          </cell>
          <cell r="G1008">
            <v>9.64</v>
          </cell>
          <cell r="H1008">
            <v>12.14</v>
          </cell>
        </row>
        <row r="1009">
          <cell r="A1009" t="str">
            <v>10-0300-04</v>
          </cell>
          <cell r="B1009" t="str">
            <v>Salofalk 1g</v>
          </cell>
          <cell r="C1009" t="str">
            <v>Mesalazinum</v>
          </cell>
          <cell r="D1009" t="str">
            <v>1000</v>
          </cell>
          <cell r="E1009" t="str">
            <v>supozitoriji</v>
          </cell>
          <cell r="F1009">
            <v>30</v>
          </cell>
          <cell r="G1009">
            <v>39.590000000000003</v>
          </cell>
          <cell r="H1009">
            <v>45.68</v>
          </cell>
        </row>
        <row r="1010">
          <cell r="A1010" t="str">
            <v>10-0305-03</v>
          </cell>
          <cell r="B1010" t="str">
            <v>Exemestane Accord 25mg</v>
          </cell>
          <cell r="C1010" t="str">
            <v>Exemestanum</v>
          </cell>
          <cell r="D1010">
            <v>25</v>
          </cell>
          <cell r="E1010" t="str">
            <v>apvalkotas tabletes</v>
          </cell>
          <cell r="F1010">
            <v>30</v>
          </cell>
          <cell r="G1010">
            <v>13.24</v>
          </cell>
          <cell r="H1010">
            <v>16.170000000000002</v>
          </cell>
        </row>
        <row r="1011">
          <cell r="A1011" t="str">
            <v>10-0307-01</v>
          </cell>
          <cell r="B1011" t="str">
            <v>Medoclav 875mg/125mg</v>
          </cell>
          <cell r="C1011" t="str">
            <v>Amoxicillinum/Acidum clavulanicum</v>
          </cell>
          <cell r="D1011" t="str">
            <v>875/125</v>
          </cell>
          <cell r="E1011" t="str">
            <v>apvalkotas tabletes</v>
          </cell>
          <cell r="F1011">
            <v>14</v>
          </cell>
          <cell r="G1011">
            <v>5.65</v>
          </cell>
          <cell r="H1011">
            <v>7.67</v>
          </cell>
        </row>
        <row r="1012">
          <cell r="A1012" t="str">
            <v>10-0319-01</v>
          </cell>
          <cell r="B1012" t="str">
            <v>Exemestane Zentiva 25mg</v>
          </cell>
          <cell r="C1012" t="str">
            <v>Exemestanum</v>
          </cell>
          <cell r="D1012">
            <v>25</v>
          </cell>
          <cell r="E1012" t="str">
            <v>apvalkotas tabletes</v>
          </cell>
          <cell r="F1012">
            <v>30</v>
          </cell>
          <cell r="G1012">
            <v>13.24</v>
          </cell>
          <cell r="H1012">
            <v>16.170000000000002</v>
          </cell>
        </row>
        <row r="1013">
          <cell r="A1013" t="str">
            <v>10-0320-01</v>
          </cell>
          <cell r="B1013" t="str">
            <v>Diovan 3 mg/ml šķīdums iekšķīgai lietošanai</v>
          </cell>
          <cell r="C1013" t="str">
            <v>Valsartanum</v>
          </cell>
          <cell r="D1013" t="str">
            <v>480 mg/160 ml</v>
          </cell>
          <cell r="E1013" t="str">
            <v>Šķīdums iekšķīgai lietošanai</v>
          </cell>
          <cell r="F1013">
            <v>1</v>
          </cell>
          <cell r="G1013">
            <v>7.59</v>
          </cell>
          <cell r="H1013">
            <v>9.84</v>
          </cell>
        </row>
        <row r="1014">
          <cell r="A1014" t="str">
            <v>10-0329-01</v>
          </cell>
          <cell r="B1014" t="str">
            <v>Olanzapine Accord 5mg</v>
          </cell>
          <cell r="C1014" t="str">
            <v>Olanzapinum</v>
          </cell>
          <cell r="D1014">
            <v>5</v>
          </cell>
          <cell r="E1014" t="str">
            <v>apvalkotas tabletes</v>
          </cell>
          <cell r="F1014">
            <v>28</v>
          </cell>
          <cell r="G1014">
            <v>2.23</v>
          </cell>
          <cell r="H1014">
            <v>3.84</v>
          </cell>
        </row>
        <row r="1015">
          <cell r="A1015" t="str">
            <v>10-0331-01</v>
          </cell>
          <cell r="B1015" t="str">
            <v>Olanzapine Accord 10mg</v>
          </cell>
          <cell r="C1015" t="str">
            <v>Olanzapinum</v>
          </cell>
          <cell r="D1015">
            <v>10</v>
          </cell>
          <cell r="E1015" t="str">
            <v>apvalkotas tabletes</v>
          </cell>
          <cell r="F1015">
            <v>28</v>
          </cell>
          <cell r="G1015">
            <v>2.9</v>
          </cell>
          <cell r="H1015">
            <v>4.59</v>
          </cell>
        </row>
        <row r="1016">
          <cell r="A1016" t="str">
            <v>10-0332-01</v>
          </cell>
          <cell r="B1016" t="str">
            <v>Olanzapine Accord 15 mg apvalkotās tabletes</v>
          </cell>
          <cell r="C1016" t="str">
            <v>Olanzapinum</v>
          </cell>
          <cell r="D1016" t="str">
            <v>15 mg</v>
          </cell>
          <cell r="E1016" t="str">
            <v>Apvalkotā tablete</v>
          </cell>
          <cell r="F1016">
            <v>28</v>
          </cell>
          <cell r="G1016">
            <v>5.09</v>
          </cell>
          <cell r="H1016">
            <v>7.04</v>
          </cell>
        </row>
        <row r="1017">
          <cell r="A1017" t="str">
            <v>10-0339-01</v>
          </cell>
          <cell r="B1017" t="str">
            <v>Azibiot 500 mg film-coated tablets</v>
          </cell>
          <cell r="C1017" t="str">
            <v>Azithromycinum</v>
          </cell>
          <cell r="D1017" t="str">
            <v>500 mg</v>
          </cell>
          <cell r="E1017" t="str">
            <v>Apvalkotā tablete</v>
          </cell>
          <cell r="F1017">
            <v>3</v>
          </cell>
          <cell r="G1017">
            <v>5.28</v>
          </cell>
          <cell r="H1017">
            <v>7.26</v>
          </cell>
        </row>
        <row r="1018">
          <cell r="A1018" t="str">
            <v>10-0340-04</v>
          </cell>
          <cell r="B1018" t="str">
            <v>Calcigran Forte Extra D 500 mg/800 IU chewable tablets</v>
          </cell>
          <cell r="C1018" t="str">
            <v>Calcium, Colecalciferolum</v>
          </cell>
          <cell r="D1018" t="str">
            <v>500 mg/800 IU</v>
          </cell>
          <cell r="E1018" t="str">
            <v>Košļājamā tablete</v>
          </cell>
          <cell r="F1018">
            <v>60</v>
          </cell>
          <cell r="G1018">
            <v>8.2199999999999989</v>
          </cell>
          <cell r="H1018">
            <v>10.55</v>
          </cell>
        </row>
        <row r="1019">
          <cell r="A1019" t="str">
            <v>10-0341-01</v>
          </cell>
          <cell r="B1019" t="str">
            <v>Doxorubicin Accord 2 mg/ml koncentrāts infūziju šķīduma pagatavošanai</v>
          </cell>
          <cell r="C1019" t="str">
            <v>Doxorubicini hydrochloridum</v>
          </cell>
          <cell r="D1019" t="str">
            <v>10 mg/5 ml</v>
          </cell>
          <cell r="E1019" t="str">
            <v>Koncentrāts infūziju šķīduma pagatavošanai</v>
          </cell>
          <cell r="F1019">
            <v>1</v>
          </cell>
          <cell r="G1019">
            <v>5.5</v>
          </cell>
          <cell r="H1019">
            <v>7.5</v>
          </cell>
        </row>
        <row r="1020">
          <cell r="A1020" t="str">
            <v>10-0341-02</v>
          </cell>
          <cell r="B1020" t="str">
            <v>Doxorubicin Accord 2 mg/ml koncentrāts infūziju šķīduma pagatavošanai</v>
          </cell>
          <cell r="C1020" t="str">
            <v>Doxorubicini hydrochloridum</v>
          </cell>
          <cell r="D1020" t="str">
            <v>50 mg/25 ml</v>
          </cell>
          <cell r="E1020" t="str">
            <v>Koncentrāts infūziju šķīduma pagatavošanai</v>
          </cell>
          <cell r="F1020">
            <v>1</v>
          </cell>
          <cell r="G1020">
            <v>13.5</v>
          </cell>
          <cell r="H1020">
            <v>16.46</v>
          </cell>
        </row>
        <row r="1021">
          <cell r="A1021" t="str">
            <v>10-0341-03</v>
          </cell>
          <cell r="B1021" t="str">
            <v>Doxorubicin Accord 2 mg/ml koncentrāts infūziju šķīduma pagatavošanai</v>
          </cell>
          <cell r="C1021" t="str">
            <v>Doxorubicini hydrochloridum</v>
          </cell>
          <cell r="D1021" t="str">
            <v>200 mg/100 ml</v>
          </cell>
          <cell r="E1021" t="str">
            <v>Koncentrāts infūziju šķīduma pagatavošanai</v>
          </cell>
          <cell r="F1021">
            <v>1</v>
          </cell>
          <cell r="G1021">
            <v>45.5</v>
          </cell>
          <cell r="H1021">
            <v>52.3</v>
          </cell>
        </row>
        <row r="1022">
          <cell r="A1022" t="str">
            <v>10-0341-05</v>
          </cell>
          <cell r="B1022" t="str">
            <v>Doxorubicin Accord 2 mg/ml koncentrāts infūziju šķīduma pagatavošanai</v>
          </cell>
          <cell r="C1022" t="str">
            <v>Doxorubicini hydrochloridum</v>
          </cell>
          <cell r="D1022" t="str">
            <v>100 mg/50 ml</v>
          </cell>
          <cell r="E1022" t="str">
            <v>Koncentrāts infūziju šķīduma pagatavošanai</v>
          </cell>
          <cell r="F1022">
            <v>1</v>
          </cell>
          <cell r="G1022">
            <v>24</v>
          </cell>
          <cell r="H1022">
            <v>28.22</v>
          </cell>
        </row>
        <row r="1023">
          <cell r="A1023" t="str">
            <v>10-0354-01</v>
          </cell>
          <cell r="B1023" t="str">
            <v>Meropenem Kabi 1000 mg powder for solution for injection or infusion</v>
          </cell>
          <cell r="C1023" t="str">
            <v>Meropenemum</v>
          </cell>
          <cell r="D1023" t="str">
            <v>1000 mg/20 ml</v>
          </cell>
          <cell r="E1023" t="str">
            <v>Pulveris injekciju/infūziju šķīduma pagatavošanai</v>
          </cell>
          <cell r="F1023">
            <v>1</v>
          </cell>
          <cell r="G1023">
            <v>6.25</v>
          </cell>
          <cell r="H1023">
            <v>8.34</v>
          </cell>
        </row>
        <row r="1024">
          <cell r="A1024" t="str">
            <v>10-0354-02</v>
          </cell>
          <cell r="B1024" t="str">
            <v>Meropenem Kabi 1000 mg powder for solution for injection or infusion</v>
          </cell>
          <cell r="C1024" t="str">
            <v>Meropenemum</v>
          </cell>
          <cell r="D1024" t="str">
            <v>1000 mg/20 ml</v>
          </cell>
          <cell r="E1024" t="str">
            <v>Pulveris injekciju/infūziju šķīduma pagatavošanai</v>
          </cell>
          <cell r="F1024">
            <v>10</v>
          </cell>
          <cell r="G1024">
            <v>58</v>
          </cell>
          <cell r="H1024">
            <v>66.3</v>
          </cell>
        </row>
        <row r="1025">
          <cell r="A1025" t="str">
            <v>10-0355-01</v>
          </cell>
          <cell r="B1025" t="str">
            <v>Meropenem Kabi 500 mg powder for solution for injection or infusion</v>
          </cell>
          <cell r="C1025" t="str">
            <v>Meropenemum</v>
          </cell>
          <cell r="D1025" t="str">
            <v>500 mg/20 ml</v>
          </cell>
          <cell r="E1025" t="str">
            <v>Pulveris injekciju/infūziju šķīduma pagatavošanai</v>
          </cell>
          <cell r="F1025">
            <v>1</v>
          </cell>
          <cell r="G1025">
            <v>5.25</v>
          </cell>
          <cell r="H1025">
            <v>7.22</v>
          </cell>
        </row>
        <row r="1026">
          <cell r="A1026" t="str">
            <v>10-0355-02</v>
          </cell>
          <cell r="B1026" t="str">
            <v>Meropenem Kabi 500 mg powder for solution for injection or infusion</v>
          </cell>
          <cell r="C1026" t="str">
            <v>Meropenemum</v>
          </cell>
          <cell r="D1026" t="str">
            <v>500 mg/20 ml</v>
          </cell>
          <cell r="E1026" t="str">
            <v>Pulveris injekciju/infūziju šķīduma pagatavošanai</v>
          </cell>
          <cell r="F1026">
            <v>10</v>
          </cell>
          <cell r="G1026">
            <v>48</v>
          </cell>
          <cell r="H1026">
            <v>55.1</v>
          </cell>
        </row>
        <row r="1027">
          <cell r="A1027" t="str">
            <v>10-0357-02</v>
          </cell>
          <cell r="B1027" t="str">
            <v>Naltrexone Accord 50 mg apvalkotās tabletes</v>
          </cell>
          <cell r="C1027" t="str">
            <v>Naltrexoni hydrochloridum</v>
          </cell>
          <cell r="D1027" t="str">
            <v>50 mg</v>
          </cell>
          <cell r="E1027" t="str">
            <v>Apvalkotā tablete</v>
          </cell>
          <cell r="F1027">
            <v>28</v>
          </cell>
          <cell r="G1027">
            <v>32</v>
          </cell>
          <cell r="H1027">
            <v>37.18</v>
          </cell>
        </row>
        <row r="1028">
          <cell r="A1028" t="str">
            <v>10-0358-02</v>
          </cell>
          <cell r="B1028" t="str">
            <v>Ondansetron Accord 2 mg/ml solution for injection or infusion</v>
          </cell>
          <cell r="C1028" t="str">
            <v>Ondansetronum</v>
          </cell>
          <cell r="D1028" t="str">
            <v>8 mg/4 ml</v>
          </cell>
          <cell r="E1028" t="str">
            <v>Šķīdums injekcijām/infūzijām</v>
          </cell>
          <cell r="F1028">
            <v>10</v>
          </cell>
          <cell r="G1028">
            <v>9.5</v>
          </cell>
          <cell r="H1028">
            <v>11.98</v>
          </cell>
        </row>
        <row r="1029">
          <cell r="A1029" t="str">
            <v>10-0372-02</v>
          </cell>
          <cell r="B1029" t="str">
            <v>Glucophage XR 1000mg</v>
          </cell>
          <cell r="C1029" t="str">
            <v>Metforminum</v>
          </cell>
          <cell r="D1029" t="str">
            <v>1000</v>
          </cell>
          <cell r="E1029" t="str">
            <v>ilgstošas darbības tabletes</v>
          </cell>
          <cell r="F1029">
            <v>60</v>
          </cell>
          <cell r="G1029">
            <v>10.4</v>
          </cell>
          <cell r="H1029">
            <v>12.99</v>
          </cell>
        </row>
        <row r="1030">
          <cell r="A1030" t="str">
            <v>10-0373-05</v>
          </cell>
          <cell r="B1030" t="str">
            <v>Lorista H 100mg/12,5mg</v>
          </cell>
          <cell r="C1030" t="str">
            <v>Losartanum/Hydrochlorothiazidum</v>
          </cell>
          <cell r="D1030" t="str">
            <v>100/12,5</v>
          </cell>
          <cell r="E1030" t="str">
            <v>apvalkotas tabletes</v>
          </cell>
          <cell r="F1030">
            <v>28</v>
          </cell>
          <cell r="G1030">
            <v>6.09</v>
          </cell>
          <cell r="H1030">
            <v>8.16</v>
          </cell>
        </row>
        <row r="1031">
          <cell r="A1031" t="str">
            <v>10-0376-01</v>
          </cell>
          <cell r="B1031" t="str">
            <v>Meldonium Olainfarm 100 mg/ml solution for injection</v>
          </cell>
          <cell r="C1031" t="str">
            <v>Meldonium</v>
          </cell>
          <cell r="D1031" t="str">
            <v>500 mg/5 ml</v>
          </cell>
          <cell r="E1031" t="str">
            <v>Šķīdums injekcijām</v>
          </cell>
          <cell r="F1031">
            <v>10</v>
          </cell>
          <cell r="G1031">
            <v>12.87</v>
          </cell>
          <cell r="H1031">
            <v>15.76</v>
          </cell>
        </row>
        <row r="1032">
          <cell r="A1032" t="str">
            <v>10-0391-04</v>
          </cell>
          <cell r="B1032" t="str">
            <v>Zulbex 10 mg gastro-resistant tablets</v>
          </cell>
          <cell r="C1032" t="str">
            <v>Rabeprazolum natricum</v>
          </cell>
          <cell r="D1032" t="str">
            <v>10 mg</v>
          </cell>
          <cell r="E1032" t="str">
            <v>Zarnās šķīstošā tablete</v>
          </cell>
          <cell r="F1032">
            <v>28</v>
          </cell>
          <cell r="G1032">
            <v>4.5</v>
          </cell>
          <cell r="H1032">
            <v>6.38</v>
          </cell>
        </row>
        <row r="1033">
          <cell r="A1033" t="str">
            <v>10-0392-04</v>
          </cell>
          <cell r="B1033" t="str">
            <v>Zulbex 20 mg gastro-resistant tablets</v>
          </cell>
          <cell r="C1033" t="str">
            <v>Rabeprazolum natricum</v>
          </cell>
          <cell r="D1033" t="str">
            <v>20 mg</v>
          </cell>
          <cell r="E1033" t="str">
            <v>Zarnās šķīstošā tablete</v>
          </cell>
          <cell r="F1033">
            <v>28</v>
          </cell>
          <cell r="G1033">
            <v>6.5</v>
          </cell>
          <cell r="H1033">
            <v>8.6199999999999992</v>
          </cell>
        </row>
        <row r="1034">
          <cell r="A1034" t="str">
            <v>10-0441-03</v>
          </cell>
          <cell r="B1034" t="str">
            <v>Cisplatin Accord 1 mg/ml koncentrāts infūziju šķīduma pagatavošanai</v>
          </cell>
          <cell r="C1034" t="str">
            <v>Cisplatinum</v>
          </cell>
          <cell r="D1034" t="str">
            <v>50 mg/50 ml</v>
          </cell>
          <cell r="E1034" t="str">
            <v>Koncentrāts infūziju šķīduma pagatavošanai</v>
          </cell>
          <cell r="F1034">
            <v>1</v>
          </cell>
          <cell r="G1034">
            <v>15.7</v>
          </cell>
          <cell r="H1034">
            <v>18.93</v>
          </cell>
        </row>
        <row r="1035">
          <cell r="A1035" t="str">
            <v>10-0441-04</v>
          </cell>
          <cell r="B1035" t="str">
            <v>Cisplatin Accord 1 mg/ml koncentrāts infūziju šķīduma pagatavošanai</v>
          </cell>
          <cell r="C1035" t="str">
            <v>Cisplatinum</v>
          </cell>
          <cell r="D1035" t="str">
            <v>100 mg/100 ml</v>
          </cell>
          <cell r="E1035" t="str">
            <v>Koncentrāts infūziju šķīduma pagatavošanai</v>
          </cell>
          <cell r="F1035">
            <v>1</v>
          </cell>
          <cell r="G1035">
            <v>29.9</v>
          </cell>
          <cell r="H1035">
            <v>34.83</v>
          </cell>
        </row>
        <row r="1036">
          <cell r="A1036" t="str">
            <v>10-0455-02</v>
          </cell>
          <cell r="B1036" t="str">
            <v>Clormetin 2 mg/0.03 mg film-coated tablets</v>
          </cell>
          <cell r="C1036" t="str">
            <v>Chlormadinoni acetas, Ethinylestradiolum</v>
          </cell>
          <cell r="D1036" t="str">
            <v>2 mg/0,03 mg</v>
          </cell>
          <cell r="E1036" t="str">
            <v>Apvalkotā tablete</v>
          </cell>
          <cell r="F1036">
            <v>63</v>
          </cell>
          <cell r="G1036">
            <v>12.5</v>
          </cell>
          <cell r="H1036">
            <v>15.34</v>
          </cell>
        </row>
        <row r="1037">
          <cell r="A1037" t="str">
            <v>10-0465-02</v>
          </cell>
          <cell r="B1037" t="str">
            <v>Symbicort Turbuhaler 80mcg/4,5mcg/ inhalācijā</v>
          </cell>
          <cell r="C1037" t="str">
            <v>Budesonidum/Formoterolum</v>
          </cell>
          <cell r="D1037" t="str">
            <v>80 µg/4,5 µg/dose</v>
          </cell>
          <cell r="E1037" t="str">
            <v>Inhalācijas pulveris</v>
          </cell>
          <cell r="F1037">
            <v>120</v>
          </cell>
          <cell r="G1037">
            <v>35.770000000000003</v>
          </cell>
          <cell r="H1037">
            <v>41.41</v>
          </cell>
        </row>
        <row r="1038">
          <cell r="A1038" t="str">
            <v>10-0466-02</v>
          </cell>
          <cell r="B1038" t="str">
            <v>Symbicort Turbuhaler 160mcg/4,5mcg/ inhalācijā</v>
          </cell>
          <cell r="C1038" t="str">
            <v>Budesonidum/Formoterolum</v>
          </cell>
          <cell r="D1038" t="str">
            <v>0,16/0,0045mg devā</v>
          </cell>
          <cell r="E1038" t="str">
            <v>inhalācijas pulveris</v>
          </cell>
          <cell r="F1038">
            <v>120</v>
          </cell>
          <cell r="G1038">
            <v>39.909999999999997</v>
          </cell>
          <cell r="H1038">
            <v>46.04</v>
          </cell>
        </row>
        <row r="1039">
          <cell r="A1039" t="str">
            <v>10-0467-01</v>
          </cell>
          <cell r="B1039" t="str">
            <v>Symbicort Turbuhaler 320mcg/9mcg/ inhalācijā</v>
          </cell>
          <cell r="C1039" t="str">
            <v>Budesonidum/Formoterolum</v>
          </cell>
          <cell r="D1039" t="str">
            <v>0,32/0,009mg devā</v>
          </cell>
          <cell r="E1039" t="str">
            <v>inhalācijas pulveris</v>
          </cell>
          <cell r="F1039">
            <v>60</v>
          </cell>
          <cell r="G1039">
            <v>39.909999999999997</v>
          </cell>
          <cell r="H1039">
            <v>46.04</v>
          </cell>
        </row>
        <row r="1040">
          <cell r="A1040" t="str">
            <v>10-0473-05</v>
          </cell>
          <cell r="B1040" t="str">
            <v>Monkasta 10mg</v>
          </cell>
          <cell r="C1040" t="str">
            <v>Montelukastum</v>
          </cell>
          <cell r="D1040">
            <v>10</v>
          </cell>
          <cell r="E1040" t="str">
            <v>apvalkotas tabletes</v>
          </cell>
          <cell r="F1040">
            <v>28</v>
          </cell>
          <cell r="G1040">
            <v>7.07</v>
          </cell>
          <cell r="H1040">
            <v>9.26</v>
          </cell>
        </row>
        <row r="1041">
          <cell r="A1041" t="str">
            <v>10-0474-05</v>
          </cell>
          <cell r="B1041" t="str">
            <v>Monkasta 4mg</v>
          </cell>
          <cell r="C1041" t="str">
            <v>Montelukastum</v>
          </cell>
          <cell r="D1041">
            <v>4</v>
          </cell>
          <cell r="E1041" t="str">
            <v>košļājamas tabletes</v>
          </cell>
          <cell r="F1041">
            <v>28</v>
          </cell>
          <cell r="G1041">
            <v>2.62</v>
          </cell>
          <cell r="H1041">
            <v>4.28</v>
          </cell>
        </row>
        <row r="1042">
          <cell r="A1042" t="str">
            <v>10-0475-05</v>
          </cell>
          <cell r="B1042" t="str">
            <v>Monkasta 5mg</v>
          </cell>
          <cell r="C1042" t="str">
            <v>Montelukastum</v>
          </cell>
          <cell r="D1042">
            <v>5</v>
          </cell>
          <cell r="E1042" t="str">
            <v>košļājamas tabletes</v>
          </cell>
          <cell r="F1042">
            <v>28</v>
          </cell>
          <cell r="G1042">
            <v>3.5</v>
          </cell>
          <cell r="H1042">
            <v>5.26</v>
          </cell>
        </row>
        <row r="1043">
          <cell r="A1043" t="str">
            <v>10-0499-01</v>
          </cell>
          <cell r="B1043" t="str">
            <v>Tetmodis 25mg</v>
          </cell>
          <cell r="C1043" t="str">
            <v>Tetrabenazinum</v>
          </cell>
          <cell r="D1043" t="str">
            <v>25</v>
          </cell>
          <cell r="E1043" t="str">
            <v>tabletes</v>
          </cell>
          <cell r="F1043">
            <v>112</v>
          </cell>
          <cell r="G1043">
            <v>108.89</v>
          </cell>
          <cell r="H1043">
            <v>124.2</v>
          </cell>
        </row>
        <row r="1044">
          <cell r="A1044" t="str">
            <v>10-0501-01</v>
          </cell>
          <cell r="B1044" t="str">
            <v>Femoston conti 0.5 mg/2.5 mg film-coated tablets</v>
          </cell>
          <cell r="C1044" t="str">
            <v>Estradiolum, Dydrogesteronum</v>
          </cell>
          <cell r="D1044" t="str">
            <v>0,5 mg/2,5 mg</v>
          </cell>
          <cell r="E1044" t="str">
            <v>Apvalkotā tablete</v>
          </cell>
          <cell r="F1044">
            <v>28</v>
          </cell>
          <cell r="G1044">
            <v>7</v>
          </cell>
          <cell r="H1044">
            <v>9.18</v>
          </cell>
        </row>
        <row r="1045">
          <cell r="A1045" t="str">
            <v>10-0502-01</v>
          </cell>
          <cell r="B1045" t="str">
            <v>Latalux 50mcg/ml</v>
          </cell>
          <cell r="C1045" t="str">
            <v>Latanoprostum</v>
          </cell>
          <cell r="D1045" t="str">
            <v>0,05mg/ml -2,5ml</v>
          </cell>
          <cell r="E1045" t="str">
            <v>acu pilieni, šķīdums</v>
          </cell>
          <cell r="F1045">
            <v>1</v>
          </cell>
          <cell r="G1045">
            <v>4.04</v>
          </cell>
          <cell r="H1045">
            <v>5.87</v>
          </cell>
        </row>
        <row r="1046">
          <cell r="A1046" t="str">
            <v>10-0505-05</v>
          </cell>
          <cell r="B1046" t="str">
            <v>Telmisartan-ratiopharm 40mg</v>
          </cell>
          <cell r="C1046" t="str">
            <v>Telmisartanum</v>
          </cell>
          <cell r="D1046" t="str">
            <v>40</v>
          </cell>
          <cell r="E1046" t="str">
            <v>tabletes</v>
          </cell>
          <cell r="F1046">
            <v>28</v>
          </cell>
          <cell r="G1046">
            <v>2.41</v>
          </cell>
          <cell r="H1046">
            <v>4.04</v>
          </cell>
        </row>
        <row r="1047">
          <cell r="A1047" t="str">
            <v>10-0506-05</v>
          </cell>
          <cell r="B1047" t="str">
            <v>Telmisartan-ratiopharm 80mg</v>
          </cell>
          <cell r="C1047" t="str">
            <v>Telmisartanum</v>
          </cell>
          <cell r="D1047" t="str">
            <v>80</v>
          </cell>
          <cell r="E1047" t="str">
            <v>tabletes</v>
          </cell>
          <cell r="F1047">
            <v>28</v>
          </cell>
          <cell r="G1047">
            <v>2.73</v>
          </cell>
          <cell r="H1047">
            <v>4.4000000000000004</v>
          </cell>
        </row>
        <row r="1048">
          <cell r="A1048" t="str">
            <v>10-0523-02</v>
          </cell>
          <cell r="B1048" t="str">
            <v>Rilmenidine Teva 1mg</v>
          </cell>
          <cell r="C1048" t="str">
            <v>Rilmenidinum</v>
          </cell>
          <cell r="D1048">
            <v>1</v>
          </cell>
          <cell r="E1048" t="str">
            <v>tabletes</v>
          </cell>
          <cell r="F1048">
            <v>30</v>
          </cell>
          <cell r="G1048">
            <v>3.3</v>
          </cell>
          <cell r="H1048">
            <v>5.04</v>
          </cell>
        </row>
        <row r="1049">
          <cell r="A1049" t="str">
            <v>10-0523-04</v>
          </cell>
          <cell r="B1049" t="str">
            <v>Rilmenidine Teva 1mg</v>
          </cell>
          <cell r="C1049" t="str">
            <v>Rilmenidinum</v>
          </cell>
          <cell r="D1049">
            <v>1</v>
          </cell>
          <cell r="E1049" t="str">
            <v>tabletes</v>
          </cell>
          <cell r="F1049">
            <v>90</v>
          </cell>
          <cell r="G1049">
            <v>9.57</v>
          </cell>
          <cell r="H1049">
            <v>12.06</v>
          </cell>
        </row>
        <row r="1050">
          <cell r="A1050" t="str">
            <v>10-0549-05</v>
          </cell>
          <cell r="B1050" t="str">
            <v>Gemsol 40mg/ml</v>
          </cell>
          <cell r="C1050" t="str">
            <v>Gemcitabinum</v>
          </cell>
          <cell r="D1050" t="str">
            <v>2000 mg/50 ml</v>
          </cell>
          <cell r="E1050" t="str">
            <v>Koncentrāts infūziju šķīduma pagatavošanai</v>
          </cell>
          <cell r="F1050">
            <v>1</v>
          </cell>
          <cell r="G1050">
            <v>32.200000000000003</v>
          </cell>
          <cell r="H1050">
            <v>37.409999999999997</v>
          </cell>
        </row>
        <row r="1051">
          <cell r="A1051" t="str">
            <v>10-0562-01</v>
          </cell>
          <cell r="B1051" t="str">
            <v>Pentasa 1g</v>
          </cell>
          <cell r="C1051" t="str">
            <v>Mesalazinum</v>
          </cell>
          <cell r="D1051" t="str">
            <v>1000</v>
          </cell>
          <cell r="E1051" t="str">
            <v>ilgstošas darbības granulas</v>
          </cell>
          <cell r="F1051">
            <v>50</v>
          </cell>
          <cell r="G1051">
            <v>38.9</v>
          </cell>
          <cell r="H1051">
            <v>44.91</v>
          </cell>
        </row>
        <row r="1052">
          <cell r="A1052" t="str">
            <v>10-0563-02</v>
          </cell>
          <cell r="B1052" t="str">
            <v>Pentasa 2g</v>
          </cell>
          <cell r="C1052" t="str">
            <v>Mesalazinum</v>
          </cell>
          <cell r="D1052">
            <v>2000</v>
          </cell>
          <cell r="E1052" t="str">
            <v>ilgstošas darbības granulas</v>
          </cell>
          <cell r="F1052">
            <v>60</v>
          </cell>
          <cell r="G1052">
            <v>67.73</v>
          </cell>
          <cell r="H1052">
            <v>77.2</v>
          </cell>
        </row>
        <row r="1053">
          <cell r="A1053" t="str">
            <v>10-0571-02</v>
          </cell>
          <cell r="B1053" t="str">
            <v>Ursofalk 500mg</v>
          </cell>
          <cell r="C1053" t="str">
            <v>Acidum ursodeoxycholicum</v>
          </cell>
          <cell r="D1053">
            <v>500</v>
          </cell>
          <cell r="E1053" t="str">
            <v>apvalkotas tabletes</v>
          </cell>
          <cell r="F1053">
            <v>100</v>
          </cell>
          <cell r="G1053">
            <v>51.31</v>
          </cell>
          <cell r="H1053">
            <v>58.81</v>
          </cell>
        </row>
        <row r="1054">
          <cell r="A1054" t="str">
            <v>10-0575-01</v>
          </cell>
          <cell r="B1054" t="str">
            <v>Bupivacaine Claris 5 mg/ml solution for injection</v>
          </cell>
          <cell r="C1054" t="str">
            <v>Bupivacaini hydrochloridum</v>
          </cell>
          <cell r="D1054" t="str">
            <v>50 mg/10 ml</v>
          </cell>
          <cell r="E1054" t="str">
            <v>Šķīdums injekcijām</v>
          </cell>
          <cell r="F1054">
            <v>5</v>
          </cell>
          <cell r="G1054">
            <v>5.84</v>
          </cell>
          <cell r="H1054">
            <v>7.88</v>
          </cell>
        </row>
        <row r="1055">
          <cell r="A1055" t="str">
            <v>10-0575-02</v>
          </cell>
          <cell r="B1055" t="str">
            <v>Bupivacaine Claris 5 mg/ml solution for injection</v>
          </cell>
          <cell r="C1055" t="str">
            <v>Bupivacaini hydrochloridum</v>
          </cell>
          <cell r="D1055" t="str">
            <v>100 mg/20 ml</v>
          </cell>
          <cell r="E1055" t="str">
            <v>Šķīdums injekcijām</v>
          </cell>
          <cell r="F1055">
            <v>1</v>
          </cell>
          <cell r="G1055">
            <v>3.03</v>
          </cell>
          <cell r="H1055">
            <v>4.74</v>
          </cell>
        </row>
        <row r="1056">
          <cell r="A1056" t="str">
            <v>10-0575-04</v>
          </cell>
          <cell r="B1056" t="str">
            <v>Bupivacaine Baxter 5 mg/ml solution for injection</v>
          </cell>
          <cell r="C1056" t="str">
            <v>Bupivacaini hydrochloridum</v>
          </cell>
          <cell r="D1056" t="str">
            <v>100 mg/20 ml</v>
          </cell>
          <cell r="E1056" t="str">
            <v>Šķīdums injekcijām</v>
          </cell>
          <cell r="F1056">
            <v>5</v>
          </cell>
          <cell r="G1056">
            <v>15.5</v>
          </cell>
          <cell r="H1056">
            <v>18.7</v>
          </cell>
        </row>
        <row r="1057">
          <cell r="A1057" t="str">
            <v>10-0576-10</v>
          </cell>
          <cell r="B1057" t="str">
            <v>Cetrix 10 mg apvalkotās tabletes</v>
          </cell>
          <cell r="C1057" t="str">
            <v>Cetirizini dihydrochloridum</v>
          </cell>
          <cell r="D1057" t="str">
            <v>10 mg</v>
          </cell>
          <cell r="E1057" t="str">
            <v>Apvalkotā tablete</v>
          </cell>
          <cell r="F1057">
            <v>100</v>
          </cell>
          <cell r="G1057">
            <v>12.75</v>
          </cell>
          <cell r="H1057">
            <v>15.62</v>
          </cell>
        </row>
        <row r="1058">
          <cell r="A1058" t="str">
            <v>10-0584-01</v>
          </cell>
          <cell r="B1058" t="str">
            <v>Glypressin 1 mg solution for injection</v>
          </cell>
          <cell r="C1058" t="str">
            <v>Terlipressini acetas</v>
          </cell>
          <cell r="D1058" t="str">
            <v>1 mg/8,5 ml</v>
          </cell>
          <cell r="E1058" t="str">
            <v>Šķīdums injekcijām</v>
          </cell>
          <cell r="F1058">
            <v>5</v>
          </cell>
          <cell r="G1058">
            <v>114.82</v>
          </cell>
          <cell r="H1058">
            <v>130.84</v>
          </cell>
        </row>
        <row r="1059">
          <cell r="A1059" t="str">
            <v>10-0602-03</v>
          </cell>
          <cell r="B1059" t="str">
            <v>Opexa 20 mg tablets</v>
          </cell>
          <cell r="C1059" t="str">
            <v>Bilastinum</v>
          </cell>
          <cell r="D1059" t="str">
            <v>20 mg</v>
          </cell>
          <cell r="E1059" t="str">
            <v>Tablete</v>
          </cell>
          <cell r="F1059">
            <v>30</v>
          </cell>
          <cell r="G1059">
            <v>9.3000000000000007</v>
          </cell>
          <cell r="H1059">
            <v>11.76</v>
          </cell>
        </row>
        <row r="1060">
          <cell r="A1060" t="str">
            <v>10-0603-01</v>
          </cell>
          <cell r="B1060" t="str">
            <v>Ropivacaine B.Braun 2 mg/ml solution for injection/infusion</v>
          </cell>
          <cell r="C1060" t="str">
            <v>Ropivacaini hydrochloridum</v>
          </cell>
          <cell r="D1060" t="str">
            <v>20 mg/10 ml</v>
          </cell>
          <cell r="E1060" t="str">
            <v>Šķīdums injekcijām/infūzijām</v>
          </cell>
          <cell r="F1060">
            <v>20</v>
          </cell>
          <cell r="G1060">
            <v>67.92</v>
          </cell>
          <cell r="H1060">
            <v>77.41</v>
          </cell>
        </row>
        <row r="1061">
          <cell r="A1061" t="str">
            <v>10-0604-01</v>
          </cell>
          <cell r="B1061" t="str">
            <v>Ropivacaine B.Braun 7.5 mg/ml solution for injection</v>
          </cell>
          <cell r="C1061" t="str">
            <v>Ropivacaini hydrochloridum</v>
          </cell>
          <cell r="D1061" t="str">
            <v>75 mg/10 ml</v>
          </cell>
          <cell r="E1061" t="str">
            <v>Šķīdums injekcijām</v>
          </cell>
          <cell r="F1061">
            <v>20</v>
          </cell>
          <cell r="G1061">
            <v>76.47</v>
          </cell>
          <cell r="H1061">
            <v>86.99</v>
          </cell>
        </row>
        <row r="1062">
          <cell r="A1062" t="str">
            <v>10-0605-01</v>
          </cell>
          <cell r="B1062" t="str">
            <v>Atoris 30mg</v>
          </cell>
          <cell r="C1062" t="str">
            <v>Atorvastatinum</v>
          </cell>
          <cell r="D1062" t="str">
            <v>30</v>
          </cell>
          <cell r="E1062" t="str">
            <v>apvalkotas tabletes</v>
          </cell>
          <cell r="F1062">
            <v>30</v>
          </cell>
          <cell r="G1062">
            <v>6.44</v>
          </cell>
          <cell r="H1062">
            <v>8.56</v>
          </cell>
        </row>
        <row r="1063">
          <cell r="A1063" t="str">
            <v>10-0606-01</v>
          </cell>
          <cell r="B1063" t="str">
            <v>Atoris 60mg</v>
          </cell>
          <cell r="C1063" t="str">
            <v>Atorvastatinum</v>
          </cell>
          <cell r="D1063" t="str">
            <v>60</v>
          </cell>
          <cell r="E1063" t="str">
            <v>apvalkotas tabletes</v>
          </cell>
          <cell r="F1063">
            <v>30</v>
          </cell>
          <cell r="G1063">
            <v>11.36</v>
          </cell>
          <cell r="H1063">
            <v>14.07</v>
          </cell>
        </row>
        <row r="1064">
          <cell r="A1064" t="str">
            <v>10-0609-01</v>
          </cell>
          <cell r="B1064" t="str">
            <v>Klacid 500mg</v>
          </cell>
          <cell r="C1064" t="str">
            <v>Clarithromycinum</v>
          </cell>
          <cell r="D1064">
            <v>500</v>
          </cell>
          <cell r="E1064" t="str">
            <v>apvalkotas tabletes</v>
          </cell>
          <cell r="F1064">
            <v>14</v>
          </cell>
          <cell r="G1064">
            <v>12</v>
          </cell>
          <cell r="H1064">
            <v>14.78</v>
          </cell>
        </row>
        <row r="1065">
          <cell r="A1065" t="str">
            <v>10-0611-06</v>
          </cell>
          <cell r="B1065" t="str">
            <v>Paracetamol Kabi 10 mg/ml solution for infusion</v>
          </cell>
          <cell r="C1065" t="str">
            <v>Paracetamolum</v>
          </cell>
          <cell r="D1065" t="str">
            <v>1000 mg/100 ml</v>
          </cell>
          <cell r="E1065" t="str">
            <v>Šķīdums infūzijām</v>
          </cell>
          <cell r="F1065">
            <v>10</v>
          </cell>
          <cell r="G1065">
            <v>15.4</v>
          </cell>
          <cell r="H1065">
            <v>18.59</v>
          </cell>
        </row>
        <row r="1066">
          <cell r="A1066" t="str">
            <v>10-0626-01</v>
          </cell>
          <cell r="B1066" t="str">
            <v>Moviprep</v>
          </cell>
          <cell r="C1066" t="str">
            <v>Macrogolum/Natrii sulfas anhydricus/Natrii chloridum/Kalii chloridum/Acidum ascorbicum/Natrii ascorbas</v>
          </cell>
          <cell r="D1066" t="str">
            <v>112g/11g</v>
          </cell>
          <cell r="E1066" t="str">
            <v>pulveris iekšķīgi lietojama šķīduma pagatavošanai</v>
          </cell>
          <cell r="F1066">
            <v>1</v>
          </cell>
          <cell r="G1066">
            <v>9.1</v>
          </cell>
          <cell r="H1066">
            <v>11.54</v>
          </cell>
        </row>
        <row r="1067">
          <cell r="A1067" t="str">
            <v>10-0629-05</v>
          </cell>
          <cell r="B1067" t="str">
            <v>Axetine 250mg</v>
          </cell>
          <cell r="C1067" t="str">
            <v>Cefuroximum</v>
          </cell>
          <cell r="D1067">
            <v>250</v>
          </cell>
          <cell r="E1067" t="str">
            <v>apvalkotas tabletes</v>
          </cell>
          <cell r="F1067">
            <v>10</v>
          </cell>
          <cell r="G1067">
            <v>3.66</v>
          </cell>
          <cell r="H1067">
            <v>5.44</v>
          </cell>
        </row>
        <row r="1068">
          <cell r="A1068" t="str">
            <v>10-0630-05</v>
          </cell>
          <cell r="B1068" t="str">
            <v>Axetine 500mg</v>
          </cell>
          <cell r="C1068" t="str">
            <v>Cefuroximum</v>
          </cell>
          <cell r="D1068" t="str">
            <v>500 mg</v>
          </cell>
          <cell r="E1068" t="str">
            <v>Apvalkotā tablete</v>
          </cell>
          <cell r="F1068">
            <v>10</v>
          </cell>
          <cell r="G1068">
            <v>7.75</v>
          </cell>
          <cell r="H1068">
            <v>10.02</v>
          </cell>
        </row>
        <row r="1069">
          <cell r="A1069" t="str">
            <v>10-0630-10</v>
          </cell>
          <cell r="B1069" t="str">
            <v>Axetine 500mg</v>
          </cell>
          <cell r="C1069" t="str">
            <v>Cefuroximum</v>
          </cell>
          <cell r="D1069">
            <v>500</v>
          </cell>
          <cell r="E1069" t="str">
            <v>apvalkotas tabletes</v>
          </cell>
          <cell r="F1069">
            <v>14</v>
          </cell>
          <cell r="G1069">
            <v>9</v>
          </cell>
          <cell r="H1069">
            <v>11.42</v>
          </cell>
        </row>
        <row r="1070">
          <cell r="A1070" t="str">
            <v>10-0633-01</v>
          </cell>
          <cell r="B1070" t="str">
            <v>Meropenem Sun 1 g powder for solution for injection or infusion</v>
          </cell>
          <cell r="C1070" t="str">
            <v>Meropenemum</v>
          </cell>
          <cell r="D1070" t="str">
            <v>1 g</v>
          </cell>
          <cell r="E1070" t="str">
            <v>Pulveris injekciju/infūziju šķīduma pagatavošanai</v>
          </cell>
          <cell r="F1070">
            <v>1</v>
          </cell>
          <cell r="G1070">
            <v>7.5</v>
          </cell>
          <cell r="H1070">
            <v>9.74</v>
          </cell>
        </row>
        <row r="1071">
          <cell r="A1071" t="str">
            <v>10-0639-02</v>
          </cell>
          <cell r="B1071" t="str">
            <v>Trimetazidine Teva 35 mg prolonged release tablets</v>
          </cell>
          <cell r="C1071" t="str">
            <v>Trimetazidini dihydrochloridum</v>
          </cell>
          <cell r="D1071" t="str">
            <v>35 mg</v>
          </cell>
          <cell r="E1071" t="str">
            <v>Ilgstošās darbības tablete</v>
          </cell>
          <cell r="F1071">
            <v>60</v>
          </cell>
          <cell r="G1071">
            <v>7.72</v>
          </cell>
          <cell r="H1071">
            <v>9.99</v>
          </cell>
        </row>
        <row r="1072">
          <cell r="A1072" t="str">
            <v>10-0657-01</v>
          </cell>
          <cell r="B1072" t="str">
            <v>Gammanorm 165mg/ml</v>
          </cell>
          <cell r="C1072" t="str">
            <v>Immunoglobulinum humanum normale</v>
          </cell>
          <cell r="D1072" t="str">
            <v>1,65 g/10 ml</v>
          </cell>
          <cell r="E1072" t="str">
            <v>Šķīdums injekcijām</v>
          </cell>
          <cell r="F1072">
            <v>1</v>
          </cell>
          <cell r="G1072">
            <v>99.5</v>
          </cell>
          <cell r="H1072">
            <v>112.78</v>
          </cell>
        </row>
        <row r="1073">
          <cell r="A1073" t="str">
            <v>10-0657-04</v>
          </cell>
          <cell r="B1073" t="str">
            <v>Gammanorm 165mg/ml</v>
          </cell>
          <cell r="C1073" t="str">
            <v>Immunoglobulinum humanum normale</v>
          </cell>
          <cell r="D1073" t="str">
            <v>3,3 g/20 ml</v>
          </cell>
          <cell r="E1073" t="str">
            <v>Šķīdums injekcijām</v>
          </cell>
          <cell r="F1073">
            <v>1</v>
          </cell>
          <cell r="G1073">
            <v>198.5</v>
          </cell>
          <cell r="H1073">
            <v>224.56</v>
          </cell>
        </row>
        <row r="1074">
          <cell r="A1074" t="str">
            <v>11-0002-04</v>
          </cell>
          <cell r="B1074" t="str">
            <v>Leflunomide Sandoz 20mg</v>
          </cell>
          <cell r="C1074" t="str">
            <v>Leflunomidum</v>
          </cell>
          <cell r="D1074">
            <v>20</v>
          </cell>
          <cell r="E1074" t="str">
            <v>apvalkotas tabletes</v>
          </cell>
          <cell r="F1074">
            <v>30</v>
          </cell>
          <cell r="G1074">
            <v>7.6</v>
          </cell>
          <cell r="H1074">
            <v>9.86</v>
          </cell>
        </row>
        <row r="1075">
          <cell r="A1075" t="str">
            <v>11-0003-01</v>
          </cell>
          <cell r="B1075" t="str">
            <v>Diphereline 22,5mg</v>
          </cell>
          <cell r="C1075" t="str">
            <v>Triptorelinum</v>
          </cell>
          <cell r="D1075" t="str">
            <v>22,5</v>
          </cell>
          <cell r="E1075" t="str">
            <v>pulveris un šķīdinātājs ilgstošas darbības injekciju suspensijas pagatavošanai</v>
          </cell>
          <cell r="F1075">
            <v>1</v>
          </cell>
          <cell r="G1075">
            <v>440.49</v>
          </cell>
          <cell r="H1075">
            <v>495.59</v>
          </cell>
        </row>
        <row r="1076">
          <cell r="A1076" t="str">
            <v>11-0008-02</v>
          </cell>
          <cell r="B1076" t="str">
            <v>Bleomycin medac 15000 IU powder for solution for injection</v>
          </cell>
          <cell r="C1076" t="str">
            <v>Bleomycini sulfas</v>
          </cell>
          <cell r="D1076" t="str">
            <v>15000 IU</v>
          </cell>
          <cell r="E1076" t="str">
            <v>Pulveris injekciju šķīduma pagatavošanai</v>
          </cell>
          <cell r="F1076">
            <v>1</v>
          </cell>
          <cell r="G1076">
            <v>47.48</v>
          </cell>
          <cell r="H1076">
            <v>54.52</v>
          </cell>
        </row>
        <row r="1077">
          <cell r="A1077" t="str">
            <v>11-0010-01</v>
          </cell>
          <cell r="B1077" t="str">
            <v>Dorzolamide Actavis</v>
          </cell>
          <cell r="C1077" t="str">
            <v>Dorzolamidum</v>
          </cell>
          <cell r="D1077" t="str">
            <v>20mg/ml-5ml</v>
          </cell>
          <cell r="E1077" t="str">
            <v>acu pilieni, šķīdums</v>
          </cell>
          <cell r="F1077">
            <v>1</v>
          </cell>
          <cell r="G1077">
            <v>3.92</v>
          </cell>
          <cell r="H1077">
            <v>5.73</v>
          </cell>
        </row>
        <row r="1078">
          <cell r="A1078" t="str">
            <v>11-0011-01</v>
          </cell>
          <cell r="B1078" t="str">
            <v>Dorzolamide Elvim 20mg/ml</v>
          </cell>
          <cell r="C1078" t="str">
            <v>Dorzolamidum</v>
          </cell>
          <cell r="D1078" t="str">
            <v>20mg/ml-5ml</v>
          </cell>
          <cell r="E1078" t="str">
            <v>acu pilieni, šķīdums</v>
          </cell>
          <cell r="F1078">
            <v>1</v>
          </cell>
          <cell r="G1078">
            <v>3.92</v>
          </cell>
          <cell r="H1078">
            <v>5.73</v>
          </cell>
        </row>
        <row r="1079">
          <cell r="A1079" t="str">
            <v>11-0014-01</v>
          </cell>
          <cell r="B1079" t="str">
            <v>Oftidor 20mg/ml</v>
          </cell>
          <cell r="C1079" t="str">
            <v>Dorzolamidum</v>
          </cell>
          <cell r="D1079" t="str">
            <v>20mg/ml-5ml</v>
          </cell>
          <cell r="E1079" t="str">
            <v>acu pilieni, šķīdums</v>
          </cell>
          <cell r="F1079">
            <v>1</v>
          </cell>
          <cell r="G1079">
            <v>3.93</v>
          </cell>
          <cell r="H1079">
            <v>5.75</v>
          </cell>
        </row>
        <row r="1080">
          <cell r="A1080" t="str">
            <v>11-0024-01</v>
          </cell>
          <cell r="B1080" t="str">
            <v>Saizen 5,83mg/ml</v>
          </cell>
          <cell r="C1080" t="str">
            <v>Somatropinum</v>
          </cell>
          <cell r="D1080" t="str">
            <v>5,83mg/ml</v>
          </cell>
          <cell r="E1080" t="str">
            <v>šķīdums injekcijām kārtridžā</v>
          </cell>
          <cell r="F1080">
            <v>1</v>
          </cell>
          <cell r="G1080">
            <v>110.13</v>
          </cell>
          <cell r="H1080">
            <v>125.59</v>
          </cell>
        </row>
        <row r="1081">
          <cell r="A1081" t="str">
            <v>11-0029-09</v>
          </cell>
          <cell r="B1081" t="str">
            <v>Sorvasta 20mg</v>
          </cell>
          <cell r="C1081" t="str">
            <v>Rosuvastatinum</v>
          </cell>
          <cell r="D1081" t="str">
            <v>20 mg</v>
          </cell>
          <cell r="E1081" t="str">
            <v>Apvalkotā tablete</v>
          </cell>
          <cell r="F1081">
            <v>90</v>
          </cell>
          <cell r="G1081">
            <v>8.56</v>
          </cell>
          <cell r="H1081">
            <v>10.93</v>
          </cell>
        </row>
        <row r="1082">
          <cell r="A1082" t="str">
            <v>11-0031-04</v>
          </cell>
          <cell r="B1082" t="str">
            <v>Sorvasta 40mg</v>
          </cell>
          <cell r="C1082" t="str">
            <v>Rosuvastatinum</v>
          </cell>
          <cell r="D1082" t="str">
            <v>40 mg</v>
          </cell>
          <cell r="E1082" t="str">
            <v>Apvalkotā tablete</v>
          </cell>
          <cell r="F1082">
            <v>28</v>
          </cell>
          <cell r="G1082">
            <v>5.1100000000000003</v>
          </cell>
          <cell r="H1082">
            <v>7.07</v>
          </cell>
        </row>
        <row r="1083">
          <cell r="A1083" t="str">
            <v>11-0032-02</v>
          </cell>
          <cell r="B1083" t="str">
            <v>Zevesin 5 mg film-coated tablets</v>
          </cell>
          <cell r="C1083" t="str">
            <v>Solifenacini succinas</v>
          </cell>
          <cell r="D1083" t="str">
            <v>5 mg</v>
          </cell>
          <cell r="E1083" t="str">
            <v>Apvalkotā tablete</v>
          </cell>
          <cell r="F1083">
            <v>30</v>
          </cell>
          <cell r="G1083">
            <v>15.02</v>
          </cell>
          <cell r="H1083">
            <v>18.170000000000002</v>
          </cell>
        </row>
        <row r="1084">
          <cell r="A1084" t="str">
            <v>11-0034-02</v>
          </cell>
          <cell r="B1084" t="str">
            <v>Sanoral HCT 20mg/5mg/12,5mg</v>
          </cell>
          <cell r="C1084" t="str">
            <v>Olmesartanum/Amlodipinum/Hydrochlorothiazidum</v>
          </cell>
          <cell r="D1084" t="str">
            <v>20/5/12,5</v>
          </cell>
          <cell r="E1084" t="str">
            <v>apvalkotas tabletes</v>
          </cell>
          <cell r="F1084">
            <v>28</v>
          </cell>
          <cell r="G1084">
            <v>10.44</v>
          </cell>
          <cell r="H1084">
            <v>13.04</v>
          </cell>
        </row>
        <row r="1085">
          <cell r="A1085" t="str">
            <v>11-0035-02</v>
          </cell>
          <cell r="B1085" t="str">
            <v>Sanoral HCT 40mg/10mg/12,5mg</v>
          </cell>
          <cell r="C1085" t="str">
            <v>Olmesartanum/Amlodipinum/Hydrochlorothiazidum</v>
          </cell>
          <cell r="D1085" t="str">
            <v>40/10/12,5</v>
          </cell>
          <cell r="E1085" t="str">
            <v>apvalkotas tabletes</v>
          </cell>
          <cell r="F1085">
            <v>28</v>
          </cell>
          <cell r="G1085">
            <v>10.92</v>
          </cell>
          <cell r="H1085">
            <v>13.57</v>
          </cell>
        </row>
        <row r="1086">
          <cell r="A1086" t="str">
            <v>11-0037-02</v>
          </cell>
          <cell r="B1086" t="str">
            <v>Sanoral HCT 40mg/5mg/12,5mg</v>
          </cell>
          <cell r="C1086" t="str">
            <v>Olmesartanum/Amlodipinum/Hydrochlorothiazidum</v>
          </cell>
          <cell r="D1086" t="str">
            <v>40/5/12,5</v>
          </cell>
          <cell r="E1086" t="str">
            <v>apvalkotas tabletes</v>
          </cell>
          <cell r="F1086">
            <v>28</v>
          </cell>
          <cell r="G1086">
            <v>11.1</v>
          </cell>
          <cell r="H1086">
            <v>13.78</v>
          </cell>
        </row>
        <row r="1087">
          <cell r="A1087" t="str">
            <v>11-0041-04</v>
          </cell>
          <cell r="B1087" t="str">
            <v>Amicor 10 mg film-coated tablets</v>
          </cell>
          <cell r="C1087" t="str">
            <v>Atorvastatinum</v>
          </cell>
          <cell r="D1087" t="str">
            <v>10 mg</v>
          </cell>
          <cell r="E1087" t="str">
            <v>Apvalkotā tablete</v>
          </cell>
          <cell r="F1087">
            <v>14</v>
          </cell>
          <cell r="G1087">
            <v>2.5</v>
          </cell>
          <cell r="H1087">
            <v>4.1399999999999997</v>
          </cell>
        </row>
        <row r="1088">
          <cell r="A1088" t="str">
            <v>11-0041-07</v>
          </cell>
          <cell r="B1088" t="str">
            <v>Amicor 10 mg film-coated tablets</v>
          </cell>
          <cell r="C1088" t="str">
            <v>Atorvastatinum</v>
          </cell>
          <cell r="D1088" t="str">
            <v>10 mg</v>
          </cell>
          <cell r="E1088" t="str">
            <v>Apvalkotā tablete</v>
          </cell>
          <cell r="F1088">
            <v>30</v>
          </cell>
          <cell r="G1088">
            <v>3.24</v>
          </cell>
          <cell r="H1088">
            <v>4.97</v>
          </cell>
        </row>
        <row r="1089">
          <cell r="A1089" t="str">
            <v>11-0042-04</v>
          </cell>
          <cell r="B1089" t="str">
            <v>Amicor 20 mg film-coated tablets</v>
          </cell>
          <cell r="C1089" t="str">
            <v>Atorvastatinum</v>
          </cell>
          <cell r="D1089" t="str">
            <v>20 mg</v>
          </cell>
          <cell r="E1089" t="str">
            <v>Apvalkotā tablete</v>
          </cell>
          <cell r="F1089">
            <v>14</v>
          </cell>
          <cell r="G1089">
            <v>4.5</v>
          </cell>
          <cell r="H1089">
            <v>6.38</v>
          </cell>
        </row>
        <row r="1090">
          <cell r="A1090" t="str">
            <v>11-0042-07</v>
          </cell>
          <cell r="B1090" t="str">
            <v>Amicor 20 mg film-coated tablets</v>
          </cell>
          <cell r="C1090" t="str">
            <v>Atorvastatinum</v>
          </cell>
          <cell r="D1090" t="str">
            <v>20 mg</v>
          </cell>
          <cell r="E1090" t="str">
            <v>Apvalkotā tablete</v>
          </cell>
          <cell r="F1090">
            <v>30</v>
          </cell>
          <cell r="G1090">
            <v>6.36</v>
          </cell>
          <cell r="H1090">
            <v>8.4700000000000006</v>
          </cell>
        </row>
        <row r="1091">
          <cell r="A1091" t="str">
            <v>11-0042-11</v>
          </cell>
          <cell r="B1091" t="str">
            <v>Amicor 20 mg apvalkotās tabletes</v>
          </cell>
          <cell r="C1091" t="str">
            <v>Atorvastatinum</v>
          </cell>
          <cell r="D1091" t="str">
            <v>20 mg</v>
          </cell>
          <cell r="E1091" t="str">
            <v>Apvalkotā tablete</v>
          </cell>
          <cell r="F1091">
            <v>90</v>
          </cell>
          <cell r="G1091">
            <v>10.38</v>
          </cell>
          <cell r="H1091">
            <v>12.97</v>
          </cell>
        </row>
        <row r="1092">
          <cell r="A1092" t="str">
            <v>11-0043-04</v>
          </cell>
          <cell r="B1092" t="str">
            <v>Amicor 40 mg film-coated tablets</v>
          </cell>
          <cell r="C1092" t="str">
            <v>Atorvastatinum</v>
          </cell>
          <cell r="D1092" t="str">
            <v>40 mg</v>
          </cell>
          <cell r="E1092" t="str">
            <v>Apvalkotā tablete</v>
          </cell>
          <cell r="F1092">
            <v>14</v>
          </cell>
          <cell r="G1092">
            <v>8.5</v>
          </cell>
          <cell r="H1092">
            <v>10.86</v>
          </cell>
        </row>
        <row r="1093">
          <cell r="A1093" t="str">
            <v>11-0043-07</v>
          </cell>
          <cell r="B1093" t="str">
            <v>Amicor 40 mg film-coated tablets</v>
          </cell>
          <cell r="C1093" t="str">
            <v>Atorvastatinum</v>
          </cell>
          <cell r="D1093" t="str">
            <v>40 mg</v>
          </cell>
          <cell r="E1093" t="str">
            <v>Apvalkotā tablete</v>
          </cell>
          <cell r="F1093">
            <v>30</v>
          </cell>
          <cell r="G1093">
            <v>7.44</v>
          </cell>
          <cell r="H1093">
            <v>9.68</v>
          </cell>
        </row>
        <row r="1094">
          <cell r="A1094" t="str">
            <v>11-0043-11</v>
          </cell>
          <cell r="B1094" t="str">
            <v>Amicor 40 mg apvalkotās tabletes</v>
          </cell>
          <cell r="C1094" t="str">
            <v>Atorvastatinum</v>
          </cell>
          <cell r="D1094" t="str">
            <v>40 mg</v>
          </cell>
          <cell r="E1094" t="str">
            <v>Apvalkotā tablete</v>
          </cell>
          <cell r="F1094">
            <v>90</v>
          </cell>
          <cell r="G1094">
            <v>20.36</v>
          </cell>
          <cell r="H1094">
            <v>24.15</v>
          </cell>
        </row>
        <row r="1095">
          <cell r="A1095" t="str">
            <v>11-0045-01</v>
          </cell>
          <cell r="B1095" t="str">
            <v>Exemestane SanoSwiss 25mg</v>
          </cell>
          <cell r="C1095" t="str">
            <v>Exemestanum</v>
          </cell>
          <cell r="D1095">
            <v>25</v>
          </cell>
          <cell r="E1095" t="str">
            <v>apvalkotas tabletes</v>
          </cell>
          <cell r="F1095">
            <v>30</v>
          </cell>
          <cell r="G1095">
            <v>13.24</v>
          </cell>
          <cell r="H1095">
            <v>16.170000000000002</v>
          </cell>
        </row>
        <row r="1096">
          <cell r="A1096" t="str">
            <v>11-0050-01</v>
          </cell>
          <cell r="B1096" t="str">
            <v>Fluconazole Actavis 150 mg capsules, hard</v>
          </cell>
          <cell r="C1096" t="str">
            <v>Fluconazolum</v>
          </cell>
          <cell r="D1096" t="str">
            <v>150 mg</v>
          </cell>
          <cell r="E1096" t="str">
            <v>Kapsula, cietā</v>
          </cell>
          <cell r="F1096">
            <v>1</v>
          </cell>
          <cell r="G1096">
            <v>3.64</v>
          </cell>
          <cell r="H1096">
            <v>5.42</v>
          </cell>
        </row>
        <row r="1097">
          <cell r="A1097" t="str">
            <v>11-0050-02</v>
          </cell>
          <cell r="B1097" t="str">
            <v>Fluconazole Actavis 150 mg capsules, hard</v>
          </cell>
          <cell r="C1097" t="str">
            <v>Fluconazolum</v>
          </cell>
          <cell r="D1097" t="str">
            <v>150 mg</v>
          </cell>
          <cell r="E1097" t="str">
            <v>Kapsula, cietā</v>
          </cell>
          <cell r="F1097">
            <v>2</v>
          </cell>
          <cell r="G1097">
            <v>6.99</v>
          </cell>
          <cell r="H1097">
            <v>9.17</v>
          </cell>
        </row>
        <row r="1098">
          <cell r="A1098" t="str">
            <v>11-0054-01</v>
          </cell>
          <cell r="B1098" t="str">
            <v>Oxaliplatin Kabi 5 mg/ml concentrate for solution for infusion</v>
          </cell>
          <cell r="C1098" t="str">
            <v>Oxaliplatinum</v>
          </cell>
          <cell r="D1098" t="str">
            <v>50 mg/10 ml</v>
          </cell>
          <cell r="E1098" t="str">
            <v>Koncentrāts infūziju šķīduma pagatavošanai</v>
          </cell>
          <cell r="F1098">
            <v>1</v>
          </cell>
          <cell r="G1098">
            <v>12.19</v>
          </cell>
          <cell r="H1098">
            <v>15</v>
          </cell>
        </row>
        <row r="1099">
          <cell r="A1099" t="str">
            <v>11-0054-02</v>
          </cell>
          <cell r="B1099" t="str">
            <v>Oxaliplatin Kabi 5 mg/ml concentrate for solution for infusion</v>
          </cell>
          <cell r="C1099" t="str">
            <v>Oxaliplatinum</v>
          </cell>
          <cell r="D1099" t="str">
            <v>100 mg/20 ml</v>
          </cell>
          <cell r="E1099" t="str">
            <v>Koncentrāts infūziju šķīduma pagatavošanai</v>
          </cell>
          <cell r="F1099">
            <v>1</v>
          </cell>
          <cell r="G1099">
            <v>23.88</v>
          </cell>
          <cell r="H1099">
            <v>28.09</v>
          </cell>
        </row>
        <row r="1100">
          <cell r="A1100" t="str">
            <v>11-0054-03</v>
          </cell>
          <cell r="B1100" t="str">
            <v>Oxaliplatin Kabi 5 mg/ml koncentrāts infūziju šķīduma pagatavošanai</v>
          </cell>
          <cell r="C1100" t="str">
            <v>Oxaliplatinum</v>
          </cell>
          <cell r="D1100" t="str">
            <v>200 mg/40 ml</v>
          </cell>
          <cell r="E1100" t="str">
            <v>Koncentrāts infūziju šķīduma pagatavošanai</v>
          </cell>
          <cell r="F1100">
            <v>1</v>
          </cell>
          <cell r="G1100">
            <v>47.26</v>
          </cell>
          <cell r="H1100">
            <v>54.28</v>
          </cell>
        </row>
        <row r="1101">
          <cell r="A1101" t="str">
            <v>11-0058-08</v>
          </cell>
          <cell r="B1101" t="str">
            <v>Co-Perineva 8mg/2,5mg</v>
          </cell>
          <cell r="C1101" t="str">
            <v>Perindoprilum/Indapamidum</v>
          </cell>
          <cell r="D1101" t="str">
            <v>8/2,5</v>
          </cell>
          <cell r="E1101" t="str">
            <v>tabletes</v>
          </cell>
          <cell r="F1101">
            <v>90</v>
          </cell>
          <cell r="G1101">
            <v>13.22</v>
          </cell>
          <cell r="H1101">
            <v>16.149999999999999</v>
          </cell>
        </row>
        <row r="1102">
          <cell r="A1102" t="str">
            <v>11-0062-01</v>
          </cell>
          <cell r="B1102" t="str">
            <v>Dorzolamide/ Timolol ELVIM 20mg/5mg/ml</v>
          </cell>
          <cell r="C1102" t="str">
            <v>Dorzolamidum/Timololum</v>
          </cell>
          <cell r="D1102" t="str">
            <v>20/5mg/ml-5ml</v>
          </cell>
          <cell r="E1102" t="str">
            <v>acu pilieni, šķīdums</v>
          </cell>
          <cell r="F1102">
            <v>1</v>
          </cell>
          <cell r="G1102">
            <v>4.28</v>
          </cell>
          <cell r="H1102">
            <v>6.14</v>
          </cell>
        </row>
        <row r="1103">
          <cell r="A1103" t="str">
            <v>11-0078-01</v>
          </cell>
          <cell r="B1103" t="str">
            <v>Amikacin B.Braun 10 mg/ml solution for infusion</v>
          </cell>
          <cell r="C1103" t="str">
            <v>Amikacinum</v>
          </cell>
          <cell r="D1103" t="str">
            <v>1000 mg/100 ml</v>
          </cell>
          <cell r="E1103" t="str">
            <v>Šķīdums infūzijām</v>
          </cell>
          <cell r="F1103">
            <v>10</v>
          </cell>
          <cell r="G1103">
            <v>58.6</v>
          </cell>
          <cell r="H1103">
            <v>66.98</v>
          </cell>
        </row>
        <row r="1104">
          <cell r="A1104" t="str">
            <v>11-0079-01</v>
          </cell>
          <cell r="B1104" t="str">
            <v>Amikacin B.Braun 5 mg/ml solution for infusion</v>
          </cell>
          <cell r="C1104" t="str">
            <v>Amikacinum</v>
          </cell>
          <cell r="D1104" t="str">
            <v>500 mg/100 ml</v>
          </cell>
          <cell r="E1104" t="str">
            <v>Šķīdums infūzijām</v>
          </cell>
          <cell r="F1104">
            <v>10</v>
          </cell>
          <cell r="G1104">
            <v>39.19</v>
          </cell>
          <cell r="H1104">
            <v>45.24</v>
          </cell>
        </row>
        <row r="1105">
          <cell r="A1105" t="str">
            <v>11-0085-04</v>
          </cell>
          <cell r="B1105" t="str">
            <v>Rolpryna SR 2mg</v>
          </cell>
          <cell r="C1105" t="str">
            <v>Ropinirolum</v>
          </cell>
          <cell r="D1105">
            <v>2</v>
          </cell>
          <cell r="E1105" t="str">
            <v>ilgstošas darbības tabletes</v>
          </cell>
          <cell r="F1105">
            <v>84</v>
          </cell>
          <cell r="G1105">
            <v>17</v>
          </cell>
          <cell r="H1105">
            <v>20.38</v>
          </cell>
        </row>
        <row r="1106">
          <cell r="A1106" t="str">
            <v>11-0086-04</v>
          </cell>
          <cell r="B1106" t="str">
            <v>Rolpryna SR 4mg</v>
          </cell>
          <cell r="C1106" t="str">
            <v>Ropinirolum</v>
          </cell>
          <cell r="D1106">
            <v>4</v>
          </cell>
          <cell r="E1106" t="str">
            <v>ilgstošas darbības tabletes</v>
          </cell>
          <cell r="F1106">
            <v>84</v>
          </cell>
          <cell r="G1106">
            <v>34.090000000000003</v>
          </cell>
          <cell r="H1106">
            <v>39.520000000000003</v>
          </cell>
        </row>
        <row r="1107">
          <cell r="A1107" t="str">
            <v>11-0087-04</v>
          </cell>
          <cell r="B1107" t="str">
            <v>Rolpryna SR 8mg</v>
          </cell>
          <cell r="C1107" t="str">
            <v>Ropinirolum</v>
          </cell>
          <cell r="D1107">
            <v>8</v>
          </cell>
          <cell r="E1107" t="str">
            <v>ilgstošas darbības tabletes</v>
          </cell>
          <cell r="F1107">
            <v>84</v>
          </cell>
          <cell r="G1107">
            <v>62.81</v>
          </cell>
          <cell r="H1107">
            <v>71.69</v>
          </cell>
        </row>
        <row r="1108">
          <cell r="A1108" t="str">
            <v>11-0096-04</v>
          </cell>
          <cell r="B1108" t="str">
            <v>Gabapentin Aurobindo 300mg</v>
          </cell>
          <cell r="C1108" t="str">
            <v>Gabapentinum</v>
          </cell>
          <cell r="D1108">
            <v>300</v>
          </cell>
          <cell r="E1108" t="str">
            <v>cietas kapsulas</v>
          </cell>
          <cell r="F1108">
            <v>50</v>
          </cell>
          <cell r="G1108">
            <v>5.34</v>
          </cell>
          <cell r="H1108">
            <v>7.32</v>
          </cell>
        </row>
        <row r="1109">
          <cell r="A1109" t="str">
            <v>11-0096-07</v>
          </cell>
          <cell r="B1109" t="str">
            <v>Gabapentin Aurobindo 300 mg hard capsules</v>
          </cell>
          <cell r="C1109" t="str">
            <v>Gabapentinum</v>
          </cell>
          <cell r="D1109" t="str">
            <v>300 mg</v>
          </cell>
          <cell r="E1109" t="str">
            <v>Kapsula, cietā</v>
          </cell>
          <cell r="F1109">
            <v>100</v>
          </cell>
          <cell r="G1109">
            <v>15.43</v>
          </cell>
          <cell r="H1109">
            <v>18.63</v>
          </cell>
        </row>
        <row r="1110">
          <cell r="A1110" t="str">
            <v>11-0097-04</v>
          </cell>
          <cell r="B1110" t="str">
            <v>Gabapentin Aurobindo 400mg</v>
          </cell>
          <cell r="C1110" t="str">
            <v>Gabapentinum</v>
          </cell>
          <cell r="D1110">
            <v>400</v>
          </cell>
          <cell r="E1110" t="str">
            <v>cietas kapsulas</v>
          </cell>
          <cell r="F1110">
            <v>50</v>
          </cell>
          <cell r="G1110">
            <v>7.19</v>
          </cell>
          <cell r="H1110">
            <v>9.4</v>
          </cell>
        </row>
        <row r="1111">
          <cell r="A1111" t="str">
            <v>11-0097-07</v>
          </cell>
          <cell r="B1111" t="str">
            <v>Gabapentin Aurobindo 400 mg hard capsules</v>
          </cell>
          <cell r="C1111" t="str">
            <v>Gabapentinum</v>
          </cell>
          <cell r="D1111" t="str">
            <v>400 mg</v>
          </cell>
          <cell r="E1111" t="str">
            <v>Kapsula, cietā</v>
          </cell>
          <cell r="F1111">
            <v>100</v>
          </cell>
          <cell r="G1111">
            <v>21.73</v>
          </cell>
          <cell r="H1111">
            <v>25.68</v>
          </cell>
        </row>
        <row r="1112">
          <cell r="A1112" t="str">
            <v>11-0103-01</v>
          </cell>
          <cell r="B1112" t="str">
            <v>Dorzolamide/ Timolol Actavis 20mg/5mg/ml</v>
          </cell>
          <cell r="C1112" t="str">
            <v>Dorzolamidum/Timololum</v>
          </cell>
          <cell r="D1112" t="str">
            <v>20/5mg/ml-5ml</v>
          </cell>
          <cell r="E1112" t="str">
            <v>acu pilieni, šķīdums</v>
          </cell>
          <cell r="F1112">
            <v>1</v>
          </cell>
          <cell r="G1112">
            <v>4.28</v>
          </cell>
          <cell r="H1112">
            <v>6.14</v>
          </cell>
        </row>
        <row r="1113">
          <cell r="A1113" t="str">
            <v>11-0109-01</v>
          </cell>
          <cell r="B1113" t="str">
            <v>Latizolil 50mcg/ml</v>
          </cell>
          <cell r="C1113" t="str">
            <v>Latanoprostum</v>
          </cell>
          <cell r="D1113" t="str">
            <v>0,05mg/ml -2,5ml</v>
          </cell>
          <cell r="E1113" t="str">
            <v>acu pilieni, šķīdums</v>
          </cell>
          <cell r="F1113">
            <v>1</v>
          </cell>
          <cell r="G1113">
            <v>2.39</v>
          </cell>
          <cell r="H1113">
            <v>4.0199999999999996</v>
          </cell>
        </row>
        <row r="1114">
          <cell r="A1114" t="str">
            <v>11-0112-02</v>
          </cell>
          <cell r="B1114" t="str">
            <v>Sildenafil Accord 50 mg apvalkotās tabletes</v>
          </cell>
          <cell r="C1114" t="str">
            <v>Sildenafilum</v>
          </cell>
          <cell r="D1114" t="str">
            <v>50 mg</v>
          </cell>
          <cell r="E1114" t="str">
            <v>Apvalkotā tablete</v>
          </cell>
          <cell r="F1114">
            <v>4</v>
          </cell>
          <cell r="G1114">
            <v>7.25</v>
          </cell>
          <cell r="H1114">
            <v>9.4600000000000009</v>
          </cell>
        </row>
        <row r="1115">
          <cell r="A1115" t="str">
            <v>11-0113-02</v>
          </cell>
          <cell r="B1115" t="str">
            <v>Sildenafil Accord 100 mg film-coated tablets</v>
          </cell>
          <cell r="C1115" t="str">
            <v>Sildenafilum</v>
          </cell>
          <cell r="D1115" t="str">
            <v>100 mg</v>
          </cell>
          <cell r="E1115" t="str">
            <v>Apvalkotā tablete</v>
          </cell>
          <cell r="F1115">
            <v>4</v>
          </cell>
          <cell r="G1115">
            <v>8.5</v>
          </cell>
          <cell r="H1115">
            <v>10.86</v>
          </cell>
        </row>
        <row r="1116">
          <cell r="A1116" t="str">
            <v>11-0113-03</v>
          </cell>
          <cell r="B1116" t="str">
            <v>Sildenafil Accord 100 mg film-coated tablets</v>
          </cell>
          <cell r="C1116" t="str">
            <v>Sildenafilum</v>
          </cell>
          <cell r="D1116" t="str">
            <v>100 mg</v>
          </cell>
          <cell r="E1116" t="str">
            <v>Apvalkotā tablete</v>
          </cell>
          <cell r="F1116">
            <v>8</v>
          </cell>
          <cell r="G1116">
            <v>14</v>
          </cell>
          <cell r="H1116">
            <v>17.02</v>
          </cell>
        </row>
        <row r="1117">
          <cell r="A1117" t="str">
            <v>11-0125-02</v>
          </cell>
          <cell r="B1117" t="str">
            <v>Pantoprazole-Mepha 20 mg gastro-resistant tablets</v>
          </cell>
          <cell r="C1117" t="str">
            <v>Pantoprazolum</v>
          </cell>
          <cell r="D1117" t="str">
            <v>20 mg</v>
          </cell>
          <cell r="E1117" t="str">
            <v>Zarnās šķīstošā tablete</v>
          </cell>
          <cell r="F1117">
            <v>28</v>
          </cell>
          <cell r="G1117">
            <v>4.5599999999999996</v>
          </cell>
          <cell r="H1117">
            <v>6.45</v>
          </cell>
        </row>
        <row r="1118">
          <cell r="A1118" t="str">
            <v>11-0125-05</v>
          </cell>
          <cell r="B1118" t="str">
            <v>Pantoprazole-Mepha 20 mg gastro-resistant tablets</v>
          </cell>
          <cell r="C1118" t="str">
            <v>Pantoprazolum</v>
          </cell>
          <cell r="D1118" t="str">
            <v>20 mg</v>
          </cell>
          <cell r="E1118" t="str">
            <v>Zarnās šķīstošā tablete</v>
          </cell>
          <cell r="F1118">
            <v>56</v>
          </cell>
          <cell r="G1118">
            <v>6.41</v>
          </cell>
          <cell r="H1118">
            <v>8.52</v>
          </cell>
        </row>
        <row r="1119">
          <cell r="A1119" t="str">
            <v>11-0126-05</v>
          </cell>
          <cell r="B1119" t="str">
            <v>Pantoprazole-Mepha 40 mg gastro-resistant tablets</v>
          </cell>
          <cell r="C1119" t="str">
            <v>Pantoprazolum</v>
          </cell>
          <cell r="D1119" t="str">
            <v>40 mg</v>
          </cell>
          <cell r="E1119" t="str">
            <v>Zarnās šķīstošā tablete</v>
          </cell>
          <cell r="F1119">
            <v>56</v>
          </cell>
          <cell r="G1119">
            <v>11.64</v>
          </cell>
          <cell r="H1119">
            <v>14.38</v>
          </cell>
        </row>
        <row r="1120">
          <cell r="A1120" t="str">
            <v>11-0130-02</v>
          </cell>
          <cell r="B1120" t="str">
            <v>Concor AM 5mg/5mg</v>
          </cell>
          <cell r="C1120" t="str">
            <v>Bisoprololum/Amlodipinum</v>
          </cell>
          <cell r="D1120" t="str">
            <v>5/5</v>
          </cell>
          <cell r="E1120" t="str">
            <v>tabletes</v>
          </cell>
          <cell r="F1120">
            <v>30</v>
          </cell>
          <cell r="G1120">
            <v>6.8</v>
          </cell>
          <cell r="H1120">
            <v>8.9600000000000009</v>
          </cell>
        </row>
        <row r="1121">
          <cell r="A1121" t="str">
            <v>11-0131-02</v>
          </cell>
          <cell r="B1121" t="str">
            <v>Concor AM 10mg/5mg</v>
          </cell>
          <cell r="C1121" t="str">
            <v>Bisoprololum/Amlodipinum</v>
          </cell>
          <cell r="D1121" t="str">
            <v>10/5</v>
          </cell>
          <cell r="E1121" t="str">
            <v>tabletes</v>
          </cell>
          <cell r="F1121">
            <v>30</v>
          </cell>
          <cell r="G1121">
            <v>8</v>
          </cell>
          <cell r="H1121">
            <v>10.3</v>
          </cell>
        </row>
        <row r="1122">
          <cell r="A1122" t="str">
            <v>11-0132-02</v>
          </cell>
          <cell r="B1122" t="str">
            <v>Concor AM 5mg/10mg</v>
          </cell>
          <cell r="C1122" t="str">
            <v>Bisoprololum/Amlodipinum</v>
          </cell>
          <cell r="D1122" t="str">
            <v>5/10</v>
          </cell>
          <cell r="E1122" t="str">
            <v>tabletes</v>
          </cell>
          <cell r="F1122">
            <v>30</v>
          </cell>
          <cell r="G1122">
            <v>8</v>
          </cell>
          <cell r="H1122">
            <v>10.3</v>
          </cell>
        </row>
        <row r="1123">
          <cell r="A1123" t="str">
            <v>11-0133-02</v>
          </cell>
          <cell r="B1123" t="str">
            <v>Concor AM 10mg/10mg</v>
          </cell>
          <cell r="C1123" t="str">
            <v>Bisoprololum/Amlodipinum</v>
          </cell>
          <cell r="D1123" t="str">
            <v>10/10</v>
          </cell>
          <cell r="E1123" t="str">
            <v>tabletes</v>
          </cell>
          <cell r="F1123">
            <v>30</v>
          </cell>
          <cell r="G1123">
            <v>9.1999999999999993</v>
          </cell>
          <cell r="H1123">
            <v>11.65</v>
          </cell>
        </row>
        <row r="1124">
          <cell r="A1124" t="str">
            <v>11-0176-01</v>
          </cell>
          <cell r="B1124" t="str">
            <v>Daylette 3 mg/0.02 mg film-coated tablets</v>
          </cell>
          <cell r="C1124" t="str">
            <v>Drospirenonum, Ethinylestradiolum</v>
          </cell>
          <cell r="D1124" t="str">
            <v>3 mg/0,02 mg</v>
          </cell>
          <cell r="E1124" t="str">
            <v>Apvalkotā tablete</v>
          </cell>
          <cell r="F1124">
            <v>28</v>
          </cell>
          <cell r="G1124">
            <v>7.1</v>
          </cell>
          <cell r="H1124">
            <v>9.3000000000000007</v>
          </cell>
        </row>
        <row r="1125">
          <cell r="A1125" t="str">
            <v>11-0190-02</v>
          </cell>
          <cell r="B1125" t="str">
            <v>Vancosan 1000 mg pulveris infūziju šķīduma pagatavošanai</v>
          </cell>
          <cell r="C1125" t="str">
            <v>Vancomycinum</v>
          </cell>
          <cell r="D1125" t="str">
            <v>1000 mg</v>
          </cell>
          <cell r="E1125" t="str">
            <v>Pulveris infūziju šķīduma pagatavošanai</v>
          </cell>
          <cell r="F1125">
            <v>5</v>
          </cell>
          <cell r="G1125">
            <v>43.8</v>
          </cell>
          <cell r="H1125">
            <v>50.4</v>
          </cell>
        </row>
        <row r="1126">
          <cell r="A1126" t="str">
            <v>11-0191-02</v>
          </cell>
          <cell r="B1126" t="str">
            <v>Vancosan 500 mg pulveris infūziju šķīduma pagatavošanai</v>
          </cell>
          <cell r="C1126" t="str">
            <v>Vancomycinum</v>
          </cell>
          <cell r="D1126" t="str">
            <v>500 mg</v>
          </cell>
          <cell r="E1126" t="str">
            <v>Pulveris infūziju šķīduma pagatavošanai</v>
          </cell>
          <cell r="F1126">
            <v>5</v>
          </cell>
          <cell r="G1126">
            <v>26</v>
          </cell>
          <cell r="H1126">
            <v>30.46</v>
          </cell>
        </row>
        <row r="1127">
          <cell r="A1127" t="str">
            <v>11-0207-07</v>
          </cell>
          <cell r="B1127" t="str">
            <v>Astator 80mg</v>
          </cell>
          <cell r="C1127" t="str">
            <v>Atorvastatinum</v>
          </cell>
          <cell r="D1127" t="str">
            <v>80</v>
          </cell>
          <cell r="E1127" t="str">
            <v>apvalkotas tabletes</v>
          </cell>
          <cell r="F1127">
            <v>30</v>
          </cell>
          <cell r="G1127">
            <v>3.68</v>
          </cell>
          <cell r="H1127">
            <v>5.47</v>
          </cell>
        </row>
        <row r="1128">
          <cell r="A1128" t="str">
            <v>11-0213-02</v>
          </cell>
          <cell r="B1128" t="str">
            <v>Dicuno 50mg</v>
          </cell>
          <cell r="C1128" t="str">
            <v>Diclofenacum</v>
          </cell>
          <cell r="D1128">
            <v>50</v>
          </cell>
          <cell r="E1128" t="str">
            <v>apvalkotas tabletes</v>
          </cell>
          <cell r="F1128">
            <v>50</v>
          </cell>
          <cell r="G1128">
            <v>3.95</v>
          </cell>
          <cell r="H1128">
            <v>5.77</v>
          </cell>
        </row>
        <row r="1129">
          <cell r="A1129" t="str">
            <v>11-0224-01</v>
          </cell>
          <cell r="B1129" t="str">
            <v>Ciprofloxacin Olainfarm 500 mg film-coated tablets</v>
          </cell>
          <cell r="C1129" t="str">
            <v>Ciprofloxacinum</v>
          </cell>
          <cell r="D1129" t="str">
            <v>500 mg</v>
          </cell>
          <cell r="E1129" t="str">
            <v>Apvalkotā tablete</v>
          </cell>
          <cell r="F1129">
            <v>10</v>
          </cell>
          <cell r="G1129">
            <v>4.9400000000000004</v>
          </cell>
          <cell r="H1129">
            <v>6.88</v>
          </cell>
        </row>
        <row r="1130">
          <cell r="A1130" t="str">
            <v>11-0234-05</v>
          </cell>
          <cell r="B1130" t="str">
            <v>Spiriva 18mcg</v>
          </cell>
          <cell r="C1130" t="str">
            <v>Tiotropium</v>
          </cell>
          <cell r="D1130" t="str">
            <v>0,018</v>
          </cell>
          <cell r="E1130" t="str">
            <v>inhalācijas pulveris cietās kapsulās</v>
          </cell>
          <cell r="F1130">
            <v>30</v>
          </cell>
          <cell r="G1130">
            <v>28.05</v>
          </cell>
          <cell r="H1130">
            <v>32.76</v>
          </cell>
        </row>
        <row r="1131">
          <cell r="A1131" t="str">
            <v>11-0245-03</v>
          </cell>
          <cell r="B1131" t="str">
            <v>Fluoxetine Vitabalans 20 mg apvalkotās tabletes</v>
          </cell>
          <cell r="C1131" t="str">
            <v>Fluoxetinum</v>
          </cell>
          <cell r="D1131" t="str">
            <v>20 mg</v>
          </cell>
          <cell r="E1131" t="str">
            <v>Apvalkotā tablete</v>
          </cell>
          <cell r="F1131">
            <v>30</v>
          </cell>
          <cell r="G1131">
            <v>4.0299999999999994</v>
          </cell>
          <cell r="H1131">
            <v>5.86</v>
          </cell>
        </row>
        <row r="1132">
          <cell r="A1132" t="str">
            <v>11-0245-05</v>
          </cell>
          <cell r="B1132" t="str">
            <v>Fluoxetine Vitabalans 20mg</v>
          </cell>
          <cell r="C1132" t="str">
            <v>Fluoxetinum</v>
          </cell>
          <cell r="D1132">
            <v>20</v>
          </cell>
          <cell r="E1132" t="str">
            <v>apvalkotas tabletes</v>
          </cell>
          <cell r="F1132">
            <v>100</v>
          </cell>
          <cell r="G1132">
            <v>6.69</v>
          </cell>
          <cell r="H1132">
            <v>8.84</v>
          </cell>
        </row>
        <row r="1133">
          <cell r="A1133" t="str">
            <v>11-0251-02</v>
          </cell>
          <cell r="B1133" t="str">
            <v>Brufen 800 mg prolonged-release tablets</v>
          </cell>
          <cell r="C1133" t="str">
            <v>Ibuprofenum</v>
          </cell>
          <cell r="D1133" t="str">
            <v>800 mg</v>
          </cell>
          <cell r="E1133" t="str">
            <v>Ilgstošās darbības tablete</v>
          </cell>
          <cell r="F1133">
            <v>30</v>
          </cell>
          <cell r="G1133">
            <v>6.5</v>
          </cell>
          <cell r="H1133">
            <v>8.6199999999999992</v>
          </cell>
        </row>
        <row r="1134">
          <cell r="A1134" t="str">
            <v>11-0262-01</v>
          </cell>
          <cell r="B1134" t="str">
            <v>Latira 50mcg/5mg/ml</v>
          </cell>
          <cell r="C1134" t="str">
            <v>Latanoprostum/Timololum</v>
          </cell>
          <cell r="D1134" t="str">
            <v>0,05/5mg/ml -2,5ml</v>
          </cell>
          <cell r="E1134" t="str">
            <v>acu pilieni, šķīdums</v>
          </cell>
          <cell r="F1134">
            <v>1</v>
          </cell>
          <cell r="G1134">
            <v>3.43</v>
          </cell>
          <cell r="H1134">
            <v>5.19</v>
          </cell>
        </row>
        <row r="1135">
          <cell r="A1135" t="str">
            <v>11-0262-02</v>
          </cell>
          <cell r="B1135" t="str">
            <v>Latira 50mcg/5mg/ml</v>
          </cell>
          <cell r="C1135" t="str">
            <v>Latanoprostum/Timololum</v>
          </cell>
          <cell r="D1135" t="str">
            <v>0,05/5mg/ml -2,5ml</v>
          </cell>
          <cell r="E1135" t="str">
            <v>acu pilieni, šķīdums</v>
          </cell>
          <cell r="F1135">
            <v>3</v>
          </cell>
          <cell r="G1135">
            <v>9.8699999999999992</v>
          </cell>
          <cell r="H1135">
            <v>12.4</v>
          </cell>
        </row>
        <row r="1136">
          <cell r="A1136" t="str">
            <v>11-0267-04</v>
          </cell>
          <cell r="B1136" t="str">
            <v>Olvion 100 mg film-coated tablets</v>
          </cell>
          <cell r="C1136" t="str">
            <v>Sildenafilum</v>
          </cell>
          <cell r="D1136" t="str">
            <v>100 mg</v>
          </cell>
          <cell r="E1136" t="str">
            <v>Apvalkotā tablete</v>
          </cell>
          <cell r="F1136">
            <v>12</v>
          </cell>
          <cell r="G1136">
            <v>22.34</v>
          </cell>
          <cell r="H1136">
            <v>26.36</v>
          </cell>
        </row>
        <row r="1137">
          <cell r="A1137" t="str">
            <v>11-0270-04</v>
          </cell>
          <cell r="B1137" t="str">
            <v>Rosuvastatin TAD 10mg</v>
          </cell>
          <cell r="C1137" t="str">
            <v>Rosuvastatinum</v>
          </cell>
          <cell r="D1137">
            <v>10</v>
          </cell>
          <cell r="E1137" t="str">
            <v>apvalkotas tabletes</v>
          </cell>
          <cell r="F1137">
            <v>28</v>
          </cell>
          <cell r="G1137">
            <v>1.75</v>
          </cell>
          <cell r="H1137">
            <v>2.52</v>
          </cell>
        </row>
        <row r="1138">
          <cell r="A1138" t="str">
            <v>11-0270-09</v>
          </cell>
          <cell r="B1138" t="str">
            <v>Rosuvastatin TAD 10mg</v>
          </cell>
          <cell r="C1138" t="str">
            <v>Rosuvastatinum</v>
          </cell>
          <cell r="D1138">
            <v>10</v>
          </cell>
          <cell r="E1138" t="str">
            <v>apvalkotas tabletes</v>
          </cell>
          <cell r="F1138">
            <v>90</v>
          </cell>
          <cell r="G1138">
            <v>4.67</v>
          </cell>
          <cell r="H1138">
            <v>6.57</v>
          </cell>
        </row>
        <row r="1139">
          <cell r="A1139" t="str">
            <v>11-0271-04</v>
          </cell>
          <cell r="B1139" t="str">
            <v>Rosuvastatin TAD 15mg</v>
          </cell>
          <cell r="C1139" t="str">
            <v>Rosuvastatinum</v>
          </cell>
          <cell r="D1139" t="str">
            <v>15</v>
          </cell>
          <cell r="E1139" t="str">
            <v>apvalkotas tabletes</v>
          </cell>
          <cell r="F1139">
            <v>28</v>
          </cell>
          <cell r="G1139">
            <v>5.7</v>
          </cell>
          <cell r="H1139">
            <v>7.73</v>
          </cell>
        </row>
        <row r="1140">
          <cell r="A1140" t="str">
            <v>11-0272-04</v>
          </cell>
          <cell r="B1140" t="str">
            <v>Rosuvastatin TAD 20mg</v>
          </cell>
          <cell r="C1140" t="str">
            <v>Rosuvastatinum</v>
          </cell>
          <cell r="D1140">
            <v>20</v>
          </cell>
          <cell r="E1140" t="str">
            <v>apvalkotas tabletes</v>
          </cell>
          <cell r="F1140">
            <v>28</v>
          </cell>
          <cell r="G1140">
            <v>2.83</v>
          </cell>
          <cell r="H1140">
            <v>4.51</v>
          </cell>
        </row>
        <row r="1141">
          <cell r="A1141" t="str">
            <v>11-0272-09</v>
          </cell>
          <cell r="B1141" t="str">
            <v>Rosuvastatin TAD 20mg</v>
          </cell>
          <cell r="C1141" t="str">
            <v>Rosuvastatinum</v>
          </cell>
          <cell r="D1141">
            <v>20</v>
          </cell>
          <cell r="E1141" t="str">
            <v>apvalkotas tabletes</v>
          </cell>
          <cell r="F1141">
            <v>90</v>
          </cell>
          <cell r="G1141">
            <v>8.57</v>
          </cell>
          <cell r="H1141">
            <v>10.94</v>
          </cell>
        </row>
        <row r="1142">
          <cell r="A1142" t="str">
            <v>11-0273-04</v>
          </cell>
          <cell r="B1142" t="str">
            <v>Rosuvastatin TAD 30mg</v>
          </cell>
          <cell r="C1142" t="str">
            <v>Rosuvastatinum</v>
          </cell>
          <cell r="D1142" t="str">
            <v>30</v>
          </cell>
          <cell r="E1142" t="str">
            <v>apvalkotas tabletes</v>
          </cell>
          <cell r="F1142">
            <v>28</v>
          </cell>
          <cell r="G1142">
            <v>9.5500000000000007</v>
          </cell>
          <cell r="H1142">
            <v>12.04</v>
          </cell>
        </row>
        <row r="1143">
          <cell r="A1143" t="str">
            <v>11-0274-04</v>
          </cell>
          <cell r="B1143" t="str">
            <v>Rosuvastatin TAD 40mg</v>
          </cell>
          <cell r="C1143" t="str">
            <v>Rosuvastatinum</v>
          </cell>
          <cell r="D1143">
            <v>40</v>
          </cell>
          <cell r="E1143" t="str">
            <v>apvalkotas tabletes</v>
          </cell>
          <cell r="F1143">
            <v>28</v>
          </cell>
          <cell r="G1143">
            <v>5.1100000000000003</v>
          </cell>
          <cell r="H1143">
            <v>7.07</v>
          </cell>
        </row>
        <row r="1144">
          <cell r="A1144" t="str">
            <v>11-0276-03</v>
          </cell>
          <cell r="B1144" t="str">
            <v>Bramitob 300 mg/4 ml nebuliser solution</v>
          </cell>
          <cell r="C1144" t="str">
            <v>Tobramycinum</v>
          </cell>
          <cell r="D1144" t="str">
            <v>300 mg/4 ml</v>
          </cell>
          <cell r="E1144" t="str">
            <v>Šķīdums izsmidzināšanai</v>
          </cell>
          <cell r="F1144">
            <v>56</v>
          </cell>
          <cell r="G1144">
            <v>1756.5</v>
          </cell>
          <cell r="H1144">
            <v>1969.52</v>
          </cell>
        </row>
        <row r="1145">
          <cell r="A1145" t="str">
            <v>11-0280-01</v>
          </cell>
          <cell r="B1145" t="str">
            <v>Amlodipine Vitabalans 5 mg tabletes</v>
          </cell>
          <cell r="C1145" t="str">
            <v>Amlodipinum</v>
          </cell>
          <cell r="D1145" t="str">
            <v>5 mg</v>
          </cell>
          <cell r="E1145" t="str">
            <v>Tablete</v>
          </cell>
          <cell r="F1145">
            <v>30</v>
          </cell>
          <cell r="G1145">
            <v>1.1600000000000001</v>
          </cell>
          <cell r="H1145">
            <v>1.86</v>
          </cell>
        </row>
        <row r="1146">
          <cell r="A1146" t="str">
            <v>11-0280-04</v>
          </cell>
          <cell r="B1146" t="str">
            <v>Amlodipine Vitabalans 5mg</v>
          </cell>
          <cell r="C1146" t="str">
            <v>Amlodipinum</v>
          </cell>
          <cell r="D1146">
            <v>5</v>
          </cell>
          <cell r="E1146" t="str">
            <v>tabletes</v>
          </cell>
          <cell r="F1146">
            <v>90</v>
          </cell>
          <cell r="G1146">
            <v>1.86</v>
          </cell>
          <cell r="H1146">
            <v>2.64</v>
          </cell>
        </row>
        <row r="1147">
          <cell r="A1147" t="str">
            <v>11-0281-01</v>
          </cell>
          <cell r="B1147" t="str">
            <v>Amlodipine Vitabalans 10mg</v>
          </cell>
          <cell r="C1147" t="str">
            <v>Amlodipinum</v>
          </cell>
          <cell r="D1147">
            <v>10</v>
          </cell>
          <cell r="E1147" t="str">
            <v>tabletes</v>
          </cell>
          <cell r="F1147">
            <v>30</v>
          </cell>
          <cell r="G1147">
            <v>2.1</v>
          </cell>
          <cell r="H1147">
            <v>3.7</v>
          </cell>
        </row>
        <row r="1148">
          <cell r="A1148" t="str">
            <v>11-0281-03</v>
          </cell>
          <cell r="B1148" t="str">
            <v>Amlodipine Vitabalans 10mg</v>
          </cell>
          <cell r="C1148" t="str">
            <v>Amlodipinum</v>
          </cell>
          <cell r="D1148">
            <v>10</v>
          </cell>
          <cell r="E1148" t="str">
            <v>tabletes</v>
          </cell>
          <cell r="F1148">
            <v>100</v>
          </cell>
          <cell r="G1148">
            <v>2.8</v>
          </cell>
          <cell r="H1148">
            <v>4.4800000000000004</v>
          </cell>
        </row>
        <row r="1149">
          <cell r="A1149" t="str">
            <v>11-0281-04</v>
          </cell>
          <cell r="B1149" t="str">
            <v>Amlodipine Vitabalans 10mg</v>
          </cell>
          <cell r="C1149" t="str">
            <v>Amlodipinum</v>
          </cell>
          <cell r="D1149">
            <v>10</v>
          </cell>
          <cell r="E1149" t="str">
            <v>tabletes</v>
          </cell>
          <cell r="F1149">
            <v>90</v>
          </cell>
          <cell r="G1149">
            <v>3</v>
          </cell>
          <cell r="H1149">
            <v>4.7</v>
          </cell>
        </row>
        <row r="1150">
          <cell r="A1150" t="str">
            <v>11-0304-03</v>
          </cell>
          <cell r="B1150" t="str">
            <v>Canocord 8mg</v>
          </cell>
          <cell r="C1150" t="str">
            <v>Candesartanum</v>
          </cell>
          <cell r="D1150" t="str">
            <v>8</v>
          </cell>
          <cell r="E1150" t="str">
            <v>tabletes</v>
          </cell>
          <cell r="F1150">
            <v>30</v>
          </cell>
          <cell r="G1150">
            <v>6.17</v>
          </cell>
          <cell r="H1150">
            <v>8.25</v>
          </cell>
        </row>
        <row r="1151">
          <cell r="A1151" t="str">
            <v>11-0305-03</v>
          </cell>
          <cell r="B1151" t="str">
            <v>Canocord 16mg</v>
          </cell>
          <cell r="C1151" t="str">
            <v>Candesartanum</v>
          </cell>
          <cell r="D1151" t="str">
            <v>16</v>
          </cell>
          <cell r="E1151" t="str">
            <v>tabletes</v>
          </cell>
          <cell r="F1151">
            <v>30</v>
          </cell>
          <cell r="G1151">
            <v>12.06</v>
          </cell>
          <cell r="H1151">
            <v>14.85</v>
          </cell>
        </row>
        <row r="1152">
          <cell r="A1152" t="str">
            <v>11-0312-01</v>
          </cell>
          <cell r="B1152" t="str">
            <v>Gelaspan 4% solution for infusion</v>
          </cell>
          <cell r="C1152" t="str">
            <v>Gelatina, Natrii chloridum, Natrii acetas trihydricus, Kalii chloridum, Calcii chloridum dihydricum, Magnesii chloridum hexahydricum</v>
          </cell>
          <cell r="D1152" t="str">
            <v>500 ml</v>
          </cell>
          <cell r="E1152" t="str">
            <v>Šķīdums infūzijām</v>
          </cell>
          <cell r="F1152">
            <v>10</v>
          </cell>
          <cell r="G1152">
            <v>68.83</v>
          </cell>
          <cell r="H1152">
            <v>78.430000000000007</v>
          </cell>
        </row>
        <row r="1153">
          <cell r="A1153" t="str">
            <v>11-0313-01</v>
          </cell>
          <cell r="B1153" t="str">
            <v>Osagrand 3mg/3ml</v>
          </cell>
          <cell r="C1153" t="str">
            <v>Acidum ibandronicum</v>
          </cell>
          <cell r="D1153" t="str">
            <v>3mg/3ml</v>
          </cell>
          <cell r="E1153" t="str">
            <v>šķīdums injekcijām</v>
          </cell>
          <cell r="F1153">
            <v>1</v>
          </cell>
          <cell r="G1153">
            <v>12.61</v>
          </cell>
          <cell r="H1153">
            <v>15.47</v>
          </cell>
        </row>
        <row r="1154">
          <cell r="A1154" t="str">
            <v>11-0335-02</v>
          </cell>
          <cell r="B1154" t="str">
            <v>Melenor 35 mg film-coated tablets</v>
          </cell>
          <cell r="C1154" t="str">
            <v>Natrii risedronas</v>
          </cell>
          <cell r="D1154" t="str">
            <v>35 mg</v>
          </cell>
          <cell r="E1154" t="str">
            <v>Apvalkotā tablete</v>
          </cell>
          <cell r="F1154">
            <v>12</v>
          </cell>
          <cell r="G1154">
            <v>9.2200000000000006</v>
          </cell>
          <cell r="H1154">
            <v>11.67</v>
          </cell>
        </row>
        <row r="1155">
          <cell r="A1155" t="str">
            <v>11-0351-01</v>
          </cell>
          <cell r="B1155" t="str">
            <v>Romazic 5 mg film coated tablets</v>
          </cell>
          <cell r="C1155" t="str">
            <v>Rosuvastatinum</v>
          </cell>
          <cell r="D1155" t="str">
            <v>5 mg</v>
          </cell>
          <cell r="E1155" t="str">
            <v>Apvalkotā tablete</v>
          </cell>
          <cell r="F1155">
            <v>30</v>
          </cell>
          <cell r="G1155">
            <v>2.95</v>
          </cell>
          <cell r="H1155">
            <v>4.6500000000000004</v>
          </cell>
        </row>
        <row r="1156">
          <cell r="A1156" t="str">
            <v>11-0352-01</v>
          </cell>
          <cell r="B1156" t="str">
            <v>Romazic 10mg</v>
          </cell>
          <cell r="C1156" t="str">
            <v>Rosuvastatinum</v>
          </cell>
          <cell r="D1156">
            <v>10</v>
          </cell>
          <cell r="E1156" t="str">
            <v>apvalkotas tabletes</v>
          </cell>
          <cell r="F1156">
            <v>30</v>
          </cell>
          <cell r="G1156">
            <v>3.81</v>
          </cell>
          <cell r="H1156">
            <v>5.61</v>
          </cell>
        </row>
        <row r="1157">
          <cell r="A1157" t="str">
            <v>11-0353-01</v>
          </cell>
          <cell r="B1157" t="str">
            <v>Romazic 20mg</v>
          </cell>
          <cell r="C1157" t="str">
            <v>Rosuvastatinum</v>
          </cell>
          <cell r="D1157">
            <v>20</v>
          </cell>
          <cell r="E1157" t="str">
            <v>apvalkotas tabletes</v>
          </cell>
          <cell r="F1157">
            <v>30</v>
          </cell>
          <cell r="G1157">
            <v>4.6500000000000004</v>
          </cell>
          <cell r="H1157">
            <v>6.55</v>
          </cell>
        </row>
        <row r="1158">
          <cell r="A1158" t="str">
            <v>11-0354-01</v>
          </cell>
          <cell r="B1158" t="str">
            <v>Romazic 40mg</v>
          </cell>
          <cell r="C1158" t="str">
            <v>Rosuvastatinum</v>
          </cell>
          <cell r="D1158">
            <v>40</v>
          </cell>
          <cell r="E1158" t="str">
            <v>apvalkotas tabletes</v>
          </cell>
          <cell r="F1158">
            <v>30</v>
          </cell>
          <cell r="G1158">
            <v>5.45</v>
          </cell>
          <cell r="H1158">
            <v>7.45</v>
          </cell>
        </row>
        <row r="1159">
          <cell r="A1159" t="str">
            <v>11-0359-07</v>
          </cell>
          <cell r="B1159" t="str">
            <v>Amlessa 4mg/10mg</v>
          </cell>
          <cell r="C1159" t="str">
            <v>Perindoprilum/Amlodipinum</v>
          </cell>
          <cell r="D1159" t="str">
            <v>4/10</v>
          </cell>
          <cell r="E1159" t="str">
            <v>tabletes</v>
          </cell>
          <cell r="F1159">
            <v>30</v>
          </cell>
          <cell r="G1159">
            <v>4.5</v>
          </cell>
          <cell r="H1159">
            <v>6.38</v>
          </cell>
        </row>
        <row r="1160">
          <cell r="A1160" t="str">
            <v>11-0360-07</v>
          </cell>
          <cell r="B1160" t="str">
            <v>Amlessa 4mg/5mg</v>
          </cell>
          <cell r="C1160" t="str">
            <v>Perindoprilum/Amlodipinum</v>
          </cell>
          <cell r="D1160" t="str">
            <v>4/5</v>
          </cell>
          <cell r="E1160" t="str">
            <v>tabletes</v>
          </cell>
          <cell r="F1160">
            <v>30</v>
          </cell>
          <cell r="G1160">
            <v>3.8</v>
          </cell>
          <cell r="H1160">
            <v>5.6</v>
          </cell>
        </row>
        <row r="1161">
          <cell r="A1161" t="str">
            <v>11-0361-07</v>
          </cell>
          <cell r="B1161" t="str">
            <v>Amlessa 8mg/10mg</v>
          </cell>
          <cell r="C1161" t="str">
            <v>Perindoprilum/Amlodipinum</v>
          </cell>
          <cell r="D1161" t="str">
            <v>8/10</v>
          </cell>
          <cell r="E1161" t="str">
            <v>tabletes</v>
          </cell>
          <cell r="F1161">
            <v>30</v>
          </cell>
          <cell r="G1161">
            <v>6.1</v>
          </cell>
          <cell r="H1161">
            <v>8.18</v>
          </cell>
        </row>
        <row r="1162">
          <cell r="A1162" t="str">
            <v>11-0361-11</v>
          </cell>
          <cell r="B1162" t="str">
            <v>Amlessa 8mg/10mg</v>
          </cell>
          <cell r="C1162" t="str">
            <v>Perindoprilum/Amlodipinum</v>
          </cell>
          <cell r="D1162" t="str">
            <v>8 mg/10 mg</v>
          </cell>
          <cell r="E1162" t="str">
            <v>Tablete</v>
          </cell>
          <cell r="F1162">
            <v>90</v>
          </cell>
          <cell r="G1162">
            <v>12.04</v>
          </cell>
          <cell r="H1162">
            <v>14.83</v>
          </cell>
        </row>
        <row r="1163">
          <cell r="A1163" t="str">
            <v>11-0362-07</v>
          </cell>
          <cell r="B1163" t="str">
            <v>Amlessa 8mg/5mg</v>
          </cell>
          <cell r="C1163" t="str">
            <v>Perindoprilum/Amlodipinum</v>
          </cell>
          <cell r="D1163" t="str">
            <v>8/5</v>
          </cell>
          <cell r="E1163" t="str">
            <v>tabletes</v>
          </cell>
          <cell r="F1163">
            <v>30</v>
          </cell>
          <cell r="G1163">
            <v>5.01</v>
          </cell>
          <cell r="H1163">
            <v>6.96</v>
          </cell>
        </row>
        <row r="1164">
          <cell r="A1164" t="str">
            <v>11-0362-11</v>
          </cell>
          <cell r="B1164" t="str">
            <v>Amlessa 8mg/5mg</v>
          </cell>
          <cell r="C1164" t="str">
            <v>Perindoprilum/Amlodipinum</v>
          </cell>
          <cell r="D1164" t="str">
            <v>8 mg/5 mg</v>
          </cell>
          <cell r="E1164" t="str">
            <v>Tablete</v>
          </cell>
          <cell r="F1164">
            <v>90</v>
          </cell>
          <cell r="G1164">
            <v>9.81</v>
          </cell>
          <cell r="H1164">
            <v>12.33</v>
          </cell>
        </row>
        <row r="1165">
          <cell r="A1165" t="str">
            <v>11-0365-01</v>
          </cell>
          <cell r="B1165" t="str">
            <v>Ipigrix 15 mg/ml solution for injection</v>
          </cell>
          <cell r="C1165" t="str">
            <v>Ipidacrini hydrochloridum</v>
          </cell>
          <cell r="D1165" t="str">
            <v>15 mg/1 ml</v>
          </cell>
          <cell r="E1165" t="str">
            <v>Šķīdums injekcijām</v>
          </cell>
          <cell r="F1165">
            <v>10</v>
          </cell>
          <cell r="G1165">
            <v>17.850000000000001</v>
          </cell>
          <cell r="H1165">
            <v>21.34</v>
          </cell>
        </row>
        <row r="1166">
          <cell r="A1166" t="str">
            <v>11-0370-04</v>
          </cell>
          <cell r="B1166" t="str">
            <v>Quetiapine Accord 200mg</v>
          </cell>
          <cell r="C1166" t="str">
            <v>Quetiapinum</v>
          </cell>
          <cell r="D1166">
            <v>200</v>
          </cell>
          <cell r="E1166" t="str">
            <v>ilgstošas darbības tabletes</v>
          </cell>
          <cell r="F1166">
            <v>60</v>
          </cell>
          <cell r="G1166">
            <v>7.61</v>
          </cell>
          <cell r="H1166">
            <v>9.8699999999999992</v>
          </cell>
        </row>
        <row r="1167">
          <cell r="A1167" t="str">
            <v>11-0371-04</v>
          </cell>
          <cell r="B1167" t="str">
            <v>Quetiapine Accord 300mg</v>
          </cell>
          <cell r="C1167" t="str">
            <v>Quetiapinum</v>
          </cell>
          <cell r="D1167">
            <v>300</v>
          </cell>
          <cell r="E1167" t="str">
            <v>ilgstošas darbības tabletes</v>
          </cell>
          <cell r="F1167">
            <v>60</v>
          </cell>
          <cell r="G1167">
            <v>10.9</v>
          </cell>
          <cell r="H1167">
            <v>13.55</v>
          </cell>
        </row>
        <row r="1168">
          <cell r="A1168" t="str">
            <v>11-0386-01</v>
          </cell>
          <cell r="B1168" t="str">
            <v>Vertimed 8 mg tablets</v>
          </cell>
          <cell r="C1168" t="str">
            <v>Betahistini dihydrochloridum</v>
          </cell>
          <cell r="D1168" t="str">
            <v>8 mg</v>
          </cell>
          <cell r="E1168" t="str">
            <v>Tablete</v>
          </cell>
          <cell r="F1168">
            <v>20</v>
          </cell>
          <cell r="G1168">
            <v>2.1</v>
          </cell>
          <cell r="H1168">
            <v>3.7</v>
          </cell>
        </row>
        <row r="1169">
          <cell r="A1169" t="str">
            <v>11-0387-03</v>
          </cell>
          <cell r="B1169" t="str">
            <v>Vertimed 16 mg tablets</v>
          </cell>
          <cell r="C1169" t="str">
            <v>Betahistini dihydrochloridum</v>
          </cell>
          <cell r="D1169" t="str">
            <v>16 mg</v>
          </cell>
          <cell r="E1169" t="str">
            <v>Tablete</v>
          </cell>
          <cell r="F1169">
            <v>30</v>
          </cell>
          <cell r="G1169">
            <v>4.4000000000000004</v>
          </cell>
          <cell r="H1169">
            <v>6.27</v>
          </cell>
        </row>
        <row r="1170">
          <cell r="A1170" t="str">
            <v>11-0388-05</v>
          </cell>
          <cell r="B1170" t="str">
            <v>Vertimed 24mg</v>
          </cell>
          <cell r="C1170" t="str">
            <v>Betahistinum</v>
          </cell>
          <cell r="D1170">
            <v>24</v>
          </cell>
          <cell r="E1170" t="str">
            <v>tabletes</v>
          </cell>
          <cell r="F1170">
            <v>50</v>
          </cell>
          <cell r="G1170">
            <v>4.71</v>
          </cell>
          <cell r="H1170">
            <v>6.62</v>
          </cell>
        </row>
        <row r="1171">
          <cell r="A1171" t="str">
            <v>11-0388-09</v>
          </cell>
          <cell r="B1171" t="str">
            <v>Vertimed 24mg</v>
          </cell>
          <cell r="C1171" t="str">
            <v>Betahistinum</v>
          </cell>
          <cell r="D1171">
            <v>24</v>
          </cell>
          <cell r="E1171" t="str">
            <v>tabletes</v>
          </cell>
          <cell r="F1171">
            <v>100</v>
          </cell>
          <cell r="G1171">
            <v>9.4700000000000006</v>
          </cell>
          <cell r="H1171">
            <v>11.95</v>
          </cell>
        </row>
        <row r="1172">
          <cell r="A1172" t="str">
            <v>11-0392-02</v>
          </cell>
          <cell r="B1172" t="str">
            <v>Hidrasec 10 mg granules for oral suspension</v>
          </cell>
          <cell r="C1172" t="str">
            <v>Racecadotrilum</v>
          </cell>
          <cell r="D1172" t="str">
            <v>10 mg</v>
          </cell>
          <cell r="E1172" t="str">
            <v>Granulas iekšķīgi lietojamas suspensijas pagatavošanai</v>
          </cell>
          <cell r="F1172">
            <v>16</v>
          </cell>
          <cell r="G1172">
            <v>7.22</v>
          </cell>
          <cell r="H1172">
            <v>9.43</v>
          </cell>
        </row>
        <row r="1173">
          <cell r="A1173" t="str">
            <v>11-0393-02</v>
          </cell>
          <cell r="B1173" t="str">
            <v>Hidrasec 30 mg granules for oral suspension</v>
          </cell>
          <cell r="C1173" t="str">
            <v>Racecadotrilum</v>
          </cell>
          <cell r="D1173" t="str">
            <v>30 mg</v>
          </cell>
          <cell r="E1173" t="str">
            <v>Granulas iekšķīgi lietojamas suspensijas pagatavošanai</v>
          </cell>
          <cell r="F1173">
            <v>16</v>
          </cell>
          <cell r="G1173">
            <v>7.22</v>
          </cell>
          <cell r="H1173">
            <v>9.43</v>
          </cell>
        </row>
        <row r="1174">
          <cell r="A1174" t="str">
            <v>11-0397-01</v>
          </cell>
          <cell r="B1174" t="str">
            <v>Remantadīns 100 mg hard capsules</v>
          </cell>
          <cell r="C1174" t="str">
            <v>Rimantadini hydrochloridum</v>
          </cell>
          <cell r="D1174" t="str">
            <v>100 mg</v>
          </cell>
          <cell r="E1174" t="str">
            <v>Kapsula, cietā</v>
          </cell>
          <cell r="F1174">
            <v>10</v>
          </cell>
          <cell r="G1174">
            <v>4.53</v>
          </cell>
          <cell r="H1174">
            <v>6.42</v>
          </cell>
        </row>
        <row r="1175">
          <cell r="A1175" t="str">
            <v>11-0406-07</v>
          </cell>
          <cell r="B1175" t="str">
            <v>Dalnessa 4mg/5mg</v>
          </cell>
          <cell r="C1175" t="str">
            <v>Perindoprilum/Amlodipinum</v>
          </cell>
          <cell r="D1175" t="str">
            <v xml:space="preserve">4/5 </v>
          </cell>
          <cell r="E1175" t="str">
            <v>tabletes</v>
          </cell>
          <cell r="F1175">
            <v>90</v>
          </cell>
          <cell r="G1175">
            <v>5.63</v>
          </cell>
          <cell r="H1175">
            <v>7.65</v>
          </cell>
        </row>
        <row r="1176">
          <cell r="A1176" t="str">
            <v>11-0407-07</v>
          </cell>
          <cell r="B1176" t="str">
            <v>Dalnessa 8mg/10mg</v>
          </cell>
          <cell r="C1176" t="str">
            <v>Perindoprilum/Amlodipinum</v>
          </cell>
          <cell r="D1176" t="str">
            <v>8/10</v>
          </cell>
          <cell r="E1176" t="str">
            <v>tabletes</v>
          </cell>
          <cell r="F1176">
            <v>90</v>
          </cell>
          <cell r="G1176">
            <v>10.32</v>
          </cell>
          <cell r="H1176">
            <v>12.9</v>
          </cell>
        </row>
        <row r="1177">
          <cell r="A1177" t="str">
            <v>11-0408-07</v>
          </cell>
          <cell r="B1177" t="str">
            <v>Dalnessa 8mg/5mg</v>
          </cell>
          <cell r="C1177" t="str">
            <v>Perindoprilum/Amlodipinum</v>
          </cell>
          <cell r="D1177" t="str">
            <v xml:space="preserve">8/5 </v>
          </cell>
          <cell r="E1177" t="str">
            <v>tabletes</v>
          </cell>
          <cell r="F1177">
            <v>90</v>
          </cell>
          <cell r="G1177">
            <v>8.51</v>
          </cell>
          <cell r="H1177">
            <v>10.88</v>
          </cell>
        </row>
        <row r="1178">
          <cell r="A1178" t="str">
            <v>11-0500-07</v>
          </cell>
          <cell r="B1178" t="str">
            <v>Escitalopram Accord 10mg</v>
          </cell>
          <cell r="C1178" t="str">
            <v>Escitalopramum</v>
          </cell>
          <cell r="D1178">
            <v>10</v>
          </cell>
          <cell r="E1178" t="str">
            <v>apvalkotas tabletes</v>
          </cell>
          <cell r="F1178">
            <v>28</v>
          </cell>
          <cell r="G1178">
            <v>2.33</v>
          </cell>
          <cell r="H1178">
            <v>3.95</v>
          </cell>
        </row>
        <row r="1179">
          <cell r="A1179" t="str">
            <v>11-0501-07</v>
          </cell>
          <cell r="B1179" t="str">
            <v>Escitalopram Accord 20mg</v>
          </cell>
          <cell r="C1179" t="str">
            <v>Escitalopramum</v>
          </cell>
          <cell r="D1179">
            <v>20</v>
          </cell>
          <cell r="E1179" t="str">
            <v>apvalkotas tabletes</v>
          </cell>
          <cell r="F1179">
            <v>28</v>
          </cell>
          <cell r="G1179">
            <v>4.2</v>
          </cell>
          <cell r="H1179">
            <v>6.05</v>
          </cell>
        </row>
        <row r="1180">
          <cell r="A1180" t="str">
            <v>11-0504-01</v>
          </cell>
          <cell r="B1180" t="str">
            <v>Noofen 250 mg hard capsules</v>
          </cell>
          <cell r="C1180" t="str">
            <v>Phenibutum</v>
          </cell>
          <cell r="D1180" t="str">
            <v>250 mg</v>
          </cell>
          <cell r="E1180" t="str">
            <v>Kapsula, cietā</v>
          </cell>
          <cell r="F1180">
            <v>20</v>
          </cell>
          <cell r="G1180">
            <v>13.13</v>
          </cell>
          <cell r="H1180">
            <v>16.05</v>
          </cell>
        </row>
        <row r="1181">
          <cell r="A1181" t="str">
            <v>12-0005-04</v>
          </cell>
          <cell r="B1181" t="str">
            <v>Betahistine Actavis 24mg</v>
          </cell>
          <cell r="C1181" t="str">
            <v>Betahistinum</v>
          </cell>
          <cell r="D1181">
            <v>24</v>
          </cell>
          <cell r="E1181" t="str">
            <v>tabletes</v>
          </cell>
          <cell r="F1181">
            <v>50</v>
          </cell>
          <cell r="G1181">
            <v>4.71</v>
          </cell>
          <cell r="H1181">
            <v>6.62</v>
          </cell>
        </row>
        <row r="1182">
          <cell r="A1182" t="str">
            <v>12-0011-02</v>
          </cell>
          <cell r="B1182" t="str">
            <v>Daivobet 50mcg/0,5mg/g</v>
          </cell>
          <cell r="C1182" t="str">
            <v>Calcipotriolum/Betamethasonum</v>
          </cell>
          <cell r="D1182" t="str">
            <v>0,05/0,5mg/g</v>
          </cell>
          <cell r="E1182" t="str">
            <v>gels</v>
          </cell>
          <cell r="F1182">
            <v>30</v>
          </cell>
          <cell r="G1182">
            <v>18.940000000000001</v>
          </cell>
          <cell r="H1182">
            <v>22.56</v>
          </cell>
        </row>
        <row r="1183">
          <cell r="A1183" t="str">
            <v>12-0016-03</v>
          </cell>
          <cell r="B1183" t="str">
            <v>Carzan 8mg</v>
          </cell>
          <cell r="C1183" t="str">
            <v>Candesartanum</v>
          </cell>
          <cell r="D1183" t="str">
            <v>8</v>
          </cell>
          <cell r="E1183" t="str">
            <v>tabletes</v>
          </cell>
          <cell r="F1183">
            <v>28</v>
          </cell>
          <cell r="G1183">
            <v>2.83</v>
          </cell>
          <cell r="H1183">
            <v>4.51</v>
          </cell>
        </row>
        <row r="1184">
          <cell r="A1184" t="str">
            <v>12-0017-03</v>
          </cell>
          <cell r="B1184" t="str">
            <v>Carzan 16mg</v>
          </cell>
          <cell r="C1184" t="str">
            <v>Candesartanum</v>
          </cell>
          <cell r="D1184" t="str">
            <v>16</v>
          </cell>
          <cell r="E1184" t="str">
            <v>tabletes</v>
          </cell>
          <cell r="F1184">
            <v>28</v>
          </cell>
          <cell r="G1184">
            <v>4.42</v>
          </cell>
          <cell r="H1184">
            <v>6.29</v>
          </cell>
        </row>
        <row r="1185">
          <cell r="A1185" t="str">
            <v>12-0020-03</v>
          </cell>
          <cell r="B1185" t="str">
            <v>Carzan HCT 16mg/12,5mg</v>
          </cell>
          <cell r="C1185" t="str">
            <v>Candesartanum/Hydrochlorothiazidum</v>
          </cell>
          <cell r="D1185" t="str">
            <v>16/12,5</v>
          </cell>
          <cell r="E1185" t="str">
            <v>tabletes</v>
          </cell>
          <cell r="F1185">
            <v>28</v>
          </cell>
          <cell r="G1185">
            <v>4.4400000000000004</v>
          </cell>
          <cell r="H1185">
            <v>6.32</v>
          </cell>
        </row>
        <row r="1186">
          <cell r="A1186" t="str">
            <v>12-0048-02</v>
          </cell>
          <cell r="B1186" t="str">
            <v>Carboplatin Kabi 10 mg/ml concentrate for solution for infusion</v>
          </cell>
          <cell r="C1186" t="str">
            <v>Carboplatinum</v>
          </cell>
          <cell r="D1186" t="str">
            <v>150 mg/15 ml</v>
          </cell>
          <cell r="E1186" t="str">
            <v>Koncentrāts infūziju šķīduma pagatavošanai</v>
          </cell>
          <cell r="F1186">
            <v>1</v>
          </cell>
          <cell r="G1186">
            <v>19.32</v>
          </cell>
          <cell r="H1186">
            <v>22.98</v>
          </cell>
        </row>
        <row r="1187">
          <cell r="A1187" t="str">
            <v>12-0048-03</v>
          </cell>
          <cell r="B1187" t="str">
            <v>Carboplatin Kabi 10 mg/ml concentrate for solution for infusion</v>
          </cell>
          <cell r="C1187" t="str">
            <v>Carboplatinum</v>
          </cell>
          <cell r="D1187" t="str">
            <v>450 mg/45 ml</v>
          </cell>
          <cell r="E1187" t="str">
            <v>Koncentrāts infūziju šķīduma pagatavošanai</v>
          </cell>
          <cell r="F1187">
            <v>1</v>
          </cell>
          <cell r="G1187">
            <v>40.19</v>
          </cell>
          <cell r="H1187">
            <v>46.36</v>
          </cell>
        </row>
        <row r="1188">
          <cell r="A1188" t="str">
            <v>12-0048-04</v>
          </cell>
          <cell r="B1188" t="str">
            <v>Carboplatin Kabi 10 mg/ml concentrate for solution for infusion</v>
          </cell>
          <cell r="C1188" t="str">
            <v>Carboplatinum</v>
          </cell>
          <cell r="D1188" t="str">
            <v>600 mg/60 ml</v>
          </cell>
          <cell r="E1188" t="str">
            <v>Koncentrāts infūziju šķīduma pagatavošanai</v>
          </cell>
          <cell r="F1188">
            <v>1</v>
          </cell>
          <cell r="G1188">
            <v>50.79</v>
          </cell>
          <cell r="H1188">
            <v>58.23</v>
          </cell>
        </row>
        <row r="1189">
          <cell r="A1189" t="str">
            <v>12-0052-01</v>
          </cell>
          <cell r="B1189" t="str">
            <v>Paracetamol B.Braun 10 mg/ml solution for infusion</v>
          </cell>
          <cell r="C1189" t="str">
            <v>Paracetamolum</v>
          </cell>
          <cell r="D1189" t="str">
            <v>500 mg/50 ml</v>
          </cell>
          <cell r="E1189" t="str">
            <v>Šķīdums infūzijām</v>
          </cell>
          <cell r="F1189">
            <v>10</v>
          </cell>
          <cell r="G1189">
            <v>10.56</v>
          </cell>
          <cell r="H1189">
            <v>13.17</v>
          </cell>
        </row>
        <row r="1190">
          <cell r="A1190" t="str">
            <v>12-0052-02</v>
          </cell>
          <cell r="B1190" t="str">
            <v>Paracetamol B.Braun 10 mg/ml solution for infusion</v>
          </cell>
          <cell r="C1190" t="str">
            <v>Paracetamolum</v>
          </cell>
          <cell r="D1190" t="str">
            <v>1000 mg/100 ml</v>
          </cell>
          <cell r="E1190" t="str">
            <v>Šķīdums infūzijām</v>
          </cell>
          <cell r="F1190">
            <v>10</v>
          </cell>
          <cell r="G1190">
            <v>14.61</v>
          </cell>
          <cell r="H1190">
            <v>17.71</v>
          </cell>
        </row>
        <row r="1191">
          <cell r="A1191" t="str">
            <v>12-0060-02</v>
          </cell>
          <cell r="B1191" t="str">
            <v>APO-go PEN 10 mg/ml šķīdums injekcijām</v>
          </cell>
          <cell r="C1191" t="str">
            <v>Apomorphini hydrochloridum</v>
          </cell>
          <cell r="D1191" t="str">
            <v>30 mg/3 ml</v>
          </cell>
          <cell r="E1191" t="str">
            <v>Šķīdums injekcijām</v>
          </cell>
          <cell r="F1191">
            <v>5</v>
          </cell>
          <cell r="G1191">
            <v>149.46</v>
          </cell>
          <cell r="H1191">
            <v>169.64</v>
          </cell>
        </row>
        <row r="1192">
          <cell r="A1192" t="str">
            <v>12-0064-04</v>
          </cell>
          <cell r="B1192" t="str">
            <v>Ramlon 5mg/5mg</v>
          </cell>
          <cell r="C1192" t="str">
            <v>Ramiprilum/Amlodipinum</v>
          </cell>
          <cell r="D1192" t="str">
            <v>5/5</v>
          </cell>
          <cell r="E1192" t="str">
            <v>cietas kapsulas</v>
          </cell>
          <cell r="F1192">
            <v>60</v>
          </cell>
          <cell r="G1192">
            <v>7.29</v>
          </cell>
          <cell r="H1192">
            <v>9.51</v>
          </cell>
        </row>
        <row r="1193">
          <cell r="A1193" t="str">
            <v>12-0065-04</v>
          </cell>
          <cell r="B1193" t="str">
            <v>Ramlon 5mg/10mg</v>
          </cell>
          <cell r="C1193" t="str">
            <v>Ramiprilum/Amlodipinum</v>
          </cell>
          <cell r="D1193" t="str">
            <v>5/10</v>
          </cell>
          <cell r="E1193" t="str">
            <v>cietas kapsulas</v>
          </cell>
          <cell r="F1193">
            <v>60</v>
          </cell>
          <cell r="G1193">
            <v>9.01</v>
          </cell>
          <cell r="H1193">
            <v>11.44</v>
          </cell>
        </row>
        <row r="1194">
          <cell r="A1194" t="str">
            <v>12-0066-04</v>
          </cell>
          <cell r="B1194" t="str">
            <v>Ramlon 10mg/5mg</v>
          </cell>
          <cell r="C1194" t="str">
            <v>Ramiprilum/Amlodipinum</v>
          </cell>
          <cell r="D1194" t="str">
            <v>10/5</v>
          </cell>
          <cell r="E1194" t="str">
            <v>cietas kapsulas</v>
          </cell>
          <cell r="F1194">
            <v>60</v>
          </cell>
          <cell r="G1194">
            <v>10.93</v>
          </cell>
          <cell r="H1194">
            <v>13.59</v>
          </cell>
        </row>
        <row r="1195">
          <cell r="A1195" t="str">
            <v>12-0067-04</v>
          </cell>
          <cell r="B1195" t="str">
            <v>Ramlon 10mg/10mg</v>
          </cell>
          <cell r="C1195" t="str">
            <v>Ramiprilum/Amlodipinum</v>
          </cell>
          <cell r="D1195" t="str">
            <v>10/10</v>
          </cell>
          <cell r="E1195" t="str">
            <v>cietas kapsulas</v>
          </cell>
          <cell r="F1195">
            <v>60</v>
          </cell>
          <cell r="G1195">
            <v>12.55</v>
          </cell>
          <cell r="H1195">
            <v>15.4</v>
          </cell>
        </row>
        <row r="1196">
          <cell r="A1196" t="str">
            <v>12-0068-01</v>
          </cell>
          <cell r="B1196" t="str">
            <v>Neostigmine-Kalceks 0.5 mg/ml solution for injection</v>
          </cell>
          <cell r="C1196" t="str">
            <v>Neostigmini methylsulfas</v>
          </cell>
          <cell r="D1196" t="str">
            <v>0,5 mg/1 ml</v>
          </cell>
          <cell r="E1196" t="str">
            <v>Šķīdums injekcijām</v>
          </cell>
          <cell r="F1196">
            <v>10</v>
          </cell>
          <cell r="G1196">
            <v>19</v>
          </cell>
          <cell r="H1196">
            <v>22.62</v>
          </cell>
        </row>
        <row r="1197">
          <cell r="A1197" t="str">
            <v>12-0080-01</v>
          </cell>
          <cell r="B1197" t="str">
            <v>Rupafin 1 mg/ml oral solution</v>
          </cell>
          <cell r="C1197" t="str">
            <v>Rupatadinum</v>
          </cell>
          <cell r="D1197" t="str">
            <v>120 mg/120 ml</v>
          </cell>
          <cell r="E1197" t="str">
            <v>Šķīdums iekšķīgai lietošanai</v>
          </cell>
          <cell r="F1197">
            <v>1</v>
          </cell>
          <cell r="G1197">
            <v>6.1</v>
          </cell>
          <cell r="H1197">
            <v>8.18</v>
          </cell>
        </row>
        <row r="1198">
          <cell r="A1198" t="str">
            <v>12-0083-02</v>
          </cell>
          <cell r="B1198" t="str">
            <v>Zipion 30mg</v>
          </cell>
          <cell r="C1198" t="str">
            <v>Pioglitazonum</v>
          </cell>
          <cell r="D1198">
            <v>30</v>
          </cell>
          <cell r="E1198" t="str">
            <v>tabletes</v>
          </cell>
          <cell r="F1198">
            <v>28</v>
          </cell>
          <cell r="G1198">
            <v>9.68</v>
          </cell>
          <cell r="H1198">
            <v>12.19</v>
          </cell>
        </row>
        <row r="1199">
          <cell r="A1199" t="str">
            <v>12-0101-02</v>
          </cell>
          <cell r="B1199" t="str">
            <v>Almotriptan Zentiva 12.5 mg film-coated tablets</v>
          </cell>
          <cell r="C1199" t="str">
            <v>Almotriptani malas</v>
          </cell>
          <cell r="D1199" t="str">
            <v>12,5 mg</v>
          </cell>
          <cell r="E1199" t="str">
            <v>Apvalkotā tablete</v>
          </cell>
          <cell r="F1199">
            <v>3</v>
          </cell>
          <cell r="G1199">
            <v>10.7</v>
          </cell>
          <cell r="H1199">
            <v>13.33</v>
          </cell>
        </row>
        <row r="1200">
          <cell r="A1200" t="str">
            <v>12-0102-07</v>
          </cell>
          <cell r="B1200" t="str">
            <v>Atorvastatin TAD 10mg</v>
          </cell>
          <cell r="C1200" t="str">
            <v>Atorvastatinum</v>
          </cell>
          <cell r="D1200">
            <v>10</v>
          </cell>
          <cell r="E1200" t="str">
            <v>apvalkotas tabletes</v>
          </cell>
          <cell r="F1200">
            <v>30</v>
          </cell>
          <cell r="G1200">
            <v>1.18</v>
          </cell>
          <cell r="H1200">
            <v>1.88</v>
          </cell>
        </row>
        <row r="1201">
          <cell r="A1201" t="str">
            <v>12-0102-12</v>
          </cell>
          <cell r="B1201" t="str">
            <v>Atorvastatin TAD 10mg</v>
          </cell>
          <cell r="C1201" t="str">
            <v>Atorvastatinum</v>
          </cell>
          <cell r="D1201">
            <v>10</v>
          </cell>
          <cell r="E1201" t="str">
            <v>apvalkotas tabletes</v>
          </cell>
          <cell r="F1201">
            <v>90</v>
          </cell>
          <cell r="G1201">
            <v>2.59</v>
          </cell>
          <cell r="H1201">
            <v>4.24</v>
          </cell>
        </row>
        <row r="1202">
          <cell r="A1202" t="str">
            <v>12-0103-07</v>
          </cell>
          <cell r="B1202" t="str">
            <v>Atorvastatin TAD 20mg</v>
          </cell>
          <cell r="C1202" t="str">
            <v>Atorvastatinum</v>
          </cell>
          <cell r="D1202">
            <v>20</v>
          </cell>
          <cell r="E1202" t="str">
            <v>apvalkotas tabletes</v>
          </cell>
          <cell r="F1202">
            <v>30</v>
          </cell>
          <cell r="G1202">
            <v>1.25</v>
          </cell>
          <cell r="H1202">
            <v>1.96</v>
          </cell>
        </row>
        <row r="1203">
          <cell r="A1203" t="str">
            <v>12-0103-12</v>
          </cell>
          <cell r="B1203" t="str">
            <v>Atorvastatin TAD 20mg</v>
          </cell>
          <cell r="C1203" t="str">
            <v>Atorvastatinum</v>
          </cell>
          <cell r="D1203">
            <v>20</v>
          </cell>
          <cell r="E1203" t="str">
            <v>apvalkotas tabletes</v>
          </cell>
          <cell r="F1203">
            <v>90</v>
          </cell>
          <cell r="G1203">
            <v>2.78</v>
          </cell>
          <cell r="H1203">
            <v>4.46</v>
          </cell>
        </row>
        <row r="1204">
          <cell r="A1204" t="str">
            <v>12-0104-07</v>
          </cell>
          <cell r="B1204" t="str">
            <v>Atorvastatin TAD 40mg</v>
          </cell>
          <cell r="C1204" t="str">
            <v>Atorvastatinum</v>
          </cell>
          <cell r="D1204">
            <v>40</v>
          </cell>
          <cell r="E1204" t="str">
            <v>apvalkotas tabletes</v>
          </cell>
          <cell r="F1204">
            <v>30</v>
          </cell>
          <cell r="G1204">
            <v>2.0099999999999998</v>
          </cell>
          <cell r="H1204">
            <v>3.6</v>
          </cell>
        </row>
        <row r="1205">
          <cell r="A1205" t="str">
            <v>12-0104-12</v>
          </cell>
          <cell r="B1205" t="str">
            <v>Atorvastatin TAD 40mg</v>
          </cell>
          <cell r="C1205" t="str">
            <v>Atorvastatinum</v>
          </cell>
          <cell r="D1205">
            <v>40</v>
          </cell>
          <cell r="E1205" t="str">
            <v>apvalkotas tabletes</v>
          </cell>
          <cell r="F1205">
            <v>90</v>
          </cell>
          <cell r="G1205">
            <v>5.22</v>
          </cell>
          <cell r="H1205">
            <v>7.19</v>
          </cell>
        </row>
        <row r="1206">
          <cell r="A1206" t="str">
            <v>12-0105-01</v>
          </cell>
          <cell r="B1206" t="str">
            <v>Dironorm 20mg/5mg</v>
          </cell>
          <cell r="C1206" t="str">
            <v>Lisinoprilum/Amlodipinum</v>
          </cell>
          <cell r="D1206" t="str">
            <v xml:space="preserve">20/5 </v>
          </cell>
          <cell r="E1206" t="str">
            <v>tabletes</v>
          </cell>
          <cell r="F1206">
            <v>30</v>
          </cell>
          <cell r="G1206">
            <v>6.13</v>
          </cell>
          <cell r="H1206">
            <v>8.2100000000000009</v>
          </cell>
        </row>
        <row r="1207">
          <cell r="A1207" t="str">
            <v>12-0114-01</v>
          </cell>
          <cell r="B1207" t="str">
            <v>Gemcitabine Accord 100 mg/ml koncentrāts infūziju šķīduma pagatavošanai</v>
          </cell>
          <cell r="C1207" t="str">
            <v>Gemcitabinum</v>
          </cell>
          <cell r="D1207" t="str">
            <v>200 mg/2 ml</v>
          </cell>
          <cell r="E1207" t="str">
            <v>Koncentrāts infūziju šķīduma pagatavošanai</v>
          </cell>
          <cell r="F1207">
            <v>1</v>
          </cell>
          <cell r="G1207">
            <v>6</v>
          </cell>
          <cell r="H1207">
            <v>8.06</v>
          </cell>
        </row>
        <row r="1208">
          <cell r="A1208" t="str">
            <v>12-0114-02</v>
          </cell>
          <cell r="B1208" t="str">
            <v>Gemcitabine Accord 100 mg/ml koncentrāts infūziju šķīduma pagatavošanai</v>
          </cell>
          <cell r="C1208" t="str">
            <v>Gemcitabinum</v>
          </cell>
          <cell r="D1208" t="str">
            <v>1000 mg/10 ml</v>
          </cell>
          <cell r="E1208" t="str">
            <v>Koncentrāts infūziju šķīduma pagatavošanai</v>
          </cell>
          <cell r="F1208">
            <v>1</v>
          </cell>
          <cell r="G1208">
            <v>11.7</v>
          </cell>
          <cell r="H1208">
            <v>14.45</v>
          </cell>
        </row>
        <row r="1209">
          <cell r="A1209" t="str">
            <v>12-0114-04</v>
          </cell>
          <cell r="B1209" t="str">
            <v>Gemcitabine Accord 100 mg/ml koncentrāts infūziju šķīduma pagatavošanai</v>
          </cell>
          <cell r="C1209" t="str">
            <v>Gemcitabinum</v>
          </cell>
          <cell r="D1209" t="str">
            <v>2000 mg/20 ml</v>
          </cell>
          <cell r="E1209" t="str">
            <v>Koncentrāts infūziju šķīduma pagatavošanai</v>
          </cell>
          <cell r="F1209">
            <v>1</v>
          </cell>
          <cell r="G1209">
            <v>23.9</v>
          </cell>
          <cell r="H1209">
            <v>28.11</v>
          </cell>
        </row>
        <row r="1210">
          <cell r="A1210" t="str">
            <v>12-0117-01</v>
          </cell>
          <cell r="B1210" t="str">
            <v>Ossica 3mg</v>
          </cell>
          <cell r="C1210" t="str">
            <v>Acidum ibandronicum</v>
          </cell>
          <cell r="D1210" t="str">
            <v>3mg/3ml</v>
          </cell>
          <cell r="E1210" t="str">
            <v>šķīdums injekcijām</v>
          </cell>
          <cell r="F1210">
            <v>1</v>
          </cell>
          <cell r="G1210">
            <v>21.35</v>
          </cell>
          <cell r="H1210">
            <v>25.26</v>
          </cell>
        </row>
        <row r="1211">
          <cell r="A1211" t="str">
            <v>12-0136-02</v>
          </cell>
          <cell r="B1211" t="str">
            <v>Ramdacordia 5mg/5mg</v>
          </cell>
          <cell r="C1211" t="str">
            <v>Ramiprilum/Amlodipinum</v>
          </cell>
          <cell r="D1211" t="str">
            <v xml:space="preserve">5/5 </v>
          </cell>
          <cell r="E1211" t="str">
            <v>cietas kapsulas</v>
          </cell>
          <cell r="F1211">
            <v>30</v>
          </cell>
          <cell r="G1211">
            <v>2.44</v>
          </cell>
          <cell r="H1211">
            <v>4.08</v>
          </cell>
        </row>
        <row r="1212">
          <cell r="A1212" t="str">
            <v>12-0138-02</v>
          </cell>
          <cell r="B1212" t="str">
            <v>Ramdacordia 10mg/5mg</v>
          </cell>
          <cell r="C1212" t="str">
            <v>Ramiprilum/Amlodipinum</v>
          </cell>
          <cell r="D1212" t="str">
            <v xml:space="preserve">10/5 </v>
          </cell>
          <cell r="E1212" t="str">
            <v>cietas kapsulas</v>
          </cell>
          <cell r="F1212">
            <v>30</v>
          </cell>
          <cell r="G1212">
            <v>3.14</v>
          </cell>
          <cell r="H1212">
            <v>4.8600000000000003</v>
          </cell>
        </row>
        <row r="1213">
          <cell r="A1213" t="str">
            <v>12-0139-02</v>
          </cell>
          <cell r="B1213" t="str">
            <v>Ramdacordia 10mg/10mg</v>
          </cell>
          <cell r="C1213" t="str">
            <v>Ramiprilum/Amlodipinum</v>
          </cell>
          <cell r="D1213" t="str">
            <v>10/10</v>
          </cell>
          <cell r="E1213" t="str">
            <v>cietas kapsulas</v>
          </cell>
          <cell r="F1213">
            <v>30</v>
          </cell>
          <cell r="G1213">
            <v>4.43</v>
          </cell>
          <cell r="H1213">
            <v>6.31</v>
          </cell>
        </row>
        <row r="1214">
          <cell r="A1214" t="str">
            <v>12-0142-14</v>
          </cell>
          <cell r="B1214" t="str">
            <v>Kapidin 10mg</v>
          </cell>
          <cell r="C1214" t="str">
            <v>Lercanidipinum</v>
          </cell>
          <cell r="D1214">
            <v>10</v>
          </cell>
          <cell r="E1214" t="str">
            <v>apvalkotas tabletes</v>
          </cell>
          <cell r="F1214">
            <v>28</v>
          </cell>
          <cell r="G1214">
            <v>1.48</v>
          </cell>
          <cell r="H1214">
            <v>2.2200000000000002</v>
          </cell>
        </row>
        <row r="1215">
          <cell r="A1215" t="str">
            <v>12-0143-14</v>
          </cell>
          <cell r="B1215" t="str">
            <v>Kapidin 20mg</v>
          </cell>
          <cell r="C1215" t="str">
            <v>Lercanidipinum</v>
          </cell>
          <cell r="D1215">
            <v>20</v>
          </cell>
          <cell r="E1215" t="str">
            <v>apvalkotas tabletes</v>
          </cell>
          <cell r="F1215">
            <v>28</v>
          </cell>
          <cell r="G1215">
            <v>2.35</v>
          </cell>
          <cell r="H1215">
            <v>3.98</v>
          </cell>
        </row>
        <row r="1216">
          <cell r="A1216" t="str">
            <v>12-0147-04</v>
          </cell>
          <cell r="B1216" t="str">
            <v>Vapress 40 mg film-coated tablets</v>
          </cell>
          <cell r="C1216" t="str">
            <v>Valsartanum</v>
          </cell>
          <cell r="D1216" t="str">
            <v>40 mg</v>
          </cell>
          <cell r="E1216" t="str">
            <v>Apvalkotā tablete</v>
          </cell>
          <cell r="F1216">
            <v>30</v>
          </cell>
          <cell r="G1216">
            <v>5.59</v>
          </cell>
          <cell r="H1216">
            <v>7.6</v>
          </cell>
        </row>
        <row r="1217">
          <cell r="A1217" t="str">
            <v>12-0148-04</v>
          </cell>
          <cell r="B1217" t="str">
            <v>Vapress 80 mg film-coated tablets</v>
          </cell>
          <cell r="C1217" t="str">
            <v>Valsartanum</v>
          </cell>
          <cell r="D1217" t="str">
            <v>80 mg</v>
          </cell>
          <cell r="E1217" t="str">
            <v>Apvalkotā tablete</v>
          </cell>
          <cell r="F1217">
            <v>30</v>
          </cell>
          <cell r="G1217">
            <v>5.01</v>
          </cell>
          <cell r="H1217">
            <v>6.96</v>
          </cell>
        </row>
        <row r="1218">
          <cell r="A1218" t="str">
            <v>12-0149-04</v>
          </cell>
          <cell r="B1218" t="str">
            <v>Vapress 160 mg film-coated tablets</v>
          </cell>
          <cell r="C1218" t="str">
            <v>Valsartanum</v>
          </cell>
          <cell r="D1218" t="str">
            <v>160 mg</v>
          </cell>
          <cell r="E1218" t="str">
            <v>Apvalkotā tablete</v>
          </cell>
          <cell r="F1218">
            <v>30</v>
          </cell>
          <cell r="G1218">
            <v>11.29</v>
          </cell>
          <cell r="H1218">
            <v>13.99</v>
          </cell>
        </row>
        <row r="1219">
          <cell r="A1219" t="str">
            <v>12-0172-02</v>
          </cell>
          <cell r="B1219" t="str">
            <v>Metamizole Sodium-Kalceks 500 mg/ml solution for injection</v>
          </cell>
          <cell r="C1219" t="str">
            <v>Metamizolum natricum</v>
          </cell>
          <cell r="D1219" t="str">
            <v>1000 mg/2 ml</v>
          </cell>
          <cell r="E1219" t="str">
            <v>Šķīdums injekcijām</v>
          </cell>
          <cell r="F1219">
            <v>10</v>
          </cell>
          <cell r="G1219">
            <v>5.81</v>
          </cell>
          <cell r="H1219">
            <v>7.85</v>
          </cell>
        </row>
        <row r="1220">
          <cell r="A1220" t="str">
            <v>12-0178-03</v>
          </cell>
          <cell r="B1220" t="str">
            <v>Co-Olimestra 20mg/12,5mg</v>
          </cell>
          <cell r="C1220" t="str">
            <v>Olmesartanum/Hydrochlorothiazidum</v>
          </cell>
          <cell r="D1220" t="str">
            <v>20/12,5</v>
          </cell>
          <cell r="E1220" t="str">
            <v>apvalkotas tabletes</v>
          </cell>
          <cell r="F1220">
            <v>30</v>
          </cell>
          <cell r="G1220">
            <v>5.49</v>
          </cell>
          <cell r="H1220">
            <v>7.49</v>
          </cell>
        </row>
        <row r="1221">
          <cell r="A1221" t="str">
            <v>12-0179-03</v>
          </cell>
          <cell r="B1221" t="str">
            <v>Co-Olimestra 20mg/25mg</v>
          </cell>
          <cell r="C1221" t="str">
            <v>Olmesartanum/Hydrochlorothiazidum</v>
          </cell>
          <cell r="D1221" t="str">
            <v>20/25</v>
          </cell>
          <cell r="E1221" t="str">
            <v>apvalkotas tabletes</v>
          </cell>
          <cell r="F1221">
            <v>30</v>
          </cell>
          <cell r="G1221">
            <v>7.35</v>
          </cell>
          <cell r="H1221">
            <v>9.58</v>
          </cell>
        </row>
        <row r="1222">
          <cell r="A1222" t="str">
            <v>12-0180-03</v>
          </cell>
          <cell r="B1222" t="str">
            <v>Co-Olimestra 40mg/12,5mg</v>
          </cell>
          <cell r="C1222" t="str">
            <v>Olmesartanum/Hydrochlorothiazidum</v>
          </cell>
          <cell r="D1222" t="str">
            <v>40/12,5</v>
          </cell>
          <cell r="E1222" t="str">
            <v>apvalkotas tabletes</v>
          </cell>
          <cell r="F1222">
            <v>30</v>
          </cell>
          <cell r="G1222">
            <v>6.88</v>
          </cell>
          <cell r="H1222">
            <v>9.0500000000000007</v>
          </cell>
        </row>
        <row r="1223">
          <cell r="A1223" t="str">
            <v>12-0181-03</v>
          </cell>
          <cell r="B1223" t="str">
            <v>Co-Olimestra 40mg/25mg</v>
          </cell>
          <cell r="C1223" t="str">
            <v>Olmesartanum/Hydrochlorothiazidum</v>
          </cell>
          <cell r="D1223" t="str">
            <v>40/25</v>
          </cell>
          <cell r="E1223" t="str">
            <v>apvalkotas tabletes</v>
          </cell>
          <cell r="F1223">
            <v>30</v>
          </cell>
          <cell r="G1223">
            <v>8.24</v>
          </cell>
          <cell r="H1223">
            <v>10.57</v>
          </cell>
        </row>
        <row r="1224">
          <cell r="A1224" t="str">
            <v>12-0184-03</v>
          </cell>
          <cell r="B1224" t="str">
            <v>Topotecan AHCL 1 mg/ml koncentrāts infūziju šķīduma pagatavošanai</v>
          </cell>
          <cell r="C1224" t="str">
            <v>Topotecanum</v>
          </cell>
          <cell r="D1224" t="str">
            <v>4 mg/4 ml</v>
          </cell>
          <cell r="E1224" t="str">
            <v>Koncentrāts infūziju šķīduma pagatavošanai</v>
          </cell>
          <cell r="F1224">
            <v>1</v>
          </cell>
          <cell r="G1224">
            <v>41.5</v>
          </cell>
          <cell r="H1224">
            <v>47.82</v>
          </cell>
        </row>
        <row r="1225">
          <cell r="A1225" t="str">
            <v>12-0204-03</v>
          </cell>
          <cell r="B1225" t="str">
            <v>Cytarabine Kabi 100 mg/ml solution for injection or infusion</v>
          </cell>
          <cell r="C1225" t="str">
            <v>Cytarabinum</v>
          </cell>
          <cell r="D1225" t="str">
            <v>1 g/10 ml</v>
          </cell>
          <cell r="E1225" t="str">
            <v>Šķīdums injekcijām/infūzijām</v>
          </cell>
          <cell r="F1225">
            <v>1</v>
          </cell>
          <cell r="G1225">
            <v>31.3</v>
          </cell>
          <cell r="H1225">
            <v>36.4</v>
          </cell>
        </row>
        <row r="1226">
          <cell r="A1226" t="str">
            <v>12-0219-01</v>
          </cell>
          <cell r="B1226" t="str">
            <v>Furosemide Unifarma 10 mg/ml solution for injection/infusion</v>
          </cell>
          <cell r="C1226" t="str">
            <v>Furosemidum</v>
          </cell>
          <cell r="D1226" t="str">
            <v>20 mg/2 ml</v>
          </cell>
          <cell r="E1226" t="str">
            <v>Šķīdums injekcijām/infūzijām</v>
          </cell>
          <cell r="F1226">
            <v>5</v>
          </cell>
          <cell r="G1226">
            <v>3.5</v>
          </cell>
          <cell r="H1226">
            <v>5.26</v>
          </cell>
        </row>
        <row r="1227">
          <cell r="A1227" t="str">
            <v>12-0219-03</v>
          </cell>
          <cell r="B1227" t="str">
            <v>Furosemide Unifarma 10 mg/ml solution for injection/infusion</v>
          </cell>
          <cell r="C1227" t="str">
            <v>Furosemidum</v>
          </cell>
          <cell r="D1227" t="str">
            <v>20 mg/2 ml</v>
          </cell>
          <cell r="E1227" t="str">
            <v>Šķīdums injekcijām/infūzijām</v>
          </cell>
          <cell r="F1227">
            <v>25</v>
          </cell>
          <cell r="G1227">
            <v>15.5</v>
          </cell>
          <cell r="H1227">
            <v>18.7</v>
          </cell>
        </row>
        <row r="1228">
          <cell r="A1228" t="str">
            <v>12-0229-01</v>
          </cell>
          <cell r="B1228" t="str">
            <v>Desirett 75 micrograms film-coated tablets</v>
          </cell>
          <cell r="C1228" t="str">
            <v>Desogestrelum</v>
          </cell>
          <cell r="D1228" t="str">
            <v>75 µg</v>
          </cell>
          <cell r="E1228" t="str">
            <v>Apvalkotā tablete</v>
          </cell>
          <cell r="F1228">
            <v>28</v>
          </cell>
          <cell r="G1228">
            <v>3.7</v>
          </cell>
          <cell r="H1228">
            <v>5.49</v>
          </cell>
        </row>
        <row r="1229">
          <cell r="A1229" t="str">
            <v>12-0230-01</v>
          </cell>
          <cell r="B1229" t="str">
            <v>LETHE 0.02 mg/3 mg film-coated tablets</v>
          </cell>
          <cell r="C1229" t="str">
            <v>Ethinylestradiolum, Drospirenonum</v>
          </cell>
          <cell r="D1229" t="str">
            <v>3 mg/0,02 mg</v>
          </cell>
          <cell r="E1229" t="str">
            <v>Apvalkotā tablete</v>
          </cell>
          <cell r="F1229">
            <v>28</v>
          </cell>
          <cell r="G1229">
            <v>8.1</v>
          </cell>
          <cell r="H1229">
            <v>10.42</v>
          </cell>
        </row>
        <row r="1230">
          <cell r="A1230" t="str">
            <v>12-0243-02</v>
          </cell>
          <cell r="B1230" t="str">
            <v>Nalgesin 550 mg film-coated tablets</v>
          </cell>
          <cell r="C1230" t="str">
            <v>Naproxenum natricum</v>
          </cell>
          <cell r="D1230" t="str">
            <v>550 mg</v>
          </cell>
          <cell r="E1230" t="str">
            <v>Apvalkotā tablete</v>
          </cell>
          <cell r="F1230">
            <v>20</v>
          </cell>
          <cell r="G1230">
            <v>5.16</v>
          </cell>
          <cell r="H1230">
            <v>7.12</v>
          </cell>
        </row>
        <row r="1231">
          <cell r="A1231" t="str">
            <v>12-0243-03</v>
          </cell>
          <cell r="B1231" t="str">
            <v>Nalgesin 550 mg film-coated tablets</v>
          </cell>
          <cell r="C1231" t="str">
            <v>Naproxenum natricum</v>
          </cell>
          <cell r="D1231" t="str">
            <v>550 mg</v>
          </cell>
          <cell r="E1231" t="str">
            <v>Apvalkotā tablete</v>
          </cell>
          <cell r="F1231">
            <v>30</v>
          </cell>
          <cell r="G1231">
            <v>7.49</v>
          </cell>
          <cell r="H1231">
            <v>9.73</v>
          </cell>
        </row>
        <row r="1232">
          <cell r="A1232" t="str">
            <v>12-0274-01</v>
          </cell>
          <cell r="B1232" t="str">
            <v>Zoledronic acid Fresenius Kabi 4 mg/5 ml concentrate for solution for infusion</v>
          </cell>
          <cell r="C1232" t="str">
            <v>Acidum zoledronicum</v>
          </cell>
          <cell r="D1232" t="str">
            <v>4 mg/5 ml</v>
          </cell>
          <cell r="E1232" t="str">
            <v>Koncentrāts infūziju šķīduma pagatavošanai</v>
          </cell>
          <cell r="F1232">
            <v>1</v>
          </cell>
          <cell r="G1232">
            <v>42.08</v>
          </cell>
          <cell r="H1232">
            <v>48.47</v>
          </cell>
        </row>
        <row r="1233">
          <cell r="A1233" t="str">
            <v>12-0275-02</v>
          </cell>
          <cell r="B1233" t="str">
            <v>Arlevert 20 mg/40 mg tablets</v>
          </cell>
          <cell r="C1233" t="str">
            <v>Cinnarizinum, Dimenhydrinatum</v>
          </cell>
          <cell r="D1233" t="str">
            <v>20 mg/40 mg</v>
          </cell>
          <cell r="E1233" t="str">
            <v>Tablete</v>
          </cell>
          <cell r="F1233">
            <v>50</v>
          </cell>
          <cell r="G1233">
            <v>15.27</v>
          </cell>
          <cell r="H1233">
            <v>18.45</v>
          </cell>
        </row>
        <row r="1234">
          <cell r="A1234" t="str">
            <v>12-0301-05</v>
          </cell>
          <cell r="B1234" t="str">
            <v>Atorvastatin SUN 20 mg film-coated tablets</v>
          </cell>
          <cell r="C1234" t="str">
            <v>Atorvastatinum</v>
          </cell>
          <cell r="D1234" t="str">
            <v>20 mg</v>
          </cell>
          <cell r="E1234" t="str">
            <v>Apvalkotā tablete</v>
          </cell>
          <cell r="F1234">
            <v>30</v>
          </cell>
          <cell r="G1234">
            <v>1.52</v>
          </cell>
          <cell r="H1234">
            <v>2.2599999999999998</v>
          </cell>
        </row>
        <row r="1235">
          <cell r="A1235" t="str">
            <v>12-0302-05</v>
          </cell>
          <cell r="B1235" t="str">
            <v>Atorvastatin SUN 40 mg film-coated tablets</v>
          </cell>
          <cell r="C1235" t="str">
            <v>Atorvastatinum</v>
          </cell>
          <cell r="D1235" t="str">
            <v>40 mg</v>
          </cell>
          <cell r="E1235" t="str">
            <v>Apvalkotā tablete</v>
          </cell>
          <cell r="F1235">
            <v>30</v>
          </cell>
          <cell r="G1235">
            <v>1.96</v>
          </cell>
          <cell r="H1235">
            <v>2.76</v>
          </cell>
        </row>
        <row r="1236">
          <cell r="A1236" t="str">
            <v>12-0303-05</v>
          </cell>
          <cell r="B1236" t="str">
            <v>Atorvastatin SUN 80 mg film-coated tablets</v>
          </cell>
          <cell r="C1236" t="str">
            <v>Atorvastatinum</v>
          </cell>
          <cell r="D1236" t="str">
            <v>80 mg</v>
          </cell>
          <cell r="E1236" t="str">
            <v>Apvalkotā tablete</v>
          </cell>
          <cell r="F1236">
            <v>30</v>
          </cell>
          <cell r="G1236">
            <v>5.04</v>
          </cell>
          <cell r="H1236">
            <v>6.99</v>
          </cell>
        </row>
        <row r="1237">
          <cell r="A1237" t="str">
            <v>12-0304-02</v>
          </cell>
          <cell r="B1237" t="str">
            <v>Ropinirole Orion 2mg</v>
          </cell>
          <cell r="C1237" t="str">
            <v>Ropinirolum</v>
          </cell>
          <cell r="D1237">
            <v>2</v>
          </cell>
          <cell r="E1237" t="str">
            <v>ilgstošas darbības tabletes</v>
          </cell>
          <cell r="F1237">
            <v>28</v>
          </cell>
          <cell r="G1237">
            <v>4.8600000000000003</v>
          </cell>
          <cell r="H1237">
            <v>6.79</v>
          </cell>
        </row>
        <row r="1238">
          <cell r="A1238" t="str">
            <v>12-0305-02</v>
          </cell>
          <cell r="B1238" t="str">
            <v>Ropinirole Orion 4mg</v>
          </cell>
          <cell r="C1238" t="str">
            <v>Ropinirolum</v>
          </cell>
          <cell r="D1238">
            <v>4</v>
          </cell>
          <cell r="E1238" t="str">
            <v>ilgstošas darbības tabletes</v>
          </cell>
          <cell r="F1238">
            <v>28</v>
          </cell>
          <cell r="G1238">
            <v>10.56</v>
          </cell>
          <cell r="H1238">
            <v>13.17</v>
          </cell>
        </row>
        <row r="1239">
          <cell r="A1239" t="str">
            <v>12-0306-02</v>
          </cell>
          <cell r="B1239" t="str">
            <v>Ropinirole Orion 8mg</v>
          </cell>
          <cell r="C1239" t="str">
            <v>Ropinirolum</v>
          </cell>
          <cell r="D1239">
            <v>8</v>
          </cell>
          <cell r="E1239" t="str">
            <v>ilgstošas darbības tabletes</v>
          </cell>
          <cell r="F1239">
            <v>28</v>
          </cell>
          <cell r="G1239">
            <v>19.57</v>
          </cell>
          <cell r="H1239">
            <v>23.26</v>
          </cell>
        </row>
        <row r="1240">
          <cell r="A1240" t="str">
            <v>12-0310-01</v>
          </cell>
          <cell r="B1240" t="str">
            <v>Blastomat 20mg</v>
          </cell>
          <cell r="C1240" t="str">
            <v>Temozolomidum</v>
          </cell>
          <cell r="D1240">
            <v>20</v>
          </cell>
          <cell r="E1240" t="str">
            <v>cietas kapsulas</v>
          </cell>
          <cell r="F1240">
            <v>5</v>
          </cell>
          <cell r="G1240">
            <v>12.41</v>
          </cell>
          <cell r="H1240">
            <v>15.24</v>
          </cell>
        </row>
        <row r="1241">
          <cell r="A1241" t="str">
            <v>12-0311-01</v>
          </cell>
          <cell r="B1241" t="str">
            <v>Blastomat 100mg</v>
          </cell>
          <cell r="C1241" t="str">
            <v>Temozolomidum</v>
          </cell>
          <cell r="D1241">
            <v>100</v>
          </cell>
          <cell r="E1241" t="str">
            <v>cietas kapsulas</v>
          </cell>
          <cell r="F1241">
            <v>5</v>
          </cell>
          <cell r="G1241">
            <v>55.19</v>
          </cell>
          <cell r="H1241">
            <v>63.16</v>
          </cell>
        </row>
        <row r="1242">
          <cell r="A1242" t="str">
            <v>12-0312-01</v>
          </cell>
          <cell r="B1242" t="str">
            <v>Blastomat 140mg</v>
          </cell>
          <cell r="C1242" t="str">
            <v>Temozolomidum</v>
          </cell>
          <cell r="D1242">
            <v>140</v>
          </cell>
          <cell r="E1242" t="str">
            <v>cietas kapsulas</v>
          </cell>
          <cell r="F1242">
            <v>5</v>
          </cell>
          <cell r="G1242">
            <v>74.540000000000006</v>
          </cell>
          <cell r="H1242">
            <v>84.83</v>
          </cell>
        </row>
        <row r="1243">
          <cell r="A1243" t="str">
            <v>12-0315-02</v>
          </cell>
          <cell r="B1243" t="str">
            <v>Capecitabine Zentiva 500mg</v>
          </cell>
          <cell r="C1243" t="str">
            <v>Capecitabinum</v>
          </cell>
          <cell r="D1243">
            <v>500</v>
          </cell>
          <cell r="E1243" t="str">
            <v>apvalkotas tabletes</v>
          </cell>
          <cell r="F1243">
            <v>120</v>
          </cell>
          <cell r="G1243">
            <v>48.81</v>
          </cell>
          <cell r="H1243">
            <v>56.01</v>
          </cell>
        </row>
        <row r="1244">
          <cell r="A1244" t="str">
            <v>12-0325-04</v>
          </cell>
          <cell r="B1244" t="str">
            <v>Likarda 2,5 mg apvalkotās tabletes</v>
          </cell>
          <cell r="C1244" t="str">
            <v>Letrozolum</v>
          </cell>
          <cell r="D1244" t="str">
            <v>2,5 mg</v>
          </cell>
          <cell r="E1244" t="str">
            <v>Apvalkotā tablete</v>
          </cell>
          <cell r="F1244">
            <v>30</v>
          </cell>
          <cell r="G1244">
            <v>15.02</v>
          </cell>
          <cell r="H1244">
            <v>18.170000000000002</v>
          </cell>
        </row>
        <row r="1245">
          <cell r="A1245" t="str">
            <v>12-0331-02</v>
          </cell>
          <cell r="B1245" t="str">
            <v>Omeprazole Olainfarm 20 mg gastro-resistant capsules, hard</v>
          </cell>
          <cell r="C1245" t="str">
            <v>Omeprazolum</v>
          </cell>
          <cell r="D1245" t="str">
            <v>20 mg</v>
          </cell>
          <cell r="E1245" t="str">
            <v>Zarnās šķīstošā kapsula, cietā</v>
          </cell>
          <cell r="F1245">
            <v>28</v>
          </cell>
          <cell r="G1245">
            <v>4.55</v>
          </cell>
          <cell r="H1245">
            <v>6.44</v>
          </cell>
        </row>
        <row r="1246">
          <cell r="A1246" t="str">
            <v>12-0332-03</v>
          </cell>
          <cell r="B1246" t="str">
            <v>Ceftriaxon MIP 1 g pulveris injekciju/infūziju šķīduma pagatavošanai</v>
          </cell>
          <cell r="C1246" t="str">
            <v>Ceftriaxonum</v>
          </cell>
          <cell r="D1246" t="str">
            <v>1 g</v>
          </cell>
          <cell r="E1246" t="str">
            <v>Pulveris injekciju/infūziju šķīduma pagatavošanai</v>
          </cell>
          <cell r="F1246">
            <v>10</v>
          </cell>
          <cell r="G1246">
            <v>25.66</v>
          </cell>
          <cell r="H1246">
            <v>30.08</v>
          </cell>
        </row>
        <row r="1247">
          <cell r="A1247" t="str">
            <v>12-0333-03</v>
          </cell>
          <cell r="B1247" t="str">
            <v>Ceftriaxon MIP 2 g pulveris infūziju šķīduma pagatavošanai</v>
          </cell>
          <cell r="C1247" t="str">
            <v>Ceftriaxonum</v>
          </cell>
          <cell r="D1247" t="str">
            <v>2 g</v>
          </cell>
          <cell r="E1247" t="str">
            <v>Pulveris infūziju šķīduma pagatavošanai</v>
          </cell>
          <cell r="F1247">
            <v>10</v>
          </cell>
          <cell r="G1247">
            <v>45.79</v>
          </cell>
          <cell r="H1247">
            <v>52.63</v>
          </cell>
        </row>
        <row r="1248">
          <cell r="A1248" t="str">
            <v>12-0334-02</v>
          </cell>
          <cell r="B1248" t="str">
            <v>Ceftriaxone Kabi 1 g powder for solution for injection/infusion</v>
          </cell>
          <cell r="C1248" t="str">
            <v>Ceftriaxonum</v>
          </cell>
          <cell r="D1248" t="str">
            <v>1 g</v>
          </cell>
          <cell r="E1248" t="str">
            <v>Pulveris injekciju/infūziju šķīduma pagatavošanai</v>
          </cell>
          <cell r="F1248">
            <v>10</v>
          </cell>
          <cell r="G1248">
            <v>9.5</v>
          </cell>
          <cell r="H1248">
            <v>11.98</v>
          </cell>
        </row>
        <row r="1249">
          <cell r="A1249" t="str">
            <v>12-0336-03</v>
          </cell>
          <cell r="B1249" t="str">
            <v>Dutasteride Teva 0,5mg</v>
          </cell>
          <cell r="C1249" t="str">
            <v>Dutasteridum</v>
          </cell>
          <cell r="D1249">
            <v>0.5</v>
          </cell>
          <cell r="E1249" t="str">
            <v>mīkstas kapsulas</v>
          </cell>
          <cell r="F1249">
            <v>30</v>
          </cell>
          <cell r="G1249">
            <v>5.15</v>
          </cell>
          <cell r="H1249">
            <v>7.11</v>
          </cell>
        </row>
        <row r="1250">
          <cell r="A1250" t="str">
            <v>13-0010-16</v>
          </cell>
          <cell r="B1250" t="str">
            <v>Gliclada 60mg</v>
          </cell>
          <cell r="C1250" t="str">
            <v>Gliclazidum</v>
          </cell>
          <cell r="D1250">
            <v>60</v>
          </cell>
          <cell r="E1250" t="str">
            <v>ilgstošas darbības tabletes</v>
          </cell>
          <cell r="F1250">
            <v>60</v>
          </cell>
          <cell r="G1250">
            <v>5.69</v>
          </cell>
          <cell r="H1250">
            <v>7.72</v>
          </cell>
        </row>
        <row r="1251">
          <cell r="A1251" t="str">
            <v>13-0010-19</v>
          </cell>
          <cell r="B1251" t="str">
            <v>Gliclada 60mg</v>
          </cell>
          <cell r="C1251" t="str">
            <v>Gliclazidum</v>
          </cell>
          <cell r="D1251">
            <v>60</v>
          </cell>
          <cell r="E1251" t="str">
            <v>ilgstošas darbības tabletes</v>
          </cell>
          <cell r="F1251">
            <v>120</v>
          </cell>
          <cell r="G1251">
            <v>11.5</v>
          </cell>
          <cell r="H1251">
            <v>14.22</v>
          </cell>
        </row>
        <row r="1252">
          <cell r="A1252" t="str">
            <v>13-0016-03</v>
          </cell>
          <cell r="B1252" t="str">
            <v>Cefuroxime MIP 750 mg pulveris injekciju šķīduma pagatavošanai</v>
          </cell>
          <cell r="C1252" t="str">
            <v>Cefuroximum</v>
          </cell>
          <cell r="D1252" t="str">
            <v>750 mg</v>
          </cell>
          <cell r="E1252" t="str">
            <v>Pulveris injekciju šķīduma pagatavošanai</v>
          </cell>
          <cell r="F1252">
            <v>10</v>
          </cell>
          <cell r="G1252">
            <v>16.57</v>
          </cell>
          <cell r="H1252">
            <v>19.899999999999999</v>
          </cell>
        </row>
        <row r="1253">
          <cell r="A1253" t="str">
            <v>13-0017-03</v>
          </cell>
          <cell r="B1253" t="str">
            <v>Cefuroxime MIP 1500 mg pulveris injekciju/infūziju šķīduma pagatavošanai</v>
          </cell>
          <cell r="C1253" t="str">
            <v>Cefuroximum</v>
          </cell>
          <cell r="D1253" t="str">
            <v>1500 mg</v>
          </cell>
          <cell r="E1253" t="str">
            <v>Pulveris injekciju/infūziju šķīduma pagatavošanai</v>
          </cell>
          <cell r="F1253">
            <v>10</v>
          </cell>
          <cell r="G1253">
            <v>28.22</v>
          </cell>
          <cell r="H1253">
            <v>32.950000000000003</v>
          </cell>
        </row>
        <row r="1254">
          <cell r="A1254" t="str">
            <v>13-0019-02</v>
          </cell>
          <cell r="B1254" t="str">
            <v>Omeprazole Inteli 20 mg gastro-resistant capsule, hard</v>
          </cell>
          <cell r="C1254" t="str">
            <v>Omeprazolum</v>
          </cell>
          <cell r="D1254" t="str">
            <v>20 mg</v>
          </cell>
          <cell r="E1254" t="str">
            <v>Zarnās šķīstošā kapsula, cietā</v>
          </cell>
          <cell r="F1254">
            <v>28</v>
          </cell>
          <cell r="G1254">
            <v>3.9</v>
          </cell>
          <cell r="H1254">
            <v>5.71</v>
          </cell>
        </row>
        <row r="1255">
          <cell r="A1255" t="str">
            <v>13-0032-01</v>
          </cell>
          <cell r="B1255" t="str">
            <v>Levosert 20 micrograms/24 hours intrauterine delivery system</v>
          </cell>
          <cell r="C1255" t="str">
            <v>Levonorgestrelum</v>
          </cell>
          <cell r="D1255" t="str">
            <v>52 mg</v>
          </cell>
          <cell r="E1255" t="str">
            <v>Intrauterīnā sistēma</v>
          </cell>
          <cell r="F1255">
            <v>1</v>
          </cell>
          <cell r="G1255">
            <v>73.5</v>
          </cell>
          <cell r="H1255">
            <v>83.66</v>
          </cell>
        </row>
        <row r="1256">
          <cell r="A1256" t="str">
            <v>13-0037-01</v>
          </cell>
          <cell r="B1256" t="str">
            <v>Eziclen concentrate for oral solution</v>
          </cell>
          <cell r="C1256" t="str">
            <v>Natrii sulfas anhydricus, Magnesii sulfas heptahydricus, Kalii sulfas</v>
          </cell>
          <cell r="D1256" t="str">
            <v>176 ml</v>
          </cell>
          <cell r="E1256" t="str">
            <v>Koncentrāts iekšķīgi lietojama šķīduma pagatavošanai</v>
          </cell>
          <cell r="F1256">
            <v>2</v>
          </cell>
          <cell r="G1256">
            <v>12.5</v>
          </cell>
          <cell r="H1256">
            <v>15.34</v>
          </cell>
        </row>
        <row r="1257">
          <cell r="A1257" t="str">
            <v>13-0044-02</v>
          </cell>
          <cell r="B1257" t="str">
            <v>Dymista 137 micrograms/50 micrograms per actuation nasal spray, suspension</v>
          </cell>
          <cell r="C1257" t="str">
            <v>Azelastini hydrochloridum, Fluticasoni propionas</v>
          </cell>
          <cell r="D1257" t="str">
            <v>137 µg/50 µg/dose</v>
          </cell>
          <cell r="E1257" t="str">
            <v>Deguna aerosols, suspensija</v>
          </cell>
          <cell r="F1257">
            <v>120</v>
          </cell>
          <cell r="G1257">
            <v>14.08</v>
          </cell>
          <cell r="H1257">
            <v>17.11</v>
          </cell>
        </row>
        <row r="1258">
          <cell r="A1258" t="str">
            <v>13-0047-05</v>
          </cell>
          <cell r="B1258" t="str">
            <v>Estan 10mg</v>
          </cell>
          <cell r="C1258" t="str">
            <v>Escitalopramum</v>
          </cell>
          <cell r="D1258">
            <v>10</v>
          </cell>
          <cell r="E1258" t="str">
            <v>apvalkotas tabletes</v>
          </cell>
          <cell r="F1258">
            <v>28</v>
          </cell>
          <cell r="G1258">
            <v>2.33</v>
          </cell>
          <cell r="H1258">
            <v>3.95</v>
          </cell>
        </row>
        <row r="1259">
          <cell r="A1259" t="str">
            <v>13-0047-06</v>
          </cell>
          <cell r="B1259" t="str">
            <v>Estan 10 mg apvalkotās tabletes</v>
          </cell>
          <cell r="C1259" t="str">
            <v>Escitalopramum</v>
          </cell>
          <cell r="D1259" t="str">
            <v>10 mg</v>
          </cell>
          <cell r="E1259" t="str">
            <v>Apvalkotā tablete</v>
          </cell>
          <cell r="F1259">
            <v>30</v>
          </cell>
          <cell r="G1259">
            <v>5.5</v>
          </cell>
          <cell r="H1259">
            <v>7.5</v>
          </cell>
        </row>
        <row r="1260">
          <cell r="A1260" t="str">
            <v>13-0047-07</v>
          </cell>
          <cell r="B1260" t="str">
            <v>Estan 10 mg apvalkotās tabletes</v>
          </cell>
          <cell r="C1260" t="str">
            <v>Escitalopramum</v>
          </cell>
          <cell r="D1260" t="str">
            <v>10 mg</v>
          </cell>
          <cell r="E1260" t="str">
            <v>Apvalkotā tablete</v>
          </cell>
          <cell r="F1260">
            <v>56</v>
          </cell>
          <cell r="G1260">
            <v>4.29</v>
          </cell>
          <cell r="H1260">
            <v>6.15</v>
          </cell>
        </row>
        <row r="1261">
          <cell r="A1261" t="str">
            <v>13-0048-01</v>
          </cell>
          <cell r="B1261" t="str">
            <v>Fleree 13.5 mg intrauterine delivery system</v>
          </cell>
          <cell r="C1261" t="str">
            <v>Levonorgestrelum</v>
          </cell>
          <cell r="D1261" t="str">
            <v>13,5 mg</v>
          </cell>
          <cell r="E1261" t="str">
            <v>Intrauterīnā sistēma</v>
          </cell>
          <cell r="F1261">
            <v>1</v>
          </cell>
          <cell r="G1261">
            <v>111.75</v>
          </cell>
          <cell r="H1261">
            <v>127.4</v>
          </cell>
        </row>
        <row r="1262">
          <cell r="A1262" t="str">
            <v>13-0055-05</v>
          </cell>
          <cell r="B1262" t="str">
            <v>Itivas 100mg</v>
          </cell>
          <cell r="C1262" t="str">
            <v>Imatinibum</v>
          </cell>
          <cell r="D1262">
            <v>100</v>
          </cell>
          <cell r="E1262" t="str">
            <v>apvalkotas tabletes</v>
          </cell>
          <cell r="F1262">
            <v>120</v>
          </cell>
          <cell r="G1262">
            <v>66.17</v>
          </cell>
          <cell r="H1262">
            <v>75.45</v>
          </cell>
        </row>
        <row r="1263">
          <cell r="A1263" t="str">
            <v>13-0056-02</v>
          </cell>
          <cell r="B1263" t="str">
            <v>Itivas 400mg</v>
          </cell>
          <cell r="C1263" t="str">
            <v>Imatinibum</v>
          </cell>
          <cell r="D1263">
            <v>400</v>
          </cell>
          <cell r="E1263" t="str">
            <v>apvalkotas tabletes</v>
          </cell>
          <cell r="F1263">
            <v>30</v>
          </cell>
          <cell r="G1263">
            <v>66.16</v>
          </cell>
          <cell r="H1263">
            <v>75.44</v>
          </cell>
        </row>
        <row r="1264">
          <cell r="A1264" t="str">
            <v>13-0059-05</v>
          </cell>
          <cell r="B1264" t="str">
            <v>Atordapin 10mg/10mg</v>
          </cell>
          <cell r="C1264" t="str">
            <v>Amlodipinum/Atorvastatinum</v>
          </cell>
          <cell r="D1264" t="str">
            <v>10/10</v>
          </cell>
          <cell r="E1264" t="str">
            <v>apvalkotas tabletes</v>
          </cell>
          <cell r="F1264">
            <v>30</v>
          </cell>
          <cell r="G1264">
            <v>4.97</v>
          </cell>
          <cell r="H1264">
            <v>6.91</v>
          </cell>
        </row>
        <row r="1265">
          <cell r="A1265" t="str">
            <v>13-0064-13</v>
          </cell>
          <cell r="B1265" t="str">
            <v>Esomeprazole Actavis 20 mg gastro-resistant tablets</v>
          </cell>
          <cell r="C1265" t="str">
            <v>Esomeprazolum</v>
          </cell>
          <cell r="D1265" t="str">
            <v>20 mg</v>
          </cell>
          <cell r="E1265" t="str">
            <v>Zarnās šķīstošā tablete</v>
          </cell>
          <cell r="F1265">
            <v>14</v>
          </cell>
          <cell r="G1265">
            <v>3.52</v>
          </cell>
          <cell r="H1265">
            <v>5.29</v>
          </cell>
        </row>
        <row r="1266">
          <cell r="A1266" t="str">
            <v>13-0065-02</v>
          </cell>
          <cell r="B1266" t="str">
            <v>Esomeprazole Actavis 40 mg gastro-resistant tablets</v>
          </cell>
          <cell r="C1266" t="str">
            <v>Esomeprazolum</v>
          </cell>
          <cell r="D1266" t="str">
            <v>40 mg</v>
          </cell>
          <cell r="E1266" t="str">
            <v>Zarnās šķīstošā tablete</v>
          </cell>
          <cell r="F1266">
            <v>14</v>
          </cell>
          <cell r="G1266">
            <v>5.59</v>
          </cell>
          <cell r="H1266">
            <v>7.6</v>
          </cell>
        </row>
        <row r="1267">
          <cell r="A1267" t="str">
            <v>13-0070-01</v>
          </cell>
          <cell r="B1267" t="str">
            <v>Ketanov 30 mg/ml solution for injection</v>
          </cell>
          <cell r="C1267" t="str">
            <v>Ketorolaci trometamolum</v>
          </cell>
          <cell r="D1267" t="str">
            <v>30 mg/1 ml</v>
          </cell>
          <cell r="E1267" t="str">
            <v>Šķīdums injekcijām</v>
          </cell>
          <cell r="F1267">
            <v>10</v>
          </cell>
          <cell r="G1267">
            <v>6.31</v>
          </cell>
          <cell r="H1267">
            <v>8.41</v>
          </cell>
        </row>
        <row r="1268">
          <cell r="A1268" t="str">
            <v>13-0071-04</v>
          </cell>
          <cell r="B1268" t="str">
            <v>Memantine Orion 10 mg film-coated tablets</v>
          </cell>
          <cell r="C1268" t="str">
            <v>Memantini hydrochloridum</v>
          </cell>
          <cell r="D1268" t="str">
            <v>10 mg</v>
          </cell>
          <cell r="E1268" t="str">
            <v>Apvalkotā tablete</v>
          </cell>
          <cell r="F1268">
            <v>56</v>
          </cell>
          <cell r="G1268">
            <v>13.9</v>
          </cell>
          <cell r="H1268">
            <v>16.91</v>
          </cell>
        </row>
        <row r="1269">
          <cell r="A1269" t="str">
            <v>13-0088-01</v>
          </cell>
          <cell r="B1269" t="str">
            <v>Perindopril/ Indapamide Teva 2,5mg/0,625mg</v>
          </cell>
          <cell r="C1269" t="str">
            <v>Perindoprilum/Indapamidum</v>
          </cell>
          <cell r="D1269" t="str">
            <v>2,5 mg/0,625 mg</v>
          </cell>
          <cell r="E1269" t="str">
            <v>Apvalkotā tablete</v>
          </cell>
          <cell r="F1269">
            <v>30</v>
          </cell>
          <cell r="G1269">
            <v>2.04</v>
          </cell>
          <cell r="H1269">
            <v>3.63</v>
          </cell>
        </row>
        <row r="1270">
          <cell r="A1270" t="str">
            <v>13-0088-03</v>
          </cell>
          <cell r="B1270" t="str">
            <v>Perindopril/ Indapamide Teva 2,5mg/0,625mg</v>
          </cell>
          <cell r="C1270" t="str">
            <v>Perindoprilum/Indapamidum</v>
          </cell>
          <cell r="D1270" t="str">
            <v>2,5/0,625</v>
          </cell>
          <cell r="E1270" t="str">
            <v>apvalkotas tabletes</v>
          </cell>
          <cell r="F1270">
            <v>90</v>
          </cell>
          <cell r="G1270">
            <v>5</v>
          </cell>
          <cell r="H1270">
            <v>6.94</v>
          </cell>
        </row>
        <row r="1271">
          <cell r="A1271" t="str">
            <v>13-0089-01</v>
          </cell>
          <cell r="B1271" t="str">
            <v>Perindopril/ Indapamide Teva 5mg/1,25mg</v>
          </cell>
          <cell r="C1271" t="str">
            <v>Perindoprilum/Indapamidum</v>
          </cell>
          <cell r="D1271" t="str">
            <v>5 mg/1,25 mg</v>
          </cell>
          <cell r="E1271" t="str">
            <v>Apvalkotā tablete</v>
          </cell>
          <cell r="F1271">
            <v>30</v>
          </cell>
          <cell r="G1271">
            <v>2.84</v>
          </cell>
          <cell r="H1271">
            <v>4.5199999999999996</v>
          </cell>
        </row>
        <row r="1272">
          <cell r="A1272" t="str">
            <v>13-0089-03</v>
          </cell>
          <cell r="B1272" t="str">
            <v>Perindopril/ Indapamide Teva 5mg/1,25mg</v>
          </cell>
          <cell r="C1272" t="str">
            <v>Perindoprilum/Indapamidum</v>
          </cell>
          <cell r="D1272" t="str">
            <v>5/1,25</v>
          </cell>
          <cell r="E1272" t="str">
            <v>apvalkotas tabletes</v>
          </cell>
          <cell r="F1272">
            <v>90</v>
          </cell>
          <cell r="G1272">
            <v>7.43</v>
          </cell>
          <cell r="H1272">
            <v>9.67</v>
          </cell>
        </row>
        <row r="1273">
          <cell r="A1273" t="str">
            <v>13-0090-01</v>
          </cell>
          <cell r="B1273" t="str">
            <v>Treclinac 10 mg/0.25 mg/g gel</v>
          </cell>
          <cell r="C1273" t="str">
            <v>Clindamycinum, Tretinoinum</v>
          </cell>
          <cell r="D1273" t="str">
            <v>30 g</v>
          </cell>
          <cell r="E1273" t="str">
            <v>Gels</v>
          </cell>
          <cell r="F1273">
            <v>1</v>
          </cell>
          <cell r="G1273">
            <v>16.5</v>
          </cell>
          <cell r="H1273">
            <v>19.82</v>
          </cell>
        </row>
        <row r="1274">
          <cell r="A1274" t="str">
            <v>13-0095-01</v>
          </cell>
          <cell r="B1274" t="str">
            <v>Mexolan 15 mg/1.5 ml solution for injection</v>
          </cell>
          <cell r="C1274" t="str">
            <v>Meloxicamum</v>
          </cell>
          <cell r="D1274" t="str">
            <v>15 mg/1,5 ml</v>
          </cell>
          <cell r="E1274" t="str">
            <v>Šķīdums injekcijām</v>
          </cell>
          <cell r="F1274">
            <v>5</v>
          </cell>
          <cell r="G1274">
            <v>4.9000000000000004</v>
          </cell>
          <cell r="H1274">
            <v>6.83</v>
          </cell>
        </row>
        <row r="1275">
          <cell r="A1275" t="str">
            <v>13-0099-01</v>
          </cell>
          <cell r="B1275" t="str">
            <v>Amiptic 20mg/5mg/ml</v>
          </cell>
          <cell r="C1275" t="str">
            <v>Dorzolamidum/Timololum</v>
          </cell>
          <cell r="D1275" t="str">
            <v>5 ml</v>
          </cell>
          <cell r="E1275" t="str">
            <v>Acu pilieni, šķīdums</v>
          </cell>
          <cell r="F1275">
            <v>1</v>
          </cell>
          <cell r="G1275">
            <v>6.2</v>
          </cell>
          <cell r="H1275">
            <v>8.2899999999999991</v>
          </cell>
        </row>
        <row r="1276">
          <cell r="A1276" t="str">
            <v>13-0126-03</v>
          </cell>
          <cell r="B1276" t="str">
            <v>Lidocaine Claris 20 mg/ml solution for injection</v>
          </cell>
          <cell r="C1276" t="str">
            <v>Lidocaini hydrochloridum</v>
          </cell>
          <cell r="D1276" t="str">
            <v>100 mg/5 ml</v>
          </cell>
          <cell r="E1276" t="str">
            <v>Šķīdums injekcijām</v>
          </cell>
          <cell r="F1276">
            <v>10</v>
          </cell>
          <cell r="G1276">
            <v>5.41</v>
          </cell>
          <cell r="H1276">
            <v>7.4</v>
          </cell>
        </row>
        <row r="1277">
          <cell r="A1277" t="str">
            <v>13-0127-08</v>
          </cell>
          <cell r="B1277" t="str">
            <v>Sterofundin ISO solution for infusion</v>
          </cell>
          <cell r="C1277" t="str">
            <v>Natrii chloridum, Kalii chloridum, Calcii chloridum dihydricum, Magnesii chloridum hexahydricum, Natrii acetas trihydricus, Acidum L-malicum</v>
          </cell>
          <cell r="D1277" t="str">
            <v>250 ml</v>
          </cell>
          <cell r="E1277" t="str">
            <v>Šķīdums infūzijām</v>
          </cell>
          <cell r="F1277">
            <v>10</v>
          </cell>
          <cell r="G1277">
            <v>12.13</v>
          </cell>
          <cell r="H1277">
            <v>14.93</v>
          </cell>
        </row>
        <row r="1278">
          <cell r="A1278" t="str">
            <v>13-0127-10</v>
          </cell>
          <cell r="B1278" t="str">
            <v>Sterofundin ISO solution for infusion</v>
          </cell>
          <cell r="C1278" t="str">
            <v>Natrii chloridum, Kalii chloridum, Calcii chloridum dihydricum, Magnesii chloridum hexahydricum, Natrii acetas trihydricus, Acidum L-malicum</v>
          </cell>
          <cell r="D1278" t="str">
            <v>500 ml</v>
          </cell>
          <cell r="E1278" t="str">
            <v>Šķīdums infūzijām</v>
          </cell>
          <cell r="F1278">
            <v>10</v>
          </cell>
          <cell r="G1278">
            <v>22.46</v>
          </cell>
          <cell r="H1278">
            <v>26.5</v>
          </cell>
        </row>
        <row r="1279">
          <cell r="A1279" t="str">
            <v>13-0127-12</v>
          </cell>
          <cell r="B1279" t="str">
            <v>Sterofundin ISO solution for infusion</v>
          </cell>
          <cell r="C1279" t="str">
            <v>Natrii chloridum, Kalii chloridum, Calcii chloridum dihydricum, Magnesii chloridum hexahydricum, Natrii acetas trihydricus, Acidum L-malicum</v>
          </cell>
          <cell r="D1279" t="str">
            <v>1000 ml</v>
          </cell>
          <cell r="E1279" t="str">
            <v>Šķīdums infūzijām</v>
          </cell>
          <cell r="F1279">
            <v>10</v>
          </cell>
          <cell r="G1279">
            <v>31.55</v>
          </cell>
          <cell r="H1279">
            <v>36.68</v>
          </cell>
        </row>
        <row r="1280">
          <cell r="A1280" t="str">
            <v>13-0142-01</v>
          </cell>
          <cell r="B1280" t="str">
            <v>Livormac 100 mg/40000 IU/g vaginal cream</v>
          </cell>
          <cell r="C1280" t="str">
            <v>Nifuratelum, Nystatinum</v>
          </cell>
          <cell r="D1280" t="str">
            <v>30 g</v>
          </cell>
          <cell r="E1280" t="str">
            <v>Vaginālais krēms</v>
          </cell>
          <cell r="F1280">
            <v>1</v>
          </cell>
          <cell r="G1280">
            <v>12.5</v>
          </cell>
          <cell r="H1280">
            <v>15.34</v>
          </cell>
        </row>
        <row r="1281">
          <cell r="A1281" t="str">
            <v>13-0143-01</v>
          </cell>
          <cell r="B1281" t="str">
            <v>Livormac 500 mg/200000 IU soft vaginal capsules</v>
          </cell>
          <cell r="C1281" t="str">
            <v>Nifuratelum, Nystatinum</v>
          </cell>
          <cell r="D1281" t="str">
            <v>500 mg/200000 IU</v>
          </cell>
          <cell r="E1281" t="str">
            <v>Vaginālā kapsula, mīkstā</v>
          </cell>
          <cell r="F1281">
            <v>8</v>
          </cell>
          <cell r="G1281">
            <v>11.46</v>
          </cell>
          <cell r="H1281">
            <v>14.18</v>
          </cell>
        </row>
        <row r="1282">
          <cell r="A1282" t="str">
            <v>13-0170-01</v>
          </cell>
          <cell r="B1282" t="str">
            <v>Salbutamol Inteli 100mcg/devā</v>
          </cell>
          <cell r="C1282" t="str">
            <v>Salbutamolum</v>
          </cell>
          <cell r="D1282" t="str">
            <v>0,1mg devā</v>
          </cell>
          <cell r="E1282" t="str">
            <v>aerosols inhalācijām, zem spiediena, suspensija</v>
          </cell>
          <cell r="F1282">
            <v>200</v>
          </cell>
          <cell r="G1282">
            <v>2.5499999999999998</v>
          </cell>
          <cell r="H1282">
            <v>4.2</v>
          </cell>
        </row>
        <row r="1283">
          <cell r="A1283" t="str">
            <v>13-0171-16</v>
          </cell>
          <cell r="B1283" t="str">
            <v>Voriconazole Teva 200 mg film-coated tablets</v>
          </cell>
          <cell r="C1283" t="str">
            <v>Voriconazolum</v>
          </cell>
          <cell r="D1283" t="str">
            <v>200 mg</v>
          </cell>
          <cell r="E1283" t="str">
            <v>Apvalkotā tablete</v>
          </cell>
          <cell r="F1283">
            <v>14</v>
          </cell>
          <cell r="G1283">
            <v>254.69</v>
          </cell>
          <cell r="H1283">
            <v>287.49</v>
          </cell>
        </row>
        <row r="1284">
          <cell r="A1284" t="str">
            <v>13-0172-03</v>
          </cell>
          <cell r="B1284" t="str">
            <v>Brufen 600 mg effervescent granules</v>
          </cell>
          <cell r="C1284" t="str">
            <v>Ibuprofenum</v>
          </cell>
          <cell r="D1284" t="str">
            <v>600 mg</v>
          </cell>
          <cell r="E1284" t="str">
            <v>Putojošās granulas</v>
          </cell>
          <cell r="F1284">
            <v>30</v>
          </cell>
          <cell r="G1284">
            <v>5.45</v>
          </cell>
          <cell r="H1284">
            <v>7.45</v>
          </cell>
        </row>
        <row r="1285">
          <cell r="A1285" t="str">
            <v>13-0178-02</v>
          </cell>
          <cell r="B1285" t="str">
            <v>Polmatine 10 mg film-coated tablets</v>
          </cell>
          <cell r="C1285" t="str">
            <v>Memantini hydrochloridum</v>
          </cell>
          <cell r="D1285" t="str">
            <v>10 mg</v>
          </cell>
          <cell r="E1285" t="str">
            <v>Apvalkotā tablete</v>
          </cell>
          <cell r="F1285">
            <v>28</v>
          </cell>
          <cell r="G1285">
            <v>7.91</v>
          </cell>
          <cell r="H1285">
            <v>10.199999999999999</v>
          </cell>
        </row>
        <row r="1286">
          <cell r="A1286" t="str">
            <v>13-0178-07</v>
          </cell>
          <cell r="B1286" t="str">
            <v>Polmatine 10 mg film-coated tablets</v>
          </cell>
          <cell r="C1286" t="str">
            <v>Memantini hydrochloridum</v>
          </cell>
          <cell r="D1286" t="str">
            <v>10 mg</v>
          </cell>
          <cell r="E1286" t="str">
            <v>Apvalkotā tablete</v>
          </cell>
          <cell r="F1286">
            <v>56</v>
          </cell>
          <cell r="G1286">
            <v>16.04</v>
          </cell>
          <cell r="H1286">
            <v>19.309999999999999</v>
          </cell>
        </row>
        <row r="1287">
          <cell r="A1287" t="str">
            <v>13-0179-02</v>
          </cell>
          <cell r="B1287" t="str">
            <v>Polmatine 20 mg film-coated tablets</v>
          </cell>
          <cell r="C1287" t="str">
            <v>Memantini hydrochloridum</v>
          </cell>
          <cell r="D1287" t="str">
            <v>20 mg</v>
          </cell>
          <cell r="E1287" t="str">
            <v>Apvalkotā tablete</v>
          </cell>
          <cell r="F1287">
            <v>28</v>
          </cell>
          <cell r="G1287">
            <v>16.04</v>
          </cell>
          <cell r="H1287">
            <v>19.309999999999999</v>
          </cell>
        </row>
        <row r="1288">
          <cell r="A1288" t="str">
            <v>13-0180-03</v>
          </cell>
          <cell r="B1288" t="str">
            <v>Cefotaxime MIP 1 g pulveris injekciju/infūziju šķīduma pagatavošanai</v>
          </cell>
          <cell r="C1288" t="str">
            <v>Cefotaximum</v>
          </cell>
          <cell r="D1288" t="str">
            <v>1 g</v>
          </cell>
          <cell r="E1288" t="str">
            <v>Pulveris injekciju/infūziju šķīduma pagatavošanai</v>
          </cell>
          <cell r="F1288">
            <v>10</v>
          </cell>
          <cell r="G1288">
            <v>10.45</v>
          </cell>
          <cell r="H1288">
            <v>13.05</v>
          </cell>
        </row>
        <row r="1289">
          <cell r="A1289" t="str">
            <v>13-0181-03</v>
          </cell>
          <cell r="B1289" t="str">
            <v>Cefotaxime MIP 2 g pulveris injekciju/infūziju šķīduma pagatavošanai</v>
          </cell>
          <cell r="C1289" t="str">
            <v>Cefotaximum</v>
          </cell>
          <cell r="D1289" t="str">
            <v>2 g</v>
          </cell>
          <cell r="E1289" t="str">
            <v>Pulveris injekciju/infūziju šķīduma pagatavošanai</v>
          </cell>
          <cell r="F1289">
            <v>10</v>
          </cell>
          <cell r="G1289">
            <v>16.420000000000002</v>
          </cell>
          <cell r="H1289">
            <v>19.73</v>
          </cell>
        </row>
        <row r="1290">
          <cell r="A1290" t="str">
            <v>13-0183-01</v>
          </cell>
          <cell r="B1290" t="str">
            <v>Ibandronic acid ratiopharm 3mg</v>
          </cell>
          <cell r="C1290" t="str">
            <v>Acidum ibandronicum</v>
          </cell>
          <cell r="D1290" t="str">
            <v>3mg/3ml</v>
          </cell>
          <cell r="E1290" t="str">
            <v>šķīdums injekcijām pilnšļircē</v>
          </cell>
          <cell r="F1290">
            <v>1</v>
          </cell>
          <cell r="G1290">
            <v>12.61</v>
          </cell>
          <cell r="H1290">
            <v>15.47</v>
          </cell>
        </row>
        <row r="1291">
          <cell r="A1291" t="str">
            <v>13-0192-03</v>
          </cell>
          <cell r="B1291" t="str">
            <v>Telmisartan/ Hydrochlorothiazide TAD 80mg/12,5mg</v>
          </cell>
          <cell r="C1291" t="str">
            <v>Telmisartanum/Hydrochlorothiazidum</v>
          </cell>
          <cell r="D1291" t="str">
            <v>80/12,5</v>
          </cell>
          <cell r="E1291" t="str">
            <v>tabletes</v>
          </cell>
          <cell r="F1291">
            <v>28</v>
          </cell>
          <cell r="G1291">
            <v>3.31</v>
          </cell>
          <cell r="H1291">
            <v>5.05</v>
          </cell>
        </row>
        <row r="1292">
          <cell r="A1292" t="str">
            <v>13-0193-03</v>
          </cell>
          <cell r="B1292" t="str">
            <v>Telmisartan/ Hydrochlorothiazide TAD 80mg/25mg</v>
          </cell>
          <cell r="C1292" t="str">
            <v>Telmisartanum/Hydrochlorothiazidum</v>
          </cell>
          <cell r="D1292" t="str">
            <v>80/25</v>
          </cell>
          <cell r="E1292" t="str">
            <v>tabletes</v>
          </cell>
          <cell r="F1292">
            <v>28</v>
          </cell>
          <cell r="G1292">
            <v>4.74</v>
          </cell>
          <cell r="H1292">
            <v>6.65</v>
          </cell>
        </row>
        <row r="1293">
          <cell r="A1293" t="str">
            <v>13-0200-05</v>
          </cell>
          <cell r="B1293" t="str">
            <v>Ramipril TAD 2,5mg</v>
          </cell>
          <cell r="C1293" t="str">
            <v>Ramiprilum</v>
          </cell>
          <cell r="D1293">
            <v>2.5</v>
          </cell>
          <cell r="E1293" t="str">
            <v>tabletes</v>
          </cell>
          <cell r="F1293">
            <v>30</v>
          </cell>
          <cell r="G1293">
            <v>1.86</v>
          </cell>
          <cell r="H1293">
            <v>2.64</v>
          </cell>
        </row>
        <row r="1294">
          <cell r="A1294" t="str">
            <v>13-0200-08</v>
          </cell>
          <cell r="B1294" t="str">
            <v>Ramipril TAD 2,5mg</v>
          </cell>
          <cell r="C1294" t="str">
            <v>Ramiprilum</v>
          </cell>
          <cell r="D1294">
            <v>2.5</v>
          </cell>
          <cell r="E1294" t="str">
            <v>tabletes</v>
          </cell>
          <cell r="F1294">
            <v>90</v>
          </cell>
          <cell r="G1294">
            <v>4.62</v>
          </cell>
          <cell r="H1294">
            <v>6.52</v>
          </cell>
        </row>
        <row r="1295">
          <cell r="A1295" t="str">
            <v>13-0201-05</v>
          </cell>
          <cell r="B1295" t="str">
            <v>Ramipril TAD 5mg</v>
          </cell>
          <cell r="C1295" t="str">
            <v>Ramiprilum</v>
          </cell>
          <cell r="D1295">
            <v>5</v>
          </cell>
          <cell r="E1295" t="str">
            <v>tabletes</v>
          </cell>
          <cell r="F1295">
            <v>30</v>
          </cell>
          <cell r="G1295">
            <v>1.43</v>
          </cell>
          <cell r="H1295">
            <v>2.16</v>
          </cell>
        </row>
        <row r="1296">
          <cell r="A1296" t="str">
            <v>13-0201-08</v>
          </cell>
          <cell r="B1296" t="str">
            <v>Ramipril TAD 5mg</v>
          </cell>
          <cell r="C1296" t="str">
            <v>Ramiprilum</v>
          </cell>
          <cell r="D1296">
            <v>5</v>
          </cell>
          <cell r="E1296" t="str">
            <v>tabletes</v>
          </cell>
          <cell r="F1296">
            <v>90</v>
          </cell>
          <cell r="G1296">
            <v>3.39</v>
          </cell>
          <cell r="H1296">
            <v>5.14</v>
          </cell>
        </row>
        <row r="1297">
          <cell r="A1297" t="str">
            <v>13-0202-05</v>
          </cell>
          <cell r="B1297" t="str">
            <v>Ramipril TAD 10mg</v>
          </cell>
          <cell r="C1297" t="str">
            <v>Ramiprilum</v>
          </cell>
          <cell r="D1297">
            <v>10</v>
          </cell>
          <cell r="E1297" t="str">
            <v>tabletes</v>
          </cell>
          <cell r="F1297">
            <v>30</v>
          </cell>
          <cell r="G1297">
            <v>2.3199999999999998</v>
          </cell>
          <cell r="H1297">
            <v>3.94</v>
          </cell>
        </row>
        <row r="1298">
          <cell r="A1298" t="str">
            <v>13-0202-08</v>
          </cell>
          <cell r="B1298" t="str">
            <v>Ramipril TAD 10mg</v>
          </cell>
          <cell r="C1298" t="str">
            <v>Ramiprilum</v>
          </cell>
          <cell r="D1298">
            <v>10</v>
          </cell>
          <cell r="E1298" t="str">
            <v>tabletes</v>
          </cell>
          <cell r="F1298">
            <v>90</v>
          </cell>
          <cell r="G1298">
            <v>7.8</v>
          </cell>
          <cell r="H1298">
            <v>10.08</v>
          </cell>
        </row>
        <row r="1299">
          <cell r="A1299" t="str">
            <v>13-0205-06</v>
          </cell>
          <cell r="B1299" t="str">
            <v>Salofalk 1,5g</v>
          </cell>
          <cell r="C1299" t="str">
            <v>Mesalazinum</v>
          </cell>
          <cell r="D1299" t="str">
            <v>1500</v>
          </cell>
          <cell r="E1299" t="str">
            <v>zarnās šķīstošas ilgstošas darbības granulas</v>
          </cell>
          <cell r="F1299">
            <v>60</v>
          </cell>
          <cell r="G1299">
            <v>64.510000000000005</v>
          </cell>
          <cell r="H1299">
            <v>73.599999999999994</v>
          </cell>
        </row>
        <row r="1300">
          <cell r="A1300" t="str">
            <v>13-0225-02</v>
          </cell>
          <cell r="B1300" t="str">
            <v>Dilsatan 100 mg tablets</v>
          </cell>
          <cell r="C1300" t="str">
            <v>Cilostazolum</v>
          </cell>
          <cell r="D1300" t="str">
            <v>100 mg</v>
          </cell>
          <cell r="E1300" t="str">
            <v>Tablete</v>
          </cell>
          <cell r="F1300">
            <v>56</v>
          </cell>
          <cell r="G1300">
            <v>18.5</v>
          </cell>
          <cell r="H1300">
            <v>22.06</v>
          </cell>
        </row>
        <row r="1301">
          <cell r="A1301" t="str">
            <v>13-0226-01</v>
          </cell>
          <cell r="B1301" t="str">
            <v>Dysport 300 U powder for solution for injection</v>
          </cell>
          <cell r="C1301" t="str">
            <v>Toxinum A Clostridii botulini haemagglutininum multiplex</v>
          </cell>
          <cell r="D1301" t="str">
            <v>300 U</v>
          </cell>
          <cell r="E1301" t="str">
            <v>Pulveris injekciju šķīduma pagatavošanai</v>
          </cell>
          <cell r="F1301">
            <v>1</v>
          </cell>
          <cell r="G1301">
            <v>190.5</v>
          </cell>
          <cell r="H1301">
            <v>215.6</v>
          </cell>
        </row>
        <row r="1302">
          <cell r="A1302" t="str">
            <v>13-0246-02</v>
          </cell>
          <cell r="B1302" t="str">
            <v>Tertensam 1,5mg/5mg</v>
          </cell>
          <cell r="C1302" t="str">
            <v>Indapamidum/Amlodipinum</v>
          </cell>
          <cell r="D1302" t="str">
            <v>1,5/5</v>
          </cell>
          <cell r="E1302" t="str">
            <v>ilgstošas darbības tabletes</v>
          </cell>
          <cell r="F1302">
            <v>30</v>
          </cell>
          <cell r="G1302">
            <v>6.74</v>
          </cell>
          <cell r="H1302">
            <v>8.89</v>
          </cell>
        </row>
        <row r="1303">
          <cell r="A1303" t="str">
            <v>13-0247-02</v>
          </cell>
          <cell r="B1303" t="str">
            <v>Tertensam 1,5mg/10mg</v>
          </cell>
          <cell r="C1303" t="str">
            <v>Indapamidum/Amlodipinum</v>
          </cell>
          <cell r="D1303" t="str">
            <v>1,5/10</v>
          </cell>
          <cell r="E1303" t="str">
            <v>ilgstošas darbības tabletes</v>
          </cell>
          <cell r="F1303">
            <v>30</v>
          </cell>
          <cell r="G1303">
            <v>7.35</v>
          </cell>
          <cell r="H1303">
            <v>9.58</v>
          </cell>
        </row>
        <row r="1304">
          <cell r="A1304" t="str">
            <v>13-0248-02</v>
          </cell>
          <cell r="B1304" t="str">
            <v>Tezeo HCT 80mg/12,5mg</v>
          </cell>
          <cell r="C1304" t="str">
            <v>Telmisartanum/Hydrochlorothiazidum</v>
          </cell>
          <cell r="D1304" t="str">
            <v>80/12,5</v>
          </cell>
          <cell r="E1304" t="str">
            <v>tabletes</v>
          </cell>
          <cell r="F1304">
            <v>28</v>
          </cell>
          <cell r="G1304">
            <v>3.31</v>
          </cell>
          <cell r="H1304">
            <v>5.05</v>
          </cell>
        </row>
        <row r="1305">
          <cell r="A1305" t="str">
            <v>13-0258-05</v>
          </cell>
          <cell r="B1305" t="str">
            <v>Elernap 10mg/10mg</v>
          </cell>
          <cell r="C1305" t="str">
            <v>Enalaprilum/Lercanidipinum</v>
          </cell>
          <cell r="D1305" t="str">
            <v>10/10</v>
          </cell>
          <cell r="E1305" t="str">
            <v>apvalkotas tabletes</v>
          </cell>
          <cell r="F1305">
            <v>30</v>
          </cell>
          <cell r="G1305">
            <v>5.0999999999999996</v>
          </cell>
          <cell r="H1305">
            <v>7.06</v>
          </cell>
        </row>
        <row r="1306">
          <cell r="A1306" t="str">
            <v>13-0259-05</v>
          </cell>
          <cell r="B1306" t="str">
            <v>Elernap 20mg/10mg</v>
          </cell>
          <cell r="C1306" t="str">
            <v>Enalaprilum/Lercanidipinum</v>
          </cell>
          <cell r="D1306" t="str">
            <v>20/10</v>
          </cell>
          <cell r="E1306" t="str">
            <v>apvalkotas tabletes</v>
          </cell>
          <cell r="F1306">
            <v>30</v>
          </cell>
          <cell r="G1306">
            <v>6.7</v>
          </cell>
          <cell r="H1306">
            <v>8.85</v>
          </cell>
        </row>
        <row r="1307">
          <cell r="A1307" t="str">
            <v>13-0261-01</v>
          </cell>
          <cell r="B1307" t="str">
            <v>Leverette 0.15 mg/0.03 mg film-coated tablets</v>
          </cell>
          <cell r="C1307" t="str">
            <v>Levonorgestrelum, Ethinylestradiolum</v>
          </cell>
          <cell r="D1307" t="str">
            <v>0,15 mg/0,03 mg</v>
          </cell>
          <cell r="E1307" t="str">
            <v>Apvalkotā tablete</v>
          </cell>
          <cell r="F1307">
            <v>28</v>
          </cell>
          <cell r="G1307">
            <v>4.5</v>
          </cell>
          <cell r="H1307">
            <v>6.38</v>
          </cell>
        </row>
        <row r="1308">
          <cell r="A1308" t="str">
            <v>13-0265-03</v>
          </cell>
          <cell r="B1308" t="str">
            <v>Celecoxib Zentiva 100 mg capsules, hard</v>
          </cell>
          <cell r="C1308" t="str">
            <v>Celecoxibum</v>
          </cell>
          <cell r="D1308" t="str">
            <v>100 mg</v>
          </cell>
          <cell r="E1308" t="str">
            <v>Kapsula, cietā</v>
          </cell>
          <cell r="F1308">
            <v>30</v>
          </cell>
          <cell r="G1308">
            <v>9.85</v>
          </cell>
          <cell r="H1308">
            <v>12.38</v>
          </cell>
        </row>
        <row r="1309">
          <cell r="A1309" t="str">
            <v>13-0266-03</v>
          </cell>
          <cell r="B1309" t="str">
            <v>Celecoxib Zentiva 200 mg capsules, hard</v>
          </cell>
          <cell r="C1309" t="str">
            <v>Celecoxibum</v>
          </cell>
          <cell r="D1309" t="str">
            <v>200 mg</v>
          </cell>
          <cell r="E1309" t="str">
            <v>Kapsula, cietā</v>
          </cell>
          <cell r="F1309">
            <v>30</v>
          </cell>
          <cell r="G1309">
            <v>15.91</v>
          </cell>
          <cell r="H1309">
            <v>19.16</v>
          </cell>
        </row>
        <row r="1310">
          <cell r="A1310" t="str">
            <v>13-0273-01</v>
          </cell>
          <cell r="B1310" t="str">
            <v>Bosentan Norameda 125mg</v>
          </cell>
          <cell r="C1310" t="str">
            <v>Bosentanum</v>
          </cell>
          <cell r="D1310" t="str">
            <v>125</v>
          </cell>
          <cell r="E1310" t="str">
            <v>apvalkotas tabletes</v>
          </cell>
          <cell r="F1310">
            <v>56</v>
          </cell>
          <cell r="G1310">
            <v>621.59</v>
          </cell>
          <cell r="H1310">
            <v>698.42</v>
          </cell>
        </row>
        <row r="1311">
          <cell r="A1311" t="str">
            <v>13-0276-01</v>
          </cell>
          <cell r="B1311" t="str">
            <v>Combigan 2mg/5mg/ml</v>
          </cell>
          <cell r="C1311" t="str">
            <v>Brimonidinum/Timololum</v>
          </cell>
          <cell r="D1311" t="str">
            <v>2/5mg/ml-5ml</v>
          </cell>
          <cell r="E1311" t="str">
            <v>acu pilieni, šķīdums</v>
          </cell>
          <cell r="F1311">
            <v>1</v>
          </cell>
          <cell r="G1311">
            <v>11.5</v>
          </cell>
          <cell r="H1311">
            <v>14.22</v>
          </cell>
        </row>
        <row r="1312">
          <cell r="A1312" t="str">
            <v>13-0282-01</v>
          </cell>
          <cell r="B1312" t="str">
            <v>Fluanxol 1mg</v>
          </cell>
          <cell r="C1312" t="str">
            <v>Flupentixolum</v>
          </cell>
          <cell r="D1312" t="str">
            <v>1</v>
          </cell>
          <cell r="E1312" t="str">
            <v>apvalkotas tabletes</v>
          </cell>
          <cell r="F1312">
            <v>50</v>
          </cell>
          <cell r="G1312">
            <v>3.99</v>
          </cell>
          <cell r="H1312">
            <v>5.81</v>
          </cell>
        </row>
        <row r="1313">
          <cell r="A1313" t="str">
            <v>13-0284-04</v>
          </cell>
          <cell r="B1313" t="str">
            <v>Rovasyn 5mg</v>
          </cell>
          <cell r="C1313" t="str">
            <v>Rosuvastatinum</v>
          </cell>
          <cell r="D1313" t="str">
            <v>5 mg</v>
          </cell>
          <cell r="E1313" t="str">
            <v>Apvalkotā tablete</v>
          </cell>
          <cell r="F1313">
            <v>30</v>
          </cell>
          <cell r="G1313">
            <v>4.4000000000000004</v>
          </cell>
          <cell r="H1313">
            <v>6.27</v>
          </cell>
        </row>
        <row r="1314">
          <cell r="A1314" t="str">
            <v>13-0285-01</v>
          </cell>
          <cell r="B1314" t="str">
            <v>Rovasyn 10 mg film-coated tablets</v>
          </cell>
          <cell r="C1314" t="str">
            <v>Rosuvastatinum</v>
          </cell>
          <cell r="D1314" t="str">
            <v>10 mg</v>
          </cell>
          <cell r="E1314" t="str">
            <v>Apvalkotā tablete</v>
          </cell>
          <cell r="F1314">
            <v>14</v>
          </cell>
          <cell r="G1314">
            <v>1.97</v>
          </cell>
          <cell r="H1314">
            <v>2.77</v>
          </cell>
        </row>
        <row r="1315">
          <cell r="A1315" t="str">
            <v>13-0285-04</v>
          </cell>
          <cell r="B1315" t="str">
            <v>Rovasyn 10mg</v>
          </cell>
          <cell r="C1315" t="str">
            <v>Rosuvastatinum</v>
          </cell>
          <cell r="D1315">
            <v>10</v>
          </cell>
          <cell r="E1315" t="str">
            <v>apvalkotas tabletes</v>
          </cell>
          <cell r="F1315">
            <v>30</v>
          </cell>
          <cell r="G1315">
            <v>1.84</v>
          </cell>
          <cell r="H1315">
            <v>2.62</v>
          </cell>
        </row>
        <row r="1316">
          <cell r="A1316" t="str">
            <v>13-0285-06</v>
          </cell>
          <cell r="B1316" t="str">
            <v>Rovasyn 10mg</v>
          </cell>
          <cell r="C1316" t="str">
            <v>Rosuvastatinum</v>
          </cell>
          <cell r="D1316" t="str">
            <v>10 mg</v>
          </cell>
          <cell r="E1316" t="str">
            <v>Apvalkotā tablete</v>
          </cell>
          <cell r="F1316">
            <v>60</v>
          </cell>
          <cell r="G1316">
            <v>3.24</v>
          </cell>
          <cell r="H1316">
            <v>4.97</v>
          </cell>
        </row>
        <row r="1317">
          <cell r="A1317" t="str">
            <v>13-0286-01</v>
          </cell>
          <cell r="B1317" t="str">
            <v>Rovasyn 20 mg film-coated tablets</v>
          </cell>
          <cell r="C1317" t="str">
            <v>Rosuvastatinum</v>
          </cell>
          <cell r="D1317" t="str">
            <v>20 mg</v>
          </cell>
          <cell r="E1317" t="str">
            <v>Apvalkotā tablete</v>
          </cell>
          <cell r="F1317">
            <v>14</v>
          </cell>
          <cell r="G1317">
            <v>3.45</v>
          </cell>
          <cell r="H1317">
            <v>5.21</v>
          </cell>
        </row>
        <row r="1318">
          <cell r="A1318" t="str">
            <v>13-0286-04</v>
          </cell>
          <cell r="B1318" t="str">
            <v>Rovasyn 20mg</v>
          </cell>
          <cell r="C1318" t="str">
            <v>Rosuvastatinum</v>
          </cell>
          <cell r="D1318">
            <v>20</v>
          </cell>
          <cell r="E1318" t="str">
            <v>apvalkotas tabletes</v>
          </cell>
          <cell r="F1318">
            <v>30</v>
          </cell>
          <cell r="G1318">
            <v>2.99</v>
          </cell>
          <cell r="H1318">
            <v>4.6900000000000004</v>
          </cell>
        </row>
        <row r="1319">
          <cell r="A1319" t="str">
            <v>13-0286-06</v>
          </cell>
          <cell r="B1319" t="str">
            <v>Rovasyn 20mg</v>
          </cell>
          <cell r="C1319" t="str">
            <v>Rosuvastatinum</v>
          </cell>
          <cell r="D1319" t="str">
            <v>20 mg</v>
          </cell>
          <cell r="E1319" t="str">
            <v>Apvalkotā tablete</v>
          </cell>
          <cell r="F1319">
            <v>60</v>
          </cell>
          <cell r="G1319">
            <v>5.66</v>
          </cell>
          <cell r="H1319">
            <v>7.68</v>
          </cell>
        </row>
        <row r="1320">
          <cell r="A1320" t="str">
            <v>13-0287-04</v>
          </cell>
          <cell r="B1320" t="str">
            <v>Rovasyn 40mg</v>
          </cell>
          <cell r="C1320" t="str">
            <v>Rosuvastatinum</v>
          </cell>
          <cell r="D1320">
            <v>40</v>
          </cell>
          <cell r="E1320" t="str">
            <v>apvalkotas tabletes</v>
          </cell>
          <cell r="F1320">
            <v>30</v>
          </cell>
          <cell r="G1320">
            <v>5.45</v>
          </cell>
          <cell r="H1320">
            <v>7.45</v>
          </cell>
        </row>
        <row r="1321">
          <cell r="A1321" t="str">
            <v>14-0004-06</v>
          </cell>
          <cell r="B1321" t="str">
            <v>Atorvastatin Teva 10mg</v>
          </cell>
          <cell r="C1321" t="str">
            <v>Atorvastatinum</v>
          </cell>
          <cell r="D1321">
            <v>10</v>
          </cell>
          <cell r="E1321" t="str">
            <v>apvalkotas tabletes</v>
          </cell>
          <cell r="F1321">
            <v>30</v>
          </cell>
          <cell r="G1321">
            <v>1.1800000000000002</v>
          </cell>
          <cell r="H1321">
            <v>1.88</v>
          </cell>
        </row>
        <row r="1322">
          <cell r="A1322" t="str">
            <v>14-0004-12</v>
          </cell>
          <cell r="B1322" t="str">
            <v>Atorvastatin Teva 10mg</v>
          </cell>
          <cell r="C1322" t="str">
            <v>Atorvastatinum</v>
          </cell>
          <cell r="D1322">
            <v>10</v>
          </cell>
          <cell r="E1322" t="str">
            <v>apvalkotas tabletes</v>
          </cell>
          <cell r="F1322">
            <v>90</v>
          </cell>
          <cell r="G1322">
            <v>2.59</v>
          </cell>
          <cell r="H1322">
            <v>4.24</v>
          </cell>
        </row>
        <row r="1323">
          <cell r="A1323" t="str">
            <v>14-0005-06</v>
          </cell>
          <cell r="B1323" t="str">
            <v>Atorvastatin Teva 20mg</v>
          </cell>
          <cell r="C1323" t="str">
            <v>Atorvastatinum</v>
          </cell>
          <cell r="D1323">
            <v>20</v>
          </cell>
          <cell r="E1323" t="str">
            <v>apvalkotas tabletes</v>
          </cell>
          <cell r="F1323">
            <v>30</v>
          </cell>
          <cell r="G1323">
            <v>1.25</v>
          </cell>
          <cell r="H1323">
            <v>1.96</v>
          </cell>
        </row>
        <row r="1324">
          <cell r="A1324" t="str">
            <v>14-0005-12</v>
          </cell>
          <cell r="B1324" t="str">
            <v>Atorvastatin Teva 20mg</v>
          </cell>
          <cell r="C1324" t="str">
            <v>Atorvastatinum</v>
          </cell>
          <cell r="D1324">
            <v>20</v>
          </cell>
          <cell r="E1324" t="str">
            <v>apvalkotas tabletes</v>
          </cell>
          <cell r="F1324">
            <v>90</v>
          </cell>
          <cell r="G1324">
            <v>2.78</v>
          </cell>
          <cell r="H1324">
            <v>4.46</v>
          </cell>
        </row>
        <row r="1325">
          <cell r="A1325" t="str">
            <v>14-0006-06</v>
          </cell>
          <cell r="B1325" t="str">
            <v>Atorvastatin Teva 40mg</v>
          </cell>
          <cell r="C1325" t="str">
            <v>Atorvastatinum</v>
          </cell>
          <cell r="D1325">
            <v>40</v>
          </cell>
          <cell r="E1325" t="str">
            <v>apvalkotas tabletes</v>
          </cell>
          <cell r="F1325">
            <v>30</v>
          </cell>
          <cell r="G1325">
            <v>2.0099999999999998</v>
          </cell>
          <cell r="H1325">
            <v>3.6</v>
          </cell>
        </row>
        <row r="1326">
          <cell r="A1326" t="str">
            <v>14-0006-12</v>
          </cell>
          <cell r="B1326" t="str">
            <v>Atorvastatin Teva 40mg</v>
          </cell>
          <cell r="C1326" t="str">
            <v>Atorvastatinum</v>
          </cell>
          <cell r="D1326">
            <v>40</v>
          </cell>
          <cell r="E1326" t="str">
            <v>apvalkotas tabletes</v>
          </cell>
          <cell r="F1326">
            <v>90</v>
          </cell>
          <cell r="G1326">
            <v>5.22</v>
          </cell>
          <cell r="H1326">
            <v>7.19</v>
          </cell>
        </row>
        <row r="1327">
          <cell r="A1327" t="str">
            <v>14-0008-03</v>
          </cell>
          <cell r="B1327" t="str">
            <v>Betaxolol PMCS 20mg</v>
          </cell>
          <cell r="C1327" t="str">
            <v>Betaxololum</v>
          </cell>
          <cell r="D1327">
            <v>20</v>
          </cell>
          <cell r="E1327" t="str">
            <v>tabletes</v>
          </cell>
          <cell r="F1327">
            <v>30</v>
          </cell>
          <cell r="G1327">
            <v>2.5</v>
          </cell>
          <cell r="H1327">
            <v>4.1399999999999997</v>
          </cell>
        </row>
        <row r="1328">
          <cell r="A1328" t="str">
            <v>14-0010-01</v>
          </cell>
          <cell r="B1328" t="str">
            <v>Lifodrox 5 mg/ml eye drops, solution</v>
          </cell>
          <cell r="C1328" t="str">
            <v>Moxifloxacinum</v>
          </cell>
          <cell r="D1328" t="str">
            <v>25 mg/5 ml</v>
          </cell>
          <cell r="E1328" t="str">
            <v>Acu pilieni, šķīdums</v>
          </cell>
          <cell r="F1328">
            <v>1</v>
          </cell>
          <cell r="G1328">
            <v>5.5</v>
          </cell>
          <cell r="H1328">
            <v>7.5</v>
          </cell>
        </row>
        <row r="1329">
          <cell r="A1329" t="str">
            <v>14-0014-02</v>
          </cell>
          <cell r="B1329" t="str">
            <v>Sollazon 50 mg tabletes</v>
          </cell>
          <cell r="C1329" t="str">
            <v>Cilostazolum</v>
          </cell>
          <cell r="D1329" t="str">
            <v>50 mg</v>
          </cell>
          <cell r="E1329" t="str">
            <v>Tablete</v>
          </cell>
          <cell r="F1329">
            <v>56</v>
          </cell>
          <cell r="G1329">
            <v>13.5</v>
          </cell>
          <cell r="H1329">
            <v>16.46</v>
          </cell>
        </row>
        <row r="1330">
          <cell r="A1330" t="str">
            <v>14-0015-02</v>
          </cell>
          <cell r="B1330" t="str">
            <v>Sollazon 100 mg tabletes</v>
          </cell>
          <cell r="C1330" t="str">
            <v>Cilostazolum</v>
          </cell>
          <cell r="D1330" t="str">
            <v>100 mg</v>
          </cell>
          <cell r="E1330" t="str">
            <v>Tablete</v>
          </cell>
          <cell r="F1330">
            <v>56</v>
          </cell>
          <cell r="G1330">
            <v>20.5</v>
          </cell>
          <cell r="H1330">
            <v>24.3</v>
          </cell>
        </row>
        <row r="1331">
          <cell r="A1331" t="str">
            <v>14-0026-05</v>
          </cell>
          <cell r="B1331" t="str">
            <v>Co-Amlessa 4mg/5mg/1,25mg</v>
          </cell>
          <cell r="C1331" t="str">
            <v>Perindoprilum/Amlodipinum/Indapamidum</v>
          </cell>
          <cell r="D1331" t="str">
            <v>4/5/1,25</v>
          </cell>
          <cell r="E1331" t="str">
            <v>tabletes</v>
          </cell>
          <cell r="F1331">
            <v>30</v>
          </cell>
          <cell r="G1331">
            <v>5.5</v>
          </cell>
          <cell r="H1331">
            <v>7.5</v>
          </cell>
        </row>
        <row r="1332">
          <cell r="A1332" t="str">
            <v>14-0026-09</v>
          </cell>
          <cell r="B1332" t="str">
            <v>Co-Amlessa 4mg/5mg/1,25mg</v>
          </cell>
          <cell r="C1332" t="str">
            <v>Perindoprilum/Amlodipinum/Indapamidum</v>
          </cell>
          <cell r="D1332" t="str">
            <v>4/5/1,25</v>
          </cell>
          <cell r="E1332" t="str">
            <v>tabletes</v>
          </cell>
          <cell r="F1332">
            <v>90</v>
          </cell>
          <cell r="G1332">
            <v>7.81</v>
          </cell>
          <cell r="H1332">
            <v>10.09</v>
          </cell>
        </row>
        <row r="1333">
          <cell r="A1333" t="str">
            <v>14-0027-05</v>
          </cell>
          <cell r="B1333" t="str">
            <v>Co-Amlessa 4mg/10mg/1,25mg</v>
          </cell>
          <cell r="C1333" t="str">
            <v>Perindoprilum/Amlodipinum/Indapamidum</v>
          </cell>
          <cell r="D1333" t="str">
            <v>4/10/1,25</v>
          </cell>
          <cell r="E1333" t="str">
            <v>tabletes</v>
          </cell>
          <cell r="F1333">
            <v>30</v>
          </cell>
          <cell r="G1333">
            <v>5.95</v>
          </cell>
          <cell r="H1333">
            <v>8.01</v>
          </cell>
        </row>
        <row r="1334">
          <cell r="A1334" t="str">
            <v>14-0027-09</v>
          </cell>
          <cell r="B1334" t="str">
            <v>Co-Amlessa 4mg/10mg/1,25mg</v>
          </cell>
          <cell r="C1334" t="str">
            <v>Perindoprilum/Amlodipinum/Indapamidum</v>
          </cell>
          <cell r="D1334" t="str">
            <v>4/10/1,25</v>
          </cell>
          <cell r="E1334" t="str">
            <v>tabletes</v>
          </cell>
          <cell r="F1334">
            <v>90</v>
          </cell>
          <cell r="G1334">
            <v>19.25</v>
          </cell>
          <cell r="H1334">
            <v>22.9</v>
          </cell>
        </row>
        <row r="1335">
          <cell r="A1335" t="str">
            <v>14-0028-05</v>
          </cell>
          <cell r="B1335" t="str">
            <v>Co-Amlessa 8mg/5mg/2,5mg</v>
          </cell>
          <cell r="C1335" t="str">
            <v>Perindoprilum/Amlodipinum/Indapamidum</v>
          </cell>
          <cell r="D1335" t="str">
            <v>8/5/2,5</v>
          </cell>
          <cell r="E1335" t="str">
            <v>tabletes</v>
          </cell>
          <cell r="F1335">
            <v>30</v>
          </cell>
          <cell r="G1335">
            <v>9.8000000000000007</v>
          </cell>
          <cell r="H1335">
            <v>12.32</v>
          </cell>
        </row>
        <row r="1336">
          <cell r="A1336" t="str">
            <v>14-0028-09</v>
          </cell>
          <cell r="B1336" t="str">
            <v>Co-Amlessa 8mg/5mg/2,5mg</v>
          </cell>
          <cell r="C1336" t="str">
            <v>Perindoprilum/Amlodipinum/Indapamidum</v>
          </cell>
          <cell r="D1336" t="str">
            <v>8/5/2,5</v>
          </cell>
          <cell r="E1336" t="str">
            <v>tabletes</v>
          </cell>
          <cell r="F1336">
            <v>90</v>
          </cell>
          <cell r="G1336">
            <v>20.079999999999998</v>
          </cell>
          <cell r="H1336">
            <v>23.83</v>
          </cell>
        </row>
        <row r="1337">
          <cell r="A1337" t="str">
            <v>14-0029-05</v>
          </cell>
          <cell r="B1337" t="str">
            <v>Co-Amlessa 8mg/10mg/2,5mg</v>
          </cell>
          <cell r="C1337" t="str">
            <v>Perindoprilum/Amlodipinum/Indapamidum</v>
          </cell>
          <cell r="D1337" t="str">
            <v>8/10/2,5</v>
          </cell>
          <cell r="E1337" t="str">
            <v>tabletes</v>
          </cell>
          <cell r="F1337">
            <v>30</v>
          </cell>
          <cell r="G1337">
            <v>9.8000000000000007</v>
          </cell>
          <cell r="H1337">
            <v>12.32</v>
          </cell>
        </row>
        <row r="1338">
          <cell r="A1338" t="str">
            <v>14-0029-09</v>
          </cell>
          <cell r="B1338" t="str">
            <v>Co-Amlessa 8mg/10mg/2,5mg</v>
          </cell>
          <cell r="C1338" t="str">
            <v>Perindoprilum/Amlodipinum/Indapamidum</v>
          </cell>
          <cell r="D1338" t="str">
            <v>8/10/2,5</v>
          </cell>
          <cell r="E1338" t="str">
            <v>tabletes</v>
          </cell>
          <cell r="F1338">
            <v>90</v>
          </cell>
          <cell r="G1338">
            <v>13.99</v>
          </cell>
          <cell r="H1338">
            <v>17.010000000000002</v>
          </cell>
        </row>
        <row r="1339">
          <cell r="A1339" t="str">
            <v>14-0030-01</v>
          </cell>
          <cell r="B1339" t="str">
            <v>Epipen 150 micrograms solution for injection in pre-filled pen</v>
          </cell>
          <cell r="C1339" t="str">
            <v>Epinephrinum</v>
          </cell>
          <cell r="D1339" t="str">
            <v>150 µg/0,3 ml</v>
          </cell>
          <cell r="E1339" t="str">
            <v>Šķīdums injekcijām pildspalvveida pilnšļircē</v>
          </cell>
          <cell r="F1339">
            <v>1</v>
          </cell>
          <cell r="G1339">
            <v>48.5</v>
          </cell>
          <cell r="H1339">
            <v>55.66</v>
          </cell>
        </row>
        <row r="1340">
          <cell r="A1340" t="str">
            <v>14-0031-01</v>
          </cell>
          <cell r="B1340" t="str">
            <v>Epipen 300 micrograms solution for injection in pre-filled pen</v>
          </cell>
          <cell r="C1340" t="str">
            <v>Epinephrinum</v>
          </cell>
          <cell r="D1340" t="str">
            <v>300 µg/0,3 ml</v>
          </cell>
          <cell r="E1340" t="str">
            <v>Šķīdums injekcijām pildspalvveida pilnšļircē</v>
          </cell>
          <cell r="F1340">
            <v>1</v>
          </cell>
          <cell r="G1340">
            <v>48.5</v>
          </cell>
          <cell r="H1340">
            <v>55.66</v>
          </cell>
        </row>
        <row r="1341">
          <cell r="A1341" t="str">
            <v>14-0036-03</v>
          </cell>
          <cell r="B1341" t="str">
            <v>Solifenacin PMCS 5 mg film-coated tablets</v>
          </cell>
          <cell r="C1341" t="str">
            <v>Solifenacini succinas</v>
          </cell>
          <cell r="D1341" t="str">
            <v>5 mg</v>
          </cell>
          <cell r="E1341" t="str">
            <v>Apvalkotā tablete</v>
          </cell>
          <cell r="F1341">
            <v>30</v>
          </cell>
          <cell r="G1341">
            <v>9.33</v>
          </cell>
          <cell r="H1341">
            <v>11.79</v>
          </cell>
        </row>
        <row r="1342">
          <cell r="A1342" t="str">
            <v>14-0037-03</v>
          </cell>
          <cell r="B1342" t="str">
            <v>Solifenacin PMCS 10 mg film-coated tablets</v>
          </cell>
          <cell r="C1342" t="str">
            <v>Solifenacini succinas</v>
          </cell>
          <cell r="D1342" t="str">
            <v>10 mg</v>
          </cell>
          <cell r="E1342" t="str">
            <v>Apvalkotā tablete</v>
          </cell>
          <cell r="F1342">
            <v>30</v>
          </cell>
          <cell r="G1342">
            <v>18.149999999999999</v>
          </cell>
          <cell r="H1342">
            <v>21.67</v>
          </cell>
        </row>
        <row r="1343">
          <cell r="A1343" t="str">
            <v>14-0046-03</v>
          </cell>
          <cell r="B1343" t="str">
            <v>Breso 50 micrograms/actuation nasal spray, suspension</v>
          </cell>
          <cell r="C1343" t="str">
            <v>Mometasoni furoas</v>
          </cell>
          <cell r="D1343" t="str">
            <v>50 µg/actuation</v>
          </cell>
          <cell r="E1343" t="str">
            <v>Deguna aerosols, suspensija</v>
          </cell>
          <cell r="F1343">
            <v>140</v>
          </cell>
          <cell r="G1343">
            <v>6.3</v>
          </cell>
          <cell r="H1343">
            <v>8.4</v>
          </cell>
        </row>
        <row r="1344">
          <cell r="A1344" t="str">
            <v>14-0047-01</v>
          </cell>
          <cell r="B1344" t="str">
            <v>Orindille 0.02 mg/3 mg film-coated tablets</v>
          </cell>
          <cell r="C1344" t="str">
            <v>Ethinylestradiolum, Drospirenonum</v>
          </cell>
          <cell r="D1344" t="str">
            <v>0,02 mg/3 mg</v>
          </cell>
          <cell r="E1344" t="str">
            <v>Apvalkotā tablete</v>
          </cell>
          <cell r="F1344">
            <v>21</v>
          </cell>
          <cell r="G1344">
            <v>7.45</v>
          </cell>
          <cell r="H1344">
            <v>9.69</v>
          </cell>
        </row>
        <row r="1345">
          <cell r="A1345" t="str">
            <v>14-0048-01</v>
          </cell>
          <cell r="B1345" t="str">
            <v>Orindille 0.03 mg/3 mg film-coated tablets</v>
          </cell>
          <cell r="C1345" t="str">
            <v>Ethinylestradiolum, Drospirenonum</v>
          </cell>
          <cell r="D1345" t="str">
            <v>0,03 mg/3 mg</v>
          </cell>
          <cell r="E1345" t="str">
            <v>Apvalkotā tablete</v>
          </cell>
          <cell r="F1345">
            <v>21</v>
          </cell>
          <cell r="G1345">
            <v>7.45</v>
          </cell>
          <cell r="H1345">
            <v>9.69</v>
          </cell>
        </row>
        <row r="1346">
          <cell r="A1346" t="str">
            <v>14-0050-01</v>
          </cell>
          <cell r="B1346" t="str">
            <v>Xeomin 100 U powder for solution for injection</v>
          </cell>
          <cell r="C1346" t="str">
            <v>Neurotoxinum A Clostridii botulini sine proteinorum multiplex</v>
          </cell>
          <cell r="D1346" t="str">
            <v>100 U</v>
          </cell>
          <cell r="E1346" t="str">
            <v>Pulveris injekciju šķīduma pagatavošanai</v>
          </cell>
          <cell r="F1346">
            <v>1</v>
          </cell>
          <cell r="G1346">
            <v>180.5</v>
          </cell>
          <cell r="H1346">
            <v>204.4</v>
          </cell>
        </row>
        <row r="1347">
          <cell r="A1347" t="str">
            <v>14-0057-01</v>
          </cell>
          <cell r="B1347" t="str">
            <v>Triplixam 5mg/1,25mg/5mg</v>
          </cell>
          <cell r="C1347" t="str">
            <v>Perindoprilum/Indapamidum/Amlodipinum</v>
          </cell>
          <cell r="D1347" t="str">
            <v>1 UD</v>
          </cell>
          <cell r="E1347" t="str">
            <v>Apvalkotā tablete</v>
          </cell>
          <cell r="F1347">
            <v>30</v>
          </cell>
          <cell r="G1347">
            <v>6.62</v>
          </cell>
          <cell r="H1347">
            <v>8.76</v>
          </cell>
        </row>
        <row r="1348">
          <cell r="A1348" t="str">
            <v>14-0057-03</v>
          </cell>
          <cell r="B1348" t="str">
            <v>Triplixam 5mg/1,25mg/5mg</v>
          </cell>
          <cell r="C1348" t="str">
            <v>Perindoprilum/Indapamidum/Amlodipinum</v>
          </cell>
          <cell r="D1348" t="str">
            <v>5/1,25/5</v>
          </cell>
          <cell r="E1348" t="str">
            <v>apvalkotas tabletes</v>
          </cell>
          <cell r="F1348">
            <v>90</v>
          </cell>
          <cell r="G1348">
            <v>20.23</v>
          </cell>
          <cell r="H1348">
            <v>24</v>
          </cell>
        </row>
        <row r="1349">
          <cell r="A1349" t="str">
            <v>14-0058-01</v>
          </cell>
          <cell r="B1349" t="str">
            <v>Triplixam 5mg/1,25mg/10mg</v>
          </cell>
          <cell r="C1349" t="str">
            <v>Perindoprilum/Indapamidum/Amlodipinum</v>
          </cell>
          <cell r="D1349" t="str">
            <v>1 UD</v>
          </cell>
          <cell r="E1349" t="str">
            <v>Apvalkotā tablete</v>
          </cell>
          <cell r="F1349">
            <v>30</v>
          </cell>
          <cell r="G1349">
            <v>7.83</v>
          </cell>
          <cell r="H1349">
            <v>10.11</v>
          </cell>
        </row>
        <row r="1350">
          <cell r="A1350" t="str">
            <v>14-0058-03</v>
          </cell>
          <cell r="B1350" t="str">
            <v>Triplixam 5mg/1,25mg/10mg</v>
          </cell>
          <cell r="C1350" t="str">
            <v>Perindoprilum/Indapamidum/Amlodipinum</v>
          </cell>
          <cell r="D1350" t="str">
            <v>5/1,25/10</v>
          </cell>
          <cell r="E1350" t="str">
            <v>apvalkotas tabletes</v>
          </cell>
          <cell r="F1350">
            <v>90</v>
          </cell>
          <cell r="G1350">
            <v>24.9</v>
          </cell>
          <cell r="H1350">
            <v>29.23</v>
          </cell>
        </row>
        <row r="1351">
          <cell r="A1351" t="str">
            <v>14-0059-01</v>
          </cell>
          <cell r="B1351" t="str">
            <v>Triplixam 10mg/2,5mg/5mg</v>
          </cell>
          <cell r="C1351" t="str">
            <v>Perindoprilum/Indapamidum/Amlodipinum</v>
          </cell>
          <cell r="D1351" t="str">
            <v>1 UD</v>
          </cell>
          <cell r="E1351" t="str">
            <v>Apvalkotā tablete</v>
          </cell>
          <cell r="F1351">
            <v>30</v>
          </cell>
          <cell r="G1351">
            <v>9.15</v>
          </cell>
          <cell r="H1351">
            <v>11.59</v>
          </cell>
        </row>
        <row r="1352">
          <cell r="A1352" t="str">
            <v>14-0059-03</v>
          </cell>
          <cell r="B1352" t="str">
            <v>Triplixam 10mg/2,5mg/5mg</v>
          </cell>
          <cell r="C1352" t="str">
            <v>Perindoprilum/Indapamidum/Amlodipinum</v>
          </cell>
          <cell r="D1352" t="str">
            <v>10/2,5/5</v>
          </cell>
          <cell r="E1352" t="str">
            <v>apvalkotas tabletes</v>
          </cell>
          <cell r="F1352">
            <v>90</v>
          </cell>
          <cell r="G1352">
            <v>31.57</v>
          </cell>
          <cell r="H1352">
            <v>36.700000000000003</v>
          </cell>
        </row>
        <row r="1353">
          <cell r="A1353" t="str">
            <v>14-0060-01</v>
          </cell>
          <cell r="B1353" t="str">
            <v>Triplixam 10mg/2,5mg/10mg</v>
          </cell>
          <cell r="C1353" t="str">
            <v>Perindoprilum/Indapamidum/Amlodipinum</v>
          </cell>
          <cell r="D1353" t="str">
            <v>1 UD</v>
          </cell>
          <cell r="E1353" t="str">
            <v>Apvalkotā tablete</v>
          </cell>
          <cell r="F1353">
            <v>30</v>
          </cell>
          <cell r="G1353">
            <v>10.07</v>
          </cell>
          <cell r="H1353">
            <v>12.62</v>
          </cell>
        </row>
        <row r="1354">
          <cell r="A1354" t="str">
            <v>14-0060-03</v>
          </cell>
          <cell r="B1354" t="str">
            <v>Triplixam 10mg/2,5mg/10mg</v>
          </cell>
          <cell r="C1354" t="str">
            <v>Perindoprilum/Indapamidum/Amlodipinum</v>
          </cell>
          <cell r="D1354" t="str">
            <v>10/2,5/10</v>
          </cell>
          <cell r="E1354" t="str">
            <v>apvalkotas tabletes</v>
          </cell>
          <cell r="F1354">
            <v>90</v>
          </cell>
          <cell r="G1354">
            <v>33.770000000000003</v>
          </cell>
          <cell r="H1354">
            <v>39.17</v>
          </cell>
        </row>
        <row r="1355">
          <cell r="A1355" t="str">
            <v>14-0063-03</v>
          </cell>
          <cell r="B1355" t="str">
            <v>Cefazolin MIP 2 g pulveris injekciju/infūziju šķīduma pagatavošanai</v>
          </cell>
          <cell r="C1355" t="str">
            <v>Cefazolinum</v>
          </cell>
          <cell r="D1355" t="str">
            <v>2 g</v>
          </cell>
          <cell r="E1355" t="str">
            <v>Pulveris injekciju/infūziju šķīduma pagatavošanai</v>
          </cell>
          <cell r="F1355">
            <v>10</v>
          </cell>
          <cell r="G1355">
            <v>21.06</v>
          </cell>
          <cell r="H1355">
            <v>24.93</v>
          </cell>
        </row>
        <row r="1356">
          <cell r="A1356" t="str">
            <v>14-0071-02</v>
          </cell>
          <cell r="B1356" t="str">
            <v>Tenloris 50mg/5mg</v>
          </cell>
          <cell r="C1356" t="str">
            <v>Losartanum/Amlodipinum</v>
          </cell>
          <cell r="D1356" t="str">
            <v>50/5</v>
          </cell>
          <cell r="E1356" t="str">
            <v>apvalkotas tabletes</v>
          </cell>
          <cell r="F1356">
            <v>30</v>
          </cell>
          <cell r="G1356">
            <v>5</v>
          </cell>
          <cell r="H1356">
            <v>6.94</v>
          </cell>
        </row>
        <row r="1357">
          <cell r="A1357" t="str">
            <v>14-0072-02</v>
          </cell>
          <cell r="B1357" t="str">
            <v>Tenloris 50mg/10mg</v>
          </cell>
          <cell r="C1357" t="str">
            <v>Losartanum/Amlodipinum</v>
          </cell>
          <cell r="D1357" t="str">
            <v>50/10</v>
          </cell>
          <cell r="E1357" t="str">
            <v>apvalkotas tabletes</v>
          </cell>
          <cell r="F1357">
            <v>30</v>
          </cell>
          <cell r="G1357">
            <v>5.5</v>
          </cell>
          <cell r="H1357">
            <v>7.5</v>
          </cell>
        </row>
        <row r="1358">
          <cell r="A1358" t="str">
            <v>14-0073-02</v>
          </cell>
          <cell r="B1358" t="str">
            <v>Tenloris 100mg/5mg</v>
          </cell>
          <cell r="C1358" t="str">
            <v>Losartanum/Amlodipinum</v>
          </cell>
          <cell r="D1358" t="str">
            <v>100/5</v>
          </cell>
          <cell r="E1358" t="str">
            <v>apvalkotas tabletes</v>
          </cell>
          <cell r="F1358">
            <v>30</v>
          </cell>
          <cell r="G1358">
            <v>6.5</v>
          </cell>
          <cell r="H1358">
            <v>8.6199999999999992</v>
          </cell>
        </row>
        <row r="1359">
          <cell r="A1359" t="str">
            <v>14-0074-02</v>
          </cell>
          <cell r="B1359" t="str">
            <v>Tenloris 100mg/10mg</v>
          </cell>
          <cell r="C1359" t="str">
            <v>Losartanum/Amlodipinum</v>
          </cell>
          <cell r="D1359" t="str">
            <v>100/10</v>
          </cell>
          <cell r="E1359" t="str">
            <v>apvalkotas tabletes</v>
          </cell>
          <cell r="F1359">
            <v>30</v>
          </cell>
          <cell r="G1359">
            <v>7</v>
          </cell>
          <cell r="H1359">
            <v>9.18</v>
          </cell>
        </row>
        <row r="1360">
          <cell r="A1360" t="str">
            <v>14-0084-01</v>
          </cell>
          <cell r="B1360" t="str">
            <v>Perindopril/Amlodipine Teva 5 mg/5 mg tabletes</v>
          </cell>
          <cell r="C1360" t="str">
            <v>Perindoprili tosilas, Amlodipinum</v>
          </cell>
          <cell r="D1360" t="str">
            <v>5 mg/5 mg</v>
          </cell>
          <cell r="E1360" t="str">
            <v>Tablete</v>
          </cell>
          <cell r="F1360">
            <v>30</v>
          </cell>
          <cell r="G1360">
            <v>2.95</v>
          </cell>
          <cell r="H1360">
            <v>4.6500000000000004</v>
          </cell>
        </row>
        <row r="1361">
          <cell r="A1361" t="str">
            <v>14-0085-01</v>
          </cell>
          <cell r="B1361" t="str">
            <v>Perindopril/Amlodipine Teva 5 mg/10 mg tabletes</v>
          </cell>
          <cell r="C1361" t="str">
            <v>Perindoprili tosilas, Amlodipinum</v>
          </cell>
          <cell r="D1361" t="str">
            <v>5 mg/10 mg</v>
          </cell>
          <cell r="E1361" t="str">
            <v>Tablete</v>
          </cell>
          <cell r="F1361">
            <v>30</v>
          </cell>
          <cell r="G1361">
            <v>2.72</v>
          </cell>
          <cell r="H1361">
            <v>4.3899999999999997</v>
          </cell>
        </row>
        <row r="1362">
          <cell r="A1362" t="str">
            <v>14-0086-01</v>
          </cell>
          <cell r="B1362" t="str">
            <v>Perindopril/Amlodipine Teva 10 mg/5 mg tabletes</v>
          </cell>
          <cell r="C1362" t="str">
            <v>Perindoprili tosilas, Amlodipinum</v>
          </cell>
          <cell r="D1362" t="str">
            <v>10 mg/5 mg</v>
          </cell>
          <cell r="E1362" t="str">
            <v>Tablete</v>
          </cell>
          <cell r="F1362">
            <v>30</v>
          </cell>
          <cell r="G1362">
            <v>3.1</v>
          </cell>
          <cell r="H1362">
            <v>4.82</v>
          </cell>
        </row>
        <row r="1363">
          <cell r="A1363" t="str">
            <v>14-0087-01</v>
          </cell>
          <cell r="B1363" t="str">
            <v>Perindopril/Amlodipine Teva 10 mg/10 mg tabletes</v>
          </cell>
          <cell r="C1363" t="str">
            <v>Perindoprili tosilas, Amlodipinum</v>
          </cell>
          <cell r="D1363" t="str">
            <v>10 mg/10 mg</v>
          </cell>
          <cell r="E1363" t="str">
            <v>Tablete</v>
          </cell>
          <cell r="F1363">
            <v>30</v>
          </cell>
          <cell r="G1363">
            <v>3.73</v>
          </cell>
          <cell r="H1363">
            <v>5.52</v>
          </cell>
        </row>
        <row r="1364">
          <cell r="A1364" t="str">
            <v>14-0091-01</v>
          </cell>
          <cell r="B1364" t="str">
            <v>Melox 10 mg/ml solution for injection</v>
          </cell>
          <cell r="C1364" t="str">
            <v>Meloxicamum</v>
          </cell>
          <cell r="D1364" t="str">
            <v>15 mg/1,5 ml</v>
          </cell>
          <cell r="E1364" t="str">
            <v>Šķīdums injekcijām</v>
          </cell>
          <cell r="F1364">
            <v>5</v>
          </cell>
          <cell r="G1364">
            <v>4.54</v>
          </cell>
          <cell r="H1364">
            <v>6.43</v>
          </cell>
        </row>
        <row r="1365">
          <cell r="A1365" t="str">
            <v>14-0100-01</v>
          </cell>
          <cell r="B1365" t="str">
            <v>Lasca 2 mg/0.03 mg film-coated tablets</v>
          </cell>
          <cell r="C1365" t="str">
            <v>Dienogestum, Ethinylestradiolum</v>
          </cell>
          <cell r="D1365" t="str">
            <v>2 mg/0,03 mg</v>
          </cell>
          <cell r="E1365" t="str">
            <v>Apvalkotā tablete</v>
          </cell>
          <cell r="F1365">
            <v>21</v>
          </cell>
          <cell r="G1365">
            <v>7.3</v>
          </cell>
          <cell r="H1365">
            <v>9.52</v>
          </cell>
        </row>
        <row r="1366">
          <cell r="A1366" t="str">
            <v>14-0104-02</v>
          </cell>
          <cell r="B1366" t="str">
            <v>Telmisartan/ Hydrochlorothiazide Teva Pharma 80mg/ 12,5mg</v>
          </cell>
          <cell r="C1366" t="str">
            <v>Telmisartanum/Hydrochlorothiazidum</v>
          </cell>
          <cell r="D1366" t="str">
            <v>80/12,5</v>
          </cell>
          <cell r="E1366" t="str">
            <v>tabletes</v>
          </cell>
          <cell r="F1366">
            <v>28</v>
          </cell>
          <cell r="G1366">
            <v>3.31</v>
          </cell>
          <cell r="H1366">
            <v>5.05</v>
          </cell>
        </row>
        <row r="1367">
          <cell r="A1367" t="str">
            <v>14-0109-03</v>
          </cell>
          <cell r="B1367" t="str">
            <v>Nolpaza 40 mg powder for solution for injection</v>
          </cell>
          <cell r="C1367" t="str">
            <v>Pantoprazolum</v>
          </cell>
          <cell r="D1367" t="str">
            <v>40 mg</v>
          </cell>
          <cell r="E1367" t="str">
            <v>Pulveris injekciju šķīduma pagatavošanai</v>
          </cell>
          <cell r="F1367">
            <v>10</v>
          </cell>
          <cell r="G1367">
            <v>60.5</v>
          </cell>
          <cell r="H1367">
            <v>69.099999999999994</v>
          </cell>
        </row>
        <row r="1368">
          <cell r="A1368" t="str">
            <v>14-0110-01</v>
          </cell>
          <cell r="B1368" t="str">
            <v>Addaven concentrate for solution for infusion</v>
          </cell>
          <cell r="C1368" t="str">
            <v>Chromii chloridum hexahydricum, Cupri chloridum dihydricum, Ferri chloridum hexahydricum, Mangani chloridum tetrahydricus, Kalii iodidum, Natrii fluoridum, Natrii molybdas dihydricus, Natrii selenis anhydricus, Zinci chloridum</v>
          </cell>
          <cell r="D1368" t="str">
            <v>10 ml</v>
          </cell>
          <cell r="E1368" t="str">
            <v>Koncentrāts infūziju šķīduma pagatavošanai</v>
          </cell>
          <cell r="F1368">
            <v>20</v>
          </cell>
          <cell r="G1368">
            <v>69.5</v>
          </cell>
          <cell r="H1368">
            <v>79.180000000000007</v>
          </cell>
        </row>
        <row r="1369">
          <cell r="A1369" t="str">
            <v>14-0111-02</v>
          </cell>
          <cell r="B1369" t="str">
            <v>Ferrola 114 mg/0.8 mg modified-release tablets</v>
          </cell>
          <cell r="C1369" t="str">
            <v>Ferrosi sulfas desiccatus, Acidum folicum</v>
          </cell>
          <cell r="D1369" t="str">
            <v>114 mg/0,8 mg</v>
          </cell>
          <cell r="E1369" t="str">
            <v>Modificētās darbības tablete</v>
          </cell>
          <cell r="F1369">
            <v>50</v>
          </cell>
          <cell r="G1369">
            <v>5.99</v>
          </cell>
          <cell r="H1369">
            <v>8.0500000000000007</v>
          </cell>
        </row>
        <row r="1370">
          <cell r="A1370" t="str">
            <v>14-0111-03</v>
          </cell>
          <cell r="B1370" t="str">
            <v>Ferrola 114 mg/0.8 mg modified-release tablets</v>
          </cell>
          <cell r="C1370" t="str">
            <v>Ferrosi sulfas desiccatus, Acidum folicum</v>
          </cell>
          <cell r="D1370" t="str">
            <v>114 mg/0,8 mg</v>
          </cell>
          <cell r="E1370" t="str">
            <v>Modificētās darbības tablete</v>
          </cell>
          <cell r="F1370">
            <v>100</v>
          </cell>
          <cell r="G1370">
            <v>9.92</v>
          </cell>
          <cell r="H1370">
            <v>12.45</v>
          </cell>
        </row>
        <row r="1371">
          <cell r="A1371" t="str">
            <v>14-0112-02</v>
          </cell>
          <cell r="B1371" t="str">
            <v>Bufomix Easyhaler 160mcg/4,5mcg/ inhalācijā</v>
          </cell>
          <cell r="C1371" t="str">
            <v>Budesonidum/Formoterolum</v>
          </cell>
          <cell r="D1371" t="str">
            <v>0,16/0,0045mg devā</v>
          </cell>
          <cell r="E1371" t="str">
            <v>inhalācijas pulveris</v>
          </cell>
          <cell r="F1371">
            <v>120</v>
          </cell>
          <cell r="G1371">
            <v>28.09</v>
          </cell>
          <cell r="H1371">
            <v>32.799999999999997</v>
          </cell>
        </row>
        <row r="1372">
          <cell r="A1372" t="str">
            <v>14-0113-01</v>
          </cell>
          <cell r="B1372" t="str">
            <v>Bufomix Easyhaler 320mcg/9mcg/ inhalācijā</v>
          </cell>
          <cell r="C1372" t="str">
            <v>Budesonidum/Formoterolum</v>
          </cell>
          <cell r="D1372" t="str">
            <v>0,32/0,009mg devā</v>
          </cell>
          <cell r="E1372" t="str">
            <v>inhalācijas pulveris</v>
          </cell>
          <cell r="F1372">
            <v>60</v>
          </cell>
          <cell r="G1372">
            <v>24.7</v>
          </cell>
          <cell r="H1372">
            <v>29.01</v>
          </cell>
        </row>
        <row r="1373">
          <cell r="A1373" t="str">
            <v>14-0133-05</v>
          </cell>
          <cell r="B1373" t="str">
            <v>Atordapin 5mg/10mg</v>
          </cell>
          <cell r="C1373" t="str">
            <v>Amlodipinum/Atorvastatinum</v>
          </cell>
          <cell r="D1373" t="str">
            <v>5/10</v>
          </cell>
          <cell r="E1373" t="str">
            <v>apvalkotas tabletes</v>
          </cell>
          <cell r="F1373">
            <v>30</v>
          </cell>
          <cell r="G1373">
            <v>4.04</v>
          </cell>
          <cell r="H1373">
            <v>5.87</v>
          </cell>
        </row>
        <row r="1374">
          <cell r="A1374" t="str">
            <v>14-0135-01</v>
          </cell>
          <cell r="B1374" t="str">
            <v>Foster Nexthaler 100mcg/6mcg</v>
          </cell>
          <cell r="C1374" t="str">
            <v>Beclometasonum/Formoterolum</v>
          </cell>
          <cell r="D1374" t="str">
            <v>0,1/0,006 mg/devā</v>
          </cell>
          <cell r="E1374" t="str">
            <v>inhalācijas pulveris</v>
          </cell>
          <cell r="F1374">
            <v>120</v>
          </cell>
          <cell r="G1374">
            <v>32</v>
          </cell>
          <cell r="H1374">
            <v>37.18</v>
          </cell>
        </row>
        <row r="1375">
          <cell r="A1375" t="str">
            <v>14-0141-01</v>
          </cell>
          <cell r="B1375" t="str">
            <v>Noofen 500 mg hard capsules</v>
          </cell>
          <cell r="C1375" t="str">
            <v>Phenibutum</v>
          </cell>
          <cell r="D1375" t="str">
            <v>500 mg</v>
          </cell>
          <cell r="E1375" t="str">
            <v>Kapsula, cietā</v>
          </cell>
          <cell r="F1375">
            <v>24</v>
          </cell>
          <cell r="G1375">
            <v>21.76</v>
          </cell>
          <cell r="H1375">
            <v>25.72</v>
          </cell>
        </row>
        <row r="1376">
          <cell r="A1376" t="str">
            <v>14-0148-01</v>
          </cell>
          <cell r="B1376" t="str">
            <v>Moloxin 400 mg apvalkotās tabletes</v>
          </cell>
          <cell r="C1376" t="str">
            <v>Moxifloxacinum</v>
          </cell>
          <cell r="D1376" t="str">
            <v>400 mg</v>
          </cell>
          <cell r="E1376" t="str">
            <v>Apvalkotā tablete</v>
          </cell>
          <cell r="F1376">
            <v>5</v>
          </cell>
          <cell r="G1376">
            <v>5.25</v>
          </cell>
          <cell r="H1376">
            <v>7.22</v>
          </cell>
        </row>
        <row r="1377">
          <cell r="A1377" t="str">
            <v>14-0148-02</v>
          </cell>
          <cell r="B1377" t="str">
            <v>Moloxin 400 mg apvalkotās tabletes</v>
          </cell>
          <cell r="C1377" t="str">
            <v>Moxifloxacinum</v>
          </cell>
          <cell r="D1377" t="str">
            <v>400 mg</v>
          </cell>
          <cell r="E1377" t="str">
            <v>Apvalkotā tablete</v>
          </cell>
          <cell r="F1377">
            <v>7</v>
          </cell>
          <cell r="G1377">
            <v>6.03</v>
          </cell>
          <cell r="H1377">
            <v>8.1</v>
          </cell>
        </row>
        <row r="1378">
          <cell r="A1378" t="str">
            <v>14-0151-01</v>
          </cell>
          <cell r="B1378" t="str">
            <v>Sevelamer carbonate Sandoz 800mg</v>
          </cell>
          <cell r="C1378" t="str">
            <v>Sevelamerum</v>
          </cell>
          <cell r="D1378">
            <v>800</v>
          </cell>
          <cell r="E1378" t="str">
            <v>apvalkotas tabletes</v>
          </cell>
          <cell r="F1378">
            <v>180</v>
          </cell>
          <cell r="G1378">
            <v>78.42</v>
          </cell>
          <cell r="H1378">
            <v>89.17</v>
          </cell>
        </row>
        <row r="1379">
          <cell r="A1379" t="str">
            <v>14-0155-04</v>
          </cell>
          <cell r="B1379" t="str">
            <v>Entonox 50%/50% medicīniskā gāze, saspiesta</v>
          </cell>
          <cell r="C1379" t="str">
            <v>Dinitrogenii oxidum, Oxygenium</v>
          </cell>
          <cell r="D1379" t="str">
            <v>5 l</v>
          </cell>
          <cell r="E1379" t="str">
            <v>Medicīniskā gāze, saspiesta</v>
          </cell>
          <cell r="F1379">
            <v>1</v>
          </cell>
          <cell r="G1379">
            <v>145.88</v>
          </cell>
          <cell r="H1379">
            <v>165.63</v>
          </cell>
        </row>
        <row r="1380">
          <cell r="A1380" t="str">
            <v>14-0158-02</v>
          </cell>
          <cell r="B1380" t="str">
            <v>Quetiapine Accord 50mg</v>
          </cell>
          <cell r="C1380" t="str">
            <v>Quetiapinum</v>
          </cell>
          <cell r="D1380">
            <v>50</v>
          </cell>
          <cell r="E1380" t="str">
            <v>ilgstošas darbības tabletes</v>
          </cell>
          <cell r="F1380">
            <v>30</v>
          </cell>
          <cell r="G1380">
            <v>3.74</v>
          </cell>
          <cell r="H1380">
            <v>5.53</v>
          </cell>
        </row>
        <row r="1381">
          <cell r="A1381" t="str">
            <v>14-0165-01</v>
          </cell>
          <cell r="B1381" t="str">
            <v>Etoposide Kabi 20 mg/ml concentrate for solution for infusion</v>
          </cell>
          <cell r="C1381" t="str">
            <v>Etoposidum</v>
          </cell>
          <cell r="D1381" t="str">
            <v>100 mg/5 ml</v>
          </cell>
          <cell r="E1381" t="str">
            <v>Koncentrāts infūziju šķīduma pagatavošanai</v>
          </cell>
          <cell r="F1381">
            <v>1</v>
          </cell>
          <cell r="G1381">
            <v>9.0500000000000007</v>
          </cell>
          <cell r="H1381">
            <v>11.48</v>
          </cell>
        </row>
        <row r="1382">
          <cell r="A1382" t="str">
            <v>14-0165-02</v>
          </cell>
          <cell r="B1382" t="str">
            <v>Etoposide Kabi 20 mg/ml concentrate for solution for infusion</v>
          </cell>
          <cell r="C1382" t="str">
            <v>Etoposidum</v>
          </cell>
          <cell r="D1382" t="str">
            <v>200 mg/10 ml</v>
          </cell>
          <cell r="E1382" t="str">
            <v>Koncentrāts infūziju šķīduma pagatavošanai</v>
          </cell>
          <cell r="F1382">
            <v>1</v>
          </cell>
          <cell r="G1382">
            <v>34.229999999999997</v>
          </cell>
          <cell r="H1382">
            <v>39.68</v>
          </cell>
        </row>
        <row r="1383">
          <cell r="A1383" t="str">
            <v>14-0169-01</v>
          </cell>
          <cell r="B1383" t="str">
            <v>Etoposide Accord 20mg/ml</v>
          </cell>
          <cell r="C1383" t="str">
            <v>Etoposidum</v>
          </cell>
          <cell r="D1383" t="str">
            <v>100mg/ 5ml</v>
          </cell>
          <cell r="E1383" t="str">
            <v>koncentrāts infūziju šķīduma pagatavošanai</v>
          </cell>
          <cell r="F1383">
            <v>1</v>
          </cell>
          <cell r="G1383">
            <v>7.3</v>
          </cell>
          <cell r="H1383">
            <v>9.52</v>
          </cell>
        </row>
        <row r="1384">
          <cell r="A1384" t="str">
            <v>14-0169-03</v>
          </cell>
          <cell r="B1384" t="str">
            <v>Etoposide Accord 20 mg/ml concentrate for solution for infusion</v>
          </cell>
          <cell r="C1384" t="str">
            <v>Etoposidum</v>
          </cell>
          <cell r="D1384" t="str">
            <v>200 mg/10 ml</v>
          </cell>
          <cell r="E1384" t="str">
            <v>Koncentrāts infūziju šķīduma pagatavošanai</v>
          </cell>
          <cell r="F1384">
            <v>1</v>
          </cell>
          <cell r="G1384">
            <v>13.83</v>
          </cell>
          <cell r="H1384">
            <v>16.829999999999998</v>
          </cell>
        </row>
        <row r="1385">
          <cell r="A1385" t="str">
            <v>14-0176-02</v>
          </cell>
          <cell r="B1385" t="str">
            <v>Alotendin 10mg/10mg</v>
          </cell>
          <cell r="C1385" t="str">
            <v>Bisoprololum/Amlodipinum</v>
          </cell>
          <cell r="D1385" t="str">
            <v>10/10</v>
          </cell>
          <cell r="E1385" t="str">
            <v>tabletes</v>
          </cell>
          <cell r="F1385">
            <v>30</v>
          </cell>
          <cell r="G1385">
            <v>8.33</v>
          </cell>
          <cell r="H1385">
            <v>10.67</v>
          </cell>
        </row>
        <row r="1386">
          <cell r="A1386" t="str">
            <v>14-0177-02</v>
          </cell>
          <cell r="B1386" t="str">
            <v>Alotendin 10mg/5mg</v>
          </cell>
          <cell r="C1386" t="str">
            <v>Bisoprololum/Amlodipinum</v>
          </cell>
          <cell r="D1386" t="str">
            <v>10/5</v>
          </cell>
          <cell r="E1386" t="str">
            <v>tabletes</v>
          </cell>
          <cell r="F1386">
            <v>30</v>
          </cell>
          <cell r="G1386">
            <v>7.25</v>
          </cell>
          <cell r="H1386">
            <v>9.4600000000000009</v>
          </cell>
        </row>
        <row r="1387">
          <cell r="A1387" t="str">
            <v>14-0178-02</v>
          </cell>
          <cell r="B1387" t="str">
            <v>Alotendin 5mg/10mg</v>
          </cell>
          <cell r="C1387" t="str">
            <v>Bisoprololum/Amlodipinum</v>
          </cell>
          <cell r="D1387" t="str">
            <v>5/10</v>
          </cell>
          <cell r="E1387" t="str">
            <v>tabletes</v>
          </cell>
          <cell r="F1387">
            <v>30</v>
          </cell>
          <cell r="G1387">
            <v>7.25</v>
          </cell>
          <cell r="H1387">
            <v>9.4600000000000009</v>
          </cell>
        </row>
        <row r="1388">
          <cell r="A1388" t="str">
            <v>14-0179-02</v>
          </cell>
          <cell r="B1388" t="str">
            <v>Alotendin 5mg/5mg</v>
          </cell>
          <cell r="C1388" t="str">
            <v>Bisoprololum/Amlodipinum</v>
          </cell>
          <cell r="D1388" t="str">
            <v>5/5</v>
          </cell>
          <cell r="E1388" t="str">
            <v>tabletes</v>
          </cell>
          <cell r="F1388">
            <v>30</v>
          </cell>
          <cell r="G1388">
            <v>6.07</v>
          </cell>
          <cell r="H1388">
            <v>8.14</v>
          </cell>
        </row>
        <row r="1389">
          <cell r="A1389" t="str">
            <v>14-0186-02</v>
          </cell>
          <cell r="B1389" t="str">
            <v>Benfogamma 300 mg film-coated tablets</v>
          </cell>
          <cell r="C1389" t="str">
            <v>Benfotiaminum</v>
          </cell>
          <cell r="D1389" t="str">
            <v>300 mg</v>
          </cell>
          <cell r="E1389" t="str">
            <v>Apvalkotā tablete</v>
          </cell>
          <cell r="F1389">
            <v>30</v>
          </cell>
          <cell r="G1389">
            <v>15.35</v>
          </cell>
          <cell r="H1389">
            <v>18.54</v>
          </cell>
        </row>
        <row r="1390">
          <cell r="A1390" t="str">
            <v>14-0186-03</v>
          </cell>
          <cell r="B1390" t="str">
            <v>Benfogamma 300 mg film-coated tablets</v>
          </cell>
          <cell r="C1390" t="str">
            <v>Benfotiaminum</v>
          </cell>
          <cell r="D1390" t="str">
            <v>300 mg</v>
          </cell>
          <cell r="E1390" t="str">
            <v>Apvalkotā tablete</v>
          </cell>
          <cell r="F1390">
            <v>60</v>
          </cell>
          <cell r="G1390">
            <v>24.5</v>
          </cell>
          <cell r="H1390">
            <v>28.78</v>
          </cell>
        </row>
        <row r="1391">
          <cell r="A1391" t="str">
            <v>14-0194-03</v>
          </cell>
          <cell r="B1391" t="str">
            <v>Rosulip 10mg/10mg</v>
          </cell>
          <cell r="C1391" t="str">
            <v>Rosuvastatinum/Ezetimibum</v>
          </cell>
          <cell r="D1391" t="str">
            <v>10/10</v>
          </cell>
          <cell r="E1391" t="str">
            <v>cietas kapsulas</v>
          </cell>
          <cell r="F1391">
            <v>30</v>
          </cell>
          <cell r="G1391">
            <v>7.62</v>
          </cell>
          <cell r="H1391">
            <v>9.8800000000000008</v>
          </cell>
        </row>
        <row r="1392">
          <cell r="A1392" t="str">
            <v>14-0194-07</v>
          </cell>
          <cell r="B1392" t="str">
            <v>Rosulip 10mg/10mg</v>
          </cell>
          <cell r="C1392" t="str">
            <v>Rosuvastatinum/Ezetimibum</v>
          </cell>
          <cell r="D1392" t="str">
            <v>10/10</v>
          </cell>
          <cell r="E1392" t="str">
            <v>cietas kapsulas</v>
          </cell>
          <cell r="F1392">
            <v>90</v>
          </cell>
          <cell r="G1392">
            <v>23.7</v>
          </cell>
          <cell r="H1392">
            <v>27.89</v>
          </cell>
        </row>
        <row r="1393">
          <cell r="A1393" t="str">
            <v>14-0195-03</v>
          </cell>
          <cell r="B1393" t="str">
            <v>Rosulip 20mg/10mg</v>
          </cell>
          <cell r="C1393" t="str">
            <v>Rosuvastatinum/Ezetimibum</v>
          </cell>
          <cell r="D1393" t="str">
            <v>20/10</v>
          </cell>
          <cell r="E1393" t="str">
            <v>cietas kapsulas</v>
          </cell>
          <cell r="F1393">
            <v>30</v>
          </cell>
          <cell r="G1393">
            <v>8.86</v>
          </cell>
          <cell r="H1393">
            <v>11.27</v>
          </cell>
        </row>
        <row r="1394">
          <cell r="A1394" t="str">
            <v>14-0195-07</v>
          </cell>
          <cell r="B1394" t="str">
            <v>Rosulip 20mg/10mg</v>
          </cell>
          <cell r="C1394" t="str">
            <v>Rosuvastatinum/Ezetimibum</v>
          </cell>
          <cell r="D1394" t="str">
            <v>20/10</v>
          </cell>
          <cell r="E1394" t="str">
            <v>cietas kapsulas</v>
          </cell>
          <cell r="F1394">
            <v>90</v>
          </cell>
          <cell r="G1394">
            <v>27.79</v>
          </cell>
          <cell r="H1394">
            <v>32.47</v>
          </cell>
        </row>
        <row r="1395">
          <cell r="A1395" t="str">
            <v>14-0196-03</v>
          </cell>
          <cell r="B1395" t="str">
            <v>Rosulip 40mg/10mg</v>
          </cell>
          <cell r="C1395" t="str">
            <v>Rosuvastatinum/Ezetimibum</v>
          </cell>
          <cell r="D1395" t="str">
            <v>40/10</v>
          </cell>
          <cell r="E1395" t="str">
            <v>cietas kapsulas</v>
          </cell>
          <cell r="F1395">
            <v>30</v>
          </cell>
          <cell r="G1395">
            <v>10.46</v>
          </cell>
          <cell r="H1395">
            <v>13.06</v>
          </cell>
        </row>
        <row r="1396">
          <cell r="A1396" t="str">
            <v>14-0199-02</v>
          </cell>
          <cell r="B1396" t="str">
            <v>Zenicamo 16mg/10mg</v>
          </cell>
          <cell r="C1396" t="str">
            <v>Candesartanum/Amlodipinum</v>
          </cell>
          <cell r="D1396" t="str">
            <v>16/10</v>
          </cell>
          <cell r="E1396" t="str">
            <v>tabletes</v>
          </cell>
          <cell r="F1396">
            <v>28</v>
          </cell>
          <cell r="G1396">
            <v>6.59</v>
          </cell>
          <cell r="H1396">
            <v>8.7200000000000006</v>
          </cell>
        </row>
        <row r="1397">
          <cell r="A1397" t="str">
            <v>14-0200-02</v>
          </cell>
          <cell r="B1397" t="str">
            <v>Zenicamo 8mg/5mg</v>
          </cell>
          <cell r="C1397" t="str">
            <v>Candesartanum/Amlodipinum</v>
          </cell>
          <cell r="D1397" t="str">
            <v xml:space="preserve">8/5 </v>
          </cell>
          <cell r="E1397" t="str">
            <v>tabletes</v>
          </cell>
          <cell r="F1397">
            <v>28</v>
          </cell>
          <cell r="G1397">
            <v>4.24</v>
          </cell>
          <cell r="H1397">
            <v>6.09</v>
          </cell>
        </row>
        <row r="1398">
          <cell r="A1398" t="str">
            <v>14-0201-08</v>
          </cell>
          <cell r="B1398" t="str">
            <v>Levodopa/Carbidopa/ Entacapone Teva 50mg/12,5mg/200mg</v>
          </cell>
          <cell r="C1398" t="str">
            <v>Levodopum/Carbidopum/Entacaponum</v>
          </cell>
          <cell r="D1398" t="str">
            <v>50/12,5/200</v>
          </cell>
          <cell r="E1398" t="str">
            <v>apvalkotas tabletes</v>
          </cell>
          <cell r="F1398">
            <v>100</v>
          </cell>
          <cell r="G1398">
            <v>37.07</v>
          </cell>
          <cell r="H1398">
            <v>42.86</v>
          </cell>
        </row>
        <row r="1399">
          <cell r="A1399" t="str">
            <v>14-0202-08</v>
          </cell>
          <cell r="B1399" t="str">
            <v>Levodopa/Carbidopa/ Entacapone Teva 75mg/18,75mg/200mg</v>
          </cell>
          <cell r="C1399" t="str">
            <v>Levodopum/Carbidopum/Entacaponum</v>
          </cell>
          <cell r="D1399" t="str">
            <v>75/18,75/200</v>
          </cell>
          <cell r="E1399" t="str">
            <v>apvalkotas tabletes</v>
          </cell>
          <cell r="F1399">
            <v>100</v>
          </cell>
          <cell r="G1399">
            <v>31.1</v>
          </cell>
          <cell r="H1399">
            <v>36.18</v>
          </cell>
        </row>
        <row r="1400">
          <cell r="A1400" t="str">
            <v>14-0203-08</v>
          </cell>
          <cell r="B1400" t="str">
            <v>Levodopa/Carbidopa/ Entacapone Teva 100mg/25mg/200mg</v>
          </cell>
          <cell r="C1400" t="str">
            <v>Levodopum/Carbidopum/Entacaponum</v>
          </cell>
          <cell r="D1400" t="str">
            <v>100/25/200</v>
          </cell>
          <cell r="E1400" t="str">
            <v>apvalkotas tabletes</v>
          </cell>
          <cell r="F1400">
            <v>100</v>
          </cell>
          <cell r="G1400">
            <v>28.9</v>
          </cell>
          <cell r="H1400">
            <v>33.71</v>
          </cell>
        </row>
        <row r="1401">
          <cell r="A1401" t="str">
            <v>14-0204-08</v>
          </cell>
          <cell r="B1401" t="str">
            <v>Levodopa/Carbidopa/ Entacapone Teva 125mg/31,25mg/200mg</v>
          </cell>
          <cell r="C1401" t="str">
            <v>Levodopum/Carbidopum/Entacaponum</v>
          </cell>
          <cell r="D1401" t="str">
            <v>125/31,25/200</v>
          </cell>
          <cell r="E1401" t="str">
            <v>apvalkotas tabletes</v>
          </cell>
          <cell r="F1401">
            <v>100</v>
          </cell>
          <cell r="G1401">
            <v>36.9</v>
          </cell>
          <cell r="H1401">
            <v>42.67</v>
          </cell>
        </row>
        <row r="1402">
          <cell r="A1402" t="str">
            <v>14-0205-08</v>
          </cell>
          <cell r="B1402" t="str">
            <v>Levodopa/Carbidopa/ Entacapone Teva 150mg/37,5mg/200mg</v>
          </cell>
          <cell r="C1402" t="str">
            <v>Levodopum/Carbidopum/Entacaponum</v>
          </cell>
          <cell r="D1402" t="str">
            <v>150/37,5/200</v>
          </cell>
          <cell r="E1402" t="str">
            <v>apvalkotas tabletes</v>
          </cell>
          <cell r="F1402">
            <v>100</v>
          </cell>
          <cell r="G1402">
            <v>37.25</v>
          </cell>
          <cell r="H1402">
            <v>43.06</v>
          </cell>
        </row>
        <row r="1403">
          <cell r="A1403" t="str">
            <v>14-0207-08</v>
          </cell>
          <cell r="B1403" t="str">
            <v>Levodopa/Carbidopa/ Entacapone Teva 200mg/50mg/200mg</v>
          </cell>
          <cell r="C1403" t="str">
            <v>Levodopum/Carbidopum/Entacaponum</v>
          </cell>
          <cell r="D1403" t="str">
            <v>200/50/200</v>
          </cell>
          <cell r="E1403" t="str">
            <v>apvalkotas tabletes</v>
          </cell>
          <cell r="F1403">
            <v>100</v>
          </cell>
          <cell r="G1403">
            <v>45.07</v>
          </cell>
          <cell r="H1403">
            <v>51.82</v>
          </cell>
        </row>
        <row r="1404">
          <cell r="A1404" t="str">
            <v>14-0208-01</v>
          </cell>
          <cell r="B1404" t="str">
            <v>Prothromplex Total 600 IU powder and solvent for solution for injection</v>
          </cell>
          <cell r="C1404" t="str">
            <v>Prothrombinum multiplex humanum</v>
          </cell>
          <cell r="D1404" t="str">
            <v>600 IU/20 ml</v>
          </cell>
          <cell r="E1404" t="str">
            <v>Pulveris un šķīdinātājs injekciju šķīduma pagatavošanai</v>
          </cell>
          <cell r="F1404">
            <v>1</v>
          </cell>
          <cell r="G1404">
            <v>276.5</v>
          </cell>
          <cell r="H1404">
            <v>311.92</v>
          </cell>
        </row>
        <row r="1405">
          <cell r="A1405" t="str">
            <v>14-0211-01</v>
          </cell>
          <cell r="B1405" t="str">
            <v>Gepretix 100 mg soft capsules</v>
          </cell>
          <cell r="C1405" t="str">
            <v>Progesteronum</v>
          </cell>
          <cell r="D1405" t="str">
            <v>100 mg</v>
          </cell>
          <cell r="E1405" t="str">
            <v>Kapsula, mīkstā</v>
          </cell>
          <cell r="F1405">
            <v>30</v>
          </cell>
          <cell r="G1405">
            <v>9</v>
          </cell>
          <cell r="H1405">
            <v>11.42</v>
          </cell>
        </row>
        <row r="1406">
          <cell r="A1406" t="str">
            <v>14-0212-01</v>
          </cell>
          <cell r="B1406" t="str">
            <v>Gepretix 200 mg soft capsules</v>
          </cell>
          <cell r="C1406" t="str">
            <v>Progesteronum</v>
          </cell>
          <cell r="D1406" t="str">
            <v>200 mg</v>
          </cell>
          <cell r="E1406" t="str">
            <v>Kapsula, mīkstā</v>
          </cell>
          <cell r="F1406">
            <v>15</v>
          </cell>
          <cell r="G1406">
            <v>9</v>
          </cell>
          <cell r="H1406">
            <v>11.42</v>
          </cell>
        </row>
        <row r="1407">
          <cell r="A1407" t="str">
            <v>14-0224-01</v>
          </cell>
          <cell r="B1407" t="str">
            <v>AirFluSal Forspiro 50/250mcg/devā</v>
          </cell>
          <cell r="C1407" t="str">
            <v>Salmeterolum/Fluticasonum</v>
          </cell>
          <cell r="D1407" t="str">
            <v>0,05/0,25mg devā</v>
          </cell>
          <cell r="E1407" t="str">
            <v>inhalācijas pulveris, dozēts</v>
          </cell>
          <cell r="F1407">
            <v>60</v>
          </cell>
          <cell r="G1407">
            <v>10.06</v>
          </cell>
          <cell r="H1407">
            <v>12.61</v>
          </cell>
        </row>
        <row r="1408">
          <cell r="A1408" t="str">
            <v>14-0225-01</v>
          </cell>
          <cell r="B1408" t="str">
            <v>AirFluSal Forspiro 50/500mcg/devā</v>
          </cell>
          <cell r="C1408" t="str">
            <v>Salmeterolum/Fluticasonum</v>
          </cell>
          <cell r="D1408" t="str">
            <v>0,05/0,5mg devā</v>
          </cell>
          <cell r="E1408" t="str">
            <v>inhalācijas pulveris, dozēts</v>
          </cell>
          <cell r="F1408">
            <v>60</v>
          </cell>
          <cell r="G1408">
            <v>11.11</v>
          </cell>
          <cell r="H1408">
            <v>13.79</v>
          </cell>
        </row>
        <row r="1409">
          <cell r="A1409" t="str">
            <v>14-0231-01</v>
          </cell>
          <cell r="B1409" t="str">
            <v>Velbienne 2 mg/1 mg film-coated tablets</v>
          </cell>
          <cell r="C1409" t="str">
            <v>Dienogestum, Estradioli valeras</v>
          </cell>
          <cell r="D1409" t="str">
            <v>2 mg/1 mg</v>
          </cell>
          <cell r="E1409" t="str">
            <v>Apvalkotā tablete</v>
          </cell>
          <cell r="F1409">
            <v>28</v>
          </cell>
          <cell r="G1409">
            <v>9</v>
          </cell>
          <cell r="H1409">
            <v>11.42</v>
          </cell>
        </row>
        <row r="1410">
          <cell r="A1410" t="str">
            <v>14-0269-04</v>
          </cell>
          <cell r="B1410" t="str">
            <v>Betaserc 24mg</v>
          </cell>
          <cell r="C1410" t="str">
            <v>Betahistinum</v>
          </cell>
          <cell r="D1410">
            <v>24</v>
          </cell>
          <cell r="E1410" t="str">
            <v>mutē disperģējamas tabletes</v>
          </cell>
          <cell r="F1410">
            <v>60</v>
          </cell>
          <cell r="G1410">
            <v>8.98</v>
          </cell>
          <cell r="H1410">
            <v>11.4</v>
          </cell>
        </row>
        <row r="1411">
          <cell r="A1411" t="str">
            <v>14-0270-04</v>
          </cell>
          <cell r="B1411" t="str">
            <v>Diompraz 75 mg/20 mg modified release capsules, hard</v>
          </cell>
          <cell r="C1411" t="str">
            <v>Diclofenacum natricum, Omeprazolum</v>
          </cell>
          <cell r="D1411" t="str">
            <v>75 mg/20 mg</v>
          </cell>
          <cell r="E1411" t="str">
            <v>Modificētās darbības kapsula, cietā</v>
          </cell>
          <cell r="F1411">
            <v>30</v>
          </cell>
          <cell r="G1411">
            <v>13.89</v>
          </cell>
          <cell r="H1411">
            <v>16.899999999999999</v>
          </cell>
        </row>
        <row r="1412">
          <cell r="A1412" t="str">
            <v>15-0003-03</v>
          </cell>
          <cell r="B1412" t="str">
            <v>Budesonide Ferring 9mg</v>
          </cell>
          <cell r="C1412" t="str">
            <v>Budesonidum</v>
          </cell>
          <cell r="D1412" t="str">
            <v>9</v>
          </cell>
          <cell r="E1412" t="str">
            <v>ilgstošas darbības tabletes</v>
          </cell>
          <cell r="F1412">
            <v>30</v>
          </cell>
          <cell r="G1412">
            <v>77.599999999999994</v>
          </cell>
          <cell r="H1412">
            <v>88.26</v>
          </cell>
        </row>
        <row r="1413">
          <cell r="A1413" t="str">
            <v>15-0011-04</v>
          </cell>
          <cell r="B1413" t="str">
            <v>Canocombi 16mg/12,5mg</v>
          </cell>
          <cell r="C1413" t="str">
            <v>Candesartanum/Hydrochlorothiazidum</v>
          </cell>
          <cell r="D1413" t="str">
            <v>16/12,5</v>
          </cell>
          <cell r="E1413" t="str">
            <v>tabletes</v>
          </cell>
          <cell r="F1413">
            <v>30</v>
          </cell>
          <cell r="G1413">
            <v>23</v>
          </cell>
          <cell r="H1413">
            <v>27.1</v>
          </cell>
        </row>
        <row r="1414">
          <cell r="A1414" t="str">
            <v>15-0024-01</v>
          </cell>
          <cell r="B1414" t="str">
            <v>Taptiqom 15mcg/5mg/ml</v>
          </cell>
          <cell r="C1414" t="str">
            <v>Tafluprostum/Timololum (konservantus nesaturošs)</v>
          </cell>
          <cell r="D1414" t="str">
            <v>0,3 ml</v>
          </cell>
          <cell r="E1414" t="str">
            <v>Acu pilieni, šķīdums vienas devas iepakojumā</v>
          </cell>
          <cell r="F1414">
            <v>30</v>
          </cell>
          <cell r="G1414">
            <v>15.93</v>
          </cell>
          <cell r="H1414">
            <v>19.190000000000001</v>
          </cell>
        </row>
        <row r="1415">
          <cell r="A1415" t="str">
            <v>15-0025-03</v>
          </cell>
          <cell r="B1415" t="str">
            <v>Valganciclovir Sandoz 450mg</v>
          </cell>
          <cell r="C1415" t="str">
            <v>Valganciclovirum</v>
          </cell>
          <cell r="D1415">
            <v>450</v>
          </cell>
          <cell r="E1415" t="str">
            <v>apvalkotas tabletes</v>
          </cell>
          <cell r="F1415">
            <v>60</v>
          </cell>
          <cell r="G1415">
            <v>390.5</v>
          </cell>
          <cell r="H1415">
            <v>439.6</v>
          </cell>
        </row>
        <row r="1416">
          <cell r="A1416" t="str">
            <v>15-0026-02</v>
          </cell>
          <cell r="B1416" t="str">
            <v>Copaxone 40mg/ml</v>
          </cell>
          <cell r="C1416" t="str">
            <v>Glatirameri acetatum</v>
          </cell>
          <cell r="D1416" t="str">
            <v>40mg/ml</v>
          </cell>
          <cell r="E1416" t="str">
            <v>šķīdums injekcijām pilnšļircēs</v>
          </cell>
          <cell r="F1416">
            <v>12</v>
          </cell>
          <cell r="G1416">
            <v>550.5</v>
          </cell>
          <cell r="H1416">
            <v>618.79999999999995</v>
          </cell>
        </row>
        <row r="1417">
          <cell r="A1417" t="str">
            <v>15-0028-01</v>
          </cell>
          <cell r="B1417" t="str">
            <v>Gemcitabine Kabi 38 mg/ml concentrate for solution for infusion</v>
          </cell>
          <cell r="C1417" t="str">
            <v>Gemcitabinum</v>
          </cell>
          <cell r="D1417" t="str">
            <v>200 mg/5,26 ml</v>
          </cell>
          <cell r="E1417" t="str">
            <v>Koncentrāts infūziju šķīduma pagatavošanai</v>
          </cell>
          <cell r="F1417">
            <v>1</v>
          </cell>
          <cell r="G1417">
            <v>8.84</v>
          </cell>
          <cell r="H1417">
            <v>11.24</v>
          </cell>
        </row>
        <row r="1418">
          <cell r="A1418" t="str">
            <v>15-0028-02</v>
          </cell>
          <cell r="B1418" t="str">
            <v>Gemcitabine Kabi 38 mg/ml concentrate for solution for infusion</v>
          </cell>
          <cell r="C1418" t="str">
            <v>Gemcitabinum</v>
          </cell>
          <cell r="D1418" t="str">
            <v>1000 mg/26,3 ml</v>
          </cell>
          <cell r="E1418" t="str">
            <v>Koncentrāts infūziju šķīduma pagatavošanai</v>
          </cell>
          <cell r="F1418">
            <v>1</v>
          </cell>
          <cell r="G1418">
            <v>42.21</v>
          </cell>
          <cell r="H1418">
            <v>48.62</v>
          </cell>
        </row>
        <row r="1419">
          <cell r="A1419" t="str">
            <v>15-0035-02</v>
          </cell>
          <cell r="B1419" t="str">
            <v>Ketorolac Claris 30 mg/ml solution for injection</v>
          </cell>
          <cell r="C1419" t="str">
            <v>Ketorolaci trometamolum</v>
          </cell>
          <cell r="D1419" t="str">
            <v>1 ml</v>
          </cell>
          <cell r="E1419" t="str">
            <v>Šķīdums injekcijām</v>
          </cell>
          <cell r="F1419">
            <v>10</v>
          </cell>
          <cell r="G1419">
            <v>5.9</v>
          </cell>
          <cell r="H1419">
            <v>7.95</v>
          </cell>
        </row>
        <row r="1420">
          <cell r="A1420" t="str">
            <v>15-0046-01</v>
          </cell>
          <cell r="B1420" t="str">
            <v>Aceclofenac Rivopharm 100 mg film-coated tablets</v>
          </cell>
          <cell r="C1420" t="str">
            <v>Aceclofenacum</v>
          </cell>
          <cell r="D1420" t="str">
            <v>100 mg</v>
          </cell>
          <cell r="E1420" t="str">
            <v>Apvalkotā tablete</v>
          </cell>
          <cell r="F1420">
            <v>20</v>
          </cell>
          <cell r="G1420">
            <v>4.41</v>
          </cell>
          <cell r="H1420">
            <v>6.28</v>
          </cell>
        </row>
        <row r="1421">
          <cell r="A1421" t="str">
            <v>15-0046-04</v>
          </cell>
          <cell r="B1421" t="str">
            <v>Aceclofenac Rivopharm 100 mg film-coated tablets</v>
          </cell>
          <cell r="C1421" t="str">
            <v>Aceclofenacum</v>
          </cell>
          <cell r="D1421" t="str">
            <v>100 mg</v>
          </cell>
          <cell r="E1421" t="str">
            <v>Apvalkotā tablete</v>
          </cell>
          <cell r="F1421">
            <v>60</v>
          </cell>
          <cell r="G1421">
            <v>11.22</v>
          </cell>
          <cell r="H1421">
            <v>13.91</v>
          </cell>
        </row>
        <row r="1422">
          <cell r="A1422" t="str">
            <v>15-0047-03</v>
          </cell>
          <cell r="B1422" t="str">
            <v>Cefepime MIP 1 g pulveris injekciju/infūziju šķīduma pagatavošanai</v>
          </cell>
          <cell r="C1422" t="str">
            <v>Cefepimum</v>
          </cell>
          <cell r="D1422" t="str">
            <v>1 g</v>
          </cell>
          <cell r="E1422" t="str">
            <v>Pulveris injekciju/infūziju šķīduma pagatavošanai</v>
          </cell>
          <cell r="F1422">
            <v>10</v>
          </cell>
          <cell r="G1422">
            <v>125.48</v>
          </cell>
          <cell r="H1422">
            <v>142.78</v>
          </cell>
        </row>
        <row r="1423">
          <cell r="A1423" t="str">
            <v>15-0048-03</v>
          </cell>
          <cell r="B1423" t="str">
            <v>Cefepime MIP 2 g pulveris injekciju/infūziju šķīduma pagatavošanai</v>
          </cell>
          <cell r="C1423" t="str">
            <v>Cefepimum</v>
          </cell>
          <cell r="D1423" t="str">
            <v>2 g</v>
          </cell>
          <cell r="E1423" t="str">
            <v>Pulveris injekciju/infūziju šķīduma pagatavošanai</v>
          </cell>
          <cell r="F1423">
            <v>10</v>
          </cell>
          <cell r="G1423">
            <v>243.16</v>
          </cell>
          <cell r="H1423">
            <v>274.58</v>
          </cell>
        </row>
        <row r="1424">
          <cell r="A1424" t="str">
            <v>15-0051-06</v>
          </cell>
          <cell r="B1424" t="str">
            <v>Atorvastatin Zentiva 10mg</v>
          </cell>
          <cell r="C1424" t="str">
            <v>Atorvastatinum</v>
          </cell>
          <cell r="D1424">
            <v>10</v>
          </cell>
          <cell r="E1424" t="str">
            <v>apvalkotas tabletes</v>
          </cell>
          <cell r="F1424">
            <v>30</v>
          </cell>
          <cell r="G1424">
            <v>1.18</v>
          </cell>
          <cell r="H1424">
            <v>1.88</v>
          </cell>
        </row>
        <row r="1425">
          <cell r="A1425" t="str">
            <v>15-0052-06</v>
          </cell>
          <cell r="B1425" t="str">
            <v>Atorvastatin Zentiva 20mg</v>
          </cell>
          <cell r="C1425" t="str">
            <v>Atorvastatinum</v>
          </cell>
          <cell r="D1425">
            <v>20</v>
          </cell>
          <cell r="E1425" t="str">
            <v>apvalkotas tabletes</v>
          </cell>
          <cell r="F1425">
            <v>30</v>
          </cell>
          <cell r="G1425">
            <v>1.28</v>
          </cell>
          <cell r="H1425">
            <v>1.99</v>
          </cell>
        </row>
        <row r="1426">
          <cell r="A1426" t="str">
            <v>15-0052-11</v>
          </cell>
          <cell r="B1426" t="str">
            <v>Atorvastatin Zentiva 20 mg film-coated tablets</v>
          </cell>
          <cell r="C1426" t="str">
            <v>Atorvastatinum</v>
          </cell>
          <cell r="D1426" t="str">
            <v>20 mg</v>
          </cell>
          <cell r="E1426" t="str">
            <v>Apvalkotā tablete</v>
          </cell>
          <cell r="F1426">
            <v>90</v>
          </cell>
          <cell r="G1426">
            <v>4.54</v>
          </cell>
          <cell r="H1426">
            <v>6.43</v>
          </cell>
        </row>
        <row r="1427">
          <cell r="A1427" t="str">
            <v>15-0052-12</v>
          </cell>
          <cell r="B1427" t="str">
            <v>Atorvastatin Zentiva 20mg</v>
          </cell>
          <cell r="C1427" t="str">
            <v>Atorvastatinum</v>
          </cell>
          <cell r="D1427">
            <v>20</v>
          </cell>
          <cell r="E1427" t="str">
            <v>apvalkotas tabletes</v>
          </cell>
          <cell r="F1427">
            <v>90</v>
          </cell>
          <cell r="G1427">
            <v>2.88</v>
          </cell>
          <cell r="H1427">
            <v>4.57</v>
          </cell>
        </row>
        <row r="1428">
          <cell r="A1428" t="str">
            <v>15-0053-05</v>
          </cell>
          <cell r="B1428" t="str">
            <v>Atorvastatin Zentiva 40mg</v>
          </cell>
          <cell r="C1428" t="str">
            <v>Atorvastatinum</v>
          </cell>
          <cell r="D1428">
            <v>40</v>
          </cell>
          <cell r="E1428" t="str">
            <v>apvalkotas tabletes</v>
          </cell>
          <cell r="F1428">
            <v>30</v>
          </cell>
          <cell r="G1428">
            <v>2.0099999999999998</v>
          </cell>
          <cell r="H1428">
            <v>3.6</v>
          </cell>
        </row>
        <row r="1429">
          <cell r="A1429" t="str">
            <v>15-0053-06</v>
          </cell>
          <cell r="B1429" t="str">
            <v>Atorvastatin Zentiva 40 mg film-coated tablets</v>
          </cell>
          <cell r="C1429" t="str">
            <v>Atorvastatinum</v>
          </cell>
          <cell r="D1429" t="str">
            <v>40 mg</v>
          </cell>
          <cell r="E1429" t="str">
            <v>Apvalkotā tablete</v>
          </cell>
          <cell r="F1429">
            <v>50</v>
          </cell>
          <cell r="G1429">
            <v>3.29</v>
          </cell>
          <cell r="H1429">
            <v>5.03</v>
          </cell>
        </row>
        <row r="1430">
          <cell r="A1430" t="str">
            <v>15-0054-05</v>
          </cell>
          <cell r="B1430" t="str">
            <v>Atorvastatin Zentiva 80mg</v>
          </cell>
          <cell r="C1430" t="str">
            <v>Atorvastatinum</v>
          </cell>
          <cell r="D1430" t="str">
            <v>80</v>
          </cell>
          <cell r="E1430" t="str">
            <v>apvalkotas tabletes</v>
          </cell>
          <cell r="F1430">
            <v>30</v>
          </cell>
          <cell r="G1430">
            <v>3.68</v>
          </cell>
          <cell r="H1430">
            <v>5.47</v>
          </cell>
        </row>
        <row r="1431">
          <cell r="A1431" t="str">
            <v>15-0055-01</v>
          </cell>
          <cell r="B1431" t="str">
            <v>Meldonium Olainfarm 500 mg hard capsules</v>
          </cell>
          <cell r="C1431" t="str">
            <v>Meldonium</v>
          </cell>
          <cell r="D1431" t="str">
            <v>500 mg</v>
          </cell>
          <cell r="E1431" t="str">
            <v>Kapsula, cietā</v>
          </cell>
          <cell r="F1431">
            <v>60</v>
          </cell>
          <cell r="G1431">
            <v>12.98</v>
          </cell>
          <cell r="H1431">
            <v>15.88</v>
          </cell>
        </row>
        <row r="1432">
          <cell r="A1432" t="str">
            <v>15-0058-08</v>
          </cell>
          <cell r="B1432" t="str">
            <v>Amoxicillin/Clavulanic acid Actavis 500 mg/125 mg film-coated tablets</v>
          </cell>
          <cell r="C1432" t="str">
            <v>Amoxicillinum, Acidum clavulanicum</v>
          </cell>
          <cell r="D1432" t="str">
            <v>500 mg/125 mg</v>
          </cell>
          <cell r="E1432" t="str">
            <v>Apvalkotā tablete</v>
          </cell>
          <cell r="F1432">
            <v>14</v>
          </cell>
          <cell r="G1432">
            <v>4</v>
          </cell>
          <cell r="H1432">
            <v>5.82</v>
          </cell>
        </row>
        <row r="1433">
          <cell r="A1433" t="str">
            <v>15-0059-08</v>
          </cell>
          <cell r="B1433" t="str">
            <v>Amoxicillin/Clavulanic acid Actavis 875 mg/125 mg film-coated tablets</v>
          </cell>
          <cell r="C1433" t="str">
            <v>Amoxicillinum, Acidum clavulanicum</v>
          </cell>
          <cell r="D1433" t="str">
            <v>875 mg/125 mg</v>
          </cell>
          <cell r="E1433" t="str">
            <v>Apvalkotā tablete</v>
          </cell>
          <cell r="F1433">
            <v>14</v>
          </cell>
          <cell r="G1433">
            <v>5.5</v>
          </cell>
          <cell r="H1433">
            <v>7.5</v>
          </cell>
        </row>
        <row r="1434">
          <cell r="A1434" t="str">
            <v>15-0061-03</v>
          </cell>
          <cell r="B1434" t="str">
            <v>Aripiprazole Teva 15 mg tabletes</v>
          </cell>
          <cell r="C1434" t="str">
            <v>Aripiprazolum</v>
          </cell>
          <cell r="D1434" t="str">
            <v>15 mg</v>
          </cell>
          <cell r="E1434" t="str">
            <v>Tablete</v>
          </cell>
          <cell r="F1434">
            <v>28</v>
          </cell>
          <cell r="G1434">
            <v>6.59</v>
          </cell>
          <cell r="H1434">
            <v>8.7200000000000006</v>
          </cell>
        </row>
        <row r="1435">
          <cell r="A1435" t="str">
            <v>15-0064-02</v>
          </cell>
          <cell r="B1435" t="str">
            <v>Moxifloxacin Sandoz 400 mg film-coated tablets</v>
          </cell>
          <cell r="C1435" t="str">
            <v>Moxifloxacinum</v>
          </cell>
          <cell r="D1435" t="str">
            <v>400 mg</v>
          </cell>
          <cell r="E1435" t="str">
            <v>Apvalkotā tablete</v>
          </cell>
          <cell r="F1435">
            <v>5</v>
          </cell>
          <cell r="G1435">
            <v>12.5</v>
          </cell>
          <cell r="H1435">
            <v>15.34</v>
          </cell>
        </row>
        <row r="1436">
          <cell r="A1436" t="str">
            <v>15-0067-02</v>
          </cell>
          <cell r="B1436" t="str">
            <v>Crinone 80mg/g</v>
          </cell>
          <cell r="C1436" t="str">
            <v>Progesteronum</v>
          </cell>
          <cell r="D1436" t="str">
            <v>90mg/1,125g devā</v>
          </cell>
          <cell r="E1436" t="str">
            <v>vaginālais gels</v>
          </cell>
          <cell r="F1436">
            <v>15</v>
          </cell>
          <cell r="G1436">
            <v>34.82</v>
          </cell>
          <cell r="H1436">
            <v>40.340000000000003</v>
          </cell>
        </row>
        <row r="1437">
          <cell r="A1437" t="str">
            <v>15-0069-05</v>
          </cell>
          <cell r="B1437" t="str">
            <v>Dulsevia 60mg</v>
          </cell>
          <cell r="C1437" t="str">
            <v>Duloxetinum</v>
          </cell>
          <cell r="D1437" t="str">
            <v>60</v>
          </cell>
          <cell r="E1437" t="str">
            <v>zarnās šķīstošas cietas kapsulas</v>
          </cell>
          <cell r="F1437">
            <v>30</v>
          </cell>
          <cell r="G1437">
            <v>8.02</v>
          </cell>
          <cell r="H1437">
            <v>10.33</v>
          </cell>
        </row>
        <row r="1438">
          <cell r="A1438" t="str">
            <v>15-0088-15</v>
          </cell>
          <cell r="B1438" t="str">
            <v>Gliclazide Actavis 60mg</v>
          </cell>
          <cell r="C1438" t="str">
            <v>Gliclazidum</v>
          </cell>
          <cell r="D1438">
            <v>60</v>
          </cell>
          <cell r="E1438" t="str">
            <v>ilgstošas darbības tabletes</v>
          </cell>
          <cell r="F1438">
            <v>60</v>
          </cell>
          <cell r="G1438">
            <v>5.69</v>
          </cell>
          <cell r="H1438">
            <v>7.72</v>
          </cell>
        </row>
        <row r="1439">
          <cell r="A1439" t="str">
            <v>15-0088-17</v>
          </cell>
          <cell r="B1439" t="str">
            <v>Gliclazide Actavis 60mg</v>
          </cell>
          <cell r="C1439" t="str">
            <v>Gliclazidum</v>
          </cell>
          <cell r="D1439">
            <v>60</v>
          </cell>
          <cell r="E1439" t="str">
            <v>ilgstošas darbības tabletes</v>
          </cell>
          <cell r="F1439">
            <v>120</v>
          </cell>
          <cell r="G1439">
            <v>11.5</v>
          </cell>
          <cell r="H1439">
            <v>14.22</v>
          </cell>
        </row>
        <row r="1440">
          <cell r="A1440" t="str">
            <v>15-0089-03</v>
          </cell>
          <cell r="B1440" t="str">
            <v>Levalox 250 mg apvalkotās tabletes</v>
          </cell>
          <cell r="C1440" t="str">
            <v>Levofloxacinum</v>
          </cell>
          <cell r="D1440" t="str">
            <v>250 mg</v>
          </cell>
          <cell r="E1440" t="str">
            <v>Apvalkotā tablete</v>
          </cell>
          <cell r="F1440">
            <v>7</v>
          </cell>
          <cell r="G1440">
            <v>4.05</v>
          </cell>
          <cell r="H1440">
            <v>5.88</v>
          </cell>
        </row>
        <row r="1441">
          <cell r="A1441" t="str">
            <v>15-0089-04</v>
          </cell>
          <cell r="B1441" t="str">
            <v>Levalox 250 mg apvalkotās tabletes</v>
          </cell>
          <cell r="C1441" t="str">
            <v>Levofloxacinum</v>
          </cell>
          <cell r="D1441" t="str">
            <v>250 mg</v>
          </cell>
          <cell r="E1441" t="str">
            <v>Apvalkotā tablete</v>
          </cell>
          <cell r="F1441">
            <v>10</v>
          </cell>
          <cell r="G1441">
            <v>4.08</v>
          </cell>
          <cell r="H1441">
            <v>5.91</v>
          </cell>
        </row>
        <row r="1442">
          <cell r="A1442" t="str">
            <v>15-0092-01</v>
          </cell>
          <cell r="B1442" t="str">
            <v>Prestalia 3,5mg/2,5mg</v>
          </cell>
          <cell r="C1442" t="str">
            <v>Perindoprilum/Amlodipinum</v>
          </cell>
          <cell r="D1442" t="str">
            <v>3,5/2,5</v>
          </cell>
          <cell r="E1442" t="str">
            <v>tabletes</v>
          </cell>
          <cell r="F1442">
            <v>30</v>
          </cell>
          <cell r="G1442">
            <v>5.95</v>
          </cell>
          <cell r="H1442">
            <v>8.01</v>
          </cell>
        </row>
        <row r="1443">
          <cell r="A1443" t="str">
            <v>15-0093-01</v>
          </cell>
          <cell r="B1443" t="str">
            <v>Prestalia 7mg/5mg</v>
          </cell>
          <cell r="C1443" t="str">
            <v>Perindoprilum/Amlodipinum</v>
          </cell>
          <cell r="D1443" t="str">
            <v>7/5</v>
          </cell>
          <cell r="E1443" t="str">
            <v>tabletes</v>
          </cell>
          <cell r="F1443">
            <v>30</v>
          </cell>
          <cell r="G1443">
            <v>7.76</v>
          </cell>
          <cell r="H1443">
            <v>10.039999999999999</v>
          </cell>
        </row>
        <row r="1444">
          <cell r="A1444" t="str">
            <v>15-0100-03</v>
          </cell>
          <cell r="B1444" t="str">
            <v>Ceftazidime MIP 1 g pulveris injekciju/infūziju šķīduma pagatavošanai</v>
          </cell>
          <cell r="C1444" t="str">
            <v>Ceftazidimum</v>
          </cell>
          <cell r="D1444" t="str">
            <v>1 g</v>
          </cell>
          <cell r="E1444" t="str">
            <v>Pulveris injekciju/infūziju šķīduma pagatavošanai</v>
          </cell>
          <cell r="F1444">
            <v>10</v>
          </cell>
          <cell r="G1444">
            <v>43.39</v>
          </cell>
          <cell r="H1444">
            <v>49.94</v>
          </cell>
        </row>
        <row r="1445">
          <cell r="A1445" t="str">
            <v>15-0101-03</v>
          </cell>
          <cell r="B1445" t="str">
            <v>Ceftazidime MIP 2 g pulveris injekciju/infūziju šķīduma pagatavošanai</v>
          </cell>
          <cell r="C1445" t="str">
            <v>Ceftazidimum</v>
          </cell>
          <cell r="D1445" t="str">
            <v>2 g</v>
          </cell>
          <cell r="E1445" t="str">
            <v>Pulveris injekciju/infūziju šķīduma pagatavošanai</v>
          </cell>
          <cell r="F1445">
            <v>10</v>
          </cell>
          <cell r="G1445">
            <v>98.22</v>
          </cell>
          <cell r="H1445">
            <v>111.35</v>
          </cell>
        </row>
        <row r="1446">
          <cell r="A1446" t="str">
            <v>15-0104-04</v>
          </cell>
          <cell r="B1446" t="str">
            <v>Coxitor 120 mg film-coated tablets</v>
          </cell>
          <cell r="C1446" t="str">
            <v>Etoricoxibum</v>
          </cell>
          <cell r="D1446" t="str">
            <v>120 mg</v>
          </cell>
          <cell r="E1446" t="str">
            <v>Apvalkotā tablete</v>
          </cell>
          <cell r="F1446">
            <v>14</v>
          </cell>
          <cell r="G1446">
            <v>5.5</v>
          </cell>
          <cell r="H1446">
            <v>7.5</v>
          </cell>
        </row>
        <row r="1447">
          <cell r="A1447" t="str">
            <v>15-0120-02</v>
          </cell>
          <cell r="B1447" t="str">
            <v>Aktiprol 50mg</v>
          </cell>
          <cell r="C1447" t="str">
            <v>Amisulpridum</v>
          </cell>
          <cell r="D1447">
            <v>50</v>
          </cell>
          <cell r="E1447" t="str">
            <v>tabletes</v>
          </cell>
          <cell r="F1447">
            <v>60</v>
          </cell>
          <cell r="G1447">
            <v>7.29</v>
          </cell>
          <cell r="H1447">
            <v>9.51</v>
          </cell>
        </row>
        <row r="1448">
          <cell r="A1448" t="str">
            <v>15-0121-01</v>
          </cell>
          <cell r="B1448" t="str">
            <v>Aktiprol 100 mg tablets</v>
          </cell>
          <cell r="C1448" t="str">
            <v>Amisulpridum</v>
          </cell>
          <cell r="D1448" t="str">
            <v>100 mg</v>
          </cell>
          <cell r="E1448" t="str">
            <v>Tablete</v>
          </cell>
          <cell r="F1448">
            <v>30</v>
          </cell>
          <cell r="G1448">
            <v>11.54</v>
          </cell>
          <cell r="H1448">
            <v>14.27</v>
          </cell>
        </row>
        <row r="1449">
          <cell r="A1449" t="str">
            <v>15-0122-01</v>
          </cell>
          <cell r="B1449" t="str">
            <v>Aktiprol 200mg</v>
          </cell>
          <cell r="C1449" t="str">
            <v>Amisulpridum</v>
          </cell>
          <cell r="D1449">
            <v>200</v>
          </cell>
          <cell r="E1449" t="str">
            <v>tabletes</v>
          </cell>
          <cell r="F1449">
            <v>30</v>
          </cell>
          <cell r="G1449">
            <v>10.1</v>
          </cell>
          <cell r="H1449">
            <v>12.66</v>
          </cell>
        </row>
        <row r="1450">
          <cell r="A1450" t="str">
            <v>15-0123-01</v>
          </cell>
          <cell r="B1450" t="str">
            <v>Aktiprol 400mg</v>
          </cell>
          <cell r="C1450" t="str">
            <v>Amisulpridum</v>
          </cell>
          <cell r="D1450">
            <v>400</v>
          </cell>
          <cell r="E1450" t="str">
            <v>tabletes</v>
          </cell>
          <cell r="F1450">
            <v>30</v>
          </cell>
          <cell r="G1450">
            <v>16.239999999999998</v>
          </cell>
          <cell r="H1450">
            <v>19.53</v>
          </cell>
        </row>
        <row r="1451">
          <cell r="A1451" t="str">
            <v>15-0136-03</v>
          </cell>
          <cell r="B1451" t="str">
            <v>Soolantra 10 mg/g cream</v>
          </cell>
          <cell r="C1451" t="str">
            <v>Ivermectinum</v>
          </cell>
          <cell r="D1451" t="str">
            <v>300 mg/30 g</v>
          </cell>
          <cell r="E1451" t="str">
            <v>Krēms</v>
          </cell>
          <cell r="F1451">
            <v>1</v>
          </cell>
          <cell r="G1451">
            <v>18.829999999999998</v>
          </cell>
          <cell r="H1451">
            <v>22.43</v>
          </cell>
        </row>
        <row r="1452">
          <cell r="A1452" t="str">
            <v>15-0137-01</v>
          </cell>
          <cell r="B1452" t="str">
            <v>Brinzolamide Elvim 10mg/ml</v>
          </cell>
          <cell r="C1452" t="str">
            <v>Brinzolamidum</v>
          </cell>
          <cell r="D1452" t="str">
            <v>10mg/ml- 5ml</v>
          </cell>
          <cell r="E1452" t="str">
            <v>acu pilieni, suspensija</v>
          </cell>
          <cell r="F1452">
            <v>1</v>
          </cell>
          <cell r="G1452">
            <v>3.9</v>
          </cell>
          <cell r="H1452">
            <v>5.71</v>
          </cell>
        </row>
        <row r="1453">
          <cell r="A1453" t="str">
            <v>15-0143-01</v>
          </cell>
          <cell r="B1453" t="str">
            <v>Bendamustine medac 2.5 mg/ml powder for concentrate for solution for infusion</v>
          </cell>
          <cell r="C1453" t="str">
            <v>Bendamustini hydrochloridum</v>
          </cell>
          <cell r="D1453" t="str">
            <v>25 mg</v>
          </cell>
          <cell r="E1453" t="str">
            <v>Pulveris infūziju šķīduma koncentrāta pagatavošanai</v>
          </cell>
          <cell r="F1453">
            <v>1</v>
          </cell>
          <cell r="G1453">
            <v>30.5</v>
          </cell>
          <cell r="H1453">
            <v>35.5</v>
          </cell>
        </row>
        <row r="1454">
          <cell r="A1454" t="str">
            <v>15-0143-04</v>
          </cell>
          <cell r="B1454" t="str">
            <v>Bendamustine medac 2.5 mg/ml powder for concentrate for solution for infusion</v>
          </cell>
          <cell r="C1454" t="str">
            <v>Bendamustini hydrochloridum</v>
          </cell>
          <cell r="D1454" t="str">
            <v>100 mg</v>
          </cell>
          <cell r="E1454" t="str">
            <v>Pulveris infūziju šķīduma koncentrāta pagatavošanai</v>
          </cell>
          <cell r="F1454">
            <v>1</v>
          </cell>
          <cell r="G1454">
            <v>50.5</v>
          </cell>
          <cell r="H1454">
            <v>57.9</v>
          </cell>
        </row>
        <row r="1455">
          <cell r="A1455" t="str">
            <v>15-0152-05</v>
          </cell>
          <cell r="B1455" t="str">
            <v>Spiolto Respimat 2,5mcg/2,5mcg</v>
          </cell>
          <cell r="C1455" t="str">
            <v>Tiotropium/Olodaterolum</v>
          </cell>
          <cell r="D1455" t="str">
            <v>0,0025/0,0025</v>
          </cell>
          <cell r="E1455" t="str">
            <v>inhalācijas šķīdums (kārtridžs un inhalators)</v>
          </cell>
          <cell r="F1455">
            <v>30</v>
          </cell>
          <cell r="G1455">
            <v>44.35</v>
          </cell>
          <cell r="H1455">
            <v>51.02</v>
          </cell>
        </row>
        <row r="1456">
          <cell r="A1456" t="str">
            <v>15-0152-06</v>
          </cell>
          <cell r="B1456" t="str">
            <v>Spiolto Respimat 2,5mcg/2,5mcg</v>
          </cell>
          <cell r="C1456" t="str">
            <v>Tiotropium/Olodaterolum</v>
          </cell>
          <cell r="D1456" t="str">
            <v>0,0025/0,0025</v>
          </cell>
          <cell r="E1456" t="str">
            <v>inhalācijas šķīdums (kārtridžs)</v>
          </cell>
          <cell r="F1456">
            <v>30</v>
          </cell>
          <cell r="G1456">
            <v>44.35</v>
          </cell>
          <cell r="H1456">
            <v>51.02</v>
          </cell>
        </row>
        <row r="1457">
          <cell r="A1457" t="str">
            <v>15-0154-02</v>
          </cell>
          <cell r="B1457" t="str">
            <v>Prelum 4mg</v>
          </cell>
          <cell r="C1457" t="str">
            <v>Lacidipinum</v>
          </cell>
          <cell r="D1457">
            <v>4</v>
          </cell>
          <cell r="E1457" t="str">
            <v>apvalkotas tabletes</v>
          </cell>
          <cell r="F1457">
            <v>56</v>
          </cell>
          <cell r="G1457">
            <v>8.44</v>
          </cell>
          <cell r="H1457">
            <v>10.8</v>
          </cell>
        </row>
        <row r="1458">
          <cell r="A1458" t="str">
            <v>15-0155-02</v>
          </cell>
          <cell r="B1458" t="str">
            <v>Prelum 6mg</v>
          </cell>
          <cell r="C1458" t="str">
            <v>Lacidipinum</v>
          </cell>
          <cell r="D1458">
            <v>6</v>
          </cell>
          <cell r="E1458" t="str">
            <v>apvalkotas tabletes</v>
          </cell>
          <cell r="F1458">
            <v>56</v>
          </cell>
          <cell r="G1458">
            <v>12.61</v>
          </cell>
          <cell r="H1458">
            <v>15.47</v>
          </cell>
        </row>
        <row r="1459">
          <cell r="A1459" t="str">
            <v>15-0176-05</v>
          </cell>
          <cell r="B1459" t="str">
            <v>Iohexol Imax 647 mg/ml šķīdums injekcijām</v>
          </cell>
          <cell r="C1459" t="str">
            <v>Iohexolum</v>
          </cell>
          <cell r="D1459" t="str">
            <v>323,5 g/500 ml</v>
          </cell>
          <cell r="E1459" t="str">
            <v>Šķīdums injekcijām</v>
          </cell>
          <cell r="F1459">
            <v>5</v>
          </cell>
          <cell r="G1459">
            <v>680.5</v>
          </cell>
          <cell r="H1459">
            <v>764.4</v>
          </cell>
        </row>
        <row r="1460">
          <cell r="A1460" t="str">
            <v>15-0177-05</v>
          </cell>
          <cell r="B1460" t="str">
            <v>Iohexol Imax 755 mg/ml šķīdums injekcijām</v>
          </cell>
          <cell r="C1460" t="str">
            <v>Iohexolum</v>
          </cell>
          <cell r="D1460" t="str">
            <v>375 g/500 ml</v>
          </cell>
          <cell r="E1460" t="str">
            <v>Šķīdums injekcijām</v>
          </cell>
          <cell r="F1460">
            <v>5</v>
          </cell>
          <cell r="G1460">
            <v>760.5</v>
          </cell>
          <cell r="H1460">
            <v>854</v>
          </cell>
        </row>
        <row r="1461">
          <cell r="A1461" t="str">
            <v>15-0180-06</v>
          </cell>
          <cell r="B1461" t="str">
            <v>Co-Codamol 30 mg/500 mg film-coated tablets</v>
          </cell>
          <cell r="C1461" t="str">
            <v>Codeini phosphas hemihydricus, Paracetamolum</v>
          </cell>
          <cell r="D1461" t="str">
            <v>30 mg/500 mg</v>
          </cell>
          <cell r="E1461" t="str">
            <v>Apvalkotā tablete</v>
          </cell>
          <cell r="F1461">
            <v>30</v>
          </cell>
          <cell r="G1461">
            <v>8.17</v>
          </cell>
          <cell r="H1461">
            <v>10.49</v>
          </cell>
        </row>
        <row r="1462">
          <cell r="A1462" t="str">
            <v>15-0197-02</v>
          </cell>
          <cell r="B1462" t="str">
            <v>Foster 200mcg/6mcg</v>
          </cell>
          <cell r="C1462" t="str">
            <v>Beclometasonum/Formoterolum</v>
          </cell>
          <cell r="D1462" t="str">
            <v>0,2/0,006 mg/devā</v>
          </cell>
          <cell r="E1462" t="str">
            <v>aerosols inhalācijām, zem spiediena, šķīdums</v>
          </cell>
          <cell r="F1462">
            <v>180</v>
          </cell>
          <cell r="G1462">
            <v>54.45</v>
          </cell>
          <cell r="H1462">
            <v>62.33</v>
          </cell>
        </row>
        <row r="1463">
          <cell r="A1463" t="str">
            <v>15-0208-01</v>
          </cell>
          <cell r="B1463" t="str">
            <v>Ricefan 250 mg apvalkotās tabletes</v>
          </cell>
          <cell r="C1463" t="str">
            <v>Cefuroximum</v>
          </cell>
          <cell r="D1463" t="str">
            <v>250 mg</v>
          </cell>
          <cell r="E1463" t="str">
            <v>Apvalkotā tablete</v>
          </cell>
          <cell r="F1463">
            <v>10</v>
          </cell>
          <cell r="G1463">
            <v>4.5</v>
          </cell>
          <cell r="H1463">
            <v>6.38</v>
          </cell>
        </row>
        <row r="1464">
          <cell r="A1464" t="str">
            <v>15-0209-01</v>
          </cell>
          <cell r="B1464" t="str">
            <v>Ricefan 500 mg film-coated tablets</v>
          </cell>
          <cell r="C1464" t="str">
            <v>Cefuroximum</v>
          </cell>
          <cell r="D1464" t="str">
            <v>500 mg</v>
          </cell>
          <cell r="E1464" t="str">
            <v>Apvalkotā tablete</v>
          </cell>
          <cell r="F1464">
            <v>10</v>
          </cell>
          <cell r="G1464">
            <v>8</v>
          </cell>
          <cell r="H1464">
            <v>10.3</v>
          </cell>
        </row>
        <row r="1465">
          <cell r="A1465" t="str">
            <v>15-0209-03</v>
          </cell>
          <cell r="B1465" t="str">
            <v>Ricefan 500 mg film-coated tablets</v>
          </cell>
          <cell r="C1465" t="str">
            <v>Cefuroximum</v>
          </cell>
          <cell r="D1465" t="str">
            <v>500 mg</v>
          </cell>
          <cell r="E1465" t="str">
            <v>Apvalkotā tablete</v>
          </cell>
          <cell r="F1465">
            <v>14</v>
          </cell>
          <cell r="G1465">
            <v>9</v>
          </cell>
          <cell r="H1465">
            <v>11.42</v>
          </cell>
        </row>
        <row r="1466">
          <cell r="A1466" t="str">
            <v>15-0210-01</v>
          </cell>
          <cell r="B1466" t="str">
            <v>Triveram 10mg/5mg/5mg</v>
          </cell>
          <cell r="C1466" t="str">
            <v>Atorvastatinum/Perindoprilum/Amlodipinum</v>
          </cell>
          <cell r="D1466" t="str">
            <v>10/5/5</v>
          </cell>
          <cell r="E1466" t="str">
            <v>apvalkotas tabletes</v>
          </cell>
          <cell r="F1466">
            <v>30</v>
          </cell>
          <cell r="G1466">
            <v>9.2200000000000006</v>
          </cell>
          <cell r="H1466">
            <v>11.67</v>
          </cell>
        </row>
        <row r="1467">
          <cell r="A1467" t="str">
            <v>15-0211-01</v>
          </cell>
          <cell r="B1467" t="str">
            <v>Triveram 20mg/5mg/5mg</v>
          </cell>
          <cell r="C1467" t="str">
            <v>Atorvastatinum/Perindoprilum/Amlodipinum</v>
          </cell>
          <cell r="D1467" t="str">
            <v>20/5/5</v>
          </cell>
          <cell r="E1467" t="str">
            <v>apvalkotas tabletes</v>
          </cell>
          <cell r="F1467">
            <v>30</v>
          </cell>
          <cell r="G1467">
            <v>9.67</v>
          </cell>
          <cell r="H1467">
            <v>12.17</v>
          </cell>
        </row>
        <row r="1468">
          <cell r="A1468" t="str">
            <v>15-0212-01</v>
          </cell>
          <cell r="B1468" t="str">
            <v>Triveram 20mg/10mg/5mg</v>
          </cell>
          <cell r="C1468" t="str">
            <v>Atorvastatinum/Perindoprilum/Amlodipinum</v>
          </cell>
          <cell r="D1468" t="str">
            <v>20/10/5</v>
          </cell>
          <cell r="E1468" t="str">
            <v>apvalkotas tabletes</v>
          </cell>
          <cell r="F1468">
            <v>30</v>
          </cell>
          <cell r="G1468">
            <v>10.9</v>
          </cell>
          <cell r="H1468">
            <v>13.55</v>
          </cell>
        </row>
        <row r="1469">
          <cell r="A1469" t="str">
            <v>15-0213-01</v>
          </cell>
          <cell r="B1469" t="str">
            <v>Triveram 20mg/10mg/10mg</v>
          </cell>
          <cell r="C1469" t="str">
            <v>Atorvastatinum/Perindoprilum/Amlodipinum</v>
          </cell>
          <cell r="D1469" t="str">
            <v>20/10/10</v>
          </cell>
          <cell r="E1469" t="str">
            <v>apvalkotas tabletes</v>
          </cell>
          <cell r="F1469">
            <v>30</v>
          </cell>
          <cell r="G1469">
            <v>11.35</v>
          </cell>
          <cell r="H1469">
            <v>14.06</v>
          </cell>
        </row>
        <row r="1470">
          <cell r="A1470" t="str">
            <v>15-0214-01</v>
          </cell>
          <cell r="B1470" t="str">
            <v>Triveram 40mg/10mg/10mg</v>
          </cell>
          <cell r="C1470" t="str">
            <v>Atorvastatinum/Perindoprilum/Amlodipinum</v>
          </cell>
          <cell r="D1470" t="str">
            <v>40/10/10</v>
          </cell>
          <cell r="E1470" t="str">
            <v>apvalkotas tabletes</v>
          </cell>
          <cell r="F1470">
            <v>30</v>
          </cell>
          <cell r="G1470">
            <v>12.2</v>
          </cell>
          <cell r="H1470">
            <v>15.01</v>
          </cell>
        </row>
        <row r="1471">
          <cell r="A1471" t="str">
            <v>15-0236-03</v>
          </cell>
          <cell r="B1471" t="str">
            <v>Betaklav 400mg/57mg/5ml</v>
          </cell>
          <cell r="C1471" t="str">
            <v>Amoxicillinum/Acidum clavulanicum</v>
          </cell>
          <cell r="D1471" t="str">
            <v>400/57mg/5ml</v>
          </cell>
          <cell r="E1471" t="str">
            <v>pulveris iekšķīgi lietojamas suspensijas pagatavošanai</v>
          </cell>
          <cell r="F1471">
            <v>70</v>
          </cell>
          <cell r="G1471">
            <v>3.21</v>
          </cell>
          <cell r="H1471">
            <v>4.9400000000000004</v>
          </cell>
        </row>
        <row r="1472">
          <cell r="A1472" t="str">
            <v>15-0237-13</v>
          </cell>
          <cell r="B1472" t="str">
            <v>Betaklav 500 mg/125 mg film-coated tablets</v>
          </cell>
          <cell r="C1472" t="str">
            <v>Amoxicillinum, Acidum clavulanicum</v>
          </cell>
          <cell r="D1472" t="str">
            <v>500 mg/125 mg</v>
          </cell>
          <cell r="E1472" t="str">
            <v>Apvalkotā tablete</v>
          </cell>
          <cell r="F1472">
            <v>14</v>
          </cell>
          <cell r="G1472">
            <v>5</v>
          </cell>
          <cell r="H1472">
            <v>6.94</v>
          </cell>
        </row>
        <row r="1473">
          <cell r="A1473" t="str">
            <v>15-0238-13</v>
          </cell>
          <cell r="B1473" t="str">
            <v>Betaklav 875 mg/125 mg film-coated tablets</v>
          </cell>
          <cell r="C1473" t="str">
            <v>Amoxicillinum, Acidum clavulanicum</v>
          </cell>
          <cell r="D1473" t="str">
            <v>875 mg/125 mg</v>
          </cell>
          <cell r="E1473" t="str">
            <v>Apvalkotā tablete</v>
          </cell>
          <cell r="F1473">
            <v>14</v>
          </cell>
          <cell r="G1473">
            <v>7</v>
          </cell>
          <cell r="H1473">
            <v>9.18</v>
          </cell>
        </row>
        <row r="1474">
          <cell r="A1474" t="str">
            <v>15-0250-05</v>
          </cell>
          <cell r="B1474" t="str">
            <v>Tenofovir disoproxil Teva 245mg</v>
          </cell>
          <cell r="C1474" t="str">
            <v>Tenofovirum</v>
          </cell>
          <cell r="D1474">
            <v>245</v>
          </cell>
          <cell r="E1474" t="str">
            <v>apvalkotas tabletes</v>
          </cell>
          <cell r="F1474">
            <v>30</v>
          </cell>
          <cell r="G1474">
            <v>80.5</v>
          </cell>
          <cell r="H1474">
            <v>91.5</v>
          </cell>
        </row>
        <row r="1475">
          <cell r="A1475" t="str">
            <v>15-0251-02</v>
          </cell>
          <cell r="B1475" t="str">
            <v>Zykalor 10mg</v>
          </cell>
          <cell r="C1475" t="str">
            <v>Aripiprazolum</v>
          </cell>
          <cell r="D1475">
            <v>10</v>
          </cell>
          <cell r="E1475" t="str">
            <v>tabletes</v>
          </cell>
          <cell r="F1475">
            <v>30</v>
          </cell>
          <cell r="G1475">
            <v>14.24</v>
          </cell>
          <cell r="H1475">
            <v>17.29</v>
          </cell>
        </row>
        <row r="1476">
          <cell r="A1476" t="str">
            <v>15-0252-02</v>
          </cell>
          <cell r="B1476" t="str">
            <v>Zykalor 15mg</v>
          </cell>
          <cell r="C1476" t="str">
            <v>Aripiprazolum</v>
          </cell>
          <cell r="D1476">
            <v>15</v>
          </cell>
          <cell r="E1476" t="str">
            <v>tabletes</v>
          </cell>
          <cell r="F1476">
            <v>30</v>
          </cell>
          <cell r="G1476">
            <v>7.06</v>
          </cell>
          <cell r="H1476">
            <v>9.25</v>
          </cell>
        </row>
        <row r="1477">
          <cell r="A1477" t="str">
            <v>15-0256-01</v>
          </cell>
          <cell r="B1477" t="str">
            <v>Octaplasma solution for infusion</v>
          </cell>
          <cell r="C1477" t="str">
            <v>Proteinum plasmatis humanum</v>
          </cell>
          <cell r="D1477" t="str">
            <v>1 UD/200 ml</v>
          </cell>
          <cell r="E1477" t="str">
            <v>Šķīdums infūzijām</v>
          </cell>
          <cell r="F1477">
            <v>1</v>
          </cell>
          <cell r="G1477">
            <v>85.5</v>
          </cell>
          <cell r="H1477">
            <v>97.1</v>
          </cell>
        </row>
        <row r="1478">
          <cell r="A1478" t="str">
            <v>15-0265-01</v>
          </cell>
          <cell r="B1478" t="str">
            <v>Vesicare 1 mg/ml oral suspension</v>
          </cell>
          <cell r="C1478" t="str">
            <v>Solifenacini succinas</v>
          </cell>
          <cell r="D1478" t="str">
            <v>150 mg/150 ml</v>
          </cell>
          <cell r="E1478" t="str">
            <v>Suspensija iekšķīgai lietošanai</v>
          </cell>
          <cell r="F1478">
            <v>1</v>
          </cell>
          <cell r="G1478">
            <v>33.5</v>
          </cell>
          <cell r="H1478">
            <v>38.86</v>
          </cell>
        </row>
        <row r="1479">
          <cell r="A1479" t="str">
            <v>15-0269-03</v>
          </cell>
          <cell r="B1479" t="str">
            <v>Ciprofloxacin Aurobindo 500 mg film-coated tablets</v>
          </cell>
          <cell r="C1479" t="str">
            <v>Ciprofloxacinum</v>
          </cell>
          <cell r="D1479" t="str">
            <v>500 mg</v>
          </cell>
          <cell r="E1479" t="str">
            <v>Apvalkotā tablete</v>
          </cell>
          <cell r="F1479">
            <v>10</v>
          </cell>
          <cell r="G1479">
            <v>3.25</v>
          </cell>
          <cell r="H1479">
            <v>4.9800000000000004</v>
          </cell>
        </row>
        <row r="1480">
          <cell r="A1480" t="str">
            <v>15-0270-02</v>
          </cell>
          <cell r="B1480" t="str">
            <v>Mixor 80mg/10mg</v>
          </cell>
          <cell r="C1480" t="str">
            <v>Telmisartanum/Amlodipinum</v>
          </cell>
          <cell r="D1480" t="str">
            <v>80/10</v>
          </cell>
          <cell r="E1480" t="str">
            <v>tabletes</v>
          </cell>
          <cell r="F1480">
            <v>28</v>
          </cell>
          <cell r="G1480">
            <v>4.72</v>
          </cell>
          <cell r="H1480">
            <v>6.63</v>
          </cell>
        </row>
        <row r="1481">
          <cell r="A1481" t="str">
            <v>15-0271-02</v>
          </cell>
          <cell r="B1481" t="str">
            <v>Mixor 80mg/5mg</v>
          </cell>
          <cell r="C1481" t="str">
            <v>Telmisartanum/Amlodipinum</v>
          </cell>
          <cell r="D1481" t="str">
            <v>80/5</v>
          </cell>
          <cell r="E1481" t="str">
            <v>tabletes</v>
          </cell>
          <cell r="F1481">
            <v>28</v>
          </cell>
          <cell r="G1481">
            <v>4.78</v>
          </cell>
          <cell r="H1481">
            <v>6.7</v>
          </cell>
        </row>
        <row r="1482">
          <cell r="A1482" t="str">
            <v>15-0273-06</v>
          </cell>
          <cell r="B1482" t="str">
            <v>Atsimutin 50mg</v>
          </cell>
          <cell r="C1482" t="str">
            <v>Azathioprinum</v>
          </cell>
          <cell r="D1482">
            <v>50</v>
          </cell>
          <cell r="E1482" t="str">
            <v>apvalkotas tabletes</v>
          </cell>
          <cell r="F1482">
            <v>100</v>
          </cell>
          <cell r="G1482">
            <v>9.24</v>
          </cell>
          <cell r="H1482">
            <v>11.69</v>
          </cell>
        </row>
        <row r="1483">
          <cell r="A1483" t="str">
            <v>15-0279-01</v>
          </cell>
          <cell r="B1483" t="str">
            <v>Lenzetto 1.53 mg/spray transdermal spray, solution</v>
          </cell>
          <cell r="C1483" t="str">
            <v>Estradiolum</v>
          </cell>
          <cell r="D1483" t="str">
            <v>1,53 mg/actuation</v>
          </cell>
          <cell r="E1483" t="str">
            <v>Transdermālais aerosols, šķīdums</v>
          </cell>
          <cell r="F1483">
            <v>56</v>
          </cell>
          <cell r="G1483">
            <v>9.3000000000000007</v>
          </cell>
          <cell r="H1483">
            <v>11.76</v>
          </cell>
        </row>
        <row r="1484">
          <cell r="A1484" t="str">
            <v>15-0282-04</v>
          </cell>
          <cell r="B1484" t="str">
            <v>Ralago 1mg</v>
          </cell>
          <cell r="C1484" t="str">
            <v>Rasagilinum</v>
          </cell>
          <cell r="D1484">
            <v>1</v>
          </cell>
          <cell r="E1484" t="str">
            <v>tabletes</v>
          </cell>
          <cell r="F1484">
            <v>30</v>
          </cell>
          <cell r="G1484">
            <v>15.6</v>
          </cell>
          <cell r="H1484">
            <v>18.82</v>
          </cell>
        </row>
        <row r="1485">
          <cell r="A1485" t="str">
            <v>15-0283-03</v>
          </cell>
          <cell r="B1485" t="str">
            <v>Rosuvastatin Accord 10mg</v>
          </cell>
          <cell r="C1485" t="str">
            <v>Rosuvastatinum</v>
          </cell>
          <cell r="D1485">
            <v>10</v>
          </cell>
          <cell r="E1485" t="str">
            <v>apvalkotas tabletes</v>
          </cell>
          <cell r="F1485">
            <v>30</v>
          </cell>
          <cell r="G1485">
            <v>1.46</v>
          </cell>
          <cell r="H1485">
            <v>2.2000000000000002</v>
          </cell>
        </row>
        <row r="1486">
          <cell r="A1486" t="str">
            <v>15-0284-03</v>
          </cell>
          <cell r="B1486" t="str">
            <v>Rosuvastatin Accord 20mg</v>
          </cell>
          <cell r="C1486" t="str">
            <v>Rosuvastatinum</v>
          </cell>
          <cell r="D1486">
            <v>20</v>
          </cell>
          <cell r="E1486" t="str">
            <v>apvalkotas tabletes</v>
          </cell>
          <cell r="F1486">
            <v>30</v>
          </cell>
          <cell r="G1486">
            <v>2.06</v>
          </cell>
          <cell r="H1486">
            <v>3.65</v>
          </cell>
        </row>
        <row r="1487">
          <cell r="A1487" t="str">
            <v>15-0294-01</v>
          </cell>
          <cell r="B1487" t="str">
            <v>Botox 100 Allergan Units powder for solution for injection</v>
          </cell>
          <cell r="C1487" t="str">
            <v>Toxinum botulinicum A</v>
          </cell>
          <cell r="D1487" t="str">
            <v>100 Allergan units</v>
          </cell>
          <cell r="E1487" t="str">
            <v>Pulveris injekciju šķīduma pagatavošanai</v>
          </cell>
          <cell r="F1487">
            <v>1</v>
          </cell>
          <cell r="G1487">
            <v>183.5</v>
          </cell>
          <cell r="H1487">
            <v>207.76</v>
          </cell>
        </row>
        <row r="1488">
          <cell r="A1488" t="str">
            <v>15-0295-01</v>
          </cell>
          <cell r="B1488" t="str">
            <v>Botox 200 Allergan Units powder for solution for injection</v>
          </cell>
          <cell r="C1488" t="str">
            <v>Toxinum botulinicum A</v>
          </cell>
          <cell r="D1488" t="str">
            <v>200 Allergan units</v>
          </cell>
          <cell r="E1488" t="str">
            <v>Pulveris injekciju šķīduma pagatavošanai</v>
          </cell>
          <cell r="F1488">
            <v>1</v>
          </cell>
          <cell r="G1488">
            <v>340.5</v>
          </cell>
          <cell r="H1488">
            <v>383.6</v>
          </cell>
        </row>
        <row r="1489">
          <cell r="A1489" t="str">
            <v>15-0313-02</v>
          </cell>
          <cell r="B1489" t="str">
            <v>Linezolid Accord 600 mg film-coated tablets</v>
          </cell>
          <cell r="C1489" t="str">
            <v>Linezolidum</v>
          </cell>
          <cell r="D1489" t="str">
            <v>600 mg</v>
          </cell>
          <cell r="E1489" t="str">
            <v>Apvalkotā tablete</v>
          </cell>
          <cell r="F1489">
            <v>10</v>
          </cell>
          <cell r="G1489">
            <v>312.5</v>
          </cell>
          <cell r="H1489">
            <v>352.24</v>
          </cell>
        </row>
        <row r="1490">
          <cell r="A1490" t="str">
            <v>15-0324-02</v>
          </cell>
          <cell r="B1490" t="str">
            <v>Cinacalcet Accord 30mg</v>
          </cell>
          <cell r="C1490" t="str">
            <v>Cinacalcetum</v>
          </cell>
          <cell r="D1490">
            <v>30</v>
          </cell>
          <cell r="E1490" t="str">
            <v>apvalkotas tabletes</v>
          </cell>
          <cell r="F1490">
            <v>28</v>
          </cell>
          <cell r="G1490">
            <v>68.5</v>
          </cell>
          <cell r="H1490">
            <v>78.06</v>
          </cell>
        </row>
        <row r="1491">
          <cell r="A1491" t="str">
            <v>15-0325-02</v>
          </cell>
          <cell r="B1491" t="str">
            <v>Cinacalcet Accord 60mg</v>
          </cell>
          <cell r="C1491" t="str">
            <v>Cinacalcetum</v>
          </cell>
          <cell r="D1491">
            <v>60</v>
          </cell>
          <cell r="E1491" t="str">
            <v>apvalkotas tabletes</v>
          </cell>
          <cell r="F1491">
            <v>28</v>
          </cell>
          <cell r="G1491">
            <v>143.63</v>
          </cell>
          <cell r="H1491">
            <v>163.11000000000001</v>
          </cell>
        </row>
        <row r="1492">
          <cell r="A1492" t="str">
            <v>15-0326-02</v>
          </cell>
          <cell r="B1492" t="str">
            <v>Cinacalcet Accord 90 mg apvalkotās tabletes</v>
          </cell>
          <cell r="C1492" t="str">
            <v>Cinacalcetum</v>
          </cell>
          <cell r="D1492" t="str">
            <v>90 mg</v>
          </cell>
          <cell r="E1492" t="str">
            <v>Apvalkotā tablete</v>
          </cell>
          <cell r="F1492">
            <v>28</v>
          </cell>
          <cell r="G1492">
            <v>239.35</v>
          </cell>
          <cell r="H1492">
            <v>270.31</v>
          </cell>
        </row>
        <row r="1493">
          <cell r="A1493" t="str">
            <v>15-0327-02</v>
          </cell>
          <cell r="B1493" t="str">
            <v>Prestilol 10mg/10mg</v>
          </cell>
          <cell r="C1493" t="str">
            <v>Bisoprololum/Perindoprilum</v>
          </cell>
          <cell r="D1493" t="str">
            <v>10/10</v>
          </cell>
          <cell r="E1493" t="str">
            <v>apvalkotas tabletes</v>
          </cell>
          <cell r="F1493">
            <v>30</v>
          </cell>
          <cell r="G1493">
            <v>10.93</v>
          </cell>
          <cell r="H1493">
            <v>13.59</v>
          </cell>
        </row>
        <row r="1494">
          <cell r="A1494" t="str">
            <v>15-0328-02</v>
          </cell>
          <cell r="B1494" t="str">
            <v>Prestilol 10mg/5mg</v>
          </cell>
          <cell r="C1494" t="str">
            <v>Bisoprololum/Perindoprilum</v>
          </cell>
          <cell r="D1494" t="str">
            <v>10/5</v>
          </cell>
          <cell r="E1494" t="str">
            <v>apvalkotas tabletes</v>
          </cell>
          <cell r="F1494">
            <v>30</v>
          </cell>
          <cell r="G1494">
            <v>7.92</v>
          </cell>
          <cell r="H1494">
            <v>10.210000000000001</v>
          </cell>
        </row>
        <row r="1495">
          <cell r="A1495" t="str">
            <v>15-0329-02</v>
          </cell>
          <cell r="B1495" t="str">
            <v>Prestilol 5mg/10mg</v>
          </cell>
          <cell r="C1495" t="str">
            <v>Bisoprololum/Perindoprilum</v>
          </cell>
          <cell r="D1495" t="str">
            <v>5/10</v>
          </cell>
          <cell r="E1495" t="str">
            <v>apvalkotas tabletes</v>
          </cell>
          <cell r="F1495">
            <v>30</v>
          </cell>
          <cell r="G1495">
            <v>10.38</v>
          </cell>
          <cell r="H1495">
            <v>12.97</v>
          </cell>
        </row>
        <row r="1496">
          <cell r="A1496" t="str">
            <v>15-0330-02</v>
          </cell>
          <cell r="B1496" t="str">
            <v>Prestilol 5mg/5mg</v>
          </cell>
          <cell r="C1496" t="str">
            <v>Bisoprololum/Perindoprilum</v>
          </cell>
          <cell r="D1496" t="str">
            <v>5/5</v>
          </cell>
          <cell r="E1496" t="str">
            <v>apvalkotas tabletes</v>
          </cell>
          <cell r="F1496">
            <v>30</v>
          </cell>
          <cell r="G1496">
            <v>7.45</v>
          </cell>
          <cell r="H1496">
            <v>9.69</v>
          </cell>
        </row>
        <row r="1497">
          <cell r="A1497" t="str">
            <v>15-0332-01</v>
          </cell>
          <cell r="B1497" t="str">
            <v>Reseligo 3,6mg</v>
          </cell>
          <cell r="C1497" t="str">
            <v>Goserelinum</v>
          </cell>
          <cell r="D1497">
            <v>3.6</v>
          </cell>
          <cell r="E1497" t="str">
            <v>implants pilnšļircē</v>
          </cell>
          <cell r="F1497">
            <v>1</v>
          </cell>
          <cell r="G1497">
            <v>45.7</v>
          </cell>
          <cell r="H1497">
            <v>52.53</v>
          </cell>
        </row>
        <row r="1498">
          <cell r="A1498" t="str">
            <v>15-0333-01</v>
          </cell>
          <cell r="B1498" t="str">
            <v>Reseligo 10,8mg</v>
          </cell>
          <cell r="C1498" t="str">
            <v>Goserelinum</v>
          </cell>
          <cell r="D1498">
            <v>10.8</v>
          </cell>
          <cell r="E1498" t="str">
            <v>implants pilnšļircē</v>
          </cell>
          <cell r="F1498">
            <v>1</v>
          </cell>
          <cell r="G1498">
            <v>138.85</v>
          </cell>
          <cell r="H1498">
            <v>157.75</v>
          </cell>
        </row>
        <row r="1499">
          <cell r="A1499" t="str">
            <v>15-0335-03</v>
          </cell>
          <cell r="B1499" t="str">
            <v>Bisoprolol Accord 2,5 mg apvalkotās tabletes</v>
          </cell>
          <cell r="C1499" t="str">
            <v>Bisoprololi fumaras</v>
          </cell>
          <cell r="D1499" t="str">
            <v>2,5 mg</v>
          </cell>
          <cell r="E1499" t="str">
            <v>Apvalkotā tablete</v>
          </cell>
          <cell r="F1499">
            <v>30</v>
          </cell>
          <cell r="G1499">
            <v>1.8</v>
          </cell>
          <cell r="H1499">
            <v>2.58</v>
          </cell>
        </row>
        <row r="1500">
          <cell r="A1500" t="str">
            <v>15-0336-03</v>
          </cell>
          <cell r="B1500" t="str">
            <v>Bisoprolol Accord 5 mg apvalkotās tabletes</v>
          </cell>
          <cell r="C1500" t="str">
            <v>Bisoprololi fumaras</v>
          </cell>
          <cell r="D1500" t="str">
            <v>5 mg</v>
          </cell>
          <cell r="E1500" t="str">
            <v>Apvalkotā tablete</v>
          </cell>
          <cell r="F1500">
            <v>30</v>
          </cell>
          <cell r="G1500">
            <v>1.4100000000000001</v>
          </cell>
          <cell r="H1500">
            <v>2.14</v>
          </cell>
        </row>
        <row r="1501">
          <cell r="A1501" t="str">
            <v>15-0337-03</v>
          </cell>
          <cell r="B1501" t="str">
            <v>Bisoprolol Accord 10 mg apvalkotās tabletes</v>
          </cell>
          <cell r="C1501" t="str">
            <v>Bisoprololi fumaras</v>
          </cell>
          <cell r="D1501" t="str">
            <v>10 mg</v>
          </cell>
          <cell r="E1501" t="str">
            <v>Apvalkotā tablete</v>
          </cell>
          <cell r="F1501">
            <v>30</v>
          </cell>
          <cell r="G1501">
            <v>1.82</v>
          </cell>
          <cell r="H1501">
            <v>2.6</v>
          </cell>
        </row>
        <row r="1502">
          <cell r="A1502" t="str">
            <v>15-0342-04</v>
          </cell>
          <cell r="B1502" t="str">
            <v>Metazero 23,75mg</v>
          </cell>
          <cell r="C1502" t="str">
            <v>Metoprololum</v>
          </cell>
          <cell r="D1502" t="str">
            <v>25*</v>
          </cell>
          <cell r="E1502" t="str">
            <v>ilgstošas darbības tabletes</v>
          </cell>
          <cell r="F1502">
            <v>30</v>
          </cell>
          <cell r="G1502">
            <v>1.48</v>
          </cell>
          <cell r="H1502">
            <v>2.2200000000000002</v>
          </cell>
        </row>
        <row r="1503">
          <cell r="A1503" t="str">
            <v>15-0343-04</v>
          </cell>
          <cell r="B1503" t="str">
            <v>Metazero 47,5mg</v>
          </cell>
          <cell r="C1503" t="str">
            <v>Metoprololum</v>
          </cell>
          <cell r="D1503" t="str">
            <v>50*</v>
          </cell>
          <cell r="E1503" t="str">
            <v>ilgstošas darbības tabletes</v>
          </cell>
          <cell r="F1503">
            <v>30</v>
          </cell>
          <cell r="G1503">
            <v>1.91</v>
          </cell>
          <cell r="H1503">
            <v>2.7</v>
          </cell>
        </row>
        <row r="1504">
          <cell r="A1504" t="str">
            <v>15-0344-04</v>
          </cell>
          <cell r="B1504" t="str">
            <v>Metazero 95mg</v>
          </cell>
          <cell r="C1504" t="str">
            <v>Metoprololum</v>
          </cell>
          <cell r="D1504" t="str">
            <v>100*</v>
          </cell>
          <cell r="E1504" t="str">
            <v>ilgstošas darbības tabletes</v>
          </cell>
          <cell r="F1504">
            <v>30</v>
          </cell>
          <cell r="G1504">
            <v>2.68</v>
          </cell>
          <cell r="H1504">
            <v>4.3499999999999996</v>
          </cell>
        </row>
        <row r="1505">
          <cell r="A1505" t="str">
            <v>16-0004-05</v>
          </cell>
          <cell r="B1505" t="str">
            <v>Bendamustine Accord 2,5 mg/ml pulveris infūziju šķīduma koncentrāta pagatavošanai</v>
          </cell>
          <cell r="C1505" t="str">
            <v>Bendamustini hydrochloridum</v>
          </cell>
          <cell r="D1505" t="str">
            <v>100 mg</v>
          </cell>
          <cell r="E1505" t="str">
            <v>Pulveris infūziju šķīduma koncentrāta pagatavošanai</v>
          </cell>
          <cell r="F1505">
            <v>5</v>
          </cell>
          <cell r="G1505">
            <v>525.5</v>
          </cell>
          <cell r="H1505">
            <v>590.79999999999995</v>
          </cell>
        </row>
        <row r="1506">
          <cell r="A1506" t="str">
            <v>16-0011-02</v>
          </cell>
          <cell r="B1506" t="str">
            <v>Cabemet 50mcg/0,5mg/g</v>
          </cell>
          <cell r="C1506" t="str">
            <v>Calcipotriolum/Betamethasonum</v>
          </cell>
          <cell r="D1506" t="str">
            <v>0,05/0,5mg/g</v>
          </cell>
          <cell r="E1506" t="str">
            <v>ziede</v>
          </cell>
          <cell r="F1506">
            <v>30</v>
          </cell>
          <cell r="G1506">
            <v>11.31</v>
          </cell>
          <cell r="H1506">
            <v>14.01</v>
          </cell>
        </row>
        <row r="1507">
          <cell r="A1507" t="str">
            <v>16-0011-03</v>
          </cell>
          <cell r="B1507" t="str">
            <v>Cabemet 50mcg/0,5mg/g</v>
          </cell>
          <cell r="C1507" t="str">
            <v>Calcipotriolum/Betamethasonum</v>
          </cell>
          <cell r="D1507" t="str">
            <v>0,05/0,5mg/g</v>
          </cell>
          <cell r="E1507" t="str">
            <v>ziede</v>
          </cell>
          <cell r="F1507">
            <v>60</v>
          </cell>
          <cell r="G1507">
            <v>23.5</v>
          </cell>
          <cell r="H1507">
            <v>27.66</v>
          </cell>
        </row>
        <row r="1508">
          <cell r="A1508" t="str">
            <v>16-0012-03</v>
          </cell>
          <cell r="B1508" t="str">
            <v>Mitomycin medac 1 mg/ml powder for solution for injection/infusion or intravesical use</v>
          </cell>
          <cell r="C1508" t="str">
            <v>Mitomycinum</v>
          </cell>
          <cell r="D1508" t="str">
            <v>2 mg</v>
          </cell>
          <cell r="E1508" t="str">
            <v>Pulveris injekciju/infūziju šķīduma pagatavošanai vai intravezikāli lietojama šķīduma pagatavošanai</v>
          </cell>
          <cell r="F1508">
            <v>10</v>
          </cell>
          <cell r="G1508">
            <v>285.5</v>
          </cell>
          <cell r="H1508">
            <v>322</v>
          </cell>
        </row>
        <row r="1509">
          <cell r="A1509" t="str">
            <v>16-0012-04</v>
          </cell>
          <cell r="B1509" t="str">
            <v>Mitomycin medac 1 mg/ml powder for solution for injection/infusion or intravesical use</v>
          </cell>
          <cell r="C1509" t="str">
            <v>Mitomycinum</v>
          </cell>
          <cell r="D1509" t="str">
            <v>10 mg</v>
          </cell>
          <cell r="E1509" t="str">
            <v>Pulveris injekciju/infūziju šķīduma pagatavošanai vai intravezikāli lietojama šķīduma pagatavošanai</v>
          </cell>
          <cell r="F1509">
            <v>1</v>
          </cell>
          <cell r="G1509">
            <v>120.5</v>
          </cell>
          <cell r="H1509">
            <v>137.19999999999999</v>
          </cell>
        </row>
        <row r="1510">
          <cell r="A1510" t="str">
            <v>16-0014-01</v>
          </cell>
          <cell r="B1510" t="str">
            <v>Mitomycin medac 40 mg powder and solvent for intravesical solution</v>
          </cell>
          <cell r="C1510" t="str">
            <v>Mitomycinum</v>
          </cell>
          <cell r="D1510" t="str">
            <v>40 mg</v>
          </cell>
          <cell r="E1510" t="str">
            <v>Pulveris un šķīdinātājs intravezikāli lietojama šķīduma pagatavošanai</v>
          </cell>
          <cell r="F1510">
            <v>1</v>
          </cell>
          <cell r="G1510">
            <v>290.5</v>
          </cell>
          <cell r="H1510">
            <v>327.60000000000002</v>
          </cell>
        </row>
        <row r="1511">
          <cell r="A1511" t="str">
            <v>16-0021-05</v>
          </cell>
          <cell r="B1511" t="str">
            <v>Plecard 25 mg film-coated tablets</v>
          </cell>
          <cell r="C1511" t="str">
            <v>Eplerenonum</v>
          </cell>
          <cell r="D1511" t="str">
            <v>25 mg</v>
          </cell>
          <cell r="E1511" t="str">
            <v>Apvalkotā tablete</v>
          </cell>
          <cell r="F1511">
            <v>30</v>
          </cell>
          <cell r="G1511">
            <v>17.45</v>
          </cell>
          <cell r="H1511">
            <v>20.89</v>
          </cell>
        </row>
        <row r="1512">
          <cell r="A1512" t="str">
            <v>16-0022-05</v>
          </cell>
          <cell r="B1512" t="str">
            <v>Plecard 50 mg film-coated tablets</v>
          </cell>
          <cell r="C1512" t="str">
            <v>Eplerenonum</v>
          </cell>
          <cell r="D1512" t="str">
            <v>50 mg</v>
          </cell>
          <cell r="E1512" t="str">
            <v>Apvalkotā tablete</v>
          </cell>
          <cell r="F1512">
            <v>30</v>
          </cell>
          <cell r="G1512">
            <v>24.22</v>
          </cell>
          <cell r="H1512">
            <v>28.47</v>
          </cell>
        </row>
        <row r="1513">
          <cell r="A1513" t="str">
            <v>16-0027-13</v>
          </cell>
          <cell r="B1513" t="str">
            <v>Gliclada 90mg</v>
          </cell>
          <cell r="C1513" t="str">
            <v>Gliclazidum</v>
          </cell>
          <cell r="D1513">
            <v>90</v>
          </cell>
          <cell r="E1513" t="str">
            <v>ilgstošas darbības tabletes</v>
          </cell>
          <cell r="F1513">
            <v>30</v>
          </cell>
          <cell r="G1513">
            <v>4.59</v>
          </cell>
          <cell r="H1513">
            <v>6.48</v>
          </cell>
        </row>
        <row r="1514">
          <cell r="A1514" t="str">
            <v>16-0033-03</v>
          </cell>
          <cell r="B1514" t="str">
            <v>Sertraline Accord 50mg</v>
          </cell>
          <cell r="C1514" t="str">
            <v>Sertralinum</v>
          </cell>
          <cell r="D1514">
            <v>50</v>
          </cell>
          <cell r="E1514" t="str">
            <v>apvalkotas tabletes</v>
          </cell>
          <cell r="F1514">
            <v>28</v>
          </cell>
          <cell r="G1514">
            <v>3.49</v>
          </cell>
          <cell r="H1514">
            <v>5.25</v>
          </cell>
        </row>
        <row r="1515">
          <cell r="A1515" t="str">
            <v>16-0034-03</v>
          </cell>
          <cell r="B1515" t="str">
            <v>Sertraline Accord 100 mg apvalkotās tabletes</v>
          </cell>
          <cell r="C1515" t="str">
            <v>Sertralinum</v>
          </cell>
          <cell r="D1515" t="str">
            <v>100 mg</v>
          </cell>
          <cell r="E1515" t="str">
            <v>Apvalkotā tablete</v>
          </cell>
          <cell r="F1515">
            <v>28</v>
          </cell>
          <cell r="G1515">
            <v>7.24</v>
          </cell>
          <cell r="H1515">
            <v>9.4499999999999993</v>
          </cell>
        </row>
        <row r="1516">
          <cell r="A1516" t="str">
            <v>16-0035-05</v>
          </cell>
          <cell r="B1516" t="str">
            <v>Methotrexate Accord 100 mg/ml koncentrāts infūziju šķīduma pagatavošanai</v>
          </cell>
          <cell r="C1516" t="str">
            <v>Methotrexatum</v>
          </cell>
          <cell r="D1516" t="str">
            <v>5000 mg/50 ml</v>
          </cell>
          <cell r="E1516" t="str">
            <v>Koncentrāts infūziju šķīduma pagatavošanai</v>
          </cell>
          <cell r="F1516">
            <v>1</v>
          </cell>
          <cell r="G1516">
            <v>225.5</v>
          </cell>
          <cell r="H1516">
            <v>254.8</v>
          </cell>
        </row>
        <row r="1517">
          <cell r="A1517" t="str">
            <v>16-0043-01</v>
          </cell>
          <cell r="B1517" t="str">
            <v>Spironolactone Accord 25mg</v>
          </cell>
          <cell r="C1517" t="str">
            <v>Spironolactonum</v>
          </cell>
          <cell r="D1517">
            <v>25</v>
          </cell>
          <cell r="E1517" t="str">
            <v>apvalkotas tabletes</v>
          </cell>
          <cell r="F1517">
            <v>20</v>
          </cell>
          <cell r="G1517">
            <v>1.54</v>
          </cell>
          <cell r="H1517">
            <v>2.2799999999999998</v>
          </cell>
        </row>
        <row r="1518">
          <cell r="A1518" t="str">
            <v>16-0043-02</v>
          </cell>
          <cell r="B1518" t="str">
            <v>Spironolactone Accord 25mg</v>
          </cell>
          <cell r="C1518" t="str">
            <v>Spironolactonum</v>
          </cell>
          <cell r="D1518">
            <v>25</v>
          </cell>
          <cell r="E1518" t="str">
            <v>apvalkotas tabletes</v>
          </cell>
          <cell r="F1518">
            <v>30</v>
          </cell>
          <cell r="G1518">
            <v>1.72</v>
          </cell>
          <cell r="H1518">
            <v>2.4900000000000002</v>
          </cell>
        </row>
        <row r="1519">
          <cell r="A1519" t="str">
            <v>16-0044-01</v>
          </cell>
          <cell r="B1519" t="str">
            <v>Spironolactone Accord 50mg</v>
          </cell>
          <cell r="C1519" t="str">
            <v>Spironolactonum</v>
          </cell>
          <cell r="D1519">
            <v>50</v>
          </cell>
          <cell r="E1519" t="str">
            <v>apvalkotas tabletes</v>
          </cell>
          <cell r="F1519">
            <v>20</v>
          </cell>
          <cell r="G1519">
            <v>2.5099999999999998</v>
          </cell>
          <cell r="H1519">
            <v>4.16</v>
          </cell>
        </row>
        <row r="1520">
          <cell r="A1520" t="str">
            <v>16-0044-02</v>
          </cell>
          <cell r="B1520" t="str">
            <v>Spironolactone Accord 50mg</v>
          </cell>
          <cell r="C1520" t="str">
            <v>Spironolactonum</v>
          </cell>
          <cell r="D1520">
            <v>50</v>
          </cell>
          <cell r="E1520" t="str">
            <v>apvalkotas tabletes</v>
          </cell>
          <cell r="F1520">
            <v>30</v>
          </cell>
          <cell r="G1520">
            <v>2.68</v>
          </cell>
          <cell r="H1520">
            <v>4.3499999999999996</v>
          </cell>
        </row>
        <row r="1521">
          <cell r="A1521" t="str">
            <v>16-0045-02</v>
          </cell>
          <cell r="B1521" t="str">
            <v>Spironolactone Accord 100mg</v>
          </cell>
          <cell r="C1521" t="str">
            <v>Spironolactonum</v>
          </cell>
          <cell r="D1521">
            <v>100</v>
          </cell>
          <cell r="E1521" t="str">
            <v>apvalkotas tabletes</v>
          </cell>
          <cell r="F1521">
            <v>30</v>
          </cell>
          <cell r="G1521">
            <v>4.57</v>
          </cell>
          <cell r="H1521">
            <v>6.46</v>
          </cell>
        </row>
        <row r="1522">
          <cell r="A1522" t="str">
            <v>16-0048-01</v>
          </cell>
          <cell r="B1522" t="str">
            <v>Moloxin 400 mg/250 ml šķīdums infūzijām</v>
          </cell>
          <cell r="C1522" t="str">
            <v>Moxifloxacinum</v>
          </cell>
          <cell r="D1522" t="str">
            <v>400 mg/250 ml</v>
          </cell>
          <cell r="E1522" t="str">
            <v>Šķīdums infūzijām</v>
          </cell>
          <cell r="F1522">
            <v>1</v>
          </cell>
          <cell r="G1522">
            <v>46.6</v>
          </cell>
          <cell r="H1522">
            <v>53.54</v>
          </cell>
        </row>
        <row r="1523">
          <cell r="A1523" t="str">
            <v>16-0048-03</v>
          </cell>
          <cell r="B1523" t="str">
            <v>Moloxin 400 mg/250 ml šķīdums infūzijām</v>
          </cell>
          <cell r="C1523" t="str">
            <v>Moxifloxacinum</v>
          </cell>
          <cell r="D1523" t="str">
            <v>400 mg/250 ml</v>
          </cell>
          <cell r="E1523" t="str">
            <v>Šķīdums infūzijām</v>
          </cell>
          <cell r="F1523">
            <v>10</v>
          </cell>
          <cell r="G1523">
            <v>9.84</v>
          </cell>
          <cell r="H1523">
            <v>12.36</v>
          </cell>
        </row>
        <row r="1524">
          <cell r="A1524" t="str">
            <v>16-0049-01</v>
          </cell>
          <cell r="B1524" t="str">
            <v>Oftan Akvakol 5mg/ml</v>
          </cell>
          <cell r="C1524" t="str">
            <v>Chloramphenicolum</v>
          </cell>
          <cell r="D1524" t="str">
            <v>5mg/ml- 10ml</v>
          </cell>
          <cell r="E1524" t="str">
            <v>acu pilieni, šķīdums</v>
          </cell>
          <cell r="F1524">
            <v>1</v>
          </cell>
          <cell r="G1524">
            <v>4.05</v>
          </cell>
          <cell r="H1524">
            <v>5.88</v>
          </cell>
        </row>
        <row r="1525">
          <cell r="A1525" t="str">
            <v>16-0053-04</v>
          </cell>
          <cell r="B1525" t="str">
            <v>Wamlox 5mg/160mg</v>
          </cell>
          <cell r="C1525" t="str">
            <v>Amlodipinum/Valsartanum</v>
          </cell>
          <cell r="D1525" t="str">
            <v>5/160</v>
          </cell>
          <cell r="E1525" t="str">
            <v>apvalkotas tabletes</v>
          </cell>
          <cell r="F1525">
            <v>30</v>
          </cell>
          <cell r="G1525">
            <v>8.7200000000000006</v>
          </cell>
          <cell r="H1525">
            <v>11.11</v>
          </cell>
        </row>
        <row r="1526">
          <cell r="A1526" t="str">
            <v>16-0054-04</v>
          </cell>
          <cell r="B1526" t="str">
            <v>Wamlox 10mg/160mg</v>
          </cell>
          <cell r="C1526" t="str">
            <v>Amlodipinum/Valsartanum</v>
          </cell>
          <cell r="D1526" t="str">
            <v>10/160</v>
          </cell>
          <cell r="E1526" t="str">
            <v>apvalkotas tabletes</v>
          </cell>
          <cell r="F1526">
            <v>30</v>
          </cell>
          <cell r="G1526">
            <v>9.85</v>
          </cell>
          <cell r="H1526">
            <v>12.38</v>
          </cell>
        </row>
        <row r="1527">
          <cell r="A1527" t="str">
            <v>16-0061-02</v>
          </cell>
          <cell r="B1527" t="str">
            <v>Etoricoxib Teva 60 mg film-coated tablets</v>
          </cell>
          <cell r="C1527" t="str">
            <v>Etoricoxibum</v>
          </cell>
          <cell r="D1527" t="str">
            <v>60 mg</v>
          </cell>
          <cell r="E1527" t="str">
            <v>Apvalkotā tablete</v>
          </cell>
          <cell r="F1527">
            <v>14</v>
          </cell>
          <cell r="G1527">
            <v>3.81</v>
          </cell>
          <cell r="H1527">
            <v>5.61</v>
          </cell>
        </row>
        <row r="1528">
          <cell r="A1528" t="str">
            <v>16-0062-04</v>
          </cell>
          <cell r="B1528" t="str">
            <v>Etoricoxib Teva 90 mg film-coated tablets</v>
          </cell>
          <cell r="C1528" t="str">
            <v>Etoricoxibum</v>
          </cell>
          <cell r="D1528" t="str">
            <v>90 mg</v>
          </cell>
          <cell r="E1528" t="str">
            <v>Apvalkotā tablete</v>
          </cell>
          <cell r="F1528">
            <v>14</v>
          </cell>
          <cell r="G1528">
            <v>6.41</v>
          </cell>
          <cell r="H1528">
            <v>8.52</v>
          </cell>
        </row>
        <row r="1529">
          <cell r="A1529" t="str">
            <v>16-0063-04</v>
          </cell>
          <cell r="B1529" t="str">
            <v>Etoricoxib Teva 120 mg film-coated tablets</v>
          </cell>
          <cell r="C1529" t="str">
            <v>Etoricoxibum</v>
          </cell>
          <cell r="D1529" t="str">
            <v>120 mg</v>
          </cell>
          <cell r="E1529" t="str">
            <v>Apvalkotā tablete</v>
          </cell>
          <cell r="F1529">
            <v>14</v>
          </cell>
          <cell r="G1529">
            <v>6.54</v>
          </cell>
          <cell r="H1529">
            <v>8.67</v>
          </cell>
        </row>
        <row r="1530">
          <cell r="A1530" t="str">
            <v>16-0064-05</v>
          </cell>
          <cell r="B1530" t="str">
            <v>Panzyga 100 mg/ml šķīdums infūzijām</v>
          </cell>
          <cell r="C1530" t="str">
            <v>Immunoglobulinum humanum normale</v>
          </cell>
          <cell r="D1530" t="str">
            <v>10 g/100 ml</v>
          </cell>
          <cell r="E1530" t="str">
            <v>Šķīdums infūzijām</v>
          </cell>
          <cell r="F1530">
            <v>1</v>
          </cell>
          <cell r="G1530">
            <v>600.5</v>
          </cell>
          <cell r="H1530">
            <v>674.8</v>
          </cell>
        </row>
        <row r="1531">
          <cell r="A1531" t="str">
            <v>16-0079-01</v>
          </cell>
          <cell r="B1531" t="str">
            <v>Valganciclovir Accord 450mg</v>
          </cell>
          <cell r="C1531" t="str">
            <v>Valganciclovirum</v>
          </cell>
          <cell r="D1531">
            <v>450</v>
          </cell>
          <cell r="E1531" t="str">
            <v>apvalkotas tabletes</v>
          </cell>
          <cell r="F1531">
            <v>60</v>
          </cell>
          <cell r="G1531">
            <v>390.5</v>
          </cell>
          <cell r="H1531">
            <v>439.6</v>
          </cell>
        </row>
        <row r="1532">
          <cell r="A1532" t="str">
            <v>16-0082-02</v>
          </cell>
          <cell r="B1532" t="str">
            <v>Etoricoxib Zentiva 90 mg film-coated tablets</v>
          </cell>
          <cell r="C1532" t="str">
            <v>Etoricoxibum</v>
          </cell>
          <cell r="D1532" t="str">
            <v>90 mg</v>
          </cell>
          <cell r="E1532" t="str">
            <v>Apvalkotā tablete</v>
          </cell>
          <cell r="F1532">
            <v>14</v>
          </cell>
          <cell r="G1532">
            <v>5.03</v>
          </cell>
          <cell r="H1532">
            <v>6.98</v>
          </cell>
        </row>
        <row r="1533">
          <cell r="A1533" t="str">
            <v>16-0083-03</v>
          </cell>
          <cell r="B1533" t="str">
            <v>Etoricoxib Zentiva 120 mg film-coated tablets</v>
          </cell>
          <cell r="C1533" t="str">
            <v>Etoricoxibum</v>
          </cell>
          <cell r="D1533" t="str">
            <v>120 mg</v>
          </cell>
          <cell r="E1533" t="str">
            <v>Apvalkotā tablete</v>
          </cell>
          <cell r="F1533">
            <v>14</v>
          </cell>
          <cell r="G1533">
            <v>5.17</v>
          </cell>
          <cell r="H1533">
            <v>7.13</v>
          </cell>
        </row>
        <row r="1534">
          <cell r="A1534" t="str">
            <v>16-0084-02</v>
          </cell>
          <cell r="B1534" t="str">
            <v>Fulvestrant Teva 250mg</v>
          </cell>
          <cell r="C1534" t="str">
            <v>Fulvestrantum</v>
          </cell>
          <cell r="D1534" t="str">
            <v>250 mg/5 ml</v>
          </cell>
          <cell r="E1534" t="str">
            <v>Šķīdums injekcijām pilnšļircē</v>
          </cell>
          <cell r="F1534">
            <v>2</v>
          </cell>
          <cell r="G1534">
            <v>184.25</v>
          </cell>
          <cell r="H1534">
            <v>208.6</v>
          </cell>
        </row>
        <row r="1535">
          <cell r="A1535" t="str">
            <v>16-0086-02</v>
          </cell>
          <cell r="B1535" t="str">
            <v>Telmisartan/ Hydrochlorothiazide Accord 80mg/12,5mg</v>
          </cell>
          <cell r="C1535" t="str">
            <v>Telmisartanum/Hydrochlorothiazidum</v>
          </cell>
          <cell r="D1535" t="str">
            <v>80/12,5</v>
          </cell>
          <cell r="E1535" t="str">
            <v>tabletes</v>
          </cell>
          <cell r="F1535">
            <v>28</v>
          </cell>
          <cell r="G1535">
            <v>3.31</v>
          </cell>
          <cell r="H1535">
            <v>5.05</v>
          </cell>
        </row>
        <row r="1536">
          <cell r="A1536" t="str">
            <v>16-0087-02</v>
          </cell>
          <cell r="B1536" t="str">
            <v>Telmisartan/ Hydrochlorothiazide Accord 80mg/25mg</v>
          </cell>
          <cell r="C1536" t="str">
            <v>Telmisartanum/Hydrochlorothiazidum</v>
          </cell>
          <cell r="D1536" t="str">
            <v>80/25</v>
          </cell>
          <cell r="E1536" t="str">
            <v>tabletes</v>
          </cell>
          <cell r="F1536">
            <v>28</v>
          </cell>
          <cell r="G1536">
            <v>4.74</v>
          </cell>
          <cell r="H1536">
            <v>6.65</v>
          </cell>
        </row>
        <row r="1537">
          <cell r="A1537" t="str">
            <v>16-0088-01</v>
          </cell>
          <cell r="B1537" t="str">
            <v>Enstilar 50mcg/0,5mg/g</v>
          </cell>
          <cell r="C1537" t="str">
            <v>Calcipotriolum/Betamethasonum</v>
          </cell>
          <cell r="D1537" t="str">
            <v>0,05/0,5mg/g</v>
          </cell>
          <cell r="E1537" t="str">
            <v>uz ādas lietojamas putas</v>
          </cell>
          <cell r="F1537">
            <v>60</v>
          </cell>
          <cell r="G1537">
            <v>37.380000000000003</v>
          </cell>
          <cell r="H1537">
            <v>43.21</v>
          </cell>
        </row>
        <row r="1538">
          <cell r="A1538" t="str">
            <v>16-0089-01</v>
          </cell>
          <cell r="B1538" t="str">
            <v>Abacavir/Lamivudine Accord 600mg/300mg</v>
          </cell>
          <cell r="C1538" t="str">
            <v>Abacavirum/Lamivudinum</v>
          </cell>
          <cell r="D1538" t="str">
            <v>600/300</v>
          </cell>
          <cell r="E1538" t="str">
            <v>apvalkotas tabletes</v>
          </cell>
          <cell r="F1538">
            <v>30</v>
          </cell>
          <cell r="G1538">
            <v>38.97</v>
          </cell>
          <cell r="H1538">
            <v>44.99</v>
          </cell>
        </row>
        <row r="1539">
          <cell r="A1539" t="str">
            <v>16-0093-15</v>
          </cell>
          <cell r="B1539" t="str">
            <v>Ezetimibe Accord 10mg</v>
          </cell>
          <cell r="C1539" t="str">
            <v>Ezetimibum</v>
          </cell>
          <cell r="D1539">
            <v>10</v>
          </cell>
          <cell r="E1539" t="str">
            <v>tabletes</v>
          </cell>
          <cell r="F1539">
            <v>28</v>
          </cell>
          <cell r="G1539">
            <v>7.04</v>
          </cell>
          <cell r="H1539">
            <v>9.23</v>
          </cell>
        </row>
        <row r="1540">
          <cell r="A1540" t="str">
            <v>16-0098-01</v>
          </cell>
          <cell r="B1540" t="str">
            <v>Adacel suspensija injekcijām pilnšļircē</v>
          </cell>
          <cell r="C1540" t="str">
            <v>Vaccinum diphtheriae, tetani, pertussis sine cellulis ex elementis praeparatum, antigeni-o(-is) minutum, adsorbatum</v>
          </cell>
          <cell r="D1540" t="str">
            <v>0,5 ml</v>
          </cell>
          <cell r="E1540" t="str">
            <v>Suspensija injekcijām pilnšļircē</v>
          </cell>
          <cell r="F1540">
            <v>1</v>
          </cell>
          <cell r="G1540">
            <v>30.5</v>
          </cell>
          <cell r="H1540">
            <v>35.5</v>
          </cell>
        </row>
        <row r="1541">
          <cell r="A1541" t="str">
            <v>16-0098-05</v>
          </cell>
          <cell r="B1541" t="str">
            <v>Adacel suspensija injekcijām pilnšļircē</v>
          </cell>
          <cell r="C1541" t="str">
            <v>Vaccinum diphtheriae, tetani, pertussis sine cellulis ex elementis praeparatum, antigeni-o(-is) minutum, adsorbatum</v>
          </cell>
          <cell r="D1541" t="str">
            <v>0,5 ml</v>
          </cell>
          <cell r="E1541" t="str">
            <v>Suspensija injekcijām pilnšļircē</v>
          </cell>
          <cell r="F1541">
            <v>1</v>
          </cell>
          <cell r="G1541">
            <v>30.5</v>
          </cell>
          <cell r="H1541">
            <v>35.5</v>
          </cell>
        </row>
        <row r="1542">
          <cell r="A1542" t="str">
            <v>16-0099-01</v>
          </cell>
          <cell r="B1542" t="str">
            <v>Ferant 250mcg</v>
          </cell>
          <cell r="C1542" t="str">
            <v>Palonosetronum</v>
          </cell>
          <cell r="D1542" t="str">
            <v>250 µg/5 ml</v>
          </cell>
          <cell r="E1542" t="str">
            <v>Šķīdums injekcijām</v>
          </cell>
          <cell r="F1542">
            <v>1</v>
          </cell>
          <cell r="G1542">
            <v>29.2</v>
          </cell>
          <cell r="H1542">
            <v>34.049999999999997</v>
          </cell>
        </row>
        <row r="1543">
          <cell r="A1543" t="str">
            <v>16-0100-01</v>
          </cell>
          <cell r="B1543" t="str">
            <v>Tobramycin Via pharma 300 mg/5 ml nebuliser solution</v>
          </cell>
          <cell r="C1543" t="str">
            <v>Tobramycinum</v>
          </cell>
          <cell r="D1543" t="str">
            <v>300 mg/5 ml</v>
          </cell>
          <cell r="E1543" t="str">
            <v>Šķīdums izsmidzināšanai</v>
          </cell>
          <cell r="F1543">
            <v>56</v>
          </cell>
          <cell r="G1543">
            <v>1630.5</v>
          </cell>
          <cell r="H1543">
            <v>1828.4</v>
          </cell>
        </row>
        <row r="1544">
          <cell r="A1544" t="str">
            <v>16-0113-01</v>
          </cell>
          <cell r="B1544" t="str">
            <v>Dexagel 0.985 mg/g eye gel</v>
          </cell>
          <cell r="C1544" t="str">
            <v>Dexamethasoni natrii phosphas</v>
          </cell>
          <cell r="D1544" t="str">
            <v>4,925 mg/5 g</v>
          </cell>
          <cell r="E1544" t="str">
            <v>Acu gels</v>
          </cell>
          <cell r="F1544">
            <v>1</v>
          </cell>
          <cell r="G1544">
            <v>4.04</v>
          </cell>
          <cell r="H1544">
            <v>5.87</v>
          </cell>
        </row>
        <row r="1545">
          <cell r="A1545" t="str">
            <v>16-0126-09</v>
          </cell>
          <cell r="B1545" t="str">
            <v>Allopurinol Sandoz 100 mg tablets</v>
          </cell>
          <cell r="C1545" t="str">
            <v>Allopurinolum</v>
          </cell>
          <cell r="D1545" t="str">
            <v>100 mg</v>
          </cell>
          <cell r="E1545" t="str">
            <v>Tablete</v>
          </cell>
          <cell r="F1545">
            <v>50</v>
          </cell>
          <cell r="G1545">
            <v>4.4399999999999995</v>
          </cell>
          <cell r="H1545">
            <v>6.32</v>
          </cell>
        </row>
        <row r="1546">
          <cell r="A1546" t="str">
            <v>16-0127-06</v>
          </cell>
          <cell r="B1546" t="str">
            <v>Allopurinol Sandoz 300 mg tablets</v>
          </cell>
          <cell r="C1546" t="str">
            <v>Allopurinolum</v>
          </cell>
          <cell r="D1546" t="str">
            <v>300 mg</v>
          </cell>
          <cell r="E1546" t="str">
            <v>Tablete</v>
          </cell>
          <cell r="F1546">
            <v>100</v>
          </cell>
          <cell r="G1546">
            <v>12.75</v>
          </cell>
          <cell r="H1546">
            <v>15.62</v>
          </cell>
        </row>
        <row r="1547">
          <cell r="A1547" t="str">
            <v>16-0128-01</v>
          </cell>
          <cell r="B1547" t="str">
            <v>Atosiban PharmIdea 6,75 mg/0,9 ml šķīdums injekcijām</v>
          </cell>
          <cell r="C1547" t="str">
            <v>Atosibanum</v>
          </cell>
          <cell r="D1547" t="str">
            <v>6,75 mg/0,9 ml</v>
          </cell>
          <cell r="E1547" t="str">
            <v>Šķīdums injekcijām</v>
          </cell>
          <cell r="F1547">
            <v>1</v>
          </cell>
          <cell r="G1547">
            <v>20.5</v>
          </cell>
          <cell r="H1547">
            <v>24.3</v>
          </cell>
        </row>
        <row r="1548">
          <cell r="A1548" t="str">
            <v>16-0129-01</v>
          </cell>
          <cell r="B1548" t="str">
            <v>Atosiban PharmIdea 37,5 mg/5 ml koncentrāts infūziju šķīduma pagatavošanai</v>
          </cell>
          <cell r="C1548" t="str">
            <v>Atosibanum</v>
          </cell>
          <cell r="D1548" t="str">
            <v>3,75 mg/5 ml</v>
          </cell>
          <cell r="E1548" t="str">
            <v>Koncentrāts infūziju šķīduma pagatavošanai</v>
          </cell>
          <cell r="F1548">
            <v>1</v>
          </cell>
          <cell r="G1548">
            <v>55.5</v>
          </cell>
          <cell r="H1548">
            <v>63.5</v>
          </cell>
        </row>
        <row r="1549">
          <cell r="A1549" t="str">
            <v>16-0131-01</v>
          </cell>
          <cell r="B1549" t="str">
            <v>Emtricitabine/ Tenofovir disoproxil Teva 200mg/245mg</v>
          </cell>
          <cell r="C1549" t="str">
            <v>Emtricitabinum/Tenofovirum</v>
          </cell>
          <cell r="D1549" t="str">
            <v>200/245</v>
          </cell>
          <cell r="E1549" t="str">
            <v>apvalkotas tabletes</v>
          </cell>
          <cell r="F1549">
            <v>30</v>
          </cell>
          <cell r="G1549">
            <v>38.5</v>
          </cell>
          <cell r="H1549">
            <v>44.46</v>
          </cell>
        </row>
        <row r="1550">
          <cell r="A1550" t="str">
            <v>16-0132-02</v>
          </cell>
          <cell r="B1550" t="str">
            <v>Esomeprazole Actavis 40 mg powder for solution for injection/infusion</v>
          </cell>
          <cell r="C1550" t="str">
            <v>Esomeprazolum</v>
          </cell>
          <cell r="D1550" t="str">
            <v>40 mg</v>
          </cell>
          <cell r="E1550" t="str">
            <v>Pulveris injekciju/infūziju šķīduma pagatavošanai</v>
          </cell>
          <cell r="F1550">
            <v>10</v>
          </cell>
          <cell r="G1550">
            <v>50.45</v>
          </cell>
          <cell r="H1550">
            <v>57.85</v>
          </cell>
        </row>
        <row r="1551">
          <cell r="A1551" t="str">
            <v>16-0137-02</v>
          </cell>
          <cell r="B1551" t="str">
            <v>Tadalafil Accord 20 mg film-coated tablets</v>
          </cell>
          <cell r="C1551" t="str">
            <v>Tadalafilum</v>
          </cell>
          <cell r="D1551" t="str">
            <v>20 mg</v>
          </cell>
          <cell r="E1551" t="str">
            <v>Apvalkotā tablete</v>
          </cell>
          <cell r="F1551">
            <v>4</v>
          </cell>
          <cell r="G1551">
            <v>19.489999999999998</v>
          </cell>
          <cell r="H1551">
            <v>23.17</v>
          </cell>
        </row>
        <row r="1552">
          <cell r="A1552" t="str">
            <v>16-0137-05</v>
          </cell>
          <cell r="B1552" t="str">
            <v>Tadalafil Accord 20mg</v>
          </cell>
          <cell r="C1552" t="str">
            <v>Tadalafilum</v>
          </cell>
          <cell r="D1552" t="str">
            <v>20</v>
          </cell>
          <cell r="E1552" t="str">
            <v>apvalkotas tabletes</v>
          </cell>
          <cell r="F1552">
            <v>56</v>
          </cell>
          <cell r="G1552">
            <v>119.92</v>
          </cell>
          <cell r="H1552">
            <v>136.55000000000001</v>
          </cell>
        </row>
        <row r="1553">
          <cell r="A1553" t="str">
            <v>16-0138-05</v>
          </cell>
          <cell r="B1553" t="str">
            <v>Ketipinor 25mg</v>
          </cell>
          <cell r="C1553" t="str">
            <v>Quetiapinum</v>
          </cell>
          <cell r="D1553">
            <v>25</v>
          </cell>
          <cell r="E1553" t="str">
            <v>apvalkotas tabletes</v>
          </cell>
          <cell r="F1553">
            <v>100</v>
          </cell>
          <cell r="G1553">
            <v>10.1</v>
          </cell>
          <cell r="H1553">
            <v>12.66</v>
          </cell>
        </row>
        <row r="1554">
          <cell r="A1554" t="str">
            <v>16-0139-04</v>
          </cell>
          <cell r="B1554" t="str">
            <v>Ketipinor 100mg</v>
          </cell>
          <cell r="C1554" t="str">
            <v>Quetiapinum</v>
          </cell>
          <cell r="D1554">
            <v>100</v>
          </cell>
          <cell r="E1554" t="str">
            <v>apvalkotas tabletes</v>
          </cell>
          <cell r="F1554">
            <v>100</v>
          </cell>
          <cell r="G1554">
            <v>13.86</v>
          </cell>
          <cell r="H1554">
            <v>16.87</v>
          </cell>
        </row>
        <row r="1555">
          <cell r="A1555" t="str">
            <v>16-0140-01</v>
          </cell>
          <cell r="B1555" t="str">
            <v>Irinotecan Accord 20 mg/ml koncentrāts infūziju šķīduma pagatavošanai</v>
          </cell>
          <cell r="C1555" t="str">
            <v>Irinotecani hydrochloridum trihydricum</v>
          </cell>
          <cell r="D1555" t="str">
            <v>40 mg/2 ml</v>
          </cell>
          <cell r="E1555" t="str">
            <v>Koncentrāts infūziju šķīduma pagatavošanai</v>
          </cell>
          <cell r="F1555">
            <v>1</v>
          </cell>
          <cell r="G1555">
            <v>15.5</v>
          </cell>
          <cell r="H1555">
            <v>18.7</v>
          </cell>
        </row>
        <row r="1556">
          <cell r="A1556" t="str">
            <v>16-0140-02</v>
          </cell>
          <cell r="B1556" t="str">
            <v>Irinotecan Accord 20 mg/ml koncentrāts infūziju šķīduma pagatavošanai</v>
          </cell>
          <cell r="C1556" t="str">
            <v>Irinotecani hydrochloridum trihydricum</v>
          </cell>
          <cell r="D1556" t="str">
            <v>100 mg/5 ml</v>
          </cell>
          <cell r="E1556" t="str">
            <v>Koncentrāts infūziju šķīduma pagatavošanai</v>
          </cell>
          <cell r="F1556">
            <v>1</v>
          </cell>
          <cell r="G1556">
            <v>10.5</v>
          </cell>
          <cell r="H1556">
            <v>13.1</v>
          </cell>
        </row>
        <row r="1557">
          <cell r="A1557" t="str">
            <v>16-0140-05</v>
          </cell>
          <cell r="B1557" t="str">
            <v>Irinotecan Accord 20 mg/ml concentrate for solution for infusion</v>
          </cell>
          <cell r="C1557" t="str">
            <v>Irinotecani hydrochloridum trihydricum</v>
          </cell>
          <cell r="D1557" t="str">
            <v>1000 mg/50 ml</v>
          </cell>
          <cell r="E1557" t="str">
            <v>Koncentrāts infūziju šķīduma pagatavošanai</v>
          </cell>
          <cell r="F1557">
            <v>1</v>
          </cell>
          <cell r="G1557">
            <v>100.5</v>
          </cell>
          <cell r="H1557">
            <v>114.8</v>
          </cell>
        </row>
        <row r="1558">
          <cell r="A1558" t="str">
            <v>16-0149-22</v>
          </cell>
          <cell r="B1558" t="str">
            <v>Rosuvastatin Teva Pharma 10mg</v>
          </cell>
          <cell r="C1558" t="str">
            <v>Rosuvastatinum</v>
          </cell>
          <cell r="D1558">
            <v>10</v>
          </cell>
          <cell r="E1558" t="str">
            <v>apvalkotas tabletes</v>
          </cell>
          <cell r="F1558">
            <v>28</v>
          </cell>
          <cell r="G1558">
            <v>1.32</v>
          </cell>
          <cell r="H1558">
            <v>2.04</v>
          </cell>
        </row>
        <row r="1559">
          <cell r="A1559" t="str">
            <v>16-0150-22</v>
          </cell>
          <cell r="B1559" t="str">
            <v>Rosuvastatin Teva Pharma 20mg</v>
          </cell>
          <cell r="C1559" t="str">
            <v>Rosuvastatinum</v>
          </cell>
          <cell r="D1559">
            <v>20</v>
          </cell>
          <cell r="E1559" t="str">
            <v>apvalkotas tabletes</v>
          </cell>
          <cell r="F1559">
            <v>28</v>
          </cell>
          <cell r="G1559">
            <v>2.0099999999999998</v>
          </cell>
          <cell r="H1559">
            <v>3.6</v>
          </cell>
        </row>
        <row r="1560">
          <cell r="A1560" t="str">
            <v>16-0151-22</v>
          </cell>
          <cell r="B1560" t="str">
            <v>Rosuvastatin Teva Pharma 40mg</v>
          </cell>
          <cell r="C1560" t="str">
            <v>Rosuvastatinum</v>
          </cell>
          <cell r="D1560" t="str">
            <v>40</v>
          </cell>
          <cell r="E1560" t="str">
            <v>apvalkotas tabletes</v>
          </cell>
          <cell r="F1560">
            <v>28</v>
          </cell>
          <cell r="G1560">
            <v>4.51</v>
          </cell>
          <cell r="H1560">
            <v>6.4</v>
          </cell>
        </row>
        <row r="1561">
          <cell r="A1561" t="str">
            <v>16-0160-01</v>
          </cell>
          <cell r="B1561" t="str">
            <v>Nutriflex Omega 56/144 emulsion for infusion</v>
          </cell>
          <cell r="C1561" t="str">
            <v>Isoleucinum, Leucinum, Lysinum, Methioninum, Phenylalaninum, Threoninum, Tryptophanum, Valinum, Argininum, Histidinum, Alaninum, Acidum asparticum, Acidum glutamicum, Glycinum, Prolinum, Serinum, Natrii hydroxidum, Natrii chloridum, Natrii acetas trihydricus, Kalii acetas, Magnesii acetas tetrahydricus, Calcii chloridum dihydricum, Glucosum anhydricum, Natrii dihydrogenophosphas dihydricus, Zinci acetas dihydricus, Triglycerida saturata media, Sojae oleum, Omega-3 acidorum triglycerida</v>
          </cell>
          <cell r="D1561" t="str">
            <v>625 ml</v>
          </cell>
          <cell r="E1561" t="str">
            <v>Emulsija infūzijām</v>
          </cell>
          <cell r="F1561">
            <v>5</v>
          </cell>
          <cell r="G1561">
            <v>141.91999999999999</v>
          </cell>
          <cell r="H1561">
            <v>161.19</v>
          </cell>
        </row>
        <row r="1562">
          <cell r="A1562" t="str">
            <v>16-0160-02</v>
          </cell>
          <cell r="B1562" t="str">
            <v>Nutriflex Omega 56/144 emulsion for infusion</v>
          </cell>
          <cell r="C1562" t="str">
            <v>Isoleucinum, Leucinum, Lysinum, Methioninum, Phenylalaninum, Threoninum, Tryptophanum, Valinum, Argininum, Histidinum, Alaninum, Acidum asparticum, Acidum glutamicum, Glycinum, Prolinum, Serinum, Natrii hydroxidum, Natrii chloridum, Natrii acetas trihydricus, Kalii acetas, Magnesii acetas tetrahydricus, Calcii chloridum dihydricum, Glucosum anhydricum, Natrii dihydrogenophosphas dihydricus, Zinci acetas dihydricus, Triglycerida saturata media, Sojae oleum, Omega-3 acidorum triglycerida</v>
          </cell>
          <cell r="D1562" t="str">
            <v>1250 ml</v>
          </cell>
          <cell r="E1562" t="str">
            <v>Emulsija infūzijām</v>
          </cell>
          <cell r="F1562">
            <v>5</v>
          </cell>
          <cell r="G1562">
            <v>181.65</v>
          </cell>
          <cell r="H1562">
            <v>205.69</v>
          </cell>
        </row>
        <row r="1563">
          <cell r="A1563" t="str">
            <v>16-0160-03</v>
          </cell>
          <cell r="B1563" t="str">
            <v>Nutriflex Omega 56/144 emulsion for infusion</v>
          </cell>
          <cell r="C1563" t="str">
            <v>Isoleucinum, Leucinum, Lysinum, Methioninum, Phenylalaninum, Threoninum, Tryptophanum, Valinum, Argininum, Histidinum, Alaninum, Acidum asparticum, Acidum glutamicum, Glycinum, Prolinum, Serinum, Natrii hydroxidum, Natrii chloridum, Natrii acetas trihydricus, Kalii acetas, Magnesii acetas tetrahydricus, Calcii chloridum dihydricum, Glucosum anhydricum, Natrii dihydrogenophosphas dihydricus, Zinci acetas dihydricus, Triglycerida saturata media, Sojae oleum, Omega-3 acidorum triglycerida</v>
          </cell>
          <cell r="D1563" t="str">
            <v>1875 ml</v>
          </cell>
          <cell r="E1563" t="str">
            <v>Emulsija infūzijām</v>
          </cell>
          <cell r="F1563">
            <v>5</v>
          </cell>
          <cell r="G1563">
            <v>193.19</v>
          </cell>
          <cell r="H1563">
            <v>218.61</v>
          </cell>
        </row>
        <row r="1564">
          <cell r="A1564" t="str">
            <v>16-0161-02</v>
          </cell>
          <cell r="B1564" t="str">
            <v>Nutriflex Omega peri emulsion for infusion</v>
          </cell>
          <cell r="C1564" t="str">
            <v>Isoleucinum, Leucinum, Lysinum, Methioninum, Phenylalaninum, Threoninum, Tryptophanum, Valinum, Argininum, Histidinum, Alaninum, Acidum asparticum, Acidum glutamicum, Glycinum, Prolinum, Serinum, Natrii hydroxidum, Natrii chloridum, Natrii acetas trihydricus, Kalii acetas, Magnesii acetas tetrahydricus, Calcii chloridum dihydricum, Glucosum monohydricum, Natrii dihydrogenophosphas dihydricus, Zinci acetas dihydricus, Triglycerida saturata media, Soiae oleum raffinatum, Omega-3 acidorum triglycerida</v>
          </cell>
          <cell r="D1564" t="str">
            <v>1875 ml</v>
          </cell>
          <cell r="E1564" t="str">
            <v>Emulsija infūzijām</v>
          </cell>
          <cell r="F1564">
            <v>5</v>
          </cell>
          <cell r="G1564">
            <v>189.64</v>
          </cell>
          <cell r="H1564">
            <v>214.64</v>
          </cell>
        </row>
        <row r="1565">
          <cell r="A1565" t="str">
            <v>16-0162-07</v>
          </cell>
          <cell r="B1565" t="str">
            <v>Prestozek 4mg/5mg</v>
          </cell>
          <cell r="C1565" t="str">
            <v>Perindoprilum/Amlodipinum</v>
          </cell>
          <cell r="D1565" t="str">
            <v xml:space="preserve">4/5 </v>
          </cell>
          <cell r="E1565" t="str">
            <v>tabletes</v>
          </cell>
          <cell r="F1565">
            <v>90</v>
          </cell>
          <cell r="G1565">
            <v>5.63</v>
          </cell>
          <cell r="H1565">
            <v>7.65</v>
          </cell>
        </row>
        <row r="1566">
          <cell r="A1566" t="str">
            <v>16-0164-07</v>
          </cell>
          <cell r="B1566" t="str">
            <v>Prestozek 8mg/5mg</v>
          </cell>
          <cell r="C1566" t="str">
            <v>Perindoprilum/Amlodipinum</v>
          </cell>
          <cell r="D1566" t="str">
            <v xml:space="preserve">8/5 </v>
          </cell>
          <cell r="E1566" t="str">
            <v>tabletes</v>
          </cell>
          <cell r="F1566">
            <v>90</v>
          </cell>
          <cell r="G1566">
            <v>8.51</v>
          </cell>
          <cell r="H1566">
            <v>10.88</v>
          </cell>
        </row>
        <row r="1567">
          <cell r="A1567" t="str">
            <v>16-0165-07</v>
          </cell>
          <cell r="B1567" t="str">
            <v>Prestozek 8mg/10mg</v>
          </cell>
          <cell r="C1567" t="str">
            <v>Perindoprilum/Amlodipinum</v>
          </cell>
          <cell r="D1567" t="str">
            <v>8/10</v>
          </cell>
          <cell r="E1567" t="str">
            <v>tabletes</v>
          </cell>
          <cell r="F1567">
            <v>90</v>
          </cell>
          <cell r="G1567">
            <v>10.32</v>
          </cell>
          <cell r="H1567">
            <v>12.9</v>
          </cell>
        </row>
        <row r="1568">
          <cell r="A1568" t="str">
            <v>16-0168-05</v>
          </cell>
          <cell r="B1568" t="str">
            <v>Bendamustine Kabi 2.5 mg/ml powder for concentrate for solution for infusion</v>
          </cell>
          <cell r="C1568" t="str">
            <v>Bendamustini hydrochloridum</v>
          </cell>
          <cell r="D1568" t="str">
            <v>100 mg</v>
          </cell>
          <cell r="E1568" t="str">
            <v>Pulveris infūziju šķīduma koncentrāta pagatavošanai</v>
          </cell>
          <cell r="F1568">
            <v>1</v>
          </cell>
          <cell r="G1568">
            <v>95.5</v>
          </cell>
          <cell r="H1568">
            <v>108.3</v>
          </cell>
        </row>
        <row r="1569">
          <cell r="A1569" t="str">
            <v>16-0172-02</v>
          </cell>
          <cell r="B1569" t="str">
            <v>Enosat 20 mg/1 mg/g cream</v>
          </cell>
          <cell r="C1569" t="str">
            <v>Acidum fusidicum, Betamethasonum</v>
          </cell>
          <cell r="D1569" t="str">
            <v>15 g</v>
          </cell>
          <cell r="E1569" t="str">
            <v>Krēms</v>
          </cell>
          <cell r="F1569">
            <v>1</v>
          </cell>
          <cell r="G1569">
            <v>5.5</v>
          </cell>
          <cell r="H1569">
            <v>7.5</v>
          </cell>
        </row>
        <row r="1570">
          <cell r="A1570" t="str">
            <v>16-0173-42</v>
          </cell>
          <cell r="B1570" t="str">
            <v>Sitagliptin Teva 100mg</v>
          </cell>
          <cell r="C1570" t="str">
            <v>Sitagliptinum</v>
          </cell>
          <cell r="D1570">
            <v>100</v>
          </cell>
          <cell r="E1570" t="str">
            <v>apvalkotas tabletes</v>
          </cell>
          <cell r="F1570">
            <v>28</v>
          </cell>
          <cell r="G1570">
            <v>6.61</v>
          </cell>
          <cell r="H1570">
            <v>8.75</v>
          </cell>
        </row>
        <row r="1571">
          <cell r="A1571" t="str">
            <v>16-0186-01</v>
          </cell>
          <cell r="B1571" t="str">
            <v>Bicavera 1,5% glikoze, 1,25 mmol/l kalcijs, šķīdums peritoneālai dialīzei</v>
          </cell>
          <cell r="C1571" t="str">
            <v>Calcii chloridum dihydricum, Glucosum monohydricum, Magnesii chloridum hexahydricum, Natrii chloridum, Natrii hydrogenocarbonas</v>
          </cell>
          <cell r="D1571" t="str">
            <v>2000 ml</v>
          </cell>
          <cell r="E1571" t="str">
            <v>Šķīdums peritoneālai dialīzei</v>
          </cell>
          <cell r="F1571">
            <v>4</v>
          </cell>
          <cell r="G1571">
            <v>66.680000000000007</v>
          </cell>
          <cell r="H1571">
            <v>76.03</v>
          </cell>
        </row>
        <row r="1572">
          <cell r="A1572" t="str">
            <v>16-0186-03</v>
          </cell>
          <cell r="B1572" t="str">
            <v>Bicavera 1,5% glikoze, 1,25 mmol/l kalcijs, šķīdums peritoneālai dialīzei</v>
          </cell>
          <cell r="C1572" t="str">
            <v>Calcii chloridum dihydricum, Glucosum monohydricum, Magnesii chloridum hexahydricum, Natrii chloridum, Natrii hydrogenocarbonas</v>
          </cell>
          <cell r="D1572" t="str">
            <v>3000 ml</v>
          </cell>
          <cell r="E1572" t="str">
            <v>Šķīdums peritoneālai dialīzei</v>
          </cell>
          <cell r="F1572">
            <v>4</v>
          </cell>
          <cell r="G1572">
            <v>88.36</v>
          </cell>
          <cell r="H1572">
            <v>100.31</v>
          </cell>
        </row>
        <row r="1573">
          <cell r="A1573" t="str">
            <v>16-0187-01</v>
          </cell>
          <cell r="B1573" t="str">
            <v>Bicavera 2,3% glikoze, 1,25 mmol/l kalcijs, šķīdums peritoneālai dialīzei</v>
          </cell>
          <cell r="C1573" t="str">
            <v>Calcii chloridum dihydricum, Glucosum monohydricum, Magnesii chloridum hexahydricum, Natrii chloridum, Natrii hydrogenocarbonas</v>
          </cell>
          <cell r="D1573" t="str">
            <v>2000 ml</v>
          </cell>
          <cell r="E1573" t="str">
            <v>Šķīdums peritoneālai dialīzei</v>
          </cell>
          <cell r="F1573">
            <v>4</v>
          </cell>
          <cell r="G1573">
            <v>66.680000000000007</v>
          </cell>
          <cell r="H1573">
            <v>76.03</v>
          </cell>
        </row>
        <row r="1574">
          <cell r="A1574" t="str">
            <v>16-0187-03</v>
          </cell>
          <cell r="B1574" t="str">
            <v>Bicavera 2,3% glikoze, 1,25 mmol/l kalcijs, šķīdums peritoneālai dialīzei</v>
          </cell>
          <cell r="C1574" t="str">
            <v>Calcii chloridum dihydricum, Glucosum monohydricum, Magnesii chloridum hexahydricum, Natrii chloridum, Natrii hydrogenocarbonas</v>
          </cell>
          <cell r="D1574" t="str">
            <v>3000 ml</v>
          </cell>
          <cell r="E1574" t="str">
            <v>Šķīdums peritoneālai dialīzei</v>
          </cell>
          <cell r="F1574">
            <v>4</v>
          </cell>
          <cell r="G1574">
            <v>88.36</v>
          </cell>
          <cell r="H1574">
            <v>100.31</v>
          </cell>
        </row>
        <row r="1575">
          <cell r="A1575" t="str">
            <v>16-0188-01</v>
          </cell>
          <cell r="B1575" t="str">
            <v>Bicavera 4,25% glikoze, 1,25 mmol/l kalcijs, šķīdums peritoneālai dialīzei</v>
          </cell>
          <cell r="C1575" t="str">
            <v>Calcii chloridum dihydricum, Glucosum monohydricum, Magnesii chloridum hexahydricum, Natrii chloridum, Natrii hydrogenocarbonas</v>
          </cell>
          <cell r="D1575" t="str">
            <v>2000 ml</v>
          </cell>
          <cell r="E1575" t="str">
            <v>Šķīdums peritoneālai dialīzei</v>
          </cell>
          <cell r="F1575">
            <v>4</v>
          </cell>
          <cell r="G1575">
            <v>66.680000000000007</v>
          </cell>
          <cell r="H1575">
            <v>76.03</v>
          </cell>
        </row>
        <row r="1576">
          <cell r="A1576" t="str">
            <v>16-0188-03</v>
          </cell>
          <cell r="B1576" t="str">
            <v>Bicavera 4,25% glikoze, 1,25 mmol/l kalcijs, šķīdums peritoneālai dialīzei</v>
          </cell>
          <cell r="C1576" t="str">
            <v>Calcii chloridum dihydricum, Glucosum monohydricum, Magnesii chloridum hexahydricum, Natrii chloridum, Natrii hydrogenocarbonas</v>
          </cell>
          <cell r="D1576" t="str">
            <v>3000 ml</v>
          </cell>
          <cell r="E1576" t="str">
            <v>Šķīdums peritoneālai dialīzei</v>
          </cell>
          <cell r="F1576">
            <v>4</v>
          </cell>
          <cell r="G1576">
            <v>88.36</v>
          </cell>
          <cell r="H1576">
            <v>100.31</v>
          </cell>
        </row>
        <row r="1577">
          <cell r="A1577" t="str">
            <v>16-0189-02</v>
          </cell>
          <cell r="B1577" t="str">
            <v>Dexamethason Krka 4mg</v>
          </cell>
          <cell r="C1577" t="str">
            <v>Dexamethasonum</v>
          </cell>
          <cell r="D1577">
            <v>4</v>
          </cell>
          <cell r="E1577" t="str">
            <v>tabletes</v>
          </cell>
          <cell r="F1577">
            <v>20</v>
          </cell>
          <cell r="G1577">
            <v>10.75</v>
          </cell>
          <cell r="H1577">
            <v>13.38</v>
          </cell>
        </row>
        <row r="1578">
          <cell r="A1578" t="str">
            <v>16-0191-02</v>
          </cell>
          <cell r="B1578" t="str">
            <v>Dexamethason Krka 20mg</v>
          </cell>
          <cell r="C1578" t="str">
            <v>Dexamethasonum</v>
          </cell>
          <cell r="D1578">
            <v>20</v>
          </cell>
          <cell r="E1578" t="str">
            <v>tabletes</v>
          </cell>
          <cell r="F1578">
            <v>20</v>
          </cell>
          <cell r="G1578">
            <v>52.25</v>
          </cell>
          <cell r="H1578">
            <v>59.86</v>
          </cell>
        </row>
        <row r="1579">
          <cell r="A1579" t="str">
            <v>16-0193-01</v>
          </cell>
          <cell r="B1579" t="str">
            <v>Donaxyl 10 mg vaginal tablets</v>
          </cell>
          <cell r="C1579" t="str">
            <v>Dequalinii chloridum</v>
          </cell>
          <cell r="D1579" t="str">
            <v>10 mg</v>
          </cell>
          <cell r="E1579" t="str">
            <v>Vaginālā tablete</v>
          </cell>
          <cell r="F1579">
            <v>6</v>
          </cell>
          <cell r="G1579">
            <v>10</v>
          </cell>
          <cell r="H1579">
            <v>12.54</v>
          </cell>
        </row>
        <row r="1580">
          <cell r="A1580" t="str">
            <v>16-0201-04</v>
          </cell>
          <cell r="B1580" t="str">
            <v>Brivecor 5mg</v>
          </cell>
          <cell r="C1580" t="str">
            <v>Ivabradinum</v>
          </cell>
          <cell r="D1580">
            <v>5</v>
          </cell>
          <cell r="E1580" t="str">
            <v>apvalkotas tabletes</v>
          </cell>
          <cell r="F1580">
            <v>56</v>
          </cell>
          <cell r="G1580">
            <v>8.08</v>
          </cell>
          <cell r="H1580">
            <v>10.39</v>
          </cell>
        </row>
        <row r="1581">
          <cell r="A1581" t="str">
            <v>16-0202-04</v>
          </cell>
          <cell r="B1581" t="str">
            <v>Brivecor 7,5mg</v>
          </cell>
          <cell r="C1581" t="str">
            <v>Ivabradinum</v>
          </cell>
          <cell r="D1581">
            <v>7.5</v>
          </cell>
          <cell r="E1581" t="str">
            <v>apvalkotas tabletes</v>
          </cell>
          <cell r="F1581">
            <v>56</v>
          </cell>
          <cell r="G1581">
            <v>8.44</v>
          </cell>
          <cell r="H1581">
            <v>10.8</v>
          </cell>
        </row>
        <row r="1582">
          <cell r="A1582" t="str">
            <v>16-0203-01</v>
          </cell>
          <cell r="B1582" t="str">
            <v>Ipigrix 20 mg tablets</v>
          </cell>
          <cell r="C1582" t="str">
            <v>Ipidacrini hydrochloridum</v>
          </cell>
          <cell r="D1582" t="str">
            <v>20 mg</v>
          </cell>
          <cell r="E1582" t="str">
            <v>Tablete</v>
          </cell>
          <cell r="F1582">
            <v>50</v>
          </cell>
          <cell r="G1582">
            <v>13.65</v>
          </cell>
          <cell r="H1582">
            <v>16.63</v>
          </cell>
        </row>
        <row r="1583">
          <cell r="A1583" t="str">
            <v>16-0203-02</v>
          </cell>
          <cell r="B1583" t="str">
            <v>Ipigrix 20 mg tablets</v>
          </cell>
          <cell r="C1583" t="str">
            <v>Ipidacrini hydrochloridum</v>
          </cell>
          <cell r="D1583" t="str">
            <v>20 mg</v>
          </cell>
          <cell r="E1583" t="str">
            <v>Tablete</v>
          </cell>
          <cell r="F1583">
            <v>100</v>
          </cell>
          <cell r="G1583">
            <v>23.75</v>
          </cell>
          <cell r="H1583">
            <v>27.94</v>
          </cell>
        </row>
        <row r="1584">
          <cell r="A1584" t="str">
            <v>16-0205-04</v>
          </cell>
          <cell r="B1584" t="str">
            <v>Dotagraf 0.5 mmol/ml solution for injection</v>
          </cell>
          <cell r="C1584" t="str">
            <v>Acidum gadotericum</v>
          </cell>
          <cell r="D1584" t="str">
            <v>5 mmol/10 ml</v>
          </cell>
          <cell r="E1584" t="str">
            <v>Šķīdums injekcijām</v>
          </cell>
          <cell r="F1584">
            <v>10</v>
          </cell>
          <cell r="G1584">
            <v>260.5</v>
          </cell>
          <cell r="H1584">
            <v>294</v>
          </cell>
        </row>
        <row r="1585">
          <cell r="A1585" t="str">
            <v>16-0205-05</v>
          </cell>
          <cell r="B1585" t="str">
            <v>Dotagraf 0.5 mmol/ml solution for injection</v>
          </cell>
          <cell r="C1585" t="str">
            <v>Acidum gadotericum</v>
          </cell>
          <cell r="D1585" t="str">
            <v>7,5 mmol/15 ml</v>
          </cell>
          <cell r="E1585" t="str">
            <v>Šķīdums injekcijām</v>
          </cell>
          <cell r="F1585">
            <v>10</v>
          </cell>
          <cell r="G1585">
            <v>375.5</v>
          </cell>
          <cell r="H1585">
            <v>422.8</v>
          </cell>
        </row>
        <row r="1586">
          <cell r="A1586" t="str">
            <v>16-0205-06</v>
          </cell>
          <cell r="B1586" t="str">
            <v>Dotagraf 0.5 mmol/ml solution for injection</v>
          </cell>
          <cell r="C1586" t="str">
            <v>Acidum gadotericum</v>
          </cell>
          <cell r="D1586" t="str">
            <v>10 mmol/20 ml</v>
          </cell>
          <cell r="E1586" t="str">
            <v>Šķīdums injekcijām</v>
          </cell>
          <cell r="F1586">
            <v>10</v>
          </cell>
          <cell r="G1586">
            <v>480.5</v>
          </cell>
          <cell r="H1586">
            <v>540.4</v>
          </cell>
        </row>
        <row r="1587">
          <cell r="A1587" t="str">
            <v>16-0206-03</v>
          </cell>
          <cell r="B1587" t="str">
            <v>Dotagraf 0.5 mmol/ml solution for injection (for multiple use)</v>
          </cell>
          <cell r="C1587" t="str">
            <v>Acidum gadotericum</v>
          </cell>
          <cell r="D1587" t="str">
            <v>30 mmol/60 ml</v>
          </cell>
          <cell r="E1587" t="str">
            <v>Šķīdums injekcijām</v>
          </cell>
          <cell r="F1587">
            <v>10</v>
          </cell>
          <cell r="G1587">
            <v>1320.5</v>
          </cell>
          <cell r="H1587">
            <v>1481.2</v>
          </cell>
        </row>
        <row r="1588">
          <cell r="A1588" t="str">
            <v>16-0206-04</v>
          </cell>
          <cell r="B1588" t="str">
            <v>Dotagraf 0.5 mmol/ml solution for injection (for multiple use)</v>
          </cell>
          <cell r="C1588" t="str">
            <v>Acidum gadotericum</v>
          </cell>
          <cell r="D1588" t="str">
            <v>50 mmol/100 ml</v>
          </cell>
          <cell r="E1588" t="str">
            <v>Šķīdums injekcijām</v>
          </cell>
          <cell r="F1588">
            <v>10</v>
          </cell>
          <cell r="G1588">
            <v>2200.5</v>
          </cell>
          <cell r="H1588">
            <v>2466.8000000000002</v>
          </cell>
        </row>
        <row r="1589">
          <cell r="A1589" t="str">
            <v>16-0211-02</v>
          </cell>
          <cell r="B1589" t="str">
            <v>Bericox 60 mg film-coated tablets</v>
          </cell>
          <cell r="C1589" t="str">
            <v>Etoricoxibum</v>
          </cell>
          <cell r="D1589" t="str">
            <v>60 mg</v>
          </cell>
          <cell r="E1589" t="str">
            <v>Apvalkotā tablete</v>
          </cell>
          <cell r="F1589">
            <v>14</v>
          </cell>
          <cell r="G1589">
            <v>5.75</v>
          </cell>
          <cell r="H1589">
            <v>7.78</v>
          </cell>
        </row>
        <row r="1590">
          <cell r="A1590" t="str">
            <v>16-0212-03</v>
          </cell>
          <cell r="B1590" t="str">
            <v>Bericox 90 mg film-coated tablets</v>
          </cell>
          <cell r="C1590" t="str">
            <v>Etoricoxibum</v>
          </cell>
          <cell r="D1590" t="str">
            <v>90 mg</v>
          </cell>
          <cell r="E1590" t="str">
            <v>Apvalkotā tablete</v>
          </cell>
          <cell r="F1590">
            <v>14</v>
          </cell>
          <cell r="G1590">
            <v>6.45</v>
          </cell>
          <cell r="H1590">
            <v>8.57</v>
          </cell>
        </row>
        <row r="1591">
          <cell r="A1591" t="str">
            <v>16-0213-02</v>
          </cell>
          <cell r="B1591" t="str">
            <v>Bericox 120 mg film-coated tablets</v>
          </cell>
          <cell r="C1591" t="str">
            <v>Etoricoxibum</v>
          </cell>
          <cell r="D1591" t="str">
            <v>120 mg</v>
          </cell>
          <cell r="E1591" t="str">
            <v>Apvalkotā tablete</v>
          </cell>
          <cell r="F1591">
            <v>14</v>
          </cell>
          <cell r="G1591">
            <v>7.05</v>
          </cell>
          <cell r="H1591">
            <v>9.24</v>
          </cell>
        </row>
        <row r="1592">
          <cell r="A1592" t="str">
            <v>16-0226-22</v>
          </cell>
          <cell r="B1592" t="str">
            <v>Memantine Grindeks 10 mg film-coated tablets</v>
          </cell>
          <cell r="C1592" t="str">
            <v>Memantini hydrochloridum</v>
          </cell>
          <cell r="D1592" t="str">
            <v>10 mg</v>
          </cell>
          <cell r="E1592" t="str">
            <v>Apvalkotā tablete</v>
          </cell>
          <cell r="F1592">
            <v>60</v>
          </cell>
          <cell r="G1592">
            <v>25.32</v>
          </cell>
          <cell r="H1592">
            <v>29.7</v>
          </cell>
        </row>
        <row r="1593">
          <cell r="A1593" t="str">
            <v>16-0229-02</v>
          </cell>
          <cell r="B1593" t="str">
            <v>Sildenafil Teva Pharma 20mg</v>
          </cell>
          <cell r="C1593" t="str">
            <v>Sildenafilum</v>
          </cell>
          <cell r="D1593">
            <v>20</v>
          </cell>
          <cell r="E1593" t="str">
            <v>apvalkotas tabletes</v>
          </cell>
          <cell r="F1593">
            <v>90</v>
          </cell>
          <cell r="G1593">
            <v>128.80000000000001</v>
          </cell>
          <cell r="H1593">
            <v>146.5</v>
          </cell>
        </row>
        <row r="1594">
          <cell r="A1594" t="str">
            <v>16-0230-02</v>
          </cell>
          <cell r="B1594" t="str">
            <v>Vinorelbine Accord 10 mg/ml koncentrāts infūziju šķīduma pagatavošanai</v>
          </cell>
          <cell r="C1594" t="str">
            <v>Vinorelbinum</v>
          </cell>
          <cell r="D1594" t="str">
            <v>50 mg/5 ml</v>
          </cell>
          <cell r="E1594" t="str">
            <v>Koncentrāts infūziju šķīduma pagatavošanai</v>
          </cell>
          <cell r="F1594">
            <v>1</v>
          </cell>
          <cell r="G1594">
            <v>46.5</v>
          </cell>
          <cell r="H1594">
            <v>53.42</v>
          </cell>
        </row>
        <row r="1595">
          <cell r="A1595" t="str">
            <v>16-0233-03</v>
          </cell>
          <cell r="B1595" t="str">
            <v>Imatinib Inteli 100mg</v>
          </cell>
          <cell r="C1595" t="str">
            <v>Imatinibum</v>
          </cell>
          <cell r="D1595">
            <v>100</v>
          </cell>
          <cell r="E1595" t="str">
            <v>apvalkotas tabletes</v>
          </cell>
          <cell r="F1595">
            <v>120</v>
          </cell>
          <cell r="G1595">
            <v>45.5</v>
          </cell>
          <cell r="H1595">
            <v>52.3</v>
          </cell>
        </row>
        <row r="1596">
          <cell r="A1596" t="str">
            <v>16-0234-02</v>
          </cell>
          <cell r="B1596" t="str">
            <v>Imatinib Inteli 400mg</v>
          </cell>
          <cell r="C1596" t="str">
            <v>Imatinibum</v>
          </cell>
          <cell r="D1596">
            <v>400</v>
          </cell>
          <cell r="E1596" t="str">
            <v>apvalkotas tabletes</v>
          </cell>
          <cell r="F1596">
            <v>30</v>
          </cell>
          <cell r="G1596">
            <v>45.5</v>
          </cell>
          <cell r="H1596">
            <v>52.3</v>
          </cell>
        </row>
        <row r="1597">
          <cell r="A1597" t="str">
            <v>16-0237-01</v>
          </cell>
          <cell r="B1597" t="str">
            <v>Kyleena 19.5 mg intrauterine delivery system</v>
          </cell>
          <cell r="C1597" t="str">
            <v>Levonorgestrelum</v>
          </cell>
          <cell r="D1597" t="str">
            <v>19,5 mg</v>
          </cell>
          <cell r="E1597" t="str">
            <v>Intrauterīnā sistēma</v>
          </cell>
          <cell r="F1597">
            <v>1</v>
          </cell>
          <cell r="G1597">
            <v>111.75</v>
          </cell>
          <cell r="H1597">
            <v>127.4</v>
          </cell>
        </row>
        <row r="1598">
          <cell r="A1598" t="str">
            <v>16-0251-02</v>
          </cell>
          <cell r="B1598" t="str">
            <v>Dutrys 0,5 mg mīkstās kapsulas</v>
          </cell>
          <cell r="C1598" t="str">
            <v>Dutasteridum</v>
          </cell>
          <cell r="D1598" t="str">
            <v>0,5 mg</v>
          </cell>
          <cell r="E1598" t="str">
            <v>Kapsula, mīkstā</v>
          </cell>
          <cell r="F1598">
            <v>30</v>
          </cell>
          <cell r="G1598">
            <v>9.7100000000000009</v>
          </cell>
          <cell r="H1598">
            <v>12.22</v>
          </cell>
        </row>
        <row r="1599">
          <cell r="A1599" t="str">
            <v>16-0252-13</v>
          </cell>
          <cell r="B1599" t="str">
            <v>Ivabradine Mylan 5mg</v>
          </cell>
          <cell r="C1599" t="str">
            <v>Ivabradinum</v>
          </cell>
          <cell r="D1599" t="str">
            <v>5 mg</v>
          </cell>
          <cell r="E1599" t="str">
            <v>Apvalkotā tablete</v>
          </cell>
          <cell r="F1599">
            <v>56</v>
          </cell>
          <cell r="G1599">
            <v>19.32</v>
          </cell>
          <cell r="H1599">
            <v>22.98</v>
          </cell>
        </row>
        <row r="1600">
          <cell r="A1600" t="str">
            <v>16-0253-13</v>
          </cell>
          <cell r="B1600" t="str">
            <v>Ivabradine Mylan 7,5mg</v>
          </cell>
          <cell r="C1600" t="str">
            <v>Ivabradinum</v>
          </cell>
          <cell r="D1600" t="str">
            <v>7,5 mg</v>
          </cell>
          <cell r="E1600" t="str">
            <v>Apvalkotā tablete</v>
          </cell>
          <cell r="F1600">
            <v>56</v>
          </cell>
          <cell r="G1600">
            <v>19.690000000000001</v>
          </cell>
          <cell r="H1600">
            <v>23.4</v>
          </cell>
        </row>
        <row r="1601">
          <cell r="A1601" t="str">
            <v>16-0255-01</v>
          </cell>
          <cell r="B1601" t="str">
            <v>Serkep 25/125mcg/devā</v>
          </cell>
          <cell r="C1601" t="str">
            <v>Salmeterolum/Fluticasonum</v>
          </cell>
          <cell r="D1601" t="str">
            <v>0,025/ 0,125mg devā</v>
          </cell>
          <cell r="E1601" t="str">
            <v>aerosols inhalācijām, zem spiediena, suspensija</v>
          </cell>
          <cell r="F1601">
            <v>120</v>
          </cell>
          <cell r="G1601">
            <v>20.8</v>
          </cell>
          <cell r="H1601">
            <v>24.64</v>
          </cell>
        </row>
        <row r="1602">
          <cell r="A1602" t="str">
            <v>16-0256-01</v>
          </cell>
          <cell r="B1602" t="str">
            <v>Serkep 25/250mcg/devā</v>
          </cell>
          <cell r="C1602" t="str">
            <v>Salmeterolum/Fluticasonum</v>
          </cell>
          <cell r="D1602" t="str">
            <v>0,025/ 0,25mg devā</v>
          </cell>
          <cell r="E1602" t="str">
            <v>aerosols inhalācijām, zem spiediena, suspensija</v>
          </cell>
          <cell r="F1602">
            <v>120</v>
          </cell>
          <cell r="G1602">
            <v>28.72</v>
          </cell>
          <cell r="H1602">
            <v>33.51</v>
          </cell>
        </row>
        <row r="1603">
          <cell r="A1603" t="str">
            <v>16-0257-01</v>
          </cell>
          <cell r="B1603" t="str">
            <v>Suvarol 5mg/10mg</v>
          </cell>
          <cell r="C1603" t="str">
            <v>Amlodipinum/Atorvastatinum</v>
          </cell>
          <cell r="D1603" t="str">
            <v>5/10</v>
          </cell>
          <cell r="E1603" t="str">
            <v>apvalkotas tabletes</v>
          </cell>
          <cell r="F1603">
            <v>30</v>
          </cell>
          <cell r="G1603">
            <v>3.86</v>
          </cell>
          <cell r="H1603">
            <v>5.67</v>
          </cell>
        </row>
        <row r="1604">
          <cell r="A1604" t="str">
            <v>16-0258-01</v>
          </cell>
          <cell r="B1604" t="str">
            <v>Suvarol 10mg/10mg</v>
          </cell>
          <cell r="C1604" t="str">
            <v>Amlodipinum/Atorvastatinum</v>
          </cell>
          <cell r="D1604" t="str">
            <v>10/10</v>
          </cell>
          <cell r="E1604" t="str">
            <v>apvalkotas tabletes</v>
          </cell>
          <cell r="F1604">
            <v>30</v>
          </cell>
          <cell r="G1604">
            <v>3.95</v>
          </cell>
          <cell r="H1604">
            <v>5.77</v>
          </cell>
        </row>
        <row r="1605">
          <cell r="A1605" t="str">
            <v>17-0018-01</v>
          </cell>
          <cell r="B1605" t="str">
            <v>Perindopril/ Indapamide Teva 10mg/2,5mg</v>
          </cell>
          <cell r="C1605" t="str">
            <v>Perindoprilum/Indapamidum</v>
          </cell>
          <cell r="D1605" t="str">
            <v>10/2,5</v>
          </cell>
          <cell r="E1605" t="str">
            <v>apvalkotas tabletes</v>
          </cell>
          <cell r="F1605">
            <v>30</v>
          </cell>
          <cell r="G1605">
            <v>4.41</v>
          </cell>
          <cell r="H1605">
            <v>6.28</v>
          </cell>
        </row>
        <row r="1606">
          <cell r="A1606" t="str">
            <v>17-0018-03</v>
          </cell>
          <cell r="B1606" t="str">
            <v>Perindopril/ Indapamide Teva 10mg/2,5mg</v>
          </cell>
          <cell r="C1606" t="str">
            <v>Perindoprilum/Indapamidum</v>
          </cell>
          <cell r="D1606" t="str">
            <v>10/2,5</v>
          </cell>
          <cell r="E1606" t="str">
            <v>apvalkotas tabletes</v>
          </cell>
          <cell r="F1606">
            <v>90</v>
          </cell>
          <cell r="G1606">
            <v>13.22</v>
          </cell>
          <cell r="H1606">
            <v>16.149999999999999</v>
          </cell>
        </row>
        <row r="1607">
          <cell r="A1607" t="str">
            <v>17-0019-01</v>
          </cell>
          <cell r="B1607" t="str">
            <v>Raploc 300 mg powder for solution for infusion</v>
          </cell>
          <cell r="C1607" t="str">
            <v>Landiololi hydrochloridum</v>
          </cell>
          <cell r="D1607" t="str">
            <v>300 mg</v>
          </cell>
          <cell r="E1607" t="str">
            <v>Pulveris infūziju šķīduma pagatavošanai</v>
          </cell>
          <cell r="F1607">
            <v>1</v>
          </cell>
          <cell r="G1607">
            <v>289.5</v>
          </cell>
          <cell r="H1607">
            <v>326.48</v>
          </cell>
        </row>
        <row r="1608">
          <cell r="A1608" t="str">
            <v>17-0021-01</v>
          </cell>
          <cell r="B1608" t="str">
            <v>Raploc 20 mg/2 ml concentrate for solution for injection</v>
          </cell>
          <cell r="C1608" t="str">
            <v>Landiololi hydrochloridum</v>
          </cell>
          <cell r="D1608" t="str">
            <v>20 mg/2 ml</v>
          </cell>
          <cell r="E1608" t="str">
            <v>Koncentrāts injekciju šķīduma pagatavošanai</v>
          </cell>
          <cell r="F1608">
            <v>1</v>
          </cell>
          <cell r="G1608">
            <v>169.5</v>
          </cell>
          <cell r="H1608">
            <v>192.08</v>
          </cell>
        </row>
        <row r="1609">
          <cell r="A1609" t="str">
            <v>17-0023-01</v>
          </cell>
          <cell r="B1609" t="str">
            <v>Voriconazole Elpen 200 mg powder for solution for infusion</v>
          </cell>
          <cell r="C1609" t="str">
            <v>Voriconazolum</v>
          </cell>
          <cell r="D1609" t="str">
            <v>200 mg</v>
          </cell>
          <cell r="E1609" t="str">
            <v>Pulveris infūziju šķīduma pagatavošanai</v>
          </cell>
          <cell r="F1609">
            <v>1</v>
          </cell>
          <cell r="G1609">
            <v>110.5</v>
          </cell>
          <cell r="H1609">
            <v>126</v>
          </cell>
        </row>
        <row r="1610">
          <cell r="A1610" t="str">
            <v>17-0024-01</v>
          </cell>
          <cell r="B1610" t="str">
            <v>Brinzolamide Sandoz 10mg/ml</v>
          </cell>
          <cell r="C1610" t="str">
            <v>Brinzolamidum</v>
          </cell>
          <cell r="D1610" t="str">
            <v>10mg/ml- 5ml</v>
          </cell>
          <cell r="E1610" t="str">
            <v>acu pilieni, suspensija</v>
          </cell>
          <cell r="F1610">
            <v>1</v>
          </cell>
          <cell r="G1610">
            <v>3.9</v>
          </cell>
          <cell r="H1610">
            <v>5.71</v>
          </cell>
        </row>
        <row r="1611">
          <cell r="A1611" t="str">
            <v>17-0027-02</v>
          </cell>
          <cell r="B1611" t="str">
            <v>Telassmo 40mg/5mg</v>
          </cell>
          <cell r="C1611" t="str">
            <v>Telmisartanum/Amlodipinum</v>
          </cell>
          <cell r="D1611" t="str">
            <v>40/5</v>
          </cell>
          <cell r="E1611" t="str">
            <v>tabletes</v>
          </cell>
          <cell r="F1611">
            <v>28</v>
          </cell>
          <cell r="G1611">
            <v>8.5</v>
          </cell>
          <cell r="H1611">
            <v>10.86</v>
          </cell>
        </row>
        <row r="1612">
          <cell r="A1612" t="str">
            <v>17-0028-02</v>
          </cell>
          <cell r="B1612" t="str">
            <v>Telassmo 40mg/10mg</v>
          </cell>
          <cell r="C1612" t="str">
            <v>Telmisartanum/Amlodipinum</v>
          </cell>
          <cell r="D1612" t="str">
            <v>40/10</v>
          </cell>
          <cell r="E1612" t="str">
            <v>tabletes</v>
          </cell>
          <cell r="F1612">
            <v>28</v>
          </cell>
          <cell r="G1612">
            <v>8.6</v>
          </cell>
          <cell r="H1612">
            <v>10.98</v>
          </cell>
        </row>
        <row r="1613">
          <cell r="A1613" t="str">
            <v>17-0029-02</v>
          </cell>
          <cell r="B1613" t="str">
            <v>Telassmo 80mg/5mg</v>
          </cell>
          <cell r="C1613" t="str">
            <v>Telmisartanum/Amlodipinum</v>
          </cell>
          <cell r="D1613" t="str">
            <v>80/5</v>
          </cell>
          <cell r="E1613" t="str">
            <v>tabletes</v>
          </cell>
          <cell r="F1613">
            <v>28</v>
          </cell>
          <cell r="G1613">
            <v>4.9800000000000004</v>
          </cell>
          <cell r="H1613">
            <v>6.92</v>
          </cell>
        </row>
        <row r="1614">
          <cell r="A1614" t="str">
            <v>17-0030-02</v>
          </cell>
          <cell r="B1614" t="str">
            <v>Telassmo 80mg/10mg</v>
          </cell>
          <cell r="C1614" t="str">
            <v>Telmisartanum/Amlodipinum</v>
          </cell>
          <cell r="D1614" t="str">
            <v>80/10</v>
          </cell>
          <cell r="E1614" t="str">
            <v>tabletes</v>
          </cell>
          <cell r="F1614">
            <v>28</v>
          </cell>
          <cell r="G1614">
            <v>5</v>
          </cell>
          <cell r="H1614">
            <v>6.94</v>
          </cell>
        </row>
        <row r="1615">
          <cell r="A1615" t="str">
            <v>17-0042-03</v>
          </cell>
          <cell r="B1615" t="str">
            <v>Mestinon 60mg</v>
          </cell>
          <cell r="C1615" t="str">
            <v>Pyridostigmini bromidum</v>
          </cell>
          <cell r="D1615">
            <v>60</v>
          </cell>
          <cell r="E1615" t="str">
            <v>apvalkotas tabletes</v>
          </cell>
          <cell r="F1615">
            <v>150</v>
          </cell>
          <cell r="G1615">
            <v>39.5</v>
          </cell>
          <cell r="H1615">
            <v>45.58</v>
          </cell>
        </row>
        <row r="1616">
          <cell r="A1616" t="str">
            <v>17-0043-01</v>
          </cell>
          <cell r="B1616" t="str">
            <v>Ursogrix 250 mg hard capsules</v>
          </cell>
          <cell r="C1616" t="str">
            <v>Acidum ursodeoxycholicum</v>
          </cell>
          <cell r="D1616" t="str">
            <v>250 mg</v>
          </cell>
          <cell r="E1616" t="str">
            <v>Kapsula, cietā</v>
          </cell>
          <cell r="F1616">
            <v>50</v>
          </cell>
          <cell r="G1616">
            <v>13.99</v>
          </cell>
          <cell r="H1616">
            <v>17.010000000000002</v>
          </cell>
        </row>
        <row r="1617">
          <cell r="A1617" t="str">
            <v>17-0043-03</v>
          </cell>
          <cell r="B1617" t="str">
            <v>Ursogrix 250mg</v>
          </cell>
          <cell r="C1617" t="str">
            <v>Acidum ursodeoxycholicum</v>
          </cell>
          <cell r="D1617">
            <v>250</v>
          </cell>
          <cell r="E1617" t="str">
            <v>cietas kapsulas</v>
          </cell>
          <cell r="F1617">
            <v>100</v>
          </cell>
          <cell r="G1617">
            <v>21</v>
          </cell>
          <cell r="H1617">
            <v>24.86</v>
          </cell>
        </row>
        <row r="1618">
          <cell r="A1618" t="str">
            <v>17-0050-01</v>
          </cell>
          <cell r="B1618" t="str">
            <v>Medoclav 400mg/57mg/5ml</v>
          </cell>
          <cell r="C1618" t="str">
            <v>Amoxicillinum/Acidum clavulanicum</v>
          </cell>
          <cell r="D1618" t="str">
            <v>70 ml</v>
          </cell>
          <cell r="E1618" t="str">
            <v>Pulveris iekšķīgi lietojamas suspensijas pagatavošanai</v>
          </cell>
          <cell r="F1618">
            <v>1</v>
          </cell>
          <cell r="G1618">
            <v>3.73</v>
          </cell>
          <cell r="H1618">
            <v>5.52</v>
          </cell>
        </row>
        <row r="1619">
          <cell r="A1619" t="str">
            <v>17-0057-01</v>
          </cell>
          <cell r="B1619" t="str">
            <v>Levofloxacin Unimed Pharma 5 mg/ml eye drops, solution</v>
          </cell>
          <cell r="C1619" t="str">
            <v>Levofloxacinum</v>
          </cell>
          <cell r="D1619" t="str">
            <v>25 mg/5 ml</v>
          </cell>
          <cell r="E1619" t="str">
            <v>Acu pilieni, šķīdums</v>
          </cell>
          <cell r="F1619">
            <v>1</v>
          </cell>
          <cell r="G1619">
            <v>5</v>
          </cell>
          <cell r="H1619">
            <v>6.94</v>
          </cell>
        </row>
        <row r="1620">
          <cell r="A1620" t="str">
            <v>17-0061-01</v>
          </cell>
          <cell r="B1620" t="str">
            <v>Betamaks 50mg</v>
          </cell>
          <cell r="C1620" t="str">
            <v>Sulpiridum</v>
          </cell>
          <cell r="D1620" t="str">
            <v>50</v>
          </cell>
          <cell r="E1620" t="str">
            <v>tabletes</v>
          </cell>
          <cell r="F1620">
            <v>30</v>
          </cell>
          <cell r="G1620">
            <v>5</v>
          </cell>
          <cell r="H1620">
            <v>6.94</v>
          </cell>
        </row>
        <row r="1621">
          <cell r="A1621" t="str">
            <v>17-0062-01</v>
          </cell>
          <cell r="B1621" t="str">
            <v>Betamaks 100mg</v>
          </cell>
          <cell r="C1621" t="str">
            <v>Sulpiridum</v>
          </cell>
          <cell r="D1621" t="str">
            <v>100</v>
          </cell>
          <cell r="E1621" t="str">
            <v>tabletes</v>
          </cell>
          <cell r="F1621">
            <v>30</v>
          </cell>
          <cell r="G1621">
            <v>6.12</v>
          </cell>
          <cell r="H1621">
            <v>8.1999999999999993</v>
          </cell>
        </row>
        <row r="1622">
          <cell r="A1622" t="str">
            <v>17-0063-01</v>
          </cell>
          <cell r="B1622" t="str">
            <v>Betamaks 200mg</v>
          </cell>
          <cell r="C1622" t="str">
            <v>Sulpiridum</v>
          </cell>
          <cell r="D1622" t="str">
            <v>200</v>
          </cell>
          <cell r="E1622" t="str">
            <v>tabletes</v>
          </cell>
          <cell r="F1622">
            <v>30</v>
          </cell>
          <cell r="G1622">
            <v>9.3000000000000007</v>
          </cell>
          <cell r="H1622">
            <v>11.76</v>
          </cell>
        </row>
        <row r="1623">
          <cell r="A1623" t="str">
            <v>17-0080-02</v>
          </cell>
          <cell r="B1623" t="str">
            <v>Tadilecto 20 mg film-coated tablets</v>
          </cell>
          <cell r="C1623" t="str">
            <v>Tadalafilum</v>
          </cell>
          <cell r="D1623" t="str">
            <v>20 mg</v>
          </cell>
          <cell r="E1623" t="str">
            <v>Apvalkotā tablete</v>
          </cell>
          <cell r="F1623">
            <v>4</v>
          </cell>
          <cell r="G1623">
            <v>20.5</v>
          </cell>
          <cell r="H1623">
            <v>24.3</v>
          </cell>
        </row>
        <row r="1624">
          <cell r="A1624" t="str">
            <v>17-0092-01</v>
          </cell>
          <cell r="B1624" t="str">
            <v>Bimifre 0,3mg/ml</v>
          </cell>
          <cell r="C1624" t="str">
            <v>Bimatoprostum (konservantus nesaturošs)</v>
          </cell>
          <cell r="D1624" t="str">
            <v>0,3mg/ml -3ml</v>
          </cell>
          <cell r="E1624" t="str">
            <v>acu pilieni, šķīdums</v>
          </cell>
          <cell r="F1624">
            <v>1</v>
          </cell>
          <cell r="G1624">
            <v>8.6</v>
          </cell>
          <cell r="H1624">
            <v>10.98</v>
          </cell>
        </row>
        <row r="1625">
          <cell r="A1625" t="str">
            <v>17-0093-01</v>
          </cell>
          <cell r="B1625" t="str">
            <v>Carbetocin Pharmidea 100 mikrogrami/ml šķīdums injekcijām</v>
          </cell>
          <cell r="C1625" t="str">
            <v>Carbetocinum</v>
          </cell>
          <cell r="D1625" t="str">
            <v>100 µg/ml</v>
          </cell>
          <cell r="E1625" t="str">
            <v>Šķīdums injekcijām</v>
          </cell>
          <cell r="F1625">
            <v>4</v>
          </cell>
          <cell r="G1625">
            <v>48.5</v>
          </cell>
          <cell r="H1625">
            <v>55.66</v>
          </cell>
        </row>
        <row r="1626">
          <cell r="A1626" t="str">
            <v>17-0102-01</v>
          </cell>
          <cell r="B1626" t="str">
            <v>Ibuprofen B.Braun 400 mg solution for infusion</v>
          </cell>
          <cell r="C1626" t="str">
            <v>Ibuprofenum</v>
          </cell>
          <cell r="D1626" t="str">
            <v>400 mg/100 ml</v>
          </cell>
          <cell r="E1626" t="str">
            <v>Šķīdums infūzijām</v>
          </cell>
          <cell r="F1626">
            <v>10</v>
          </cell>
          <cell r="G1626">
            <v>21.5</v>
          </cell>
          <cell r="H1626">
            <v>25.42</v>
          </cell>
        </row>
        <row r="1627">
          <cell r="A1627" t="str">
            <v>17-0103-08</v>
          </cell>
          <cell r="B1627" t="str">
            <v>Epiduo 1 mg/25 mg/g gel</v>
          </cell>
          <cell r="C1627" t="str">
            <v>Adapalenum, Benzoylis peroxidum</v>
          </cell>
          <cell r="D1627" t="str">
            <v>30 g</v>
          </cell>
          <cell r="E1627" t="str">
            <v>Gels</v>
          </cell>
          <cell r="F1627">
            <v>1</v>
          </cell>
          <cell r="G1627">
            <v>13.19</v>
          </cell>
          <cell r="H1627">
            <v>16.12</v>
          </cell>
        </row>
        <row r="1628">
          <cell r="A1628" t="str">
            <v>17-0104-06</v>
          </cell>
          <cell r="B1628" t="str">
            <v>Saxotin 50mg</v>
          </cell>
          <cell r="C1628" t="str">
            <v>Vildagliptinum</v>
          </cell>
          <cell r="D1628">
            <v>50</v>
          </cell>
          <cell r="E1628" t="str">
            <v>tabletes</v>
          </cell>
          <cell r="F1628">
            <v>60</v>
          </cell>
          <cell r="G1628">
            <v>7.18</v>
          </cell>
          <cell r="H1628">
            <v>9.39</v>
          </cell>
        </row>
        <row r="1629">
          <cell r="A1629" t="str">
            <v>17-0110-01</v>
          </cell>
          <cell r="B1629" t="str">
            <v>Ibuprofen B.Braun 600 mg solution for infusion</v>
          </cell>
          <cell r="C1629" t="str">
            <v>Ibuprofenum</v>
          </cell>
          <cell r="D1629" t="str">
            <v>600 mg/100 ml</v>
          </cell>
          <cell r="E1629" t="str">
            <v>Šķīdums infūzijām</v>
          </cell>
          <cell r="F1629">
            <v>10</v>
          </cell>
          <cell r="G1629">
            <v>35.5</v>
          </cell>
          <cell r="H1629">
            <v>41.1</v>
          </cell>
        </row>
        <row r="1630">
          <cell r="A1630" t="str">
            <v>17-0112-01</v>
          </cell>
          <cell r="B1630" t="str">
            <v>Losmina 10000 IU (100 mg)/1 ml solution for injection in pre-filled syringe</v>
          </cell>
          <cell r="C1630" t="str">
            <v>Enoxaparinum</v>
          </cell>
          <cell r="D1630" t="str">
            <v>10000 SV/1 ml</v>
          </cell>
          <cell r="E1630" t="str">
            <v>Šķīdums injekcijām pilnšļircē</v>
          </cell>
          <cell r="F1630">
            <v>2</v>
          </cell>
          <cell r="G1630">
            <v>11.31</v>
          </cell>
          <cell r="H1630">
            <v>14.01</v>
          </cell>
        </row>
        <row r="1631">
          <cell r="A1631" t="str">
            <v>17-0113-01</v>
          </cell>
          <cell r="B1631" t="str">
            <v>Losmina 8000 IU (80 mg)/0.8 ml solution for injection in pre-filled syringe</v>
          </cell>
          <cell r="C1631" t="str">
            <v>Enoxaparinum</v>
          </cell>
          <cell r="D1631" t="str">
            <v>8000 SV/0,8 ml</v>
          </cell>
          <cell r="E1631" t="str">
            <v>Šķīdums injekcijām pilnšļircē</v>
          </cell>
          <cell r="F1631">
            <v>2</v>
          </cell>
          <cell r="G1631">
            <v>8.1999999999999993</v>
          </cell>
          <cell r="H1631">
            <v>10.53</v>
          </cell>
        </row>
        <row r="1632">
          <cell r="A1632" t="str">
            <v>17-0114-01</v>
          </cell>
          <cell r="B1632" t="str">
            <v>Losmina 6000 IU (60 mg)/0.6 ml solution for injection in pre-filled syringe</v>
          </cell>
          <cell r="C1632" t="str">
            <v>Enoxaparinum</v>
          </cell>
          <cell r="D1632" t="str">
            <v>6000 SV/0,6 ml</v>
          </cell>
          <cell r="E1632" t="str">
            <v>Šķīdums injekcijām pilnšļircē</v>
          </cell>
          <cell r="F1632">
            <v>2</v>
          </cell>
          <cell r="G1632">
            <v>6.35</v>
          </cell>
          <cell r="H1632">
            <v>8.4600000000000009</v>
          </cell>
        </row>
        <row r="1633">
          <cell r="A1633" t="str">
            <v>17-0115-03</v>
          </cell>
          <cell r="B1633" t="str">
            <v>Losmina 4000SV (40mg/0,4ml)</v>
          </cell>
          <cell r="C1633" t="str">
            <v>Enoxaparinum</v>
          </cell>
          <cell r="D1633" t="str">
            <v>4000 SV/0,4 ml</v>
          </cell>
          <cell r="E1633" t="str">
            <v>Šķīdums injekcijām pilnšļircē</v>
          </cell>
          <cell r="F1633">
            <v>10</v>
          </cell>
          <cell r="G1633">
            <v>23.3</v>
          </cell>
          <cell r="H1633">
            <v>27.44</v>
          </cell>
        </row>
        <row r="1634">
          <cell r="A1634" t="str">
            <v>17-0116-03</v>
          </cell>
          <cell r="B1634" t="str">
            <v>Losmina 2000 IU (20 mg)/0.2 ml solution for injection in pre-filled syringe</v>
          </cell>
          <cell r="C1634" t="str">
            <v>Enoxaparinum</v>
          </cell>
          <cell r="D1634" t="str">
            <v>2000 SV/0,2 ml</v>
          </cell>
          <cell r="E1634" t="str">
            <v>Šķīdums injekcijām pilnšļircē</v>
          </cell>
          <cell r="F1634">
            <v>10</v>
          </cell>
          <cell r="G1634">
            <v>15.35</v>
          </cell>
          <cell r="H1634">
            <v>18.54</v>
          </cell>
        </row>
        <row r="1635">
          <cell r="A1635" t="str">
            <v>17-0118-02</v>
          </cell>
          <cell r="B1635" t="str">
            <v>Vilspox 50mg/850mg</v>
          </cell>
          <cell r="C1635" t="str">
            <v>Vildagliptinum/Metforminum</v>
          </cell>
          <cell r="D1635" t="str">
            <v>50/850</v>
          </cell>
          <cell r="E1635" t="str">
            <v>apvalkotas tabletes</v>
          </cell>
          <cell r="F1635">
            <v>60</v>
          </cell>
          <cell r="G1635">
            <v>7.85</v>
          </cell>
          <cell r="H1635">
            <v>10.14</v>
          </cell>
        </row>
        <row r="1636">
          <cell r="A1636" t="str">
            <v>17-0119-02</v>
          </cell>
          <cell r="B1636" t="str">
            <v>Vilspox 50mg/1000mg</v>
          </cell>
          <cell r="C1636" t="str">
            <v>Vildagliptinum/Metforminum</v>
          </cell>
          <cell r="D1636" t="str">
            <v>50/1000</v>
          </cell>
          <cell r="E1636" t="str">
            <v>apvalkotas tabletes</v>
          </cell>
          <cell r="F1636">
            <v>60</v>
          </cell>
          <cell r="G1636">
            <v>8.01</v>
          </cell>
          <cell r="H1636">
            <v>10.32</v>
          </cell>
        </row>
        <row r="1637">
          <cell r="A1637" t="str">
            <v>17-0123-01</v>
          </cell>
          <cell r="B1637" t="str">
            <v>Erlotinib Sandoz 150mg</v>
          </cell>
          <cell r="C1637" t="str">
            <v>Erlotinibum</v>
          </cell>
          <cell r="D1637">
            <v>150</v>
          </cell>
          <cell r="E1637" t="str">
            <v>apvalkotas tabletes</v>
          </cell>
          <cell r="F1637">
            <v>30</v>
          </cell>
          <cell r="G1637">
            <v>408.86</v>
          </cell>
          <cell r="H1637">
            <v>460.16</v>
          </cell>
        </row>
        <row r="1638">
          <cell r="A1638" t="str">
            <v>17-0126-02</v>
          </cell>
          <cell r="B1638" t="str">
            <v>Olmesartan Medoxomil Accord 10mg</v>
          </cell>
          <cell r="C1638" t="str">
            <v>Olmesartanum</v>
          </cell>
          <cell r="D1638">
            <v>10</v>
          </cell>
          <cell r="E1638" t="str">
            <v>apvalkotas tabletes</v>
          </cell>
          <cell r="F1638">
            <v>28</v>
          </cell>
          <cell r="G1638">
            <v>3.55</v>
          </cell>
          <cell r="H1638">
            <v>5.32</v>
          </cell>
        </row>
        <row r="1639">
          <cell r="A1639" t="str">
            <v>17-0127-02</v>
          </cell>
          <cell r="B1639" t="str">
            <v>Olmesartan Medoxomil Accord 20mg</v>
          </cell>
          <cell r="C1639" t="str">
            <v>Olmesartanum</v>
          </cell>
          <cell r="D1639">
            <v>20</v>
          </cell>
          <cell r="E1639" t="str">
            <v>apvalkotas tabletes</v>
          </cell>
          <cell r="F1639">
            <v>28</v>
          </cell>
          <cell r="G1639">
            <v>5</v>
          </cell>
          <cell r="H1639">
            <v>6.94</v>
          </cell>
        </row>
        <row r="1640">
          <cell r="A1640" t="str">
            <v>17-0128-02</v>
          </cell>
          <cell r="B1640" t="str">
            <v>Olmesartan Medoxomil Accord 40mg</v>
          </cell>
          <cell r="C1640" t="str">
            <v>Olmesartanum</v>
          </cell>
          <cell r="D1640">
            <v>40</v>
          </cell>
          <cell r="E1640" t="str">
            <v>apvalkotas tabletes</v>
          </cell>
          <cell r="F1640">
            <v>28</v>
          </cell>
          <cell r="G1640">
            <v>5.65</v>
          </cell>
          <cell r="H1640">
            <v>7.67</v>
          </cell>
        </row>
        <row r="1641">
          <cell r="A1641" t="str">
            <v>17-0138-01</v>
          </cell>
          <cell r="B1641" t="str">
            <v>Travoprost/Timolol Stada 40mcg/5mg/ml</v>
          </cell>
          <cell r="C1641" t="str">
            <v>Travoprostum/Timololum</v>
          </cell>
          <cell r="D1641" t="str">
            <v>0,04/5mg/ ml-2,5ml</v>
          </cell>
          <cell r="E1641" t="str">
            <v>acu pilieni, šķīdums</v>
          </cell>
          <cell r="F1641">
            <v>1</v>
          </cell>
          <cell r="G1641">
            <v>9.9600000000000009</v>
          </cell>
          <cell r="H1641">
            <v>12.5</v>
          </cell>
        </row>
        <row r="1642">
          <cell r="A1642" t="str">
            <v>17-0140-02</v>
          </cell>
          <cell r="B1642" t="str">
            <v>Alendronic acid/ Colecalciferol Zentiva 70mg/5600SV</v>
          </cell>
          <cell r="C1642" t="str">
            <v>Natrii alendronatum/Colecalciferolum</v>
          </cell>
          <cell r="D1642" t="str">
            <v>70/0,14</v>
          </cell>
          <cell r="E1642" t="str">
            <v>tabletes</v>
          </cell>
          <cell r="F1642">
            <v>4</v>
          </cell>
          <cell r="G1642">
            <v>8.14</v>
          </cell>
          <cell r="H1642">
            <v>10.46</v>
          </cell>
        </row>
        <row r="1643">
          <cell r="A1643" t="str">
            <v>17-0141-01</v>
          </cell>
          <cell r="B1643" t="str">
            <v>Ornique 120/15 micrograms/24 hours vaginal delivery system</v>
          </cell>
          <cell r="C1643" t="str">
            <v>Etonogestrelum, Ethinylestradiolum</v>
          </cell>
          <cell r="D1643" t="str">
            <v>11 mg/3,474 mg</v>
          </cell>
          <cell r="E1643" t="str">
            <v>Vaginālās ievadīšanas sistēma</v>
          </cell>
          <cell r="F1643">
            <v>1</v>
          </cell>
          <cell r="G1643">
            <v>9.5</v>
          </cell>
          <cell r="H1643">
            <v>11.98</v>
          </cell>
        </row>
        <row r="1644">
          <cell r="A1644" t="str">
            <v>17-0145-01</v>
          </cell>
          <cell r="B1644" t="str">
            <v>Sakor 20 mg/ml acu pilieni, šķīdums</v>
          </cell>
          <cell r="C1644" t="str">
            <v>Dorzolamidum</v>
          </cell>
          <cell r="D1644" t="str">
            <v>100 mg/5 ml</v>
          </cell>
          <cell r="E1644" t="str">
            <v>Acu pilieni, šķīdums</v>
          </cell>
          <cell r="F1644">
            <v>1</v>
          </cell>
          <cell r="G1644">
            <v>4.1099999999999994</v>
          </cell>
          <cell r="H1644">
            <v>5.95</v>
          </cell>
        </row>
        <row r="1645">
          <cell r="A1645" t="str">
            <v>17-0146-01</v>
          </cell>
          <cell r="B1645" t="str">
            <v>Setlona 120/15 micrograms/24 hours vaginal delivery system</v>
          </cell>
          <cell r="C1645" t="str">
            <v>Etonogestrelum, Ethinylestradiolum</v>
          </cell>
          <cell r="D1645" t="str">
            <v>11 mg/3,474 mg</v>
          </cell>
          <cell r="E1645" t="str">
            <v>Vaginālās ievadīšanas sistēma</v>
          </cell>
          <cell r="F1645">
            <v>1</v>
          </cell>
          <cell r="G1645">
            <v>8.5500000000000007</v>
          </cell>
          <cell r="H1645">
            <v>10.92</v>
          </cell>
        </row>
        <row r="1646">
          <cell r="A1646" t="str">
            <v>17-0150-01</v>
          </cell>
          <cell r="B1646" t="str">
            <v>Amiptinon 20mg/5mg/ml</v>
          </cell>
          <cell r="C1646" t="str">
            <v>Dorzolamidum/Timololum (konservantus nesaturošs)</v>
          </cell>
          <cell r="D1646" t="str">
            <v>20/5mg/ml-5ml</v>
          </cell>
          <cell r="E1646" t="str">
            <v>acu pilieni, šķīdums</v>
          </cell>
          <cell r="F1646">
            <v>1</v>
          </cell>
          <cell r="G1646">
            <v>5.8</v>
          </cell>
          <cell r="H1646">
            <v>7.84</v>
          </cell>
        </row>
        <row r="1647">
          <cell r="A1647" t="str">
            <v>17-0151-08</v>
          </cell>
          <cell r="B1647" t="str">
            <v>Druniler 80 mg film-coated tablets</v>
          </cell>
          <cell r="C1647" t="str">
            <v>Febuxostatum</v>
          </cell>
          <cell r="D1647" t="str">
            <v>80 mg</v>
          </cell>
          <cell r="E1647" t="str">
            <v>Apvalkotā tablete</v>
          </cell>
          <cell r="F1647">
            <v>28</v>
          </cell>
          <cell r="G1647">
            <v>9.65</v>
          </cell>
          <cell r="H1647">
            <v>12.15</v>
          </cell>
        </row>
        <row r="1648">
          <cell r="A1648" t="str">
            <v>17-0152-08</v>
          </cell>
          <cell r="B1648" t="str">
            <v>Druniler 120 mg film-coated tablets</v>
          </cell>
          <cell r="C1648" t="str">
            <v>Febuxostatum</v>
          </cell>
          <cell r="D1648" t="str">
            <v>120 mg</v>
          </cell>
          <cell r="E1648" t="str">
            <v>Apvalkotā tablete</v>
          </cell>
          <cell r="F1648">
            <v>28</v>
          </cell>
          <cell r="G1648">
            <v>12.7</v>
          </cell>
          <cell r="H1648">
            <v>15.57</v>
          </cell>
        </row>
        <row r="1649">
          <cell r="A1649" t="str">
            <v>17-0155-02</v>
          </cell>
          <cell r="B1649" t="str">
            <v>Vardenafil Sandoz 20 mg film-coated tablets</v>
          </cell>
          <cell r="C1649" t="str">
            <v>Vardenafilum</v>
          </cell>
          <cell r="D1649" t="str">
            <v>20 mg</v>
          </cell>
          <cell r="E1649" t="str">
            <v>Apvalkotā tablete</v>
          </cell>
          <cell r="F1649">
            <v>4</v>
          </cell>
          <cell r="G1649">
            <v>40.5</v>
          </cell>
          <cell r="H1649">
            <v>46.7</v>
          </cell>
        </row>
        <row r="1650">
          <cell r="A1650" t="str">
            <v>17-0156-02</v>
          </cell>
          <cell r="B1650" t="str">
            <v>Forvel 0.4 mg/ml solution for injection/infusion</v>
          </cell>
          <cell r="C1650" t="str">
            <v>Naloxoni hydrochloridum</v>
          </cell>
          <cell r="D1650" t="str">
            <v>0,4 mg/ml</v>
          </cell>
          <cell r="E1650" t="str">
            <v>Šķīdums injekcijām/infūzijām</v>
          </cell>
          <cell r="F1650">
            <v>10</v>
          </cell>
          <cell r="G1650">
            <v>9</v>
          </cell>
          <cell r="H1650">
            <v>11.42</v>
          </cell>
        </row>
        <row r="1651">
          <cell r="A1651" t="str">
            <v>17-0158-03</v>
          </cell>
          <cell r="B1651" t="str">
            <v>Propafenone Accord 150mg</v>
          </cell>
          <cell r="C1651" t="str">
            <v>Propafenonum</v>
          </cell>
          <cell r="D1651">
            <v>150</v>
          </cell>
          <cell r="E1651" t="str">
            <v>apvalkotas tabletes</v>
          </cell>
          <cell r="F1651">
            <v>60</v>
          </cell>
          <cell r="G1651">
            <v>4.62</v>
          </cell>
          <cell r="H1651">
            <v>6.52</v>
          </cell>
        </row>
        <row r="1652">
          <cell r="A1652" t="str">
            <v>17-0159-03</v>
          </cell>
          <cell r="B1652" t="str">
            <v>Propafenone Accord 300mg</v>
          </cell>
          <cell r="C1652" t="str">
            <v>Propafenonum</v>
          </cell>
          <cell r="D1652">
            <v>300</v>
          </cell>
          <cell r="E1652" t="str">
            <v>apvalkotas tabletes</v>
          </cell>
          <cell r="F1652">
            <v>60</v>
          </cell>
          <cell r="G1652">
            <v>8.5</v>
          </cell>
          <cell r="H1652">
            <v>10.86</v>
          </cell>
        </row>
        <row r="1653">
          <cell r="A1653" t="str">
            <v>17-0160-01</v>
          </cell>
          <cell r="B1653" t="str">
            <v>Opexa 10 mg orodispersible tablets</v>
          </cell>
          <cell r="C1653" t="str">
            <v>Bilastinum</v>
          </cell>
          <cell r="D1653" t="str">
            <v>10 mg</v>
          </cell>
          <cell r="E1653" t="str">
            <v>Mutē disperģējamā tablete</v>
          </cell>
          <cell r="F1653">
            <v>10</v>
          </cell>
          <cell r="G1653">
            <v>3.58</v>
          </cell>
          <cell r="H1653">
            <v>5.35</v>
          </cell>
        </row>
        <row r="1654">
          <cell r="A1654" t="str">
            <v>17-0161-01</v>
          </cell>
          <cell r="B1654" t="str">
            <v>Opexa 2,5 mg/ml šķīdums iekšķīgai lietošanai</v>
          </cell>
          <cell r="C1654" t="str">
            <v>Bilastinum</v>
          </cell>
          <cell r="D1654" t="str">
            <v>300 mg/120 ml</v>
          </cell>
          <cell r="E1654" t="str">
            <v>Šķīdums iekšķīgai lietošanai</v>
          </cell>
          <cell r="F1654">
            <v>1</v>
          </cell>
          <cell r="G1654">
            <v>6.65</v>
          </cell>
          <cell r="H1654">
            <v>8.7899999999999991</v>
          </cell>
        </row>
        <row r="1655">
          <cell r="A1655" t="str">
            <v>17-0164-06</v>
          </cell>
          <cell r="B1655" t="str">
            <v>Dalmevin 50mg</v>
          </cell>
          <cell r="C1655" t="str">
            <v>Vildagliptinum</v>
          </cell>
          <cell r="D1655">
            <v>50</v>
          </cell>
          <cell r="E1655" t="str">
            <v>tabletes</v>
          </cell>
          <cell r="F1655">
            <v>60</v>
          </cell>
          <cell r="G1655">
            <v>7.18</v>
          </cell>
          <cell r="H1655">
            <v>9.39</v>
          </cell>
        </row>
        <row r="1656">
          <cell r="A1656" t="str">
            <v>17-0167-04</v>
          </cell>
          <cell r="B1656" t="str">
            <v>SmofKabiven extra Nitrogen emulsion for infusions</v>
          </cell>
          <cell r="C1656" t="str">
            <v>Alaninum, Argininum, Glycinum, Histidinum, Isoleucinum, Leucinum, Lysinum, Methioninum, Phenylalaninum, Prolinum, Serinum, Taurinum, Threoninum, Tryptophanum, Tyrosinum, Valinum, Calcii chloridum, Natrii glycerophosphas, Magnesii sulfas, Kalii chloridum, Natrii acetas, Zinci sulfas, Glucosum, Soiae oleum raffinatum, Triglycerida saturata media, Olivae oleum raffinatum, Piscis oleum omega-3 acidis abundans</v>
          </cell>
          <cell r="D1656" t="str">
            <v>1012 ml</v>
          </cell>
          <cell r="E1656" t="str">
            <v>Emulsija infūzijām</v>
          </cell>
          <cell r="F1656">
            <v>4</v>
          </cell>
          <cell r="G1656">
            <v>177.5</v>
          </cell>
          <cell r="H1656">
            <v>201.04</v>
          </cell>
        </row>
        <row r="1657">
          <cell r="A1657" t="str">
            <v>17-0169-01</v>
          </cell>
          <cell r="B1657" t="str">
            <v>Bimatoprost/ Timolol Mylan 0,3mg/5mg/ml</v>
          </cell>
          <cell r="C1657" t="str">
            <v>Bimatoprostum/Timololum</v>
          </cell>
          <cell r="D1657" t="str">
            <v>3 ml</v>
          </cell>
          <cell r="E1657" t="str">
            <v>Acu pilieni, šķīdums</v>
          </cell>
          <cell r="F1657">
            <v>1</v>
          </cell>
          <cell r="G1657">
            <v>10.210000000000001</v>
          </cell>
          <cell r="H1657">
            <v>12.78</v>
          </cell>
        </row>
        <row r="1658">
          <cell r="A1658" t="str">
            <v>17-0173-01</v>
          </cell>
          <cell r="B1658" t="str">
            <v>Neuromultivit solution for injection</v>
          </cell>
          <cell r="C1658" t="str">
            <v>Thiamini hydrochloridum, Pyridoxini hydrochloridum, Cyanocobalaminum</v>
          </cell>
          <cell r="D1658" t="str">
            <v>1 UD/2 ml</v>
          </cell>
          <cell r="E1658" t="str">
            <v>Šķīdums injekcijām</v>
          </cell>
          <cell r="F1658">
            <v>5</v>
          </cell>
          <cell r="G1658">
            <v>3.9</v>
          </cell>
          <cell r="H1658">
            <v>5.71</v>
          </cell>
        </row>
        <row r="1659">
          <cell r="A1659" t="str">
            <v>17-0174-06</v>
          </cell>
          <cell r="B1659" t="str">
            <v>Betac 10mg</v>
          </cell>
          <cell r="C1659" t="str">
            <v>Betaxololum</v>
          </cell>
          <cell r="D1659">
            <v>10</v>
          </cell>
          <cell r="E1659" t="str">
            <v>apvalkotas tabletes</v>
          </cell>
          <cell r="F1659">
            <v>30</v>
          </cell>
          <cell r="G1659">
            <v>2.4</v>
          </cell>
          <cell r="H1659">
            <v>4.03</v>
          </cell>
        </row>
        <row r="1660">
          <cell r="A1660" t="str">
            <v>17-0175-01</v>
          </cell>
          <cell r="B1660" t="str">
            <v>Saflutin 50/100mcg/devā</v>
          </cell>
          <cell r="C1660" t="str">
            <v>Salmeterolum/Fluticasonum</v>
          </cell>
          <cell r="D1660" t="str">
            <v>0,05/ 0,1mg devā</v>
          </cell>
          <cell r="E1660" t="str">
            <v>inhalācijas pulveris, dozēts</v>
          </cell>
          <cell r="F1660">
            <v>60</v>
          </cell>
          <cell r="G1660">
            <v>8.5</v>
          </cell>
          <cell r="H1660">
            <v>10.86</v>
          </cell>
        </row>
        <row r="1661">
          <cell r="A1661" t="str">
            <v>17-0176-01</v>
          </cell>
          <cell r="B1661" t="str">
            <v>Saflutin 50/250mcg/devā</v>
          </cell>
          <cell r="C1661" t="str">
            <v>Salmeterolum/Fluticasonum</v>
          </cell>
          <cell r="D1661" t="str">
            <v>0,05/ 0,25mg devā</v>
          </cell>
          <cell r="E1661" t="str">
            <v>inhalācijas pulveris, dozēts</v>
          </cell>
          <cell r="F1661">
            <v>60</v>
          </cell>
          <cell r="G1661">
            <v>10.06</v>
          </cell>
          <cell r="H1661">
            <v>12.61</v>
          </cell>
        </row>
        <row r="1662">
          <cell r="A1662" t="str">
            <v>17-0177-01</v>
          </cell>
          <cell r="B1662" t="str">
            <v>Saflutin 50/500mcg/devā</v>
          </cell>
          <cell r="C1662" t="str">
            <v>Salmeterolum/Fluticasonum</v>
          </cell>
          <cell r="D1662" t="str">
            <v>0,05/0,5mg devā</v>
          </cell>
          <cell r="E1662" t="str">
            <v>inhalācijas pulveris, dozēts</v>
          </cell>
          <cell r="F1662">
            <v>60</v>
          </cell>
          <cell r="G1662">
            <v>11.11</v>
          </cell>
          <cell r="H1662">
            <v>13.79</v>
          </cell>
        </row>
        <row r="1663">
          <cell r="A1663" t="str">
            <v>17-0178-01</v>
          </cell>
          <cell r="B1663" t="str">
            <v>Bimatoprost/ Timolol Teva 0,3mg/5mg/ml</v>
          </cell>
          <cell r="C1663" t="str">
            <v>Bimatoprostum/Timololum</v>
          </cell>
          <cell r="D1663" t="str">
            <v>0,3/5mg/ml-3ml</v>
          </cell>
          <cell r="E1663" t="str">
            <v>acu pilieni, šķīdums</v>
          </cell>
          <cell r="F1663">
            <v>1</v>
          </cell>
          <cell r="G1663">
            <v>4.4400000000000004</v>
          </cell>
          <cell r="H1663">
            <v>6.32</v>
          </cell>
        </row>
        <row r="1664">
          <cell r="A1664" t="str">
            <v>17-0178-02</v>
          </cell>
          <cell r="B1664" t="str">
            <v>Bimatoprost/ Timolol Teva 0,3mg/5mg/ml</v>
          </cell>
          <cell r="C1664" t="str">
            <v>Bimatoprostum/Timololum</v>
          </cell>
          <cell r="D1664" t="str">
            <v>0,3/5mg/ml-3ml</v>
          </cell>
          <cell r="E1664" t="str">
            <v>acu pilieni, šķīdums</v>
          </cell>
          <cell r="F1664">
            <v>3</v>
          </cell>
          <cell r="G1664">
            <v>15.72</v>
          </cell>
          <cell r="H1664">
            <v>18.95</v>
          </cell>
        </row>
        <row r="1665">
          <cell r="A1665" t="str">
            <v>17-0180-01</v>
          </cell>
          <cell r="B1665" t="str">
            <v>Neiratax 100 mg/100 mg/1 mg/20 mg/2 ml solution for injection</v>
          </cell>
          <cell r="C1665" t="str">
            <v>Pyridoxini hydrochloridum, Thiamini hydrochloridum, Cyanocobalaminum, Lidocaini hydrochloridum</v>
          </cell>
          <cell r="D1665" t="str">
            <v>2 ml</v>
          </cell>
          <cell r="E1665" t="str">
            <v>Šķīdums injekcijām</v>
          </cell>
          <cell r="F1665">
            <v>5</v>
          </cell>
          <cell r="G1665">
            <v>5.25</v>
          </cell>
          <cell r="H1665">
            <v>7.22</v>
          </cell>
        </row>
        <row r="1666">
          <cell r="A1666" t="str">
            <v>17-0180-03</v>
          </cell>
          <cell r="B1666" t="str">
            <v>Neiratax 100 mg/100 mg/1 mg/20 mg/2 ml solution for injection</v>
          </cell>
          <cell r="C1666" t="str">
            <v>Pyridoxini hydrochloridum, Thiamini hydrochloridum, Cyanocobalaminum, Lidocaini hydrochloridum</v>
          </cell>
          <cell r="D1666" t="str">
            <v>2 ml</v>
          </cell>
          <cell r="E1666" t="str">
            <v>Šķīdums injekcijām</v>
          </cell>
          <cell r="F1666">
            <v>25</v>
          </cell>
          <cell r="G1666">
            <v>16.43</v>
          </cell>
          <cell r="H1666">
            <v>19.75</v>
          </cell>
        </row>
        <row r="1667">
          <cell r="A1667" t="str">
            <v>17-0183-01</v>
          </cell>
          <cell r="B1667" t="str">
            <v>Erlotinib Mylan 150mg</v>
          </cell>
          <cell r="C1667" t="str">
            <v>Erlotinibum</v>
          </cell>
          <cell r="D1667" t="str">
            <v>150 mg</v>
          </cell>
          <cell r="E1667" t="str">
            <v>Apvalkotā tablete</v>
          </cell>
          <cell r="F1667">
            <v>30</v>
          </cell>
          <cell r="G1667">
            <v>860.45</v>
          </cell>
          <cell r="H1667">
            <v>965.94</v>
          </cell>
        </row>
        <row r="1668">
          <cell r="A1668" t="str">
            <v>17-0184-02</v>
          </cell>
          <cell r="B1668" t="str">
            <v>Augmentin Fruit 400 mg/57 mg/5 ml powder for oral suspension</v>
          </cell>
          <cell r="C1668" t="str">
            <v>Amoxicillinum, Acidum clavulanicum</v>
          </cell>
          <cell r="D1668" t="str">
            <v>70 ml</v>
          </cell>
          <cell r="E1668" t="str">
            <v>Pulveris iekšķīgi lietojamas suspensijas pagatavošanai</v>
          </cell>
          <cell r="F1668">
            <v>1</v>
          </cell>
          <cell r="G1668">
            <v>5.28</v>
          </cell>
          <cell r="H1668">
            <v>7.26</v>
          </cell>
        </row>
        <row r="1669">
          <cell r="A1669" t="str">
            <v>17-0195-01</v>
          </cell>
          <cell r="B1669" t="str">
            <v>Ekara 5 mg/ml eye drops, solution</v>
          </cell>
          <cell r="C1669" t="str">
            <v>Moxifloxacinum</v>
          </cell>
          <cell r="D1669" t="str">
            <v>25 mg/5 ml</v>
          </cell>
          <cell r="E1669" t="str">
            <v>Acu pilieni, šķīdums</v>
          </cell>
          <cell r="F1669">
            <v>1</v>
          </cell>
          <cell r="G1669">
            <v>6.23</v>
          </cell>
          <cell r="H1669">
            <v>8.32</v>
          </cell>
        </row>
        <row r="1670">
          <cell r="A1670" t="str">
            <v>17-0199-02</v>
          </cell>
          <cell r="B1670" t="str">
            <v>Olssa 20mg/5mg</v>
          </cell>
          <cell r="C1670" t="str">
            <v>Olmesartanum/Amlodipinum</v>
          </cell>
          <cell r="D1670" t="str">
            <v>20/5</v>
          </cell>
          <cell r="E1670" t="str">
            <v>apvalkotas tabletes</v>
          </cell>
          <cell r="F1670">
            <v>28</v>
          </cell>
          <cell r="G1670">
            <v>4.5599999999999996</v>
          </cell>
          <cell r="H1670">
            <v>6.45</v>
          </cell>
        </row>
        <row r="1671">
          <cell r="A1671" t="str">
            <v>17-0200-02</v>
          </cell>
          <cell r="B1671" t="str">
            <v>Olssa 40mg/5mg</v>
          </cell>
          <cell r="C1671" t="str">
            <v>Olmesartanum/Amlodipinum</v>
          </cell>
          <cell r="D1671" t="str">
            <v>40/5</v>
          </cell>
          <cell r="E1671" t="str">
            <v>apvalkotas tabletes</v>
          </cell>
          <cell r="F1671">
            <v>28</v>
          </cell>
          <cell r="G1671">
            <v>5.8</v>
          </cell>
          <cell r="H1671">
            <v>7.84</v>
          </cell>
        </row>
        <row r="1672">
          <cell r="A1672" t="str">
            <v>17-0201-02</v>
          </cell>
          <cell r="B1672" t="str">
            <v>Olssa 40mg/10mg</v>
          </cell>
          <cell r="C1672" t="str">
            <v>Olmesartanum/Amlodipinum</v>
          </cell>
          <cell r="D1672" t="str">
            <v>40/10</v>
          </cell>
          <cell r="E1672" t="str">
            <v>apvalkotas tabletes</v>
          </cell>
          <cell r="F1672">
            <v>28</v>
          </cell>
          <cell r="G1672">
            <v>6.35</v>
          </cell>
          <cell r="H1672">
            <v>8.4600000000000009</v>
          </cell>
        </row>
        <row r="1673">
          <cell r="A1673" t="str">
            <v>17-0207-03</v>
          </cell>
          <cell r="B1673" t="str">
            <v>Daltex 50mg/850mg</v>
          </cell>
          <cell r="C1673" t="str">
            <v>Vildagliptinum/Metforminum</v>
          </cell>
          <cell r="D1673" t="str">
            <v>50 mg/850 mg</v>
          </cell>
          <cell r="E1673" t="str">
            <v>Apvalkotā tablete</v>
          </cell>
          <cell r="F1673">
            <v>60</v>
          </cell>
          <cell r="G1673">
            <v>14.68</v>
          </cell>
          <cell r="H1673">
            <v>17.79</v>
          </cell>
        </row>
        <row r="1674">
          <cell r="A1674" t="str">
            <v>17-0208-03</v>
          </cell>
          <cell r="B1674" t="str">
            <v>Daltex 50mg/1000mg</v>
          </cell>
          <cell r="C1674" t="str">
            <v>Vildagliptinum/Metforminum</v>
          </cell>
          <cell r="D1674" t="str">
            <v>50/1000</v>
          </cell>
          <cell r="E1674" t="str">
            <v>apvalkotas tabletes</v>
          </cell>
          <cell r="F1674">
            <v>60</v>
          </cell>
          <cell r="G1674">
            <v>14.89</v>
          </cell>
          <cell r="H1674">
            <v>18.02</v>
          </cell>
        </row>
        <row r="1675">
          <cell r="A1675" t="str">
            <v>17-0216-02</v>
          </cell>
          <cell r="B1675" t="str">
            <v>Amelgen 400mg</v>
          </cell>
          <cell r="C1675" t="str">
            <v>Progesteronum</v>
          </cell>
          <cell r="D1675">
            <v>400</v>
          </cell>
          <cell r="E1675" t="str">
            <v>pesāriji</v>
          </cell>
          <cell r="F1675">
            <v>15</v>
          </cell>
          <cell r="G1675">
            <v>11.16</v>
          </cell>
          <cell r="H1675">
            <v>13.84</v>
          </cell>
        </row>
        <row r="1676">
          <cell r="A1676" t="str">
            <v>17-0223-04</v>
          </cell>
          <cell r="B1676" t="str">
            <v>Kanilad 50 mg film-coated tablets</v>
          </cell>
          <cell r="C1676" t="str">
            <v>Lacosamidum</v>
          </cell>
          <cell r="D1676" t="str">
            <v>50 mg</v>
          </cell>
          <cell r="E1676" t="str">
            <v>Apvalkotā tablete</v>
          </cell>
          <cell r="F1676">
            <v>56</v>
          </cell>
          <cell r="G1676">
            <v>18.16</v>
          </cell>
          <cell r="H1676">
            <v>21.68</v>
          </cell>
        </row>
        <row r="1677">
          <cell r="A1677" t="str">
            <v>17-0224-04</v>
          </cell>
          <cell r="B1677" t="str">
            <v>Kanilad 100mg</v>
          </cell>
          <cell r="C1677" t="str">
            <v>Lacosamidum</v>
          </cell>
          <cell r="D1677">
            <v>100</v>
          </cell>
          <cell r="E1677" t="str">
            <v>apvalkotas tabletes</v>
          </cell>
          <cell r="F1677">
            <v>56</v>
          </cell>
          <cell r="G1677">
            <v>45.5</v>
          </cell>
          <cell r="H1677">
            <v>52.3</v>
          </cell>
        </row>
        <row r="1678">
          <cell r="A1678" t="str">
            <v>17-0225-04</v>
          </cell>
          <cell r="B1678" t="str">
            <v>Kanilad 150mg</v>
          </cell>
          <cell r="C1678" t="str">
            <v>Lacosamidum</v>
          </cell>
          <cell r="D1678">
            <v>150</v>
          </cell>
          <cell r="E1678" t="str">
            <v>apvalkotas tabletes</v>
          </cell>
          <cell r="F1678">
            <v>56</v>
          </cell>
          <cell r="G1678">
            <v>50.5</v>
          </cell>
          <cell r="H1678">
            <v>57.9</v>
          </cell>
        </row>
        <row r="1679">
          <cell r="A1679" t="str">
            <v>17-0226-04</v>
          </cell>
          <cell r="B1679" t="str">
            <v>Kanilad 200mg</v>
          </cell>
          <cell r="C1679" t="str">
            <v>Lacosamidum</v>
          </cell>
          <cell r="D1679">
            <v>200</v>
          </cell>
          <cell r="E1679" t="str">
            <v>apvalkotas tabletes</v>
          </cell>
          <cell r="F1679">
            <v>56</v>
          </cell>
          <cell r="G1679">
            <v>67.5</v>
          </cell>
          <cell r="H1679">
            <v>76.94</v>
          </cell>
        </row>
        <row r="1680">
          <cell r="A1680" t="str">
            <v>17-0229-02</v>
          </cell>
          <cell r="B1680" t="str">
            <v>Remurel 40mg/ml</v>
          </cell>
          <cell r="C1680" t="str">
            <v>Glatirameri acetatum</v>
          </cell>
          <cell r="D1680" t="str">
            <v>40mg/ml</v>
          </cell>
          <cell r="E1680" t="str">
            <v>šķīdums injekcijām pilnšļircēs</v>
          </cell>
          <cell r="F1680">
            <v>12</v>
          </cell>
          <cell r="G1680">
            <v>324.04000000000002</v>
          </cell>
          <cell r="H1680">
            <v>365.16</v>
          </cell>
        </row>
        <row r="1681">
          <cell r="A1681" t="str">
            <v>17-0230-01</v>
          </cell>
          <cell r="B1681" t="str">
            <v>Noofen 100 mg powder for oral solution</v>
          </cell>
          <cell r="C1681" t="str">
            <v>Phenibutum</v>
          </cell>
          <cell r="D1681" t="str">
            <v>100 mg</v>
          </cell>
          <cell r="E1681" t="str">
            <v>Pulveris iekšķīgi lietojama šķīduma pagatavošanai</v>
          </cell>
          <cell r="F1681">
            <v>15</v>
          </cell>
          <cell r="G1681">
            <v>6.88</v>
          </cell>
          <cell r="H1681">
            <v>9.0500000000000007</v>
          </cell>
        </row>
        <row r="1682">
          <cell r="A1682" t="str">
            <v>17-0238-04</v>
          </cell>
          <cell r="B1682" t="str">
            <v>Clariscan 0.5 mmol/ml solution for injection</v>
          </cell>
          <cell r="C1682" t="str">
            <v>Acidum gadotericum</v>
          </cell>
          <cell r="D1682" t="str">
            <v>5 mmol/10 ml</v>
          </cell>
          <cell r="E1682" t="str">
            <v>Šķīdums injekcijām</v>
          </cell>
          <cell r="F1682">
            <v>10</v>
          </cell>
          <cell r="G1682">
            <v>200.5</v>
          </cell>
          <cell r="H1682">
            <v>226.8</v>
          </cell>
        </row>
        <row r="1683">
          <cell r="A1683" t="str">
            <v>17-0238-06</v>
          </cell>
          <cell r="B1683" t="str">
            <v>Clariscan 0.5 mmol/ml solution for injection</v>
          </cell>
          <cell r="C1683" t="str">
            <v>Acidum gadotericum</v>
          </cell>
          <cell r="D1683" t="str">
            <v>7,5 mmol/15 ml</v>
          </cell>
          <cell r="E1683" t="str">
            <v>Šķīdums injekcijām</v>
          </cell>
          <cell r="F1683">
            <v>10</v>
          </cell>
          <cell r="G1683">
            <v>260.5</v>
          </cell>
          <cell r="H1683">
            <v>294</v>
          </cell>
        </row>
        <row r="1684">
          <cell r="A1684" t="str">
            <v>17-0238-08</v>
          </cell>
          <cell r="B1684" t="str">
            <v>Clariscan 0.5 mmol/ml solution for injection</v>
          </cell>
          <cell r="C1684" t="str">
            <v>Acidum gadotericum</v>
          </cell>
          <cell r="D1684" t="str">
            <v>10 mmol/20 ml</v>
          </cell>
          <cell r="E1684" t="str">
            <v>Šķīdums injekcijām</v>
          </cell>
          <cell r="F1684">
            <v>10</v>
          </cell>
          <cell r="G1684">
            <v>320.5</v>
          </cell>
          <cell r="H1684">
            <v>361.2</v>
          </cell>
        </row>
        <row r="1685">
          <cell r="A1685" t="str">
            <v>17-0238-14</v>
          </cell>
          <cell r="B1685" t="str">
            <v>Clariscan 0.5 mmol/ml solution for injection</v>
          </cell>
          <cell r="C1685" t="str">
            <v>Acidum gadotericum</v>
          </cell>
          <cell r="D1685" t="str">
            <v>25 mmol/50 ml</v>
          </cell>
          <cell r="E1685" t="str">
            <v>Šķīdums injekcijām</v>
          </cell>
          <cell r="F1685">
            <v>10</v>
          </cell>
          <cell r="G1685">
            <v>777.5</v>
          </cell>
          <cell r="H1685">
            <v>873.04</v>
          </cell>
        </row>
        <row r="1686">
          <cell r="A1686" t="str">
            <v>17-0238-16</v>
          </cell>
          <cell r="B1686" t="str">
            <v>Clariscan 0.5 mmol/ml solution for injection</v>
          </cell>
          <cell r="C1686" t="str">
            <v>Acidum gadotericum</v>
          </cell>
          <cell r="D1686" t="str">
            <v>50 mmol/100 ml</v>
          </cell>
          <cell r="E1686" t="str">
            <v>Šķīdums injekcijām</v>
          </cell>
          <cell r="F1686">
            <v>10</v>
          </cell>
          <cell r="G1686">
            <v>2150.5</v>
          </cell>
          <cell r="H1686">
            <v>2410.8000000000002</v>
          </cell>
        </row>
        <row r="1687">
          <cell r="A1687" t="str">
            <v>17-0239-02</v>
          </cell>
          <cell r="B1687" t="str">
            <v>Clariscan 0.5 mmol/ml solution for injection in pre-filled syringe</v>
          </cell>
          <cell r="C1687" t="str">
            <v>Acidum gadotericum</v>
          </cell>
          <cell r="D1687" t="str">
            <v>5 mmol/10 ml</v>
          </cell>
          <cell r="E1687" t="str">
            <v>Šķīdums injekcijām pilnšļircē</v>
          </cell>
          <cell r="F1687">
            <v>10</v>
          </cell>
          <cell r="G1687">
            <v>220.5</v>
          </cell>
          <cell r="H1687">
            <v>249.2</v>
          </cell>
        </row>
        <row r="1688">
          <cell r="A1688" t="str">
            <v>17-0239-04</v>
          </cell>
          <cell r="B1688" t="str">
            <v>Clariscan 0.5 mmol/ml solution for injection in pre-filled syringe</v>
          </cell>
          <cell r="C1688" t="str">
            <v>Acidum gadotericum</v>
          </cell>
          <cell r="D1688" t="str">
            <v>7,5 mmol/15 ml</v>
          </cell>
          <cell r="E1688" t="str">
            <v>Šķīdums injekcijām pilnšļircē</v>
          </cell>
          <cell r="F1688">
            <v>10</v>
          </cell>
          <cell r="G1688">
            <v>330.5</v>
          </cell>
          <cell r="H1688">
            <v>372.4</v>
          </cell>
        </row>
        <row r="1689">
          <cell r="A1689" t="str">
            <v>17-0255-03</v>
          </cell>
          <cell r="B1689" t="str">
            <v>Olmesartan medoxomil/ Amlodipine Teva 20mg/5mg</v>
          </cell>
          <cell r="C1689" t="str">
            <v>Olmesartanum/Amlodipinum</v>
          </cell>
          <cell r="D1689" t="str">
            <v>20 mg/5 mg</v>
          </cell>
          <cell r="E1689" t="str">
            <v>Apvalkotā tablete</v>
          </cell>
          <cell r="F1689">
            <v>28</v>
          </cell>
          <cell r="G1689">
            <v>4.3499999999999996</v>
          </cell>
          <cell r="H1689">
            <v>6.22</v>
          </cell>
        </row>
        <row r="1690">
          <cell r="A1690" t="str">
            <v>17-0256-02</v>
          </cell>
          <cell r="B1690" t="str">
            <v>Olmesartan medoxomil/ Amlodipine Teva 40mg/5mg</v>
          </cell>
          <cell r="C1690" t="str">
            <v>Olmesartanum/Amlodipinum</v>
          </cell>
          <cell r="D1690" t="str">
            <v>40 mg/5 mg</v>
          </cell>
          <cell r="E1690" t="str">
            <v>Apvalkotā tablete</v>
          </cell>
          <cell r="F1690">
            <v>28</v>
          </cell>
          <cell r="G1690">
            <v>5.54</v>
          </cell>
          <cell r="H1690">
            <v>7.55</v>
          </cell>
        </row>
        <row r="1691">
          <cell r="A1691" t="str">
            <v>17-0257-02</v>
          </cell>
          <cell r="B1691" t="str">
            <v>Olmesartan medoxomil/ Amlodipine Teva 40mg/10mg</v>
          </cell>
          <cell r="C1691" t="str">
            <v>Olmesartanum/Amlodipinum</v>
          </cell>
          <cell r="D1691" t="str">
            <v>40 mg/10 mg</v>
          </cell>
          <cell r="E1691" t="str">
            <v>Apvalkotā tablete</v>
          </cell>
          <cell r="F1691">
            <v>28</v>
          </cell>
          <cell r="G1691">
            <v>5.96</v>
          </cell>
          <cell r="H1691">
            <v>8.02</v>
          </cell>
        </row>
        <row r="1692">
          <cell r="A1692" t="str">
            <v>17-0258-02</v>
          </cell>
          <cell r="B1692" t="str">
            <v>Olmesartan medoxomil/ Amlodipine Zentiva 20mg/5mg</v>
          </cell>
          <cell r="C1692" t="str">
            <v>Olmesartanum/Amlodipinum</v>
          </cell>
          <cell r="D1692" t="str">
            <v>20/5</v>
          </cell>
          <cell r="E1692" t="str">
            <v>apvalkotas tabletes</v>
          </cell>
          <cell r="F1692">
            <v>28</v>
          </cell>
          <cell r="G1692">
            <v>4.16</v>
          </cell>
          <cell r="H1692">
            <v>6</v>
          </cell>
        </row>
        <row r="1693">
          <cell r="A1693" t="str">
            <v>17-0259-02</v>
          </cell>
          <cell r="B1693" t="str">
            <v>Olmesartan medoxomil/ Amlodipine Zentiva 40mg/5mg</v>
          </cell>
          <cell r="C1693" t="str">
            <v>Olmesartanum/Amlodipinum</v>
          </cell>
          <cell r="D1693" t="str">
            <v>40/5</v>
          </cell>
          <cell r="E1693" t="str">
            <v>apvalkotas tabletes</v>
          </cell>
          <cell r="F1693">
            <v>28</v>
          </cell>
          <cell r="G1693">
            <v>5.05</v>
          </cell>
          <cell r="H1693">
            <v>7</v>
          </cell>
        </row>
        <row r="1694">
          <cell r="A1694" t="str">
            <v>17-0260-02</v>
          </cell>
          <cell r="B1694" t="str">
            <v>Olmesartan medoxomil/ Amlodipine Zentiva 40mg/10mg</v>
          </cell>
          <cell r="C1694" t="str">
            <v>Olmesartanum/Amlodipinum</v>
          </cell>
          <cell r="D1694" t="str">
            <v>40/10</v>
          </cell>
          <cell r="E1694" t="str">
            <v>apvalkotas tabletes</v>
          </cell>
          <cell r="F1694">
            <v>28</v>
          </cell>
          <cell r="G1694">
            <v>5.32</v>
          </cell>
          <cell r="H1694">
            <v>7.3</v>
          </cell>
        </row>
        <row r="1695">
          <cell r="A1695" t="str">
            <v>17-0263-01</v>
          </cell>
          <cell r="B1695" t="str">
            <v>Furosemide Norameda 10 mg/ml solution for injection/infusion</v>
          </cell>
          <cell r="C1695" t="str">
            <v>Furosemidum</v>
          </cell>
          <cell r="D1695" t="str">
            <v>20 mg/2 ml</v>
          </cell>
          <cell r="E1695" t="str">
            <v>Šķīdums injekcijām/infūzijām</v>
          </cell>
          <cell r="F1695">
            <v>10</v>
          </cell>
          <cell r="G1695">
            <v>4</v>
          </cell>
          <cell r="H1695">
            <v>5.82</v>
          </cell>
        </row>
        <row r="1696">
          <cell r="A1696" t="str">
            <v>17-0265-02</v>
          </cell>
          <cell r="B1696" t="str">
            <v>Dexketoprofen Kalceks 50 mg/2 ml solution for injection/infusion</v>
          </cell>
          <cell r="C1696" t="str">
            <v>Dexketoprofenum</v>
          </cell>
          <cell r="D1696" t="str">
            <v>50 mg/2 ml</v>
          </cell>
          <cell r="E1696" t="str">
            <v>Šķīdums injekcijām/infūzijām</v>
          </cell>
          <cell r="F1696">
            <v>5</v>
          </cell>
          <cell r="G1696">
            <v>5.5</v>
          </cell>
          <cell r="H1696">
            <v>7.5</v>
          </cell>
        </row>
        <row r="1697">
          <cell r="A1697" t="str">
            <v>18-0001-01</v>
          </cell>
          <cell r="B1697" t="str">
            <v>Baclofen Sintetica 0.05 mg/ml solution for injection</v>
          </cell>
          <cell r="C1697" t="str">
            <v>Baclofenum</v>
          </cell>
          <cell r="D1697" t="str">
            <v>0,05 mg/1 ml</v>
          </cell>
          <cell r="E1697" t="str">
            <v>Šķīdums injekcijām</v>
          </cell>
          <cell r="F1697">
            <v>5</v>
          </cell>
          <cell r="G1697">
            <v>64.84</v>
          </cell>
          <cell r="H1697">
            <v>73.959999999999994</v>
          </cell>
        </row>
        <row r="1698">
          <cell r="A1698" t="str">
            <v>18-0002-01</v>
          </cell>
          <cell r="B1698" t="str">
            <v>Baclofen Sintetica 0,5 mg/ml šķīdums infūzijām</v>
          </cell>
          <cell r="C1698" t="str">
            <v>Baclofenum</v>
          </cell>
          <cell r="D1698" t="str">
            <v>10 mg/20 ml</v>
          </cell>
          <cell r="E1698" t="str">
            <v>Šķīdums infūzijām</v>
          </cell>
          <cell r="F1698">
            <v>1</v>
          </cell>
          <cell r="G1698">
            <v>161.63999999999999</v>
          </cell>
          <cell r="H1698">
            <v>183.28</v>
          </cell>
        </row>
        <row r="1699">
          <cell r="A1699" t="str">
            <v>18-0003-02</v>
          </cell>
          <cell r="B1699" t="str">
            <v>Baclofen Sintetica 2 mg/ml šķīdums infūzijām</v>
          </cell>
          <cell r="C1699" t="str">
            <v>Baclofenum</v>
          </cell>
          <cell r="D1699" t="str">
            <v>10 mg/5 ml</v>
          </cell>
          <cell r="E1699" t="str">
            <v>Šķīdums infūzijām</v>
          </cell>
          <cell r="F1699">
            <v>10</v>
          </cell>
          <cell r="G1699">
            <v>1577.34</v>
          </cell>
          <cell r="H1699">
            <v>1768.86</v>
          </cell>
        </row>
        <row r="1700">
          <cell r="A1700" t="str">
            <v>18-0003-03</v>
          </cell>
          <cell r="B1700" t="str">
            <v>Baclofen Sintetica 2 mg/ml solution for infusion</v>
          </cell>
          <cell r="C1700" t="str">
            <v>Baclofenum</v>
          </cell>
          <cell r="D1700" t="str">
            <v>40 mg/20 ml</v>
          </cell>
          <cell r="E1700" t="str">
            <v>Šķīdums infūzijām</v>
          </cell>
          <cell r="F1700">
            <v>1</v>
          </cell>
          <cell r="G1700">
            <v>633.54</v>
          </cell>
          <cell r="H1700">
            <v>711.8</v>
          </cell>
        </row>
        <row r="1701">
          <cell r="A1701" t="str">
            <v>18-0004-02</v>
          </cell>
          <cell r="B1701" t="str">
            <v>Dekenor 50 mg/2 ml solution for injection/infusion</v>
          </cell>
          <cell r="C1701" t="str">
            <v>Dexketoprofenum</v>
          </cell>
          <cell r="D1701" t="str">
            <v>50 mg/2 ml</v>
          </cell>
          <cell r="E1701" t="str">
            <v>Šķīdums injekcijām/infūzijām</v>
          </cell>
          <cell r="F1701">
            <v>5</v>
          </cell>
          <cell r="G1701">
            <v>5.5</v>
          </cell>
          <cell r="H1701">
            <v>7.5</v>
          </cell>
        </row>
        <row r="1702">
          <cell r="A1702" t="str">
            <v>18-0005-01</v>
          </cell>
          <cell r="B1702" t="str">
            <v>Linezolid Accord 2 mg/ml šķīdums infūzijām</v>
          </cell>
          <cell r="C1702" t="str">
            <v>Linezolidum</v>
          </cell>
          <cell r="D1702" t="str">
            <v>600 mg/300 ml</v>
          </cell>
          <cell r="E1702" t="str">
            <v>Šķīdums infūzijām</v>
          </cell>
          <cell r="F1702">
            <v>10</v>
          </cell>
          <cell r="G1702">
            <v>312.5</v>
          </cell>
          <cell r="H1702">
            <v>352.24</v>
          </cell>
        </row>
        <row r="1703">
          <cell r="A1703" t="str">
            <v>18-0009-02</v>
          </cell>
          <cell r="B1703" t="str">
            <v>Vardenafil SanoSwiss 20 mg tablets</v>
          </cell>
          <cell r="C1703" t="str">
            <v>Vardenafilum</v>
          </cell>
          <cell r="D1703" t="str">
            <v>20 mg</v>
          </cell>
          <cell r="E1703" t="str">
            <v>Tablete</v>
          </cell>
          <cell r="F1703">
            <v>4</v>
          </cell>
          <cell r="G1703">
            <v>16.189999999999998</v>
          </cell>
          <cell r="H1703">
            <v>19.48</v>
          </cell>
        </row>
        <row r="1704">
          <cell r="A1704" t="str">
            <v>18-0010-01</v>
          </cell>
          <cell r="B1704" t="str">
            <v>Angusta 25 mikrogrami tabletes</v>
          </cell>
          <cell r="C1704" t="str">
            <v>Misoprostolum</v>
          </cell>
          <cell r="D1704" t="str">
            <v>25 µg</v>
          </cell>
          <cell r="E1704" t="str">
            <v>Tablete</v>
          </cell>
          <cell r="F1704">
            <v>8</v>
          </cell>
          <cell r="G1704">
            <v>90.5</v>
          </cell>
          <cell r="H1704">
            <v>102.7</v>
          </cell>
        </row>
        <row r="1705">
          <cell r="A1705" t="str">
            <v>18-0011-01</v>
          </cell>
          <cell r="B1705" t="str">
            <v>Aprepitant Sandoz 125mg+80mg</v>
          </cell>
          <cell r="C1705" t="str">
            <v>Aprepitantum</v>
          </cell>
          <cell r="D1705" t="str">
            <v>125+80</v>
          </cell>
          <cell r="E1705" t="str">
            <v>cietas kapsulas</v>
          </cell>
          <cell r="F1705">
            <v>3</v>
          </cell>
          <cell r="G1705">
            <v>29.99</v>
          </cell>
          <cell r="H1705">
            <v>34.93</v>
          </cell>
        </row>
        <row r="1706">
          <cell r="A1706" t="str">
            <v>18-0012-01</v>
          </cell>
          <cell r="B1706" t="str">
            <v>Humulin R 100SV/ml</v>
          </cell>
          <cell r="C1706" t="str">
            <v>Insulinum human</v>
          </cell>
          <cell r="D1706" t="str">
            <v>300SV/3ml</v>
          </cell>
          <cell r="E1706" t="str">
            <v>šķīdums injekcijām kārtridžos</v>
          </cell>
          <cell r="F1706">
            <v>5</v>
          </cell>
          <cell r="G1706">
            <v>16.34</v>
          </cell>
          <cell r="H1706">
            <v>19.64</v>
          </cell>
        </row>
        <row r="1707">
          <cell r="A1707" t="str">
            <v>18-0014-01</v>
          </cell>
          <cell r="B1707" t="str">
            <v>Humulin N KwikPen 100SV/ml</v>
          </cell>
          <cell r="C1707" t="str">
            <v>Insulinum human</v>
          </cell>
          <cell r="D1707" t="str">
            <v>300SV/3ml</v>
          </cell>
          <cell r="E1707" t="str">
            <v>suspensija injekcijām pildspalvveida pilnšļircēs</v>
          </cell>
          <cell r="F1707">
            <v>5</v>
          </cell>
          <cell r="G1707">
            <v>24.14</v>
          </cell>
          <cell r="H1707">
            <v>28.38</v>
          </cell>
        </row>
        <row r="1708">
          <cell r="A1708" t="str">
            <v>18-0025-04</v>
          </cell>
          <cell r="B1708" t="str">
            <v>Glypvilo 50mg</v>
          </cell>
          <cell r="C1708" t="str">
            <v>Vildagliptinum</v>
          </cell>
          <cell r="D1708">
            <v>50</v>
          </cell>
          <cell r="E1708" t="str">
            <v>tabletes</v>
          </cell>
          <cell r="F1708">
            <v>60</v>
          </cell>
          <cell r="G1708">
            <v>8.5399999999999991</v>
          </cell>
          <cell r="H1708">
            <v>10.91</v>
          </cell>
        </row>
        <row r="1709">
          <cell r="A1709" t="str">
            <v>18-0037-05</v>
          </cell>
          <cell r="B1709" t="str">
            <v>Etidylan 60 mg film-coated tablets</v>
          </cell>
          <cell r="C1709" t="str">
            <v>Etoricoxibum</v>
          </cell>
          <cell r="D1709" t="str">
            <v>60 mg</v>
          </cell>
          <cell r="E1709" t="str">
            <v>Apvalkotā tablete</v>
          </cell>
          <cell r="F1709">
            <v>14</v>
          </cell>
          <cell r="G1709">
            <v>3.74</v>
          </cell>
          <cell r="H1709">
            <v>5.53</v>
          </cell>
        </row>
        <row r="1710">
          <cell r="A1710" t="str">
            <v>18-0038-05</v>
          </cell>
          <cell r="B1710" t="str">
            <v>Etidylan 90 mg film-coated tablets</v>
          </cell>
          <cell r="C1710" t="str">
            <v>Etoricoxibum</v>
          </cell>
          <cell r="D1710" t="str">
            <v>90 mg</v>
          </cell>
          <cell r="E1710" t="str">
            <v>Apvalkotā tablete</v>
          </cell>
          <cell r="F1710">
            <v>14</v>
          </cell>
          <cell r="G1710">
            <v>5.0999999999999996</v>
          </cell>
          <cell r="H1710">
            <v>7.06</v>
          </cell>
        </row>
        <row r="1711">
          <cell r="A1711" t="str">
            <v>18-0039-05</v>
          </cell>
          <cell r="B1711" t="str">
            <v>Etidylan 120 mg film-coated tablets</v>
          </cell>
          <cell r="C1711" t="str">
            <v>Etoricoxibum</v>
          </cell>
          <cell r="D1711" t="str">
            <v>120 mg</v>
          </cell>
          <cell r="E1711" t="str">
            <v>Apvalkotā tablete</v>
          </cell>
          <cell r="F1711">
            <v>14</v>
          </cell>
          <cell r="G1711">
            <v>5.47</v>
          </cell>
          <cell r="H1711">
            <v>7.47</v>
          </cell>
        </row>
        <row r="1712">
          <cell r="A1712" t="str">
            <v>18-0046-01</v>
          </cell>
          <cell r="B1712" t="str">
            <v>Yaldigo 1600mg</v>
          </cell>
          <cell r="C1712" t="str">
            <v>Mesalazinum</v>
          </cell>
          <cell r="D1712" t="str">
            <v>1600</v>
          </cell>
          <cell r="E1712" t="str">
            <v>modificētas darbības tabletes</v>
          </cell>
          <cell r="F1712">
            <v>30</v>
          </cell>
          <cell r="G1712">
            <v>33.54</v>
          </cell>
          <cell r="H1712">
            <v>38.909999999999997</v>
          </cell>
        </row>
        <row r="1713">
          <cell r="A1713" t="str">
            <v>18-0047-01</v>
          </cell>
          <cell r="B1713" t="str">
            <v>Olmesartan medoxomil/ Amlodipine Accord 20mg/5mg</v>
          </cell>
          <cell r="C1713" t="str">
            <v>Olmesartanum/Amlodipinum</v>
          </cell>
          <cell r="D1713" t="str">
            <v>20/5</v>
          </cell>
          <cell r="E1713" t="str">
            <v>apvalkotas tabletes</v>
          </cell>
          <cell r="F1713">
            <v>28</v>
          </cell>
          <cell r="G1713">
            <v>4.16</v>
          </cell>
          <cell r="H1713">
            <v>6</v>
          </cell>
        </row>
        <row r="1714">
          <cell r="A1714" t="str">
            <v>18-0048-01</v>
          </cell>
          <cell r="B1714" t="str">
            <v>Olmesartan medoxomil/ Amlodipine Accord 40mg/5mg</v>
          </cell>
          <cell r="C1714" t="str">
            <v>Olmesartanum/Amlodipinum</v>
          </cell>
          <cell r="D1714" t="str">
            <v>40/5</v>
          </cell>
          <cell r="E1714" t="str">
            <v>apvalkotas tabletes</v>
          </cell>
          <cell r="F1714">
            <v>28</v>
          </cell>
          <cell r="G1714">
            <v>5.05</v>
          </cell>
          <cell r="H1714">
            <v>7</v>
          </cell>
        </row>
        <row r="1715">
          <cell r="A1715" t="str">
            <v>18-0049-01</v>
          </cell>
          <cell r="B1715" t="str">
            <v>Olmesartan medoxomil/ Amlodipine Accord 40mg/10mg</v>
          </cell>
          <cell r="C1715" t="str">
            <v>Olmesartanum/Amlodipinum</v>
          </cell>
          <cell r="D1715" t="str">
            <v>40/10</v>
          </cell>
          <cell r="E1715" t="str">
            <v>apvalkotas tabletes</v>
          </cell>
          <cell r="F1715">
            <v>28</v>
          </cell>
          <cell r="G1715">
            <v>5.32</v>
          </cell>
          <cell r="H1715">
            <v>7.3</v>
          </cell>
        </row>
        <row r="1716">
          <cell r="A1716" t="str">
            <v>18-0052-04</v>
          </cell>
          <cell r="B1716" t="str">
            <v>Boncel 25000 IU oral solution</v>
          </cell>
          <cell r="C1716" t="str">
            <v>Colecalciferolum</v>
          </cell>
          <cell r="D1716" t="str">
            <v>25000 IU/1 ml</v>
          </cell>
          <cell r="E1716" t="str">
            <v>Šķīdums iekšķīgai lietošanai</v>
          </cell>
          <cell r="F1716">
            <v>4</v>
          </cell>
          <cell r="G1716">
            <v>4.75</v>
          </cell>
          <cell r="H1716">
            <v>6.66</v>
          </cell>
        </row>
        <row r="1717">
          <cell r="A1717" t="str">
            <v>18-0054-01</v>
          </cell>
          <cell r="B1717" t="str">
            <v>Sunitinib Teva 12,5mg</v>
          </cell>
          <cell r="C1717" t="str">
            <v>Sunitinibum</v>
          </cell>
          <cell r="D1717">
            <v>12.5</v>
          </cell>
          <cell r="E1717" t="str">
            <v>cietas kapsulas</v>
          </cell>
          <cell r="F1717">
            <v>28</v>
          </cell>
          <cell r="G1717">
            <v>116.13</v>
          </cell>
          <cell r="H1717">
            <v>132.31</v>
          </cell>
        </row>
        <row r="1718">
          <cell r="A1718" t="str">
            <v>18-0055-01</v>
          </cell>
          <cell r="B1718" t="str">
            <v>Sunitinib Teva 50mg</v>
          </cell>
          <cell r="C1718" t="str">
            <v>Sunitinibum</v>
          </cell>
          <cell r="D1718">
            <v>50</v>
          </cell>
          <cell r="E1718" t="str">
            <v>cietas kapsulas</v>
          </cell>
          <cell r="F1718">
            <v>28</v>
          </cell>
          <cell r="G1718">
            <v>461.91</v>
          </cell>
          <cell r="H1718">
            <v>519.58000000000004</v>
          </cell>
        </row>
        <row r="1719">
          <cell r="A1719" t="str">
            <v>18-0056-01</v>
          </cell>
          <cell r="B1719" t="str">
            <v>Abacavir/ Lamivudine Mylan 600mg/ 300mg</v>
          </cell>
          <cell r="C1719" t="str">
            <v>Abacavirum/Lamivudinum</v>
          </cell>
          <cell r="D1719" t="str">
            <v>600 mg/300 mg</v>
          </cell>
          <cell r="E1719" t="str">
            <v>Apvalkotā tablete</v>
          </cell>
          <cell r="F1719">
            <v>30</v>
          </cell>
          <cell r="G1719">
            <v>169.05</v>
          </cell>
          <cell r="H1719">
            <v>191.58</v>
          </cell>
        </row>
        <row r="1720">
          <cell r="A1720" t="str">
            <v>18-0060-02</v>
          </cell>
          <cell r="B1720" t="str">
            <v>Empesin 40 IU/2ml concentrate for solution for infusion</v>
          </cell>
          <cell r="C1720" t="str">
            <v>Argipressinum</v>
          </cell>
          <cell r="D1720" t="str">
            <v>40 IU/2 ml</v>
          </cell>
          <cell r="E1720" t="str">
            <v>Koncentrāts infūziju šķīduma pagatavošanai</v>
          </cell>
          <cell r="F1720">
            <v>10</v>
          </cell>
          <cell r="G1720">
            <v>880.5</v>
          </cell>
          <cell r="H1720">
            <v>988.4</v>
          </cell>
        </row>
        <row r="1721">
          <cell r="A1721" t="str">
            <v>18-0062-01</v>
          </cell>
          <cell r="B1721" t="str">
            <v>Testarzon 20 mg/g transdermālais gels</v>
          </cell>
          <cell r="C1721" t="str">
            <v>Testosteronum</v>
          </cell>
          <cell r="D1721" t="str">
            <v>85,5 g</v>
          </cell>
          <cell r="E1721" t="str">
            <v>Transdermālais gels</v>
          </cell>
          <cell r="F1721">
            <v>1</v>
          </cell>
          <cell r="G1721">
            <v>50.5</v>
          </cell>
          <cell r="H1721">
            <v>57.9</v>
          </cell>
        </row>
        <row r="1722">
          <cell r="A1722" t="str">
            <v>18-0064-01</v>
          </cell>
          <cell r="B1722" t="str">
            <v>Vizidorix 20mg/5mg/ml</v>
          </cell>
          <cell r="C1722" t="str">
            <v>Dorzolamidum/Timololum (konservantus nesaturošs)</v>
          </cell>
          <cell r="D1722" t="str">
            <v>20/5mg/ml-5ml</v>
          </cell>
          <cell r="E1722" t="str">
            <v>acu pilieni, šķīdums</v>
          </cell>
          <cell r="F1722">
            <v>1</v>
          </cell>
          <cell r="G1722">
            <v>4.68</v>
          </cell>
          <cell r="H1722">
            <v>6.59</v>
          </cell>
        </row>
        <row r="1723">
          <cell r="A1723" t="str">
            <v>18-0065-01</v>
          </cell>
          <cell r="B1723" t="str">
            <v>Pantoprazole Unifarma 40 mg powder for solution for injection</v>
          </cell>
          <cell r="C1723" t="str">
            <v>Pantoprazolum</v>
          </cell>
          <cell r="D1723" t="str">
            <v>40 mg</v>
          </cell>
          <cell r="E1723" t="str">
            <v>Pulveris injekciju šķīduma pagatavošanai</v>
          </cell>
          <cell r="F1723">
            <v>1</v>
          </cell>
          <cell r="G1723">
            <v>4.1500000000000004</v>
          </cell>
          <cell r="H1723">
            <v>5.99</v>
          </cell>
        </row>
        <row r="1724">
          <cell r="A1724" t="str">
            <v>18-0065-02</v>
          </cell>
          <cell r="B1724" t="str">
            <v>Pantoprazole Unifarma 40 mg pulveris injekciju šķīduma pagatavošanai</v>
          </cell>
          <cell r="C1724" t="str">
            <v>Pantoprazolum</v>
          </cell>
          <cell r="D1724" t="str">
            <v>40 mg</v>
          </cell>
          <cell r="E1724" t="str">
            <v>Pulveris injekciju šķīduma pagatavošanai</v>
          </cell>
          <cell r="F1724">
            <v>5</v>
          </cell>
          <cell r="G1724">
            <v>18.75</v>
          </cell>
          <cell r="H1724">
            <v>22.34</v>
          </cell>
        </row>
        <row r="1725">
          <cell r="A1725" t="str">
            <v>18-0067-01</v>
          </cell>
          <cell r="B1725" t="str">
            <v>Taflotan 15mcg/ml</v>
          </cell>
          <cell r="C1725" t="str">
            <v>Tafluprostum (konservantus nesaturošs)</v>
          </cell>
          <cell r="D1725" t="str">
            <v>0,015mg/ml-3ml</v>
          </cell>
          <cell r="E1725" t="str">
            <v>acu pilieni, šķīdums</v>
          </cell>
          <cell r="F1725">
            <v>1</v>
          </cell>
          <cell r="G1725">
            <v>12.37</v>
          </cell>
          <cell r="H1725">
            <v>15.2</v>
          </cell>
        </row>
        <row r="1726">
          <cell r="A1726" t="str">
            <v>18-0074-02</v>
          </cell>
          <cell r="B1726" t="str">
            <v>Tricorlix 7mg/5mg/2,5mg</v>
          </cell>
          <cell r="C1726" t="str">
            <v>Perindoprilum/Amlodipinum/Indapamidum</v>
          </cell>
          <cell r="D1726" t="str">
            <v>7/5/2,5</v>
          </cell>
          <cell r="E1726" t="str">
            <v>apvalkotas tabletes</v>
          </cell>
          <cell r="F1726">
            <v>30</v>
          </cell>
          <cell r="G1726">
            <v>9.83</v>
          </cell>
          <cell r="H1726">
            <v>12.35</v>
          </cell>
        </row>
        <row r="1727">
          <cell r="A1727" t="str">
            <v>18-0087-02</v>
          </cell>
          <cell r="B1727" t="str">
            <v>Airbufo Forspiro 160mcg/4,5mcg/ inhalācijā</v>
          </cell>
          <cell r="C1727" t="str">
            <v>Budesonidum/Formoterolum</v>
          </cell>
          <cell r="D1727" t="str">
            <v>0,16/0,0045mg devā</v>
          </cell>
          <cell r="E1727" t="str">
            <v>inhalācijas pulveris, dozēts</v>
          </cell>
          <cell r="F1727">
            <v>120</v>
          </cell>
          <cell r="G1727">
            <v>16.04</v>
          </cell>
          <cell r="H1727">
            <v>19.309999999999999</v>
          </cell>
        </row>
        <row r="1728">
          <cell r="A1728" t="str">
            <v>18-0093-01</v>
          </cell>
          <cell r="B1728" t="str">
            <v>Cosopt PF 20mg/5mg/ml</v>
          </cell>
          <cell r="C1728" t="str">
            <v>Dorzolamidum/Timololum (konservantus nesaturošs)</v>
          </cell>
          <cell r="D1728" t="str">
            <v>20/5mg/ml-10ml</v>
          </cell>
          <cell r="E1728" t="str">
            <v>acu pilieni, šķīdums</v>
          </cell>
          <cell r="F1728">
            <v>1</v>
          </cell>
          <cell r="G1728">
            <v>14.3</v>
          </cell>
          <cell r="H1728">
            <v>17.36</v>
          </cell>
        </row>
        <row r="1729">
          <cell r="A1729" t="str">
            <v>18-0095-04</v>
          </cell>
          <cell r="B1729" t="str">
            <v>Febuxostat Teva 120 mg film-coated tablets</v>
          </cell>
          <cell r="C1729" t="str">
            <v>Febuxostatum</v>
          </cell>
          <cell r="D1729" t="str">
            <v>120 mg</v>
          </cell>
          <cell r="E1729" t="str">
            <v>Apvalkotā tablete</v>
          </cell>
          <cell r="F1729">
            <v>28</v>
          </cell>
          <cell r="G1729">
            <v>12.41</v>
          </cell>
          <cell r="H1729">
            <v>15.24</v>
          </cell>
        </row>
        <row r="1730">
          <cell r="A1730" t="str">
            <v>18-0096-04</v>
          </cell>
          <cell r="B1730" t="str">
            <v>Febuxostat Teva 80 mg film-coated tablets</v>
          </cell>
          <cell r="C1730" t="str">
            <v>Febuxostatum</v>
          </cell>
          <cell r="D1730" t="str">
            <v>80 mg</v>
          </cell>
          <cell r="E1730" t="str">
            <v>Apvalkotā tablete</v>
          </cell>
          <cell r="F1730">
            <v>28</v>
          </cell>
          <cell r="G1730">
            <v>12.41</v>
          </cell>
          <cell r="H1730">
            <v>15.24</v>
          </cell>
        </row>
        <row r="1731">
          <cell r="A1731" t="str">
            <v>18-0099-03</v>
          </cell>
          <cell r="B1731" t="str">
            <v>Nasometin 50 micrograms/actuation nasal spray, suspension</v>
          </cell>
          <cell r="C1731" t="str">
            <v>Mometasoni furoas</v>
          </cell>
          <cell r="D1731" t="str">
            <v>50 µg/actuation</v>
          </cell>
          <cell r="E1731" t="str">
            <v>Deguna aerosols, suspensija</v>
          </cell>
          <cell r="F1731">
            <v>140</v>
          </cell>
          <cell r="G1731">
            <v>5.99</v>
          </cell>
          <cell r="H1731">
            <v>8.0500000000000007</v>
          </cell>
        </row>
        <row r="1732">
          <cell r="A1732" t="str">
            <v>18-0102-02</v>
          </cell>
          <cell r="B1732" t="str">
            <v>Fotaxil 2 g powder for solution for injection/infusion</v>
          </cell>
          <cell r="C1732" t="str">
            <v>Cefotaximum</v>
          </cell>
          <cell r="D1732" t="str">
            <v>2 g</v>
          </cell>
          <cell r="E1732" t="str">
            <v>Pulveris injekciju/infūziju šķīduma pagatavošanai</v>
          </cell>
          <cell r="F1732">
            <v>10</v>
          </cell>
          <cell r="G1732">
            <v>33.299999999999997</v>
          </cell>
          <cell r="H1732">
            <v>38.64</v>
          </cell>
        </row>
        <row r="1733">
          <cell r="A1733" t="str">
            <v>18-0104-01</v>
          </cell>
          <cell r="B1733" t="str">
            <v>Zilbea 25mg</v>
          </cell>
          <cell r="C1733" t="str">
            <v>Agomelatinum</v>
          </cell>
          <cell r="D1733">
            <v>25</v>
          </cell>
          <cell r="E1733" t="str">
            <v>apvalkotas tabletes</v>
          </cell>
          <cell r="F1733">
            <v>28</v>
          </cell>
          <cell r="G1733">
            <v>9.1999999999999993</v>
          </cell>
          <cell r="H1733">
            <v>11.65</v>
          </cell>
        </row>
        <row r="1734">
          <cell r="A1734" t="str">
            <v>18-0108-01</v>
          </cell>
          <cell r="B1734" t="str">
            <v>Cefuroxime-BCPP 750 mg powder for solution for injection/infusion</v>
          </cell>
          <cell r="C1734" t="str">
            <v>Cefuroximum</v>
          </cell>
          <cell r="D1734" t="str">
            <v>750 mg</v>
          </cell>
          <cell r="E1734" t="str">
            <v>Pulveris injekciju/infūziju šķīduma pagatavošanai</v>
          </cell>
          <cell r="F1734">
            <v>1</v>
          </cell>
          <cell r="G1734">
            <v>1.7</v>
          </cell>
          <cell r="H1734">
            <v>2.46</v>
          </cell>
        </row>
        <row r="1735">
          <cell r="A1735" t="str">
            <v>18-0109-01</v>
          </cell>
          <cell r="B1735" t="str">
            <v>Cefuroxime-BCPP 1.5 g powder for solution for injection/infusion</v>
          </cell>
          <cell r="C1735" t="str">
            <v>Cefuroximum</v>
          </cell>
          <cell r="D1735" t="str">
            <v>1,5 mg</v>
          </cell>
          <cell r="E1735" t="str">
            <v>Pulveris injekciju/infūziju šķīduma pagatavošanai</v>
          </cell>
          <cell r="F1735">
            <v>1</v>
          </cell>
          <cell r="G1735">
            <v>1.85</v>
          </cell>
          <cell r="H1735">
            <v>2.63</v>
          </cell>
        </row>
        <row r="1736">
          <cell r="A1736" t="str">
            <v>18-0112-03</v>
          </cell>
          <cell r="B1736" t="str">
            <v>Milurit 150 mg tablets</v>
          </cell>
          <cell r="C1736" t="str">
            <v>Allopurinolum</v>
          </cell>
          <cell r="D1736" t="str">
            <v>150 mg</v>
          </cell>
          <cell r="E1736" t="str">
            <v>Tablete</v>
          </cell>
          <cell r="F1736">
            <v>60</v>
          </cell>
          <cell r="G1736">
            <v>4.9000000000000004</v>
          </cell>
          <cell r="H1736">
            <v>6.83</v>
          </cell>
        </row>
        <row r="1737">
          <cell r="A1737" t="str">
            <v>18-0113-03</v>
          </cell>
          <cell r="B1737" t="str">
            <v>Milurit 200 mg tablets</v>
          </cell>
          <cell r="C1737" t="str">
            <v>Allopurinolum</v>
          </cell>
          <cell r="D1737" t="str">
            <v>200 mg</v>
          </cell>
          <cell r="E1737" t="str">
            <v>Tablete</v>
          </cell>
          <cell r="F1737">
            <v>60</v>
          </cell>
          <cell r="G1737">
            <v>6.4</v>
          </cell>
          <cell r="H1737">
            <v>8.51</v>
          </cell>
        </row>
        <row r="1738">
          <cell r="A1738" t="str">
            <v>18-0116-01</v>
          </cell>
          <cell r="B1738" t="str">
            <v>Ursosan 500 mg film-coated tablets</v>
          </cell>
          <cell r="C1738" t="str">
            <v>Acidum ursodeoxycholicum</v>
          </cell>
          <cell r="D1738" t="str">
            <v>500 mg</v>
          </cell>
          <cell r="E1738" t="str">
            <v>Apvalkotā tablete</v>
          </cell>
          <cell r="F1738">
            <v>10</v>
          </cell>
          <cell r="G1738">
            <v>6.27</v>
          </cell>
          <cell r="H1738">
            <v>8.3699999999999992</v>
          </cell>
        </row>
        <row r="1739">
          <cell r="A1739" t="str">
            <v>18-0123-01</v>
          </cell>
          <cell r="B1739" t="str">
            <v>Gefitinib Norameda 250mg</v>
          </cell>
          <cell r="C1739" t="str">
            <v>Gefitinibum</v>
          </cell>
          <cell r="D1739">
            <v>250</v>
          </cell>
          <cell r="E1739" t="str">
            <v>apvalkotas tabletes</v>
          </cell>
          <cell r="F1739">
            <v>30</v>
          </cell>
          <cell r="G1739">
            <v>931.87</v>
          </cell>
          <cell r="H1739">
            <v>1045.93</v>
          </cell>
        </row>
        <row r="1740">
          <cell r="A1740" t="str">
            <v>18-0124-02</v>
          </cell>
          <cell r="B1740" t="str">
            <v>Archifar 500 mg powder for solution for injection/infusion</v>
          </cell>
          <cell r="C1740" t="str">
            <v>Meropenemum</v>
          </cell>
          <cell r="D1740" t="str">
            <v>500 mg</v>
          </cell>
          <cell r="E1740" t="str">
            <v>Pulveris injekciju/infūziju šķīduma pagatavošanai</v>
          </cell>
          <cell r="F1740">
            <v>10</v>
          </cell>
          <cell r="G1740">
            <v>45.5</v>
          </cell>
          <cell r="H1740">
            <v>52.3</v>
          </cell>
        </row>
        <row r="1741">
          <cell r="A1741" t="str">
            <v>18-0125-02</v>
          </cell>
          <cell r="B1741" t="str">
            <v>Archifar 1 g powder for solution for injection/infusion</v>
          </cell>
          <cell r="C1741" t="str">
            <v>Meropenemum</v>
          </cell>
          <cell r="D1741" t="str">
            <v>1 g</v>
          </cell>
          <cell r="E1741" t="str">
            <v>Pulveris injekciju/infūziju šķīduma pagatavošanai</v>
          </cell>
          <cell r="F1741">
            <v>10</v>
          </cell>
          <cell r="G1741">
            <v>70.5</v>
          </cell>
          <cell r="H1741">
            <v>80.3</v>
          </cell>
        </row>
        <row r="1742">
          <cell r="A1742" t="str">
            <v>18-0125-03</v>
          </cell>
          <cell r="B1742" t="str">
            <v>Archifar 1 g powder for solution for injection/infusion</v>
          </cell>
          <cell r="C1742" t="str">
            <v>Meropenemum</v>
          </cell>
          <cell r="D1742" t="str">
            <v>1 g</v>
          </cell>
          <cell r="E1742" t="str">
            <v>Pulveris injekciju/infūziju šķīduma pagatavošanai</v>
          </cell>
          <cell r="F1742">
            <v>25</v>
          </cell>
          <cell r="G1742">
            <v>291.5</v>
          </cell>
          <cell r="H1742">
            <v>328.72</v>
          </cell>
        </row>
        <row r="1743">
          <cell r="A1743" t="str">
            <v>18-0130-03</v>
          </cell>
          <cell r="B1743" t="str">
            <v>Agomelatine Mylan 25mg</v>
          </cell>
          <cell r="C1743" t="str">
            <v>Agomelatinum</v>
          </cell>
          <cell r="D1743">
            <v>25</v>
          </cell>
          <cell r="E1743" t="str">
            <v>apvalkotas tabletes</v>
          </cell>
          <cell r="F1743">
            <v>28</v>
          </cell>
          <cell r="G1743">
            <v>18.62</v>
          </cell>
          <cell r="H1743">
            <v>22.2</v>
          </cell>
        </row>
        <row r="1744">
          <cell r="A1744" t="str">
            <v>18-0133-03</v>
          </cell>
          <cell r="B1744" t="str">
            <v>Triemma 10mg/4mg/1,25mg</v>
          </cell>
          <cell r="C1744" t="str">
            <v>Rosuvastatinum/Perindoprilum/Indapamidum</v>
          </cell>
          <cell r="D1744" t="str">
            <v>10/4/1,25</v>
          </cell>
          <cell r="E1744" t="str">
            <v>apvalkotas tabletes</v>
          </cell>
          <cell r="F1744">
            <v>30</v>
          </cell>
          <cell r="G1744">
            <v>11.79</v>
          </cell>
          <cell r="H1744">
            <v>14.55</v>
          </cell>
        </row>
        <row r="1745">
          <cell r="A1745" t="str">
            <v>18-0134-03</v>
          </cell>
          <cell r="B1745" t="str">
            <v>Triemma 20mg/4mg/1,25mg</v>
          </cell>
          <cell r="C1745" t="str">
            <v>Rosuvastatinum/Perindoprilum/Indapamidum</v>
          </cell>
          <cell r="D1745" t="str">
            <v>20/4/1,25</v>
          </cell>
          <cell r="E1745" t="str">
            <v>apvalkotas tabletes</v>
          </cell>
          <cell r="F1745">
            <v>30</v>
          </cell>
          <cell r="G1745">
            <v>13.3</v>
          </cell>
          <cell r="H1745">
            <v>16.239999999999998</v>
          </cell>
        </row>
        <row r="1746">
          <cell r="A1746" t="str">
            <v>18-0135-03</v>
          </cell>
          <cell r="B1746" t="str">
            <v>Triemma 10mg/8mg/2,5mg</v>
          </cell>
          <cell r="C1746" t="str">
            <v>Rosuvastatinum/Perindoprilum/Indapamidum</v>
          </cell>
          <cell r="D1746" t="str">
            <v>10/8/2,5</v>
          </cell>
          <cell r="E1746" t="str">
            <v>apvalkotas tabletes</v>
          </cell>
          <cell r="F1746">
            <v>30</v>
          </cell>
          <cell r="G1746">
            <v>14.5</v>
          </cell>
          <cell r="H1746">
            <v>17.579999999999998</v>
          </cell>
        </row>
        <row r="1747">
          <cell r="A1747" t="str">
            <v>18-0136-03</v>
          </cell>
          <cell r="B1747" t="str">
            <v>Triemma 20mg/8mg/2,5mg</v>
          </cell>
          <cell r="C1747" t="str">
            <v>Rosuvastatinum/Perindoprilum/Indapamidum</v>
          </cell>
          <cell r="D1747" t="str">
            <v>20/8/2,5</v>
          </cell>
          <cell r="E1747" t="str">
            <v>apvalkotas tabletes</v>
          </cell>
          <cell r="F1747">
            <v>30</v>
          </cell>
          <cell r="G1747">
            <v>15.5</v>
          </cell>
          <cell r="H1747">
            <v>18.7</v>
          </cell>
        </row>
        <row r="1748">
          <cell r="A1748" t="str">
            <v>18-0146-01</v>
          </cell>
          <cell r="B1748" t="str">
            <v>Metopirone 250 mg soft capsules</v>
          </cell>
          <cell r="C1748" t="str">
            <v>Metyraponum</v>
          </cell>
          <cell r="D1748" t="str">
            <v>250 mg</v>
          </cell>
          <cell r="E1748" t="str">
            <v>Kapsula, mīkstā</v>
          </cell>
          <cell r="F1748">
            <v>50</v>
          </cell>
          <cell r="G1748">
            <v>275.5</v>
          </cell>
          <cell r="H1748">
            <v>310.8</v>
          </cell>
        </row>
        <row r="1749">
          <cell r="A1749" t="str">
            <v>18-0158-01</v>
          </cell>
          <cell r="B1749" t="str">
            <v>Apel 600 mg film-coated tablets</v>
          </cell>
          <cell r="C1749" t="str">
            <v>Linezolidum</v>
          </cell>
          <cell r="D1749" t="str">
            <v>600 mg</v>
          </cell>
          <cell r="E1749" t="str">
            <v>Apvalkotā tablete</v>
          </cell>
          <cell r="F1749">
            <v>10</v>
          </cell>
          <cell r="G1749">
            <v>414.31</v>
          </cell>
          <cell r="H1749">
            <v>466.27</v>
          </cell>
        </row>
        <row r="1750">
          <cell r="A1750" t="str">
            <v>18-0159-03</v>
          </cell>
          <cell r="B1750" t="str">
            <v>Tamisten 5 mg film-coated tablets</v>
          </cell>
          <cell r="C1750" t="str">
            <v>Solifenacini succinas</v>
          </cell>
          <cell r="D1750" t="str">
            <v>5 mg</v>
          </cell>
          <cell r="E1750" t="str">
            <v>Apvalkotā tablete</v>
          </cell>
          <cell r="F1750">
            <v>30</v>
          </cell>
          <cell r="G1750">
            <v>27.9</v>
          </cell>
          <cell r="H1750">
            <v>32.590000000000003</v>
          </cell>
        </row>
        <row r="1751">
          <cell r="A1751" t="str">
            <v>18-0160-02</v>
          </cell>
          <cell r="B1751" t="str">
            <v>Tonarssa 2,85mg/2,5mg</v>
          </cell>
          <cell r="C1751" t="str">
            <v>Perindoprilum/Amlodipinum</v>
          </cell>
          <cell r="D1751" t="str">
            <v>2,85/2,5</v>
          </cell>
          <cell r="E1751" t="str">
            <v>tabletes</v>
          </cell>
          <cell r="F1751">
            <v>30</v>
          </cell>
          <cell r="G1751">
            <v>5.67</v>
          </cell>
          <cell r="H1751">
            <v>7.69</v>
          </cell>
        </row>
        <row r="1752">
          <cell r="A1752" t="str">
            <v>18-0161-02</v>
          </cell>
          <cell r="B1752" t="str">
            <v>Tonarssa 5,7mg/5mg</v>
          </cell>
          <cell r="C1752" t="str">
            <v>Perindoprilum/Amlodipinum</v>
          </cell>
          <cell r="D1752" t="str">
            <v>5,7/5</v>
          </cell>
          <cell r="E1752" t="str">
            <v>tabletes</v>
          </cell>
          <cell r="F1752">
            <v>30</v>
          </cell>
          <cell r="G1752">
            <v>7.4</v>
          </cell>
          <cell r="H1752">
            <v>9.6300000000000008</v>
          </cell>
        </row>
        <row r="1753">
          <cell r="A1753" t="str">
            <v>18-0170-04</v>
          </cell>
          <cell r="B1753" t="str">
            <v>Rosazimib 10mg/10mg</v>
          </cell>
          <cell r="C1753" t="str">
            <v>Rosuvastatinum/Ezetimibum</v>
          </cell>
          <cell r="D1753" t="str">
            <v>10/10</v>
          </cell>
          <cell r="E1753" t="str">
            <v>apvalkotas tabletes</v>
          </cell>
          <cell r="F1753">
            <v>30</v>
          </cell>
          <cell r="G1753">
            <v>7.62</v>
          </cell>
          <cell r="H1753">
            <v>9.8800000000000008</v>
          </cell>
        </row>
        <row r="1754">
          <cell r="A1754" t="str">
            <v>18-0170-08</v>
          </cell>
          <cell r="B1754" t="str">
            <v>Rosazimib 10mg/10mg</v>
          </cell>
          <cell r="C1754" t="str">
            <v>Rosuvastatinum/Ezetimibum</v>
          </cell>
          <cell r="D1754" t="str">
            <v>10/10</v>
          </cell>
          <cell r="E1754" t="str">
            <v>apvalkotas tabletes</v>
          </cell>
          <cell r="F1754">
            <v>90</v>
          </cell>
          <cell r="G1754">
            <v>23.7</v>
          </cell>
          <cell r="H1754">
            <v>27.89</v>
          </cell>
        </row>
        <row r="1755">
          <cell r="A1755" t="str">
            <v>18-0171-04</v>
          </cell>
          <cell r="B1755" t="str">
            <v>Rosazimib 15mg/10mg</v>
          </cell>
          <cell r="C1755" t="str">
            <v>Rosuvastatinum/Ezetimibum</v>
          </cell>
          <cell r="D1755" t="str">
            <v>15/10</v>
          </cell>
          <cell r="E1755" t="str">
            <v>apvalkotas tabletes</v>
          </cell>
          <cell r="F1755">
            <v>30</v>
          </cell>
          <cell r="G1755">
            <v>15.5</v>
          </cell>
          <cell r="H1755">
            <v>18.7</v>
          </cell>
        </row>
        <row r="1756">
          <cell r="A1756" t="str">
            <v>18-0172-04</v>
          </cell>
          <cell r="B1756" t="str">
            <v>Rosazimib 20mg/10mg</v>
          </cell>
          <cell r="C1756" t="str">
            <v>Rosuvastatinum/Ezetimibum</v>
          </cell>
          <cell r="D1756" t="str">
            <v>20/10</v>
          </cell>
          <cell r="E1756" t="str">
            <v>apvalkotas tabletes</v>
          </cell>
          <cell r="F1756">
            <v>30</v>
          </cell>
          <cell r="G1756">
            <v>8.86</v>
          </cell>
          <cell r="H1756">
            <v>11.27</v>
          </cell>
        </row>
        <row r="1757">
          <cell r="A1757" t="str">
            <v>18-0172-08</v>
          </cell>
          <cell r="B1757" t="str">
            <v>Rosazimib 20mg/10mg</v>
          </cell>
          <cell r="C1757" t="str">
            <v>Rosuvastatinum/Ezetimibum</v>
          </cell>
          <cell r="D1757" t="str">
            <v>20/10</v>
          </cell>
          <cell r="E1757" t="str">
            <v>apvalkotas tabletes</v>
          </cell>
          <cell r="F1757">
            <v>90</v>
          </cell>
          <cell r="G1757">
            <v>27.79</v>
          </cell>
          <cell r="H1757">
            <v>32.47</v>
          </cell>
        </row>
        <row r="1758">
          <cell r="A1758" t="str">
            <v>18-0173-04</v>
          </cell>
          <cell r="B1758" t="str">
            <v>Rosazimib 40mg/10mg</v>
          </cell>
          <cell r="C1758" t="str">
            <v>Rosuvastatinum/Ezetimibum</v>
          </cell>
          <cell r="D1758" t="str">
            <v>40/10</v>
          </cell>
          <cell r="E1758" t="str">
            <v>apvalkotas tabletes</v>
          </cell>
          <cell r="F1758">
            <v>30</v>
          </cell>
          <cell r="G1758">
            <v>10.46</v>
          </cell>
          <cell r="H1758">
            <v>13.06</v>
          </cell>
        </row>
        <row r="1759">
          <cell r="A1759" t="str">
            <v>18-0174-01</v>
          </cell>
          <cell r="B1759" t="str">
            <v>Cefazolin Antibiotic-Razgrad 1 g powder for solution for injection/infusion</v>
          </cell>
          <cell r="C1759" t="str">
            <v>Cefazolinum</v>
          </cell>
          <cell r="D1759" t="str">
            <v>1 g</v>
          </cell>
          <cell r="E1759" t="str">
            <v>Pulveris injekciju/infūziju šķīduma pagatavošanai</v>
          </cell>
          <cell r="F1759">
            <v>10</v>
          </cell>
          <cell r="G1759">
            <v>13.5</v>
          </cell>
          <cell r="H1759">
            <v>16.46</v>
          </cell>
        </row>
        <row r="1760">
          <cell r="A1760" t="str">
            <v>18-0176-02</v>
          </cell>
          <cell r="B1760" t="str">
            <v>SmofKabiven Low Osmo Peripheral emulsion for infusion</v>
          </cell>
          <cell r="C1760" t="str">
            <v>Glucosum monohydricum, Alaninum, Argininum, Glycinum, Histidinum, Isoleucinum, Leucinum, Lysinum, Methioninum, Phenylalaninum, Prolinum, Serinum, Taurinum, Threoninum, Tryptophanum, Tyrosinum, Valinum, Calcii chloridum, Natrii glycerophosphas, Magnesii sulfas, Kalii chloridum, Natrii acetas, Zinci sulfas, Soiae oleum raffinatum, Triglycerida saturata media, Olivae oleum raffinatum, Piscis oleum omega-3 acidis abundans</v>
          </cell>
          <cell r="D1760" t="str">
            <v>850 ml</v>
          </cell>
          <cell r="E1760" t="str">
            <v>Emulsija infūzijām</v>
          </cell>
          <cell r="F1760">
            <v>5</v>
          </cell>
          <cell r="G1760">
            <v>220.5</v>
          </cell>
          <cell r="H1760">
            <v>249.2</v>
          </cell>
        </row>
        <row r="1761">
          <cell r="A1761" t="str">
            <v>18-0179-03</v>
          </cell>
          <cell r="B1761" t="str">
            <v>Betahistine Accord 24mg</v>
          </cell>
          <cell r="C1761" t="str">
            <v>Betahistinum</v>
          </cell>
          <cell r="D1761">
            <v>24</v>
          </cell>
          <cell r="E1761" t="str">
            <v>tabletes</v>
          </cell>
          <cell r="F1761">
            <v>50</v>
          </cell>
          <cell r="G1761">
            <v>4.1399999999999997</v>
          </cell>
          <cell r="H1761">
            <v>5.98</v>
          </cell>
        </row>
        <row r="1762">
          <cell r="A1762" t="str">
            <v>18-0180-05</v>
          </cell>
          <cell r="B1762" t="str">
            <v>Metforal 500mg</v>
          </cell>
          <cell r="C1762" t="str">
            <v>Metforminum</v>
          </cell>
          <cell r="D1762">
            <v>500</v>
          </cell>
          <cell r="E1762" t="str">
            <v>ilgstošas darbības tabletes</v>
          </cell>
          <cell r="F1762">
            <v>120</v>
          </cell>
          <cell r="G1762">
            <v>5.99</v>
          </cell>
          <cell r="H1762">
            <v>8.0500000000000007</v>
          </cell>
        </row>
        <row r="1763">
          <cell r="A1763" t="str">
            <v>18-0181-05</v>
          </cell>
          <cell r="B1763" t="str">
            <v>Metforal 750mg</v>
          </cell>
          <cell r="C1763" t="str">
            <v>Metforminum</v>
          </cell>
          <cell r="D1763">
            <v>750</v>
          </cell>
          <cell r="E1763" t="str">
            <v>ilgstošas darbības tabletes</v>
          </cell>
          <cell r="F1763">
            <v>120</v>
          </cell>
          <cell r="G1763">
            <v>8.74</v>
          </cell>
          <cell r="H1763">
            <v>11.13</v>
          </cell>
        </row>
        <row r="1764">
          <cell r="A1764" t="str">
            <v>18-0182-05</v>
          </cell>
          <cell r="B1764" t="str">
            <v>Metforal 1000mg</v>
          </cell>
          <cell r="C1764" t="str">
            <v>Metforminum</v>
          </cell>
          <cell r="D1764">
            <v>1000</v>
          </cell>
          <cell r="E1764" t="str">
            <v>ilgstošas darbības tabletes</v>
          </cell>
          <cell r="F1764">
            <v>120</v>
          </cell>
          <cell r="G1764">
            <v>11.49</v>
          </cell>
          <cell r="H1764">
            <v>14.21</v>
          </cell>
        </row>
        <row r="1765">
          <cell r="A1765" t="str">
            <v>18-0186-01</v>
          </cell>
          <cell r="B1765" t="str">
            <v>Calrecia 100 mmol/l šķīdums infūzijām</v>
          </cell>
          <cell r="C1765" t="str">
            <v>Calcii chloridum dihydricum</v>
          </cell>
          <cell r="D1765" t="str">
            <v>150 mmol/1500 ml</v>
          </cell>
          <cell r="E1765" t="str">
            <v>Šķīdums infūzijām</v>
          </cell>
          <cell r="F1765">
            <v>8</v>
          </cell>
          <cell r="G1765">
            <v>278</v>
          </cell>
          <cell r="H1765">
            <v>313.60000000000002</v>
          </cell>
        </row>
        <row r="1766">
          <cell r="A1766" t="str">
            <v>19-0001-01</v>
          </cell>
          <cell r="B1766" t="str">
            <v>Silungo 20mg</v>
          </cell>
          <cell r="C1766" t="str">
            <v>Sildenafilum</v>
          </cell>
          <cell r="D1766">
            <v>20</v>
          </cell>
          <cell r="E1766" t="str">
            <v>apvalkotas tabletes</v>
          </cell>
          <cell r="F1766">
            <v>90</v>
          </cell>
          <cell r="G1766">
            <v>128.80000000000001</v>
          </cell>
          <cell r="H1766">
            <v>146.5</v>
          </cell>
        </row>
        <row r="1767">
          <cell r="A1767" t="str">
            <v>19-0004-01</v>
          </cell>
          <cell r="B1767" t="str">
            <v>Fosfomycin Sandoz 3 g powder for oral solution</v>
          </cell>
          <cell r="C1767" t="str">
            <v>Fosfomycinum</v>
          </cell>
          <cell r="D1767" t="str">
            <v>3 g</v>
          </cell>
          <cell r="E1767" t="str">
            <v>Pulveris iekšķīgi lietojama šķīduma pagatavošanai</v>
          </cell>
          <cell r="F1767">
            <v>1</v>
          </cell>
          <cell r="G1767">
            <v>8.6999999999999993</v>
          </cell>
          <cell r="H1767">
            <v>11.09</v>
          </cell>
        </row>
        <row r="1768">
          <cell r="A1768" t="str">
            <v>19-0012-03</v>
          </cell>
          <cell r="B1768" t="str">
            <v>Apredonav 5mg</v>
          </cell>
          <cell r="C1768" t="str">
            <v>Ivabradinum</v>
          </cell>
          <cell r="D1768">
            <v>5</v>
          </cell>
          <cell r="E1768" t="str">
            <v>apvalkotas tabletes</v>
          </cell>
          <cell r="F1768">
            <v>56</v>
          </cell>
          <cell r="G1768">
            <v>8.08</v>
          </cell>
          <cell r="H1768">
            <v>10.39</v>
          </cell>
        </row>
        <row r="1769">
          <cell r="A1769" t="str">
            <v>19-0013-03</v>
          </cell>
          <cell r="B1769" t="str">
            <v>Apredonav 7,5mg</v>
          </cell>
          <cell r="C1769" t="str">
            <v>Ivabradinum</v>
          </cell>
          <cell r="D1769">
            <v>7.5</v>
          </cell>
          <cell r="E1769" t="str">
            <v>apvalkotas tabletes</v>
          </cell>
          <cell r="F1769">
            <v>56</v>
          </cell>
          <cell r="G1769">
            <v>8.44</v>
          </cell>
          <cell r="H1769">
            <v>10.8</v>
          </cell>
        </row>
        <row r="1770">
          <cell r="A1770" t="str">
            <v>19-0014-04</v>
          </cell>
          <cell r="B1770" t="str">
            <v>Sorafenib Teva 200mg</v>
          </cell>
          <cell r="C1770" t="str">
            <v>Sorafenibum (C22.0)</v>
          </cell>
          <cell r="D1770">
            <v>200</v>
          </cell>
          <cell r="E1770" t="str">
            <v>apvalkotas tabletes</v>
          </cell>
          <cell r="F1770">
            <v>112</v>
          </cell>
          <cell r="G1770">
            <v>674.9</v>
          </cell>
          <cell r="H1770">
            <v>758.13</v>
          </cell>
        </row>
        <row r="1771">
          <cell r="A1771" t="str">
            <v>19-0025-02</v>
          </cell>
          <cell r="B1771" t="str">
            <v>Tadalafil AOP 20 mg film-coated tablets</v>
          </cell>
          <cell r="C1771" t="str">
            <v>Tadalafilum</v>
          </cell>
          <cell r="D1771" t="str">
            <v>20 mg</v>
          </cell>
          <cell r="E1771" t="str">
            <v>Apvalkotā tablete</v>
          </cell>
          <cell r="F1771">
            <v>56</v>
          </cell>
          <cell r="G1771">
            <v>224.5</v>
          </cell>
          <cell r="H1771">
            <v>253.68</v>
          </cell>
        </row>
        <row r="1772">
          <cell r="A1772" t="str">
            <v>19-0037-01</v>
          </cell>
          <cell r="B1772" t="str">
            <v>Folic acid Vitabalans 5 mg tabletes</v>
          </cell>
          <cell r="C1772" t="str">
            <v>Acidum folicum</v>
          </cell>
          <cell r="D1772" t="str">
            <v>5 mg</v>
          </cell>
          <cell r="E1772" t="str">
            <v>Tablete</v>
          </cell>
          <cell r="F1772">
            <v>30</v>
          </cell>
          <cell r="G1772">
            <v>4.7</v>
          </cell>
          <cell r="H1772">
            <v>6.61</v>
          </cell>
        </row>
        <row r="1773">
          <cell r="A1773" t="str">
            <v>19-0037-03</v>
          </cell>
          <cell r="B1773" t="str">
            <v>Folic acid Vitabalans 5 mg tabletes</v>
          </cell>
          <cell r="C1773" t="str">
            <v>Acidum folicum</v>
          </cell>
          <cell r="D1773" t="str">
            <v>5 mg</v>
          </cell>
          <cell r="E1773" t="str">
            <v>Tablete</v>
          </cell>
          <cell r="F1773">
            <v>100</v>
          </cell>
          <cell r="G1773">
            <v>12</v>
          </cell>
          <cell r="H1773">
            <v>14.78</v>
          </cell>
        </row>
        <row r="1774">
          <cell r="A1774" t="str">
            <v>19-0038-01</v>
          </cell>
          <cell r="B1774" t="str">
            <v>Exolorfin 50 mg/ml medicated nail lacquer</v>
          </cell>
          <cell r="C1774" t="str">
            <v>Amorolfinum</v>
          </cell>
          <cell r="D1774" t="str">
            <v>125 mg/2,5 ml</v>
          </cell>
          <cell r="E1774" t="str">
            <v>Ārstnieciskā nagu laka</v>
          </cell>
          <cell r="F1774">
            <v>1</v>
          </cell>
          <cell r="G1774">
            <v>19.72</v>
          </cell>
          <cell r="H1774">
            <v>23.43</v>
          </cell>
        </row>
        <row r="1775">
          <cell r="A1775" t="str">
            <v>19-0040-01</v>
          </cell>
          <cell r="B1775" t="str">
            <v>Calvinia 10 mg orodispersible tablets</v>
          </cell>
          <cell r="C1775" t="str">
            <v>Rizatriptanum</v>
          </cell>
          <cell r="D1775" t="str">
            <v>10 mg</v>
          </cell>
          <cell r="E1775" t="str">
            <v>Mutē disperģējamā tablete</v>
          </cell>
          <cell r="F1775">
            <v>6</v>
          </cell>
          <cell r="G1775">
            <v>17.5</v>
          </cell>
          <cell r="H1775">
            <v>20.94</v>
          </cell>
        </row>
        <row r="1776">
          <cell r="A1776" t="str">
            <v>19-0041-01</v>
          </cell>
          <cell r="B1776" t="str">
            <v>Progesterone Besins 200 mg soft vaginal capsules</v>
          </cell>
          <cell r="C1776" t="str">
            <v>Progesteronum</v>
          </cell>
          <cell r="D1776" t="str">
            <v>200 mg</v>
          </cell>
          <cell r="E1776" t="str">
            <v>Vaginālā kapsula, mīkstā</v>
          </cell>
          <cell r="F1776">
            <v>15</v>
          </cell>
          <cell r="G1776">
            <v>8</v>
          </cell>
          <cell r="H1776">
            <v>10.3</v>
          </cell>
        </row>
        <row r="1777">
          <cell r="A1777" t="str">
            <v>19-0042-05</v>
          </cell>
          <cell r="B1777" t="str">
            <v>Valtricom 5mg/160mg/12,5mg</v>
          </cell>
          <cell r="C1777" t="str">
            <v>Amlodipinum/Valsartanum/Hydrochlorothiazidum</v>
          </cell>
          <cell r="D1777" t="str">
            <v>5/160/12,5</v>
          </cell>
          <cell r="E1777" t="str">
            <v>apvalkotas tabletes</v>
          </cell>
          <cell r="F1777">
            <v>30</v>
          </cell>
          <cell r="G1777">
            <v>9.5500000000000007</v>
          </cell>
          <cell r="H1777">
            <v>12.04</v>
          </cell>
        </row>
        <row r="1778">
          <cell r="A1778" t="str">
            <v>19-0044-05</v>
          </cell>
          <cell r="B1778" t="str">
            <v>Valtricom 10mg/160mg/12,5mg</v>
          </cell>
          <cell r="C1778" t="str">
            <v>Amlodipinum/Valsartanum/Hydrochlorothiazidum</v>
          </cell>
          <cell r="D1778" t="str">
            <v>10/160/12,5</v>
          </cell>
          <cell r="E1778" t="str">
            <v>apvalkotas tabletes</v>
          </cell>
          <cell r="F1778">
            <v>30</v>
          </cell>
          <cell r="G1778">
            <v>10.8</v>
          </cell>
          <cell r="H1778">
            <v>13.44</v>
          </cell>
        </row>
        <row r="1779">
          <cell r="A1779" t="str">
            <v>19-0047-03</v>
          </cell>
          <cell r="B1779" t="str">
            <v>Azalonum 20 mg/40 mg tablets</v>
          </cell>
          <cell r="C1779" t="str">
            <v>Cinnarizinum, Dimenhydrinatum</v>
          </cell>
          <cell r="D1779" t="str">
            <v>20 mg/40 mg</v>
          </cell>
          <cell r="E1779" t="str">
            <v>Tablete</v>
          </cell>
          <cell r="F1779">
            <v>50</v>
          </cell>
          <cell r="G1779">
            <v>13.3</v>
          </cell>
          <cell r="H1779">
            <v>16.239999999999998</v>
          </cell>
        </row>
        <row r="1780">
          <cell r="A1780" t="str">
            <v>19-0052-01</v>
          </cell>
          <cell r="B1780" t="str">
            <v>OLIMEL N12E emulsija infūzijām</v>
          </cell>
          <cell r="C1780" t="str">
            <v>Olivae oleum raffinatum, Soiae oleum raffinatum, Alaninum, Argininum, Acidum asparticum, Acidum glutamicum, Glycinum, Histidinum, Isoleucinum, Leucinum, Lysini acetas, Methioninum, Phenylalaninum, Prolinum, Serinum, Threoninum, Tryptophanum, Tyrosinum, Valinum, Natrii acetas trihydricus, Natrii glycerophosphas, Kalii chloridum, Magnesii chloridum hexahydricum, Calcii chloridum dihydricum, Glucosum monohydricum</v>
          </cell>
          <cell r="D1780" t="str">
            <v>650 ml</v>
          </cell>
          <cell r="E1780" t="str">
            <v>Emulsija infūzijām</v>
          </cell>
          <cell r="F1780">
            <v>10</v>
          </cell>
          <cell r="G1780">
            <v>310.5</v>
          </cell>
          <cell r="H1780">
            <v>350</v>
          </cell>
        </row>
        <row r="1781">
          <cell r="A1781" t="str">
            <v>19-0052-03</v>
          </cell>
          <cell r="B1781" t="str">
            <v>OLIMEL N12E emulsija infūzijām</v>
          </cell>
          <cell r="C1781" t="str">
            <v>Olivae oleum raffinatum, Soiae oleum raffinatum, Alaninum, Argininum, Acidum asparticum, Acidum glutamicum, Glycinum, Histidinum, Isoleucinum, Leucinum, Lysini acetas, Methioninum, Phenylalaninum, Prolinum, Serinum, Threoninum, Tryptophanum, Tyrosinum, Valinum, Natrii acetas trihydricus, Natrii glycerophosphas, Kalii chloridum, Magnesii chloridum hexahydricum, Calcii chloridum dihydricum, Glucosum monohydricum</v>
          </cell>
          <cell r="D1781" t="str">
            <v>1000 ml</v>
          </cell>
          <cell r="E1781" t="str">
            <v>Emulsija infūzijām</v>
          </cell>
          <cell r="F1781">
            <v>6</v>
          </cell>
          <cell r="G1781">
            <v>252.5</v>
          </cell>
          <cell r="H1781">
            <v>285.04000000000002</v>
          </cell>
        </row>
        <row r="1782">
          <cell r="A1782" t="str">
            <v>19-0052-07</v>
          </cell>
          <cell r="B1782" t="str">
            <v>OLIMEL N12E emulsija infūzijām</v>
          </cell>
          <cell r="C1782" t="str">
            <v>Olivae oleum raffinatum, Soiae oleum raffinatum, Alaninum, Argininum, Acidum asparticum, Acidum glutamicum, Glycinum, Histidinum, Isoleucinum, Leucinum, Lysini acetas, Methioninum, Phenylalaninum, Prolinum, Serinum, Threoninum, Tryptophanum, Tyrosinum, Valinum, Natrii acetas trihydricus, Natrii glycerophosphas, Kalii chloridum, Magnesii chloridum hexahydricum, Calcii chloridum dihydricum, Glucosum monohydricum</v>
          </cell>
          <cell r="D1782" t="str">
            <v>2000 ml</v>
          </cell>
          <cell r="E1782" t="str">
            <v>Emulsija infūzijām</v>
          </cell>
          <cell r="F1782">
            <v>4</v>
          </cell>
          <cell r="G1782">
            <v>228.5</v>
          </cell>
          <cell r="H1782">
            <v>258.16000000000003</v>
          </cell>
        </row>
        <row r="1783">
          <cell r="A1783" t="str">
            <v>19-0053-02</v>
          </cell>
          <cell r="B1783" t="str">
            <v>Febuxostat Zentiva 80 mg film-coated tablets</v>
          </cell>
          <cell r="C1783" t="str">
            <v>Febuxostatum</v>
          </cell>
          <cell r="D1783" t="str">
            <v>80 mg</v>
          </cell>
          <cell r="E1783" t="str">
            <v>Apvalkotā tablete</v>
          </cell>
          <cell r="F1783">
            <v>28</v>
          </cell>
          <cell r="G1783">
            <v>7.57</v>
          </cell>
          <cell r="H1783">
            <v>9.82</v>
          </cell>
        </row>
        <row r="1784">
          <cell r="A1784" t="str">
            <v>19-0054-02</v>
          </cell>
          <cell r="B1784" t="str">
            <v>Febuxostat Zentiva 120 mg film-coated tablets</v>
          </cell>
          <cell r="C1784" t="str">
            <v>Febuxostatum</v>
          </cell>
          <cell r="D1784" t="str">
            <v>120 mg</v>
          </cell>
          <cell r="E1784" t="str">
            <v>Apvalkotā tablete</v>
          </cell>
          <cell r="F1784">
            <v>28</v>
          </cell>
          <cell r="G1784">
            <v>9.6999999999999993</v>
          </cell>
          <cell r="H1784">
            <v>12.21</v>
          </cell>
        </row>
        <row r="1785">
          <cell r="A1785" t="str">
            <v>19-0060-01</v>
          </cell>
          <cell r="B1785" t="str">
            <v>Sunitinib Mylan 12,5mg</v>
          </cell>
          <cell r="C1785" t="str">
            <v>Sunitinibum</v>
          </cell>
          <cell r="D1785">
            <v>12.5</v>
          </cell>
          <cell r="E1785" t="str">
            <v>cietas kapsulas</v>
          </cell>
          <cell r="F1785">
            <v>28</v>
          </cell>
          <cell r="G1785">
            <v>116.13</v>
          </cell>
          <cell r="H1785">
            <v>132.31</v>
          </cell>
        </row>
        <row r="1786">
          <cell r="A1786" t="str">
            <v>19-0061-01</v>
          </cell>
          <cell r="B1786" t="str">
            <v>Sunitinib Mylan 50mg</v>
          </cell>
          <cell r="C1786" t="str">
            <v>Sunitinibum</v>
          </cell>
          <cell r="D1786">
            <v>50</v>
          </cell>
          <cell r="E1786" t="str">
            <v>cietas kapsulas</v>
          </cell>
          <cell r="F1786">
            <v>28</v>
          </cell>
          <cell r="G1786">
            <v>461.91</v>
          </cell>
          <cell r="H1786">
            <v>519.58000000000004</v>
          </cell>
        </row>
        <row r="1787">
          <cell r="A1787" t="str">
            <v>19-0063-01</v>
          </cell>
          <cell r="B1787" t="str">
            <v>Sunitinib Sandoz 50mg</v>
          </cell>
          <cell r="C1787" t="str">
            <v>Sunitinibum</v>
          </cell>
          <cell r="D1787">
            <v>50</v>
          </cell>
          <cell r="E1787" t="str">
            <v>cietas kapsulas</v>
          </cell>
          <cell r="F1787">
            <v>28</v>
          </cell>
          <cell r="G1787">
            <v>461.91</v>
          </cell>
          <cell r="H1787">
            <v>519.58000000000004</v>
          </cell>
        </row>
        <row r="1788">
          <cell r="A1788" t="str">
            <v>19-0065-01</v>
          </cell>
          <cell r="B1788" t="str">
            <v>Sunitinib Sandoz 12,5mg</v>
          </cell>
          <cell r="C1788" t="str">
            <v>Sunitinibum</v>
          </cell>
          <cell r="D1788">
            <v>12.5</v>
          </cell>
          <cell r="E1788" t="str">
            <v>cietas kapsulas</v>
          </cell>
          <cell r="F1788">
            <v>28</v>
          </cell>
          <cell r="G1788">
            <v>116.13</v>
          </cell>
          <cell r="H1788">
            <v>132.31</v>
          </cell>
        </row>
        <row r="1789">
          <cell r="A1789" t="str">
            <v>19-0070-01</v>
          </cell>
          <cell r="B1789" t="str">
            <v>Xorox 30 mg/g eye ointment</v>
          </cell>
          <cell r="C1789" t="str">
            <v>Aciclovirum</v>
          </cell>
          <cell r="D1789" t="str">
            <v>135 mg/4,5 g</v>
          </cell>
          <cell r="E1789" t="str">
            <v>Acu ziede</v>
          </cell>
          <cell r="F1789">
            <v>1</v>
          </cell>
          <cell r="G1789">
            <v>22</v>
          </cell>
          <cell r="H1789">
            <v>25.98</v>
          </cell>
        </row>
        <row r="1790">
          <cell r="A1790" t="str">
            <v>19-0071-01</v>
          </cell>
          <cell r="B1790" t="str">
            <v>Ceftriaxone Antibiotic-Razgrad 1 g powder for solution for injection/infusion</v>
          </cell>
          <cell r="C1790" t="str">
            <v>Ceftriaxonum</v>
          </cell>
          <cell r="D1790" t="str">
            <v>1 g</v>
          </cell>
          <cell r="E1790" t="str">
            <v>Pulveris injekciju/infūziju šķīduma pagatavošanai</v>
          </cell>
          <cell r="F1790">
            <v>5</v>
          </cell>
          <cell r="G1790">
            <v>11.05</v>
          </cell>
          <cell r="H1790">
            <v>13.72</v>
          </cell>
        </row>
        <row r="1791">
          <cell r="A1791" t="str">
            <v>19-0074-03</v>
          </cell>
          <cell r="B1791" t="str">
            <v>Dasatinib Teva 50mg</v>
          </cell>
          <cell r="C1791" t="str">
            <v>Dasatinibum</v>
          </cell>
          <cell r="D1791">
            <v>50</v>
          </cell>
          <cell r="E1791" t="str">
            <v>apvalkotas tabletes</v>
          </cell>
          <cell r="F1791">
            <v>60</v>
          </cell>
          <cell r="G1791">
            <v>798.96</v>
          </cell>
          <cell r="H1791">
            <v>897.08</v>
          </cell>
        </row>
        <row r="1792">
          <cell r="A1792" t="str">
            <v>19-0077-01</v>
          </cell>
          <cell r="B1792" t="str">
            <v>Cutaquig 165 mg/ml solution for injection</v>
          </cell>
          <cell r="C1792" t="str">
            <v>Immunoglobulinum humanum normale</v>
          </cell>
          <cell r="D1792" t="str">
            <v>1 g/6 ml</v>
          </cell>
          <cell r="E1792" t="str">
            <v>Šķīdums injekcijām</v>
          </cell>
          <cell r="F1792">
            <v>1</v>
          </cell>
          <cell r="G1792">
            <v>82.5</v>
          </cell>
          <cell r="H1792">
            <v>93.74</v>
          </cell>
        </row>
        <row r="1793">
          <cell r="A1793" t="str">
            <v>19-0077-03</v>
          </cell>
          <cell r="B1793" t="str">
            <v>Cutaquig 165mg/ml</v>
          </cell>
          <cell r="C1793" t="str">
            <v>Immunoglobulinum humanum normale</v>
          </cell>
          <cell r="D1793" t="str">
            <v>2g/12ml</v>
          </cell>
          <cell r="E1793" t="str">
            <v>šķīdums injekcijām</v>
          </cell>
          <cell r="F1793">
            <v>1</v>
          </cell>
          <cell r="G1793">
            <v>164.5</v>
          </cell>
          <cell r="H1793">
            <v>186.48</v>
          </cell>
        </row>
        <row r="1794">
          <cell r="A1794" t="str">
            <v>19-0077-04</v>
          </cell>
          <cell r="B1794" t="str">
            <v>Cutaquig 165mg/ml</v>
          </cell>
          <cell r="C1794" t="str">
            <v>Immunoglobulinum humanum normale</v>
          </cell>
          <cell r="D1794" t="str">
            <v>3,3g/20ml</v>
          </cell>
          <cell r="E1794" t="str">
            <v>šķīdums injekcijām</v>
          </cell>
          <cell r="F1794">
            <v>1</v>
          </cell>
          <cell r="G1794">
            <v>271.08999999999997</v>
          </cell>
          <cell r="H1794">
            <v>305.86</v>
          </cell>
        </row>
        <row r="1795">
          <cell r="A1795" t="str">
            <v>19-0079-01</v>
          </cell>
          <cell r="B1795" t="str">
            <v>Emtricitabine/ Tenofovir disoproxil Accordpharma 200mg/245mg</v>
          </cell>
          <cell r="C1795" t="str">
            <v>Emtricitabinum/Tenofovirum</v>
          </cell>
          <cell r="D1795" t="str">
            <v>200/245</v>
          </cell>
          <cell r="E1795" t="str">
            <v>apvalkotas tabletes</v>
          </cell>
          <cell r="F1795">
            <v>30</v>
          </cell>
          <cell r="G1795">
            <v>38.5</v>
          </cell>
          <cell r="H1795">
            <v>44.46</v>
          </cell>
        </row>
        <row r="1796">
          <cell r="A1796" t="str">
            <v>19-0081-04</v>
          </cell>
          <cell r="B1796" t="str">
            <v>Allopurinol Accord 100 mg tabletes</v>
          </cell>
          <cell r="C1796" t="str">
            <v>Allopurinolum</v>
          </cell>
          <cell r="D1796" t="str">
            <v>100 mg</v>
          </cell>
          <cell r="E1796" t="str">
            <v>Tablete</v>
          </cell>
          <cell r="F1796">
            <v>50</v>
          </cell>
          <cell r="G1796">
            <v>4.0999999999999996</v>
          </cell>
          <cell r="H1796">
            <v>5.94</v>
          </cell>
        </row>
        <row r="1797">
          <cell r="A1797" t="str">
            <v>19-0082-04</v>
          </cell>
          <cell r="B1797" t="str">
            <v>Allopurinol Accord 300 mg tabletes</v>
          </cell>
          <cell r="C1797" t="str">
            <v>Allopurinolum</v>
          </cell>
          <cell r="D1797" t="str">
            <v>300 mg</v>
          </cell>
          <cell r="E1797" t="str">
            <v>Tablete</v>
          </cell>
          <cell r="F1797">
            <v>50</v>
          </cell>
          <cell r="G1797">
            <v>6.24</v>
          </cell>
          <cell r="H1797">
            <v>8.33</v>
          </cell>
        </row>
        <row r="1798">
          <cell r="A1798" t="str">
            <v>19-0092-02</v>
          </cell>
          <cell r="B1798" t="str">
            <v>Everolimus Norameda 5mg</v>
          </cell>
          <cell r="C1798" t="str">
            <v>Everolimusum</v>
          </cell>
          <cell r="D1798">
            <v>5</v>
          </cell>
          <cell r="E1798" t="str">
            <v>tabletes</v>
          </cell>
          <cell r="F1798">
            <v>30</v>
          </cell>
          <cell r="G1798">
            <v>1044.99</v>
          </cell>
          <cell r="H1798">
            <v>1172.6300000000001</v>
          </cell>
        </row>
        <row r="1799">
          <cell r="A1799" t="str">
            <v>19-0093-02</v>
          </cell>
          <cell r="B1799" t="str">
            <v>Everolimus Norameda 10mg</v>
          </cell>
          <cell r="C1799" t="str">
            <v>Everolimusum</v>
          </cell>
          <cell r="D1799">
            <v>10</v>
          </cell>
          <cell r="E1799" t="str">
            <v>tabletes</v>
          </cell>
          <cell r="F1799">
            <v>30</v>
          </cell>
          <cell r="G1799">
            <v>706.87</v>
          </cell>
          <cell r="H1799">
            <v>793.93</v>
          </cell>
        </row>
        <row r="1800">
          <cell r="A1800" t="str">
            <v>19-0104-01</v>
          </cell>
          <cell r="B1800" t="str">
            <v>Sinora 1 mg/ml concentrate for solution for infusion</v>
          </cell>
          <cell r="C1800" t="str">
            <v>Norepinephrinum</v>
          </cell>
          <cell r="D1800" t="str">
            <v>1 mg/1 ml</v>
          </cell>
          <cell r="E1800" t="str">
            <v>Koncentrāts infūziju šķīduma pagatavošanai</v>
          </cell>
          <cell r="F1800">
            <v>10</v>
          </cell>
          <cell r="G1800">
            <v>8</v>
          </cell>
          <cell r="H1800">
            <v>10.3</v>
          </cell>
        </row>
        <row r="1801">
          <cell r="A1801" t="str">
            <v>19-0104-02</v>
          </cell>
          <cell r="B1801" t="str">
            <v>Sinora 1 mg/ml concentrate for solution for infusion</v>
          </cell>
          <cell r="C1801" t="str">
            <v>Norepinephrinum</v>
          </cell>
          <cell r="D1801" t="str">
            <v>4 mg/4 ml</v>
          </cell>
          <cell r="E1801" t="str">
            <v>Koncentrāts infūziju šķīduma pagatavošanai</v>
          </cell>
          <cell r="F1801">
            <v>10</v>
          </cell>
          <cell r="G1801">
            <v>15</v>
          </cell>
          <cell r="H1801">
            <v>18.14</v>
          </cell>
        </row>
        <row r="1802">
          <cell r="A1802" t="str">
            <v>19-0112-02</v>
          </cell>
          <cell r="B1802" t="str">
            <v>Dutrozen 0,5mg/0,4mg</v>
          </cell>
          <cell r="C1802" t="str">
            <v>Dutasteridum/Tamsulosinum</v>
          </cell>
          <cell r="D1802" t="str">
            <v>0,5/0,4</v>
          </cell>
          <cell r="E1802" t="str">
            <v>cietas kapsulas</v>
          </cell>
          <cell r="F1802">
            <v>30</v>
          </cell>
          <cell r="G1802">
            <v>7.98</v>
          </cell>
          <cell r="H1802">
            <v>10.28</v>
          </cell>
        </row>
        <row r="1803">
          <cell r="A1803" t="str">
            <v>19-0112-03</v>
          </cell>
          <cell r="B1803" t="str">
            <v>Dutrozen 0,5mg/0,4mg</v>
          </cell>
          <cell r="C1803" t="str">
            <v>Dutasteridum/Tamsulosinum</v>
          </cell>
          <cell r="D1803" t="str">
            <v>0,5/0,4</v>
          </cell>
          <cell r="E1803" t="str">
            <v>cietas kapsulas</v>
          </cell>
          <cell r="F1803">
            <v>90</v>
          </cell>
          <cell r="G1803">
            <v>24.87</v>
          </cell>
          <cell r="H1803">
            <v>29.2</v>
          </cell>
        </row>
        <row r="1804">
          <cell r="A1804" t="str">
            <v>19-0115-01</v>
          </cell>
          <cell r="B1804" t="str">
            <v>Erlotinib Zentiva 150mg</v>
          </cell>
          <cell r="C1804" t="str">
            <v>Erlotinibum</v>
          </cell>
          <cell r="D1804">
            <v>150</v>
          </cell>
          <cell r="E1804" t="str">
            <v>apvalkotas tabletes</v>
          </cell>
          <cell r="F1804">
            <v>30</v>
          </cell>
          <cell r="G1804">
            <v>530.77</v>
          </cell>
          <cell r="H1804">
            <v>596.70000000000005</v>
          </cell>
        </row>
        <row r="1805">
          <cell r="A1805" t="str">
            <v>19-0119-01</v>
          </cell>
          <cell r="B1805" t="str">
            <v>Dotizolil 20mg/5ml/ml</v>
          </cell>
          <cell r="C1805" t="str">
            <v>Dorzolamidum/Timololum</v>
          </cell>
          <cell r="D1805" t="str">
            <v>20/5mg/ml-5ml</v>
          </cell>
          <cell r="E1805" t="str">
            <v>acu pilieni, šķīdums</v>
          </cell>
          <cell r="F1805">
            <v>1</v>
          </cell>
          <cell r="G1805">
            <v>4.28</v>
          </cell>
          <cell r="H1805">
            <v>6.14</v>
          </cell>
        </row>
        <row r="1806">
          <cell r="A1806" t="str">
            <v>19-0120-02</v>
          </cell>
          <cell r="B1806" t="str">
            <v>Dutasteride/ Tamsulosin Teva 0,5mg/0,4mg</v>
          </cell>
          <cell r="C1806" t="str">
            <v>Dutasteridum/Tamsulosinum</v>
          </cell>
          <cell r="D1806" t="str">
            <v>0,5/0,4</v>
          </cell>
          <cell r="E1806" t="str">
            <v>cietas kapsulas</v>
          </cell>
          <cell r="F1806">
            <v>30</v>
          </cell>
          <cell r="G1806">
            <v>7.37</v>
          </cell>
          <cell r="H1806">
            <v>9.6</v>
          </cell>
        </row>
        <row r="1807">
          <cell r="A1807" t="str">
            <v>19-0121-02</v>
          </cell>
          <cell r="B1807" t="str">
            <v>Tadustix 0,5mg/0,4mg</v>
          </cell>
          <cell r="C1807" t="str">
            <v>Dutasteridum/Tamsulosinum</v>
          </cell>
          <cell r="D1807" t="str">
            <v>0,5/0,4</v>
          </cell>
          <cell r="E1807" t="str">
            <v>cietas kapsulas</v>
          </cell>
          <cell r="F1807">
            <v>30</v>
          </cell>
          <cell r="G1807">
            <v>7.98</v>
          </cell>
          <cell r="H1807">
            <v>10.28</v>
          </cell>
        </row>
        <row r="1808">
          <cell r="A1808" t="str">
            <v>19-0121-03</v>
          </cell>
          <cell r="B1808" t="str">
            <v>Tadustix 0,5mg/0,4mg</v>
          </cell>
          <cell r="C1808" t="str">
            <v>Dutasteridum/Tamsulosinum</v>
          </cell>
          <cell r="D1808" t="str">
            <v>0,5/0,4</v>
          </cell>
          <cell r="E1808" t="str">
            <v>cietas kapsulas</v>
          </cell>
          <cell r="F1808">
            <v>90</v>
          </cell>
          <cell r="G1808">
            <v>24.87</v>
          </cell>
          <cell r="H1808">
            <v>29.2</v>
          </cell>
        </row>
        <row r="1809">
          <cell r="A1809" t="str">
            <v>19-0124-02</v>
          </cell>
          <cell r="B1809" t="str">
            <v>Dutasteride/ Tamsulosin Viatris 0,5mg/0,4mg</v>
          </cell>
          <cell r="C1809" t="str">
            <v>Dutasteridum/Tamsulosinum</v>
          </cell>
          <cell r="D1809" t="str">
            <v>0,5/0,4</v>
          </cell>
          <cell r="E1809" t="str">
            <v>cietas kapsulas</v>
          </cell>
          <cell r="F1809">
            <v>30</v>
          </cell>
          <cell r="G1809">
            <v>10.48</v>
          </cell>
          <cell r="H1809">
            <v>13.08</v>
          </cell>
        </row>
        <row r="1810">
          <cell r="A1810" t="str">
            <v>19-0128-09</v>
          </cell>
          <cell r="B1810" t="str">
            <v>Tiavella 300 mg film-coated tablets</v>
          </cell>
          <cell r="C1810" t="str">
            <v>Benfotiaminum</v>
          </cell>
          <cell r="D1810" t="str">
            <v>300 mg</v>
          </cell>
          <cell r="E1810" t="str">
            <v>Apvalkotā tablete</v>
          </cell>
          <cell r="F1810">
            <v>50</v>
          </cell>
          <cell r="G1810">
            <v>18.5</v>
          </cell>
          <cell r="H1810">
            <v>22.06</v>
          </cell>
        </row>
        <row r="1811">
          <cell r="A1811" t="str">
            <v>19-0130-02</v>
          </cell>
          <cell r="B1811" t="str">
            <v>Melatonin Vitabalans 5 mg tablets</v>
          </cell>
          <cell r="C1811" t="str">
            <v>Melatoninum</v>
          </cell>
          <cell r="D1811" t="str">
            <v>5 mg</v>
          </cell>
          <cell r="E1811" t="str">
            <v>Tablete</v>
          </cell>
          <cell r="F1811">
            <v>30</v>
          </cell>
          <cell r="G1811">
            <v>8.6999999999999993</v>
          </cell>
          <cell r="H1811">
            <v>11.09</v>
          </cell>
        </row>
        <row r="1812">
          <cell r="A1812" t="str">
            <v>19-0130-03</v>
          </cell>
          <cell r="B1812" t="str">
            <v>Melatonin Vitabalans 5 mg tablets</v>
          </cell>
          <cell r="C1812" t="str">
            <v>Melatoninum</v>
          </cell>
          <cell r="D1812" t="str">
            <v>5 mg</v>
          </cell>
          <cell r="E1812" t="str">
            <v>Tablete</v>
          </cell>
          <cell r="F1812">
            <v>50</v>
          </cell>
          <cell r="G1812">
            <v>12.8</v>
          </cell>
          <cell r="H1812">
            <v>15.68</v>
          </cell>
        </row>
        <row r="1813">
          <cell r="A1813" t="str">
            <v>19-0131-02</v>
          </cell>
          <cell r="B1813" t="str">
            <v>Torzelip 10mg/20mg</v>
          </cell>
          <cell r="C1813" t="str">
            <v>Ezetimibum/Atorvastatinum</v>
          </cell>
          <cell r="D1813" t="str">
            <v>10/20</v>
          </cell>
          <cell r="E1813" t="str">
            <v>tabletes</v>
          </cell>
          <cell r="F1813">
            <v>30</v>
          </cell>
          <cell r="G1813">
            <v>7.36</v>
          </cell>
          <cell r="H1813">
            <v>9.59</v>
          </cell>
        </row>
        <row r="1814">
          <cell r="A1814" t="str">
            <v>19-0132-02</v>
          </cell>
          <cell r="B1814" t="str">
            <v>Torzelip 10mg/10mg</v>
          </cell>
          <cell r="C1814" t="str">
            <v>Ezetimibum/Atorvastatinum</v>
          </cell>
          <cell r="D1814" t="str">
            <v>10/10</v>
          </cell>
          <cell r="E1814" t="str">
            <v>tabletes</v>
          </cell>
          <cell r="F1814">
            <v>30</v>
          </cell>
          <cell r="G1814">
            <v>7.84</v>
          </cell>
          <cell r="H1814">
            <v>10.119999999999999</v>
          </cell>
        </row>
        <row r="1815">
          <cell r="A1815" t="str">
            <v>19-0133-02</v>
          </cell>
          <cell r="B1815" t="str">
            <v>Torzelip 10mg/40mg</v>
          </cell>
          <cell r="C1815" t="str">
            <v>Ezetimibum/Atorvastatinum</v>
          </cell>
          <cell r="D1815" t="str">
            <v>10/40</v>
          </cell>
          <cell r="E1815" t="str">
            <v>tabletes</v>
          </cell>
          <cell r="F1815">
            <v>30</v>
          </cell>
          <cell r="G1815">
            <v>9.68</v>
          </cell>
          <cell r="H1815">
            <v>12.19</v>
          </cell>
        </row>
        <row r="1816">
          <cell r="A1816" t="str">
            <v>19-0134-02</v>
          </cell>
          <cell r="B1816" t="str">
            <v>Torzelip 10mg/80mg</v>
          </cell>
          <cell r="C1816" t="str">
            <v>Ezetimibum/Atorvastatinum</v>
          </cell>
          <cell r="D1816" t="str">
            <v>10/80</v>
          </cell>
          <cell r="E1816" t="str">
            <v>tabletes</v>
          </cell>
          <cell r="F1816">
            <v>30</v>
          </cell>
          <cell r="G1816">
            <v>10.56</v>
          </cell>
          <cell r="H1816">
            <v>13.17</v>
          </cell>
        </row>
        <row r="1817">
          <cell r="A1817" t="str">
            <v>19-0151-01</v>
          </cell>
          <cell r="B1817" t="str">
            <v>Dexamethasone Unifarma 4mg/ml</v>
          </cell>
          <cell r="C1817" t="str">
            <v>Dexamethasonum</v>
          </cell>
          <cell r="D1817" t="str">
            <v>4mg/ml</v>
          </cell>
          <cell r="E1817" t="str">
            <v>šķīdums injekcijām/infūzijām</v>
          </cell>
          <cell r="F1817">
            <v>10</v>
          </cell>
          <cell r="G1817">
            <v>2.12</v>
          </cell>
          <cell r="H1817">
            <v>3.72</v>
          </cell>
        </row>
        <row r="1818">
          <cell r="A1818" t="str">
            <v>19-0151-04</v>
          </cell>
          <cell r="B1818" t="str">
            <v>Dexamethasone Unifarma 4 mg/ml solution for injection/infusion</v>
          </cell>
          <cell r="C1818" t="str">
            <v>Dexamethasoni phosphas</v>
          </cell>
          <cell r="D1818" t="str">
            <v>8 mg/2 ml</v>
          </cell>
          <cell r="E1818" t="str">
            <v>Šķīdums injekcijām/infūzijām</v>
          </cell>
          <cell r="F1818">
            <v>10</v>
          </cell>
          <cell r="G1818">
            <v>5.5</v>
          </cell>
          <cell r="H1818">
            <v>7.5</v>
          </cell>
        </row>
        <row r="1819">
          <cell r="A1819" t="str">
            <v>19-0154-06</v>
          </cell>
          <cell r="B1819" t="str">
            <v>Dailiport 0,5mg</v>
          </cell>
          <cell r="C1819" t="str">
            <v>Tacrolimusum</v>
          </cell>
          <cell r="D1819">
            <v>0.5</v>
          </cell>
          <cell r="E1819" t="str">
            <v>ilgstošas darbības cietas kapsulas</v>
          </cell>
          <cell r="F1819">
            <v>50</v>
          </cell>
          <cell r="G1819">
            <v>22.91</v>
          </cell>
          <cell r="H1819">
            <v>27</v>
          </cell>
        </row>
        <row r="1820">
          <cell r="A1820" t="str">
            <v>19-0155-06</v>
          </cell>
          <cell r="B1820" t="str">
            <v>Dailiport 1mg</v>
          </cell>
          <cell r="C1820" t="str">
            <v>Tacrolimusum</v>
          </cell>
          <cell r="D1820">
            <v>1</v>
          </cell>
          <cell r="E1820" t="str">
            <v>ilgstošas darbības cietas kapsulas</v>
          </cell>
          <cell r="F1820">
            <v>50</v>
          </cell>
          <cell r="G1820">
            <v>43.81</v>
          </cell>
          <cell r="H1820">
            <v>50.41</v>
          </cell>
        </row>
        <row r="1821">
          <cell r="A1821" t="str">
            <v>19-0157-06</v>
          </cell>
          <cell r="B1821" t="str">
            <v>Dailiport 3mg</v>
          </cell>
          <cell r="C1821" t="str">
            <v>Tacrolimusum</v>
          </cell>
          <cell r="D1821">
            <v>3</v>
          </cell>
          <cell r="E1821" t="str">
            <v>ilgstošas darbības cietas kapsulas</v>
          </cell>
          <cell r="F1821">
            <v>50</v>
          </cell>
          <cell r="G1821">
            <v>129.5</v>
          </cell>
          <cell r="H1821">
            <v>147.28</v>
          </cell>
        </row>
        <row r="1822">
          <cell r="A1822" t="str">
            <v>19-0158-04</v>
          </cell>
          <cell r="B1822" t="str">
            <v>Dailiport 5 mg prolonged release hard capsules</v>
          </cell>
          <cell r="C1822" t="str">
            <v>Tacrolimusum</v>
          </cell>
          <cell r="D1822" t="str">
            <v>5 mg</v>
          </cell>
          <cell r="E1822" t="str">
            <v>Ilgstošās darbības kapsula, cietā</v>
          </cell>
          <cell r="F1822">
            <v>100</v>
          </cell>
          <cell r="G1822">
            <v>265.37</v>
          </cell>
          <cell r="H1822">
            <v>299.45</v>
          </cell>
        </row>
        <row r="1823">
          <cell r="A1823" t="str">
            <v>19-0158-06</v>
          </cell>
          <cell r="B1823" t="str">
            <v>Dailiport 5mg</v>
          </cell>
          <cell r="C1823" t="str">
            <v>Tacrolimusum</v>
          </cell>
          <cell r="D1823">
            <v>5</v>
          </cell>
          <cell r="E1823" t="str">
            <v>ilgstošas darbības cietas kapsulas</v>
          </cell>
          <cell r="F1823">
            <v>50</v>
          </cell>
          <cell r="G1823">
            <v>213</v>
          </cell>
          <cell r="H1823">
            <v>240.8</v>
          </cell>
        </row>
        <row r="1824">
          <cell r="A1824" t="str">
            <v>19-0161-01</v>
          </cell>
          <cell r="B1824" t="str">
            <v>Briglafre 2mg/ml</v>
          </cell>
          <cell r="C1824" t="str">
            <v>Brimonidinum (konservantus nesaturošs)</v>
          </cell>
          <cell r="D1824" t="str">
            <v>2mg/ml- 5ml</v>
          </cell>
          <cell r="E1824" t="str">
            <v>acu pilieni, šķīdums</v>
          </cell>
          <cell r="F1824">
            <v>1</v>
          </cell>
          <cell r="G1824">
            <v>5.8</v>
          </cell>
          <cell r="H1824">
            <v>7.84</v>
          </cell>
        </row>
        <row r="1825">
          <cell r="A1825" t="str">
            <v>19-0162-01</v>
          </cell>
          <cell r="B1825" t="str">
            <v>Dasatinib Mylan 50mg</v>
          </cell>
          <cell r="C1825" t="str">
            <v>Dasatinibum</v>
          </cell>
          <cell r="D1825">
            <v>50</v>
          </cell>
          <cell r="E1825" t="str">
            <v>apvalkotas tabletes</v>
          </cell>
          <cell r="F1825">
            <v>60</v>
          </cell>
          <cell r="G1825">
            <v>798.96</v>
          </cell>
          <cell r="H1825">
            <v>897.08</v>
          </cell>
        </row>
        <row r="1826">
          <cell r="A1826" t="str">
            <v>19-0163-02</v>
          </cell>
          <cell r="B1826" t="str">
            <v>Dutastaride/Tamsulosin Olainfarm 0,5mg/0,4mg</v>
          </cell>
          <cell r="C1826" t="str">
            <v>Dutasteridum/Tamsulosinum</v>
          </cell>
          <cell r="D1826" t="str">
            <v>0,5/0,4</v>
          </cell>
          <cell r="E1826" t="str">
            <v>cietas kapsulas</v>
          </cell>
          <cell r="F1826">
            <v>30</v>
          </cell>
          <cell r="G1826">
            <v>7.37</v>
          </cell>
          <cell r="H1826">
            <v>9.6</v>
          </cell>
        </row>
        <row r="1827">
          <cell r="A1827" t="str">
            <v>19-0172-01</v>
          </cell>
          <cell r="B1827" t="str">
            <v>Roxampex 10mg/5mg/4mg</v>
          </cell>
          <cell r="C1827" t="str">
            <v>Rosuvastatinum/Amlodipinum/Perindoprilum</v>
          </cell>
          <cell r="D1827" t="str">
            <v>10/5/4</v>
          </cell>
          <cell r="E1827" t="str">
            <v>apvalkotas tabletes</v>
          </cell>
          <cell r="F1827">
            <v>30</v>
          </cell>
          <cell r="G1827">
            <v>12.2</v>
          </cell>
          <cell r="H1827">
            <v>15.01</v>
          </cell>
        </row>
        <row r="1828">
          <cell r="A1828" t="str">
            <v>19-0173-01</v>
          </cell>
          <cell r="B1828" t="str">
            <v>Roxampex 10mg/5mg/8mg</v>
          </cell>
          <cell r="C1828" t="str">
            <v>Rosuvastatinum/Amlodipinum/Perindoprilum</v>
          </cell>
          <cell r="D1828" t="str">
            <v>10/5/8</v>
          </cell>
          <cell r="E1828" t="str">
            <v>apvalkotas tabletes</v>
          </cell>
          <cell r="F1828">
            <v>30</v>
          </cell>
          <cell r="G1828">
            <v>13.9</v>
          </cell>
          <cell r="H1828">
            <v>16.91</v>
          </cell>
        </row>
        <row r="1829">
          <cell r="A1829" t="str">
            <v>19-0176-01</v>
          </cell>
          <cell r="B1829" t="str">
            <v>Roxampex 20mg/5mg/8mg</v>
          </cell>
          <cell r="C1829" t="str">
            <v>Rosuvastatinum/Amlodipinum/Perindoprilum</v>
          </cell>
          <cell r="D1829" t="str">
            <v>20/5/8</v>
          </cell>
          <cell r="E1829" t="str">
            <v>apvalkotas tabletes</v>
          </cell>
          <cell r="F1829">
            <v>30</v>
          </cell>
          <cell r="G1829">
            <v>16.399999999999999</v>
          </cell>
          <cell r="H1829">
            <v>19.71</v>
          </cell>
        </row>
        <row r="1830">
          <cell r="A1830" t="str">
            <v>19-0177-01</v>
          </cell>
          <cell r="B1830" t="str">
            <v>Roxampex 20mg/10mg/8mg</v>
          </cell>
          <cell r="C1830" t="str">
            <v>Rosuvastatinum/Amlodipinum/Perindoprilum</v>
          </cell>
          <cell r="D1830" t="str">
            <v>20/10/8</v>
          </cell>
          <cell r="E1830" t="str">
            <v>apvalkotas tabletes</v>
          </cell>
          <cell r="F1830">
            <v>30</v>
          </cell>
          <cell r="G1830">
            <v>16.100000000000001</v>
          </cell>
          <cell r="H1830">
            <v>19.38</v>
          </cell>
        </row>
        <row r="1831">
          <cell r="A1831" t="str">
            <v>19-0178-01</v>
          </cell>
          <cell r="B1831" t="str">
            <v>Klimedix 1 mg/2 mg film-coated tablets</v>
          </cell>
          <cell r="C1831" t="str">
            <v>Estradiolum, Drospirenonum</v>
          </cell>
          <cell r="D1831" t="str">
            <v>1 mg/2 mg</v>
          </cell>
          <cell r="E1831" t="str">
            <v>Apvalkotā tablete</v>
          </cell>
          <cell r="F1831">
            <v>28</v>
          </cell>
          <cell r="G1831">
            <v>11</v>
          </cell>
          <cell r="H1831">
            <v>13.66</v>
          </cell>
        </row>
        <row r="1832">
          <cell r="A1832" t="str">
            <v>19-0182-02</v>
          </cell>
          <cell r="B1832" t="str">
            <v>Raventon 80mg/5mg</v>
          </cell>
          <cell r="C1832" t="str">
            <v>Telmisartanum/Amlodipinum</v>
          </cell>
          <cell r="D1832" t="str">
            <v>80/5</v>
          </cell>
          <cell r="E1832" t="str">
            <v>tabletes</v>
          </cell>
          <cell r="F1832">
            <v>28</v>
          </cell>
          <cell r="G1832">
            <v>4.57</v>
          </cell>
          <cell r="H1832">
            <v>6.46</v>
          </cell>
        </row>
        <row r="1833">
          <cell r="A1833" t="str">
            <v>19-0183-02</v>
          </cell>
          <cell r="B1833" t="str">
            <v>Raventon 80mg/10mg</v>
          </cell>
          <cell r="C1833" t="str">
            <v>Telmisartanum/Amlodipinum</v>
          </cell>
          <cell r="D1833" t="str">
            <v>80/10</v>
          </cell>
          <cell r="E1833" t="str">
            <v>tabletes</v>
          </cell>
          <cell r="F1833">
            <v>28</v>
          </cell>
          <cell r="G1833">
            <v>4.51</v>
          </cell>
          <cell r="H1833">
            <v>6.4</v>
          </cell>
        </row>
        <row r="1834">
          <cell r="A1834" t="str">
            <v>19-0189-08</v>
          </cell>
          <cell r="B1834" t="str">
            <v>Nebivolol Krka 5mg</v>
          </cell>
          <cell r="C1834" t="str">
            <v>Nebivololum</v>
          </cell>
          <cell r="D1834">
            <v>5</v>
          </cell>
          <cell r="E1834" t="str">
            <v>tabletes</v>
          </cell>
          <cell r="F1834">
            <v>28</v>
          </cell>
          <cell r="G1834">
            <v>2.12</v>
          </cell>
          <cell r="H1834">
            <v>3.72</v>
          </cell>
        </row>
        <row r="1835">
          <cell r="A1835" t="str">
            <v>19-0189-11</v>
          </cell>
          <cell r="B1835" t="str">
            <v>Nebivolol Krka 5mg</v>
          </cell>
          <cell r="C1835" t="str">
            <v>Nebivololum</v>
          </cell>
          <cell r="D1835">
            <v>5</v>
          </cell>
          <cell r="E1835" t="str">
            <v>tabletes</v>
          </cell>
          <cell r="F1835">
            <v>90</v>
          </cell>
          <cell r="G1835">
            <v>5.95</v>
          </cell>
          <cell r="H1835">
            <v>8.01</v>
          </cell>
        </row>
        <row r="1836">
          <cell r="A1836" t="str">
            <v>19-0190-02</v>
          </cell>
          <cell r="B1836" t="str">
            <v>Zenicamo 16mg/5mg</v>
          </cell>
          <cell r="C1836" t="str">
            <v>Candesartanum/Amlodipinum</v>
          </cell>
          <cell r="D1836" t="str">
            <v xml:space="preserve">16/5 </v>
          </cell>
          <cell r="E1836" t="str">
            <v>tabletes</v>
          </cell>
          <cell r="F1836">
            <v>28</v>
          </cell>
          <cell r="G1836">
            <v>5.64</v>
          </cell>
          <cell r="H1836">
            <v>7.66</v>
          </cell>
        </row>
        <row r="1837">
          <cell r="A1837" t="str">
            <v>19-0195-02</v>
          </cell>
          <cell r="B1837" t="str">
            <v>Dinarex 1.5 mg/ml syrup</v>
          </cell>
          <cell r="C1837" t="str">
            <v>Dextromethorphani hydrobromidum</v>
          </cell>
          <cell r="D1837" t="str">
            <v>300 mg/200 ml</v>
          </cell>
          <cell r="E1837" t="str">
            <v>Sīrups</v>
          </cell>
          <cell r="F1837">
            <v>1</v>
          </cell>
          <cell r="G1837">
            <v>5</v>
          </cell>
          <cell r="H1837">
            <v>6.94</v>
          </cell>
        </row>
        <row r="1838">
          <cell r="A1838" t="str">
            <v>19-0199-01</v>
          </cell>
          <cell r="B1838" t="str">
            <v>Atenativ 50 SV/ml pulveris un šķīdinātājs infūziju šķīduma pagatavošanai</v>
          </cell>
          <cell r="C1838" t="str">
            <v>Antithrombinum III</v>
          </cell>
          <cell r="D1838" t="str">
            <v>10 ml</v>
          </cell>
          <cell r="E1838" t="str">
            <v>Pulveris un šķīdinātājs infūziju šķīduma pagatavošanai</v>
          </cell>
          <cell r="F1838">
            <v>1</v>
          </cell>
          <cell r="G1838">
            <v>140.5</v>
          </cell>
          <cell r="H1838">
            <v>159.6</v>
          </cell>
        </row>
        <row r="1839">
          <cell r="A1839" t="str">
            <v>19-0201-01</v>
          </cell>
          <cell r="B1839" t="str">
            <v>Hyoscine butylbromide Kalceks 20 mg/ml solution for injection</v>
          </cell>
          <cell r="C1839" t="str">
            <v>Hyoscini butylbromidum</v>
          </cell>
          <cell r="D1839" t="str">
            <v>20 mg/ml</v>
          </cell>
          <cell r="E1839" t="str">
            <v>Šķīdums injekcijām</v>
          </cell>
          <cell r="F1839">
            <v>5</v>
          </cell>
          <cell r="G1839">
            <v>8.5</v>
          </cell>
          <cell r="H1839">
            <v>10.86</v>
          </cell>
        </row>
        <row r="1840">
          <cell r="A1840" t="str">
            <v>19-0201-02</v>
          </cell>
          <cell r="B1840" t="str">
            <v>Hyoscine butylbromide Kalceks 20 mg/ml solution for injection</v>
          </cell>
          <cell r="C1840" t="str">
            <v>Hyoscini butylbromidum</v>
          </cell>
          <cell r="D1840" t="str">
            <v>20 mg/ml</v>
          </cell>
          <cell r="E1840" t="str">
            <v>Šķīdums injekcijām</v>
          </cell>
          <cell r="F1840">
            <v>10</v>
          </cell>
          <cell r="G1840">
            <v>11.32</v>
          </cell>
          <cell r="H1840">
            <v>14.02</v>
          </cell>
        </row>
        <row r="1841">
          <cell r="A1841" t="str">
            <v>20-0006-02</v>
          </cell>
          <cell r="B1841" t="str">
            <v>Maysiglu 50mg</v>
          </cell>
          <cell r="C1841" t="str">
            <v>Sitagliptinum</v>
          </cell>
          <cell r="D1841">
            <v>50</v>
          </cell>
          <cell r="E1841" t="str">
            <v>apvalkotas tabletes</v>
          </cell>
          <cell r="F1841">
            <v>28</v>
          </cell>
          <cell r="G1841">
            <v>7.13</v>
          </cell>
          <cell r="H1841">
            <v>9.33</v>
          </cell>
        </row>
        <row r="1842">
          <cell r="A1842" t="str">
            <v>20-0007-02</v>
          </cell>
          <cell r="B1842" t="str">
            <v>Maysiglu 100mg</v>
          </cell>
          <cell r="C1842" t="str">
            <v>Sitagliptinum</v>
          </cell>
          <cell r="D1842">
            <v>100</v>
          </cell>
          <cell r="E1842" t="str">
            <v>apvalkotas tabletes</v>
          </cell>
          <cell r="F1842">
            <v>28</v>
          </cell>
          <cell r="G1842">
            <v>6.61</v>
          </cell>
          <cell r="H1842">
            <v>8.75</v>
          </cell>
        </row>
        <row r="1843">
          <cell r="A1843" t="str">
            <v>20-0008-01</v>
          </cell>
          <cell r="B1843" t="str">
            <v>Brinzolamide/Timolol Stada 10 mg/5 mg/ml acu pilieni, suspensija</v>
          </cell>
          <cell r="C1843" t="str">
            <v>Brinzolamidum, Timololum</v>
          </cell>
          <cell r="D1843" t="str">
            <v>5 ml</v>
          </cell>
          <cell r="E1843" t="str">
            <v>Acu pilieni, suspensija</v>
          </cell>
          <cell r="F1843">
            <v>1</v>
          </cell>
          <cell r="G1843">
            <v>8.07</v>
          </cell>
          <cell r="H1843">
            <v>10.38</v>
          </cell>
        </row>
        <row r="1844">
          <cell r="A1844" t="str">
            <v>20-0009-02</v>
          </cell>
          <cell r="B1844" t="str">
            <v>Ambrisentan Norameda 5mg</v>
          </cell>
          <cell r="C1844" t="str">
            <v>Ambrisentanum</v>
          </cell>
          <cell r="D1844">
            <v>5</v>
          </cell>
          <cell r="E1844" t="str">
            <v>apvalkotas tabletes</v>
          </cell>
          <cell r="F1844">
            <v>30</v>
          </cell>
          <cell r="G1844">
            <v>379.69</v>
          </cell>
          <cell r="H1844">
            <v>427.49</v>
          </cell>
        </row>
        <row r="1845">
          <cell r="A1845" t="str">
            <v>20-0010-02</v>
          </cell>
          <cell r="B1845" t="str">
            <v>Ambrisentan Norameda 10mg</v>
          </cell>
          <cell r="C1845" t="str">
            <v>Ambrisentanum</v>
          </cell>
          <cell r="D1845">
            <v>10</v>
          </cell>
          <cell r="E1845" t="str">
            <v>apvalkotas tabletes</v>
          </cell>
          <cell r="F1845">
            <v>30</v>
          </cell>
          <cell r="G1845">
            <v>219.66</v>
          </cell>
          <cell r="H1845">
            <v>248.26</v>
          </cell>
        </row>
        <row r="1846">
          <cell r="A1846" t="str">
            <v>20-0011-01</v>
          </cell>
          <cell r="B1846" t="str">
            <v>Clarithromycin Unifarma 500 mg powder for solution for infusion</v>
          </cell>
          <cell r="C1846" t="str">
            <v>Clarithromycinum</v>
          </cell>
          <cell r="D1846" t="str">
            <v>500 mg</v>
          </cell>
          <cell r="E1846" t="str">
            <v>Pulveris infūziju šķīduma pagatavošanai</v>
          </cell>
          <cell r="F1846">
            <v>1</v>
          </cell>
          <cell r="G1846">
            <v>10.85</v>
          </cell>
          <cell r="H1846">
            <v>13.5</v>
          </cell>
        </row>
        <row r="1847">
          <cell r="A1847" t="str">
            <v>20-0014-01</v>
          </cell>
          <cell r="B1847" t="str">
            <v>Dutasteride ELVIM 0,5mg</v>
          </cell>
          <cell r="C1847" t="str">
            <v>Dutasteridum</v>
          </cell>
          <cell r="D1847">
            <v>0.5</v>
          </cell>
          <cell r="E1847" t="str">
            <v>mīkstas kapsulas</v>
          </cell>
          <cell r="F1847">
            <v>30</v>
          </cell>
          <cell r="G1847">
            <v>5.15</v>
          </cell>
          <cell r="H1847">
            <v>7.11</v>
          </cell>
        </row>
        <row r="1848">
          <cell r="A1848" t="str">
            <v>20-0015-01</v>
          </cell>
          <cell r="B1848" t="str">
            <v>Brinzolamide/Timolol Accord 10mg/ml/ 5mg/ml</v>
          </cell>
          <cell r="C1848" t="str">
            <v>Brinzolamidum/Timololum</v>
          </cell>
          <cell r="D1848" t="str">
            <v>10/5mg/ml-5ml</v>
          </cell>
          <cell r="E1848" t="str">
            <v>acu pilieni, suspensija</v>
          </cell>
          <cell r="F1848">
            <v>1</v>
          </cell>
          <cell r="G1848">
            <v>8.91</v>
          </cell>
          <cell r="H1848">
            <v>11.32</v>
          </cell>
        </row>
        <row r="1849">
          <cell r="A1849" t="str">
            <v>20-0018-01</v>
          </cell>
          <cell r="B1849" t="str">
            <v>Olopatadine Unimed Pharma 1 mg/ml eye drops, solution</v>
          </cell>
          <cell r="C1849" t="str">
            <v>Olopatadinum</v>
          </cell>
          <cell r="D1849" t="str">
            <v>5 mg/5 ml</v>
          </cell>
          <cell r="E1849" t="str">
            <v>Acu pilieni, šķīdums</v>
          </cell>
          <cell r="F1849">
            <v>1</v>
          </cell>
          <cell r="G1849">
            <v>5.25</v>
          </cell>
          <cell r="H1849">
            <v>7.22</v>
          </cell>
        </row>
        <row r="1850">
          <cell r="A1850" t="str">
            <v>20-0025-01</v>
          </cell>
          <cell r="B1850" t="str">
            <v>Biorphen 0,1 mg/ml šķīdums injekcijām/infūzijām</v>
          </cell>
          <cell r="C1850" t="str">
            <v>Phenylephrini hydrochloridum</v>
          </cell>
          <cell r="D1850" t="str">
            <v>0,5 mg/5 ml</v>
          </cell>
          <cell r="E1850" t="str">
            <v>Šķīdums injekcijām/infūzijām</v>
          </cell>
          <cell r="F1850">
            <v>10</v>
          </cell>
          <cell r="G1850">
            <v>67.260000000000005</v>
          </cell>
          <cell r="H1850">
            <v>76.680000000000007</v>
          </cell>
        </row>
        <row r="1851">
          <cell r="A1851" t="str">
            <v>20-0026-01</v>
          </cell>
          <cell r="B1851" t="str">
            <v>Biorphen 10 mg/ml solution for injection</v>
          </cell>
          <cell r="C1851" t="str">
            <v>Phenylephrini hydrochloridum</v>
          </cell>
          <cell r="D1851" t="str">
            <v>10 mg/ml</v>
          </cell>
          <cell r="E1851" t="str">
            <v>Šķīdums injekcijām</v>
          </cell>
          <cell r="F1851">
            <v>10</v>
          </cell>
          <cell r="G1851">
            <v>157.5</v>
          </cell>
          <cell r="H1851">
            <v>178.64</v>
          </cell>
        </row>
        <row r="1852">
          <cell r="A1852" t="str">
            <v>20-0040-02</v>
          </cell>
          <cell r="B1852" t="str">
            <v>Bicalutamide Accord 150mg</v>
          </cell>
          <cell r="C1852" t="str">
            <v>Bicalutamidum</v>
          </cell>
          <cell r="D1852">
            <v>150</v>
          </cell>
          <cell r="E1852" t="str">
            <v>apvalkotas tabletes</v>
          </cell>
          <cell r="F1852">
            <v>28</v>
          </cell>
          <cell r="G1852">
            <v>27.61</v>
          </cell>
          <cell r="H1852">
            <v>32.270000000000003</v>
          </cell>
        </row>
        <row r="1853">
          <cell r="A1853" t="str">
            <v>20-0042-01</v>
          </cell>
          <cell r="B1853" t="str">
            <v>Romazic 15mg</v>
          </cell>
          <cell r="C1853" t="str">
            <v>Rosuvastatinum</v>
          </cell>
          <cell r="D1853">
            <v>15</v>
          </cell>
          <cell r="E1853" t="str">
            <v>apvalkotas tabletes</v>
          </cell>
          <cell r="F1853">
            <v>30</v>
          </cell>
          <cell r="G1853">
            <v>6.48</v>
          </cell>
          <cell r="H1853">
            <v>8.6</v>
          </cell>
        </row>
        <row r="1854">
          <cell r="A1854" t="str">
            <v>20-0043-01</v>
          </cell>
          <cell r="B1854" t="str">
            <v>Romazic 30mg</v>
          </cell>
          <cell r="C1854" t="str">
            <v>Rosuvastatinum</v>
          </cell>
          <cell r="D1854">
            <v>30</v>
          </cell>
          <cell r="E1854" t="str">
            <v>apvalkotas tabletes</v>
          </cell>
          <cell r="F1854">
            <v>30</v>
          </cell>
          <cell r="G1854">
            <v>10.76</v>
          </cell>
          <cell r="H1854">
            <v>13.4</v>
          </cell>
        </row>
        <row r="1855">
          <cell r="A1855" t="str">
            <v>20-0049-01</v>
          </cell>
          <cell r="B1855" t="str">
            <v>Clorotekal 10 mg/ml solution for injection</v>
          </cell>
          <cell r="C1855" t="str">
            <v>Chloroprocaini hydrochloridum</v>
          </cell>
          <cell r="D1855" t="str">
            <v>50 mg/5 ml</v>
          </cell>
          <cell r="E1855" t="str">
            <v>Šķīdums injekcijām</v>
          </cell>
          <cell r="F1855">
            <v>10</v>
          </cell>
          <cell r="G1855">
            <v>161.5</v>
          </cell>
          <cell r="H1855">
            <v>183.12</v>
          </cell>
        </row>
        <row r="1856">
          <cell r="A1856" t="str">
            <v>20-0050-01</v>
          </cell>
          <cell r="B1856" t="str">
            <v>Clorotekal 20 mg/ml solution for injection</v>
          </cell>
          <cell r="C1856" t="str">
            <v>Chloroprocaini hydrochloridum</v>
          </cell>
          <cell r="D1856" t="str">
            <v>400 mg/20 ml</v>
          </cell>
          <cell r="E1856" t="str">
            <v>Šķīdums injekcijām</v>
          </cell>
          <cell r="F1856">
            <v>1</v>
          </cell>
          <cell r="G1856">
            <v>41.5</v>
          </cell>
          <cell r="H1856">
            <v>47.82</v>
          </cell>
        </row>
        <row r="1857">
          <cell r="A1857" t="str">
            <v>20-0053-01</v>
          </cell>
          <cell r="B1857" t="str">
            <v>Gaduar 20mg/5mg/12,5mg</v>
          </cell>
          <cell r="C1857" t="str">
            <v>Olmesartanum/Amlodipinum/Hydrochlorothiazidum</v>
          </cell>
          <cell r="D1857" t="str">
            <v>20/5/12,5</v>
          </cell>
          <cell r="E1857" t="str">
            <v>apvalkotas tabletes</v>
          </cell>
          <cell r="F1857">
            <v>28</v>
          </cell>
          <cell r="G1857">
            <v>2.97</v>
          </cell>
          <cell r="H1857">
            <v>4.67</v>
          </cell>
        </row>
        <row r="1858">
          <cell r="A1858" t="str">
            <v>20-0054-01</v>
          </cell>
          <cell r="B1858" t="str">
            <v>Gaduar 40mg/5mg/12,5mg</v>
          </cell>
          <cell r="C1858" t="str">
            <v>Olmesartanum/Amlodipinum/Hydrochlorothiazidum</v>
          </cell>
          <cell r="D1858" t="str">
            <v>40/5/12,5</v>
          </cell>
          <cell r="E1858" t="str">
            <v>apvalkotas tabletes</v>
          </cell>
          <cell r="F1858">
            <v>28</v>
          </cell>
          <cell r="G1858">
            <v>3.8</v>
          </cell>
          <cell r="H1858">
            <v>5.6</v>
          </cell>
        </row>
        <row r="1859">
          <cell r="A1859" t="str">
            <v>20-0055-01</v>
          </cell>
          <cell r="B1859" t="str">
            <v>Gaduar 40mg/10mg/12,5mg</v>
          </cell>
          <cell r="C1859" t="str">
            <v>Olmesartanum/Amlodipinum/Hydrochlorothiazidum</v>
          </cell>
          <cell r="D1859" t="str">
            <v>40/10/12,5</v>
          </cell>
          <cell r="E1859" t="str">
            <v>apvalkotas tabletes</v>
          </cell>
          <cell r="F1859">
            <v>28</v>
          </cell>
          <cell r="G1859">
            <v>4.0199999999999996</v>
          </cell>
          <cell r="H1859">
            <v>5.85</v>
          </cell>
        </row>
        <row r="1860">
          <cell r="A1860" t="str">
            <v>20-0057-01</v>
          </cell>
          <cell r="B1860" t="str">
            <v>Latanoprost/ Timolol ELVIM 50mcg/5mg/ml</v>
          </cell>
          <cell r="C1860" t="str">
            <v>Latanoprostum/Timololum</v>
          </cell>
          <cell r="D1860" t="str">
            <v>0,05/5mg/ml -2,5ml</v>
          </cell>
          <cell r="E1860" t="str">
            <v>acu pilieni, šķīdums</v>
          </cell>
          <cell r="F1860">
            <v>1</v>
          </cell>
          <cell r="G1860">
            <v>3.43</v>
          </cell>
          <cell r="H1860">
            <v>5.19</v>
          </cell>
        </row>
        <row r="1861">
          <cell r="A1861" t="str">
            <v>20-0059-01</v>
          </cell>
          <cell r="B1861" t="str">
            <v>Isotretinoin Sandoz 10 mg mīkstās kapsulas</v>
          </cell>
          <cell r="C1861" t="str">
            <v>Isotretinoinum</v>
          </cell>
          <cell r="D1861" t="str">
            <v>10 mg</v>
          </cell>
          <cell r="E1861" t="str">
            <v>Kapsula, mīkstā</v>
          </cell>
          <cell r="F1861">
            <v>30</v>
          </cell>
          <cell r="G1861">
            <v>9.25</v>
          </cell>
          <cell r="H1861">
            <v>11.7</v>
          </cell>
        </row>
        <row r="1862">
          <cell r="A1862" t="str">
            <v>20-0060-01</v>
          </cell>
          <cell r="B1862" t="str">
            <v>Isotretinoin Sandoz 20 mg mīkstās kapsulas</v>
          </cell>
          <cell r="C1862" t="str">
            <v>Isotretinoinum</v>
          </cell>
          <cell r="D1862" t="str">
            <v>20 mg</v>
          </cell>
          <cell r="E1862" t="str">
            <v>Kapsula, mīkstā</v>
          </cell>
          <cell r="F1862">
            <v>30</v>
          </cell>
          <cell r="G1862">
            <v>14.19</v>
          </cell>
          <cell r="H1862">
            <v>17.239999999999998</v>
          </cell>
        </row>
        <row r="1863">
          <cell r="A1863" t="str">
            <v>20-0064-02</v>
          </cell>
          <cell r="B1863" t="str">
            <v>Norepinephrine Kalceks 1 mg/ml concentrate for solution for infusion</v>
          </cell>
          <cell r="C1863" t="str">
            <v>Norepinephrinum</v>
          </cell>
          <cell r="D1863" t="str">
            <v>1 mg/1 ml</v>
          </cell>
          <cell r="E1863" t="str">
            <v>Koncentrāts infūziju šķīduma pagatavošanai</v>
          </cell>
          <cell r="F1863">
            <v>10</v>
          </cell>
          <cell r="G1863">
            <v>27.33</v>
          </cell>
          <cell r="H1863">
            <v>31.95</v>
          </cell>
        </row>
        <row r="1864">
          <cell r="A1864" t="str">
            <v>20-0064-06</v>
          </cell>
          <cell r="B1864" t="str">
            <v>Norepinephrine Kalceks 1 mg/ml concentrate for solution for infusion</v>
          </cell>
          <cell r="C1864" t="str">
            <v>Norepinephrinum</v>
          </cell>
          <cell r="D1864" t="str">
            <v>4 mg/4 ml</v>
          </cell>
          <cell r="E1864" t="str">
            <v>Koncentrāts infūziju šķīduma pagatavošanai</v>
          </cell>
          <cell r="F1864">
            <v>10</v>
          </cell>
          <cell r="G1864">
            <v>42.76</v>
          </cell>
          <cell r="H1864">
            <v>49.24</v>
          </cell>
        </row>
        <row r="1865">
          <cell r="A1865" t="str">
            <v>20-0065-02</v>
          </cell>
          <cell r="B1865" t="str">
            <v>Olmesartan medoxomil/ Amlodipine/ Hydrochlorothiazide Accord 20mg/5mg/12,5mg</v>
          </cell>
          <cell r="C1865" t="str">
            <v>Olmesartanum/Amlodipinum/Hydrochlorothiazidum</v>
          </cell>
          <cell r="D1865" t="str">
            <v>20/5/12,5</v>
          </cell>
          <cell r="E1865" t="str">
            <v>apvalkotas tabletes</v>
          </cell>
          <cell r="F1865">
            <v>28</v>
          </cell>
          <cell r="G1865">
            <v>2.97</v>
          </cell>
          <cell r="H1865">
            <v>4.67</v>
          </cell>
        </row>
        <row r="1866">
          <cell r="A1866" t="str">
            <v>20-0066-02</v>
          </cell>
          <cell r="B1866" t="str">
            <v>Olmesartan medoxomil/ Amlodipine/ Hydrochlorothiazide Accord 40mg/5mg/12,5mg</v>
          </cell>
          <cell r="C1866" t="str">
            <v>Olmesartanum/Amlodipinum/Hydrochlorothiazidum</v>
          </cell>
          <cell r="D1866" t="str">
            <v>40/5/12,5</v>
          </cell>
          <cell r="E1866" t="str">
            <v>apvalkotas tabletes</v>
          </cell>
          <cell r="F1866">
            <v>28</v>
          </cell>
          <cell r="G1866">
            <v>3.8</v>
          </cell>
          <cell r="H1866">
            <v>5.6</v>
          </cell>
        </row>
        <row r="1867">
          <cell r="A1867" t="str">
            <v>20-0067-02</v>
          </cell>
          <cell r="B1867" t="str">
            <v>Olmesartan medoxomil/ Amlodipine/ Hydrochlorothiazide Accord 40mg/10mg/12,5mg</v>
          </cell>
          <cell r="C1867" t="str">
            <v>Olmesartanum/Amlodipinum/Hydrochlorothiazidum</v>
          </cell>
          <cell r="D1867" t="str">
            <v>40/10/12,5</v>
          </cell>
          <cell r="E1867" t="str">
            <v>apvalkotas tabletes</v>
          </cell>
          <cell r="F1867">
            <v>28</v>
          </cell>
          <cell r="G1867">
            <v>4.0199999999999996</v>
          </cell>
          <cell r="H1867">
            <v>5.85</v>
          </cell>
        </row>
        <row r="1868">
          <cell r="A1868" t="str">
            <v>20-0070-10</v>
          </cell>
          <cell r="B1868" t="str">
            <v>Olsitri 20mg/5mg/12,5mg</v>
          </cell>
          <cell r="C1868" t="str">
            <v>Olmesartanum/Amlodipinum/Hydrochlorothiazidum</v>
          </cell>
          <cell r="D1868" t="str">
            <v>20/5/12,5</v>
          </cell>
          <cell r="E1868" t="str">
            <v>apvalkotas tabletes</v>
          </cell>
          <cell r="F1868">
            <v>28</v>
          </cell>
          <cell r="G1868">
            <v>2.97</v>
          </cell>
          <cell r="H1868">
            <v>4.67</v>
          </cell>
        </row>
        <row r="1869">
          <cell r="A1869" t="str">
            <v>20-0071-11</v>
          </cell>
          <cell r="B1869" t="str">
            <v>Olsitri 40mg/5mg/12,5mg</v>
          </cell>
          <cell r="C1869" t="str">
            <v>Olmesartanum/Amlodipinum/Hydrochlorothiazidum</v>
          </cell>
          <cell r="D1869" t="str">
            <v>40/5/12,5</v>
          </cell>
          <cell r="E1869" t="str">
            <v>apvalkotas tabletes</v>
          </cell>
          <cell r="F1869">
            <v>28</v>
          </cell>
          <cell r="G1869">
            <v>3.8</v>
          </cell>
          <cell r="H1869">
            <v>5.6</v>
          </cell>
        </row>
        <row r="1870">
          <cell r="A1870" t="str">
            <v>20-0073-10</v>
          </cell>
          <cell r="B1870" t="str">
            <v>Olsitri 40mg/10mg/12,5mg</v>
          </cell>
          <cell r="C1870" t="str">
            <v>Olmesartanum/Amlodipinum/Hydrochlorothiazidum</v>
          </cell>
          <cell r="D1870" t="str">
            <v>40/10/12,5</v>
          </cell>
          <cell r="E1870" t="str">
            <v>apvalkotas tabletes</v>
          </cell>
          <cell r="F1870">
            <v>28</v>
          </cell>
          <cell r="G1870">
            <v>4.0199999999999996</v>
          </cell>
          <cell r="H1870">
            <v>5.85</v>
          </cell>
        </row>
        <row r="1871">
          <cell r="A1871" t="str">
            <v>20-0080-01</v>
          </cell>
          <cell r="B1871" t="str">
            <v>Abacavir/Lamivudine Zentiva 600mg/300mg</v>
          </cell>
          <cell r="C1871" t="str">
            <v>Abacavirum/Lamivudinum</v>
          </cell>
          <cell r="D1871" t="str">
            <v>600/300</v>
          </cell>
          <cell r="E1871" t="str">
            <v>apvalkotas tabletes</v>
          </cell>
          <cell r="F1871">
            <v>30</v>
          </cell>
          <cell r="G1871">
            <v>45.5</v>
          </cell>
          <cell r="H1871">
            <v>52.3</v>
          </cell>
        </row>
        <row r="1872">
          <cell r="A1872" t="str">
            <v>20-0081-01</v>
          </cell>
          <cell r="B1872" t="str">
            <v>Ducressa 1 mg/ml + 5 mg/ml eye drops, solution</v>
          </cell>
          <cell r="C1872" t="str">
            <v>Dexamethasonum, Levofloxacinum</v>
          </cell>
          <cell r="D1872" t="str">
            <v>5 ml</v>
          </cell>
          <cell r="E1872" t="str">
            <v>Acu pilieni, šķīdums</v>
          </cell>
          <cell r="F1872">
            <v>1</v>
          </cell>
          <cell r="G1872">
            <v>7.8</v>
          </cell>
          <cell r="H1872">
            <v>10.08</v>
          </cell>
        </row>
        <row r="1873">
          <cell r="A1873" t="str">
            <v>20-0083-02</v>
          </cell>
          <cell r="B1873" t="str">
            <v>Human Albumin CSL Behring 200 g/l solution for infusion</v>
          </cell>
          <cell r="C1873" t="str">
            <v>Albuminum humanum</v>
          </cell>
          <cell r="D1873" t="str">
            <v>20 g/100 ml</v>
          </cell>
          <cell r="E1873" t="str">
            <v>Šķīdums infūzijām</v>
          </cell>
          <cell r="F1873">
            <v>1</v>
          </cell>
          <cell r="G1873">
            <v>49.74</v>
          </cell>
          <cell r="H1873">
            <v>57.05</v>
          </cell>
        </row>
        <row r="1874">
          <cell r="A1874" t="str">
            <v>20-0084-03</v>
          </cell>
          <cell r="B1874" t="str">
            <v>Sorafenib Sandoz 200mg</v>
          </cell>
          <cell r="C1874" t="str">
            <v>Sorafenibum (C22.0)</v>
          </cell>
          <cell r="D1874">
            <v>200</v>
          </cell>
          <cell r="E1874" t="str">
            <v>apvalkotas tabletes</v>
          </cell>
          <cell r="F1874">
            <v>112</v>
          </cell>
          <cell r="G1874">
            <v>674.9</v>
          </cell>
          <cell r="H1874">
            <v>758.13</v>
          </cell>
        </row>
        <row r="1875">
          <cell r="A1875" t="str">
            <v>20-0088-01</v>
          </cell>
          <cell r="B1875" t="str">
            <v>Sorafenib Zentiva 200mg</v>
          </cell>
          <cell r="C1875" t="str">
            <v>Sorafenibum (C22.0)</v>
          </cell>
          <cell r="D1875">
            <v>200</v>
          </cell>
          <cell r="E1875" t="str">
            <v>apvalkotas tabletes</v>
          </cell>
          <cell r="F1875">
            <v>112</v>
          </cell>
          <cell r="G1875">
            <v>674.5</v>
          </cell>
          <cell r="H1875">
            <v>757.68</v>
          </cell>
        </row>
        <row r="1876">
          <cell r="A1876" t="str">
            <v>20-0093-02</v>
          </cell>
          <cell r="B1876" t="str">
            <v>Amlodipine/ Valsartan/ Hydrochlorothiazide Teva 5mg/160mg/12,5mg</v>
          </cell>
          <cell r="C1876" t="str">
            <v>Amlodipinum/Valsartanum/Hydrochlorothiazidum</v>
          </cell>
          <cell r="D1876" t="str">
            <v>5/160/12,5</v>
          </cell>
          <cell r="E1876" t="str">
            <v>apvalkotas tabletes</v>
          </cell>
          <cell r="F1876">
            <v>28</v>
          </cell>
          <cell r="G1876">
            <v>7.65</v>
          </cell>
          <cell r="H1876">
            <v>9.91</v>
          </cell>
        </row>
        <row r="1877">
          <cell r="A1877" t="str">
            <v>20-0097-01</v>
          </cell>
          <cell r="B1877" t="str">
            <v>Vagirux 10 mikrogrami vaginālās tabletes</v>
          </cell>
          <cell r="C1877" t="str">
            <v>Estradiolum</v>
          </cell>
          <cell r="D1877" t="str">
            <v>10 µg</v>
          </cell>
          <cell r="E1877" t="str">
            <v>Vaginālā tablete</v>
          </cell>
          <cell r="F1877">
            <v>18</v>
          </cell>
          <cell r="G1877">
            <v>8.5</v>
          </cell>
          <cell r="H1877">
            <v>10.86</v>
          </cell>
        </row>
        <row r="1878">
          <cell r="A1878" t="str">
            <v>20-0102-02</v>
          </cell>
          <cell r="B1878" t="str">
            <v>Furosemide Kalceks 10 mg/ml solution for injection/infusion</v>
          </cell>
          <cell r="C1878" t="str">
            <v>Furosemidum</v>
          </cell>
          <cell r="D1878" t="str">
            <v>20 mg/2 ml</v>
          </cell>
          <cell r="E1878" t="str">
            <v>Šķīdums injekcijām/infūzijām</v>
          </cell>
          <cell r="F1878">
            <v>10</v>
          </cell>
          <cell r="G1878">
            <v>6.71</v>
          </cell>
          <cell r="H1878">
            <v>8.86</v>
          </cell>
        </row>
        <row r="1879">
          <cell r="A1879" t="str">
            <v>20-0104-01</v>
          </cell>
          <cell r="B1879" t="str">
            <v>Fosfomycin Vigapharma 3 g granules for oral solution</v>
          </cell>
          <cell r="C1879" t="str">
            <v>Fosfomycinum</v>
          </cell>
          <cell r="D1879" t="str">
            <v>3000 mg</v>
          </cell>
          <cell r="E1879" t="str">
            <v>Granulas iekšķīgi lietojama šķīduma pagatavošanai</v>
          </cell>
          <cell r="F1879">
            <v>1</v>
          </cell>
          <cell r="G1879">
            <v>6.65</v>
          </cell>
          <cell r="H1879">
            <v>8.7899999999999991</v>
          </cell>
        </row>
        <row r="1880">
          <cell r="A1880" t="str">
            <v>20-0104-02</v>
          </cell>
          <cell r="B1880" t="str">
            <v>Fosfomycin Vigapharma 3 g granules for oral solution</v>
          </cell>
          <cell r="C1880" t="str">
            <v>Fosfomycinum</v>
          </cell>
          <cell r="D1880" t="str">
            <v>3000 mg</v>
          </cell>
          <cell r="E1880" t="str">
            <v>Granulas iekšķīgi lietojama šķīduma pagatavošanai</v>
          </cell>
          <cell r="F1880">
            <v>2</v>
          </cell>
          <cell r="G1880">
            <v>11.5</v>
          </cell>
          <cell r="H1880">
            <v>14.22</v>
          </cell>
        </row>
        <row r="1881">
          <cell r="A1881" t="str">
            <v>20-0106-01</v>
          </cell>
          <cell r="B1881" t="str">
            <v>Taptiqom 15mcg/5mg/ml</v>
          </cell>
          <cell r="C1881" t="str">
            <v>Tafluprostum/Timololum (konservantus nesaturošs)</v>
          </cell>
          <cell r="D1881" t="str">
            <v>0,015/5mg/ml- 3ml</v>
          </cell>
          <cell r="E1881" t="str">
            <v>acu pilieni, šķīdums</v>
          </cell>
          <cell r="F1881">
            <v>1</v>
          </cell>
          <cell r="G1881">
            <v>15.93</v>
          </cell>
          <cell r="H1881">
            <v>19.190000000000001</v>
          </cell>
        </row>
        <row r="1882">
          <cell r="A1882" t="str">
            <v>20-0111-01</v>
          </cell>
          <cell r="B1882" t="str">
            <v>Defevix 0,266 mg mīkstās kapsulas</v>
          </cell>
          <cell r="C1882" t="str">
            <v>Calcifediolum</v>
          </cell>
          <cell r="D1882" t="str">
            <v>0,266 mg</v>
          </cell>
          <cell r="E1882" t="str">
            <v>Kapsula, mīkstā</v>
          </cell>
          <cell r="F1882">
            <v>5</v>
          </cell>
          <cell r="G1882">
            <v>8.5</v>
          </cell>
          <cell r="H1882">
            <v>10.86</v>
          </cell>
        </row>
        <row r="1883">
          <cell r="A1883" t="str">
            <v>20-0126-01</v>
          </cell>
          <cell r="B1883" t="str">
            <v>Brimonidine tartrate ELVIM 2mg/ml</v>
          </cell>
          <cell r="C1883" t="str">
            <v>Brimonidinum</v>
          </cell>
          <cell r="D1883" t="str">
            <v>2mg/ml- 5ml</v>
          </cell>
          <cell r="E1883" t="str">
            <v>acu pilieni, šķīdums</v>
          </cell>
          <cell r="F1883">
            <v>1</v>
          </cell>
          <cell r="G1883">
            <v>3.41</v>
          </cell>
          <cell r="H1883">
            <v>5.16</v>
          </cell>
        </row>
        <row r="1884">
          <cell r="A1884" t="str">
            <v>20-0128-01</v>
          </cell>
          <cell r="B1884" t="str">
            <v>Vinpocetine Covex S.A. 10 mg tablets</v>
          </cell>
          <cell r="C1884" t="str">
            <v>Vinpocetinum</v>
          </cell>
          <cell r="D1884" t="str">
            <v>10 mg</v>
          </cell>
          <cell r="E1884" t="str">
            <v>Tablete</v>
          </cell>
          <cell r="F1884">
            <v>30</v>
          </cell>
          <cell r="G1884">
            <v>4</v>
          </cell>
          <cell r="H1884">
            <v>5.82</v>
          </cell>
        </row>
        <row r="1885">
          <cell r="A1885" t="str">
            <v>20-0128-04</v>
          </cell>
          <cell r="B1885" t="str">
            <v>Vinpocetine Covex S.A. 10 mg tablets</v>
          </cell>
          <cell r="C1885" t="str">
            <v>Vinpocetinum</v>
          </cell>
          <cell r="D1885" t="str">
            <v>10 mg</v>
          </cell>
          <cell r="E1885" t="str">
            <v>Tablete</v>
          </cell>
          <cell r="F1885">
            <v>90</v>
          </cell>
          <cell r="G1885">
            <v>8.1999999999999993</v>
          </cell>
          <cell r="H1885">
            <v>10.53</v>
          </cell>
        </row>
        <row r="1886">
          <cell r="A1886" t="str">
            <v>20-0129-01</v>
          </cell>
          <cell r="B1886" t="str">
            <v>Vinpocetine Covex S.A. 5 mg tablets</v>
          </cell>
          <cell r="C1886" t="str">
            <v>Vinpocetinum</v>
          </cell>
          <cell r="D1886" t="str">
            <v>5 mg</v>
          </cell>
          <cell r="E1886" t="str">
            <v>Tablete</v>
          </cell>
          <cell r="F1886">
            <v>50</v>
          </cell>
          <cell r="G1886">
            <v>3.31</v>
          </cell>
          <cell r="H1886">
            <v>5.05</v>
          </cell>
        </row>
        <row r="1887">
          <cell r="A1887" t="str">
            <v>20-0133-04</v>
          </cell>
          <cell r="B1887" t="str">
            <v>Clozapine Accord 100mg</v>
          </cell>
          <cell r="C1887" t="str">
            <v>Clozapinum</v>
          </cell>
          <cell r="D1887">
            <v>100</v>
          </cell>
          <cell r="E1887" t="str">
            <v>tabletes</v>
          </cell>
          <cell r="F1887">
            <v>50</v>
          </cell>
          <cell r="G1887">
            <v>6</v>
          </cell>
          <cell r="H1887">
            <v>8.06</v>
          </cell>
        </row>
        <row r="1888">
          <cell r="A1888" t="str">
            <v>20-0134-05</v>
          </cell>
          <cell r="B1888" t="str">
            <v>Clozapine Accord 25mg</v>
          </cell>
          <cell r="C1888" t="str">
            <v>Clozapinum</v>
          </cell>
          <cell r="D1888">
            <v>25</v>
          </cell>
          <cell r="E1888" t="str">
            <v>tabletes</v>
          </cell>
          <cell r="F1888">
            <v>50</v>
          </cell>
          <cell r="G1888">
            <v>2.52</v>
          </cell>
          <cell r="H1888">
            <v>4.17</v>
          </cell>
        </row>
        <row r="1889">
          <cell r="A1889" t="str">
            <v>20-0135-02</v>
          </cell>
          <cell r="B1889" t="str">
            <v>Sunitinib G.L. Pharma 12,5mg</v>
          </cell>
          <cell r="C1889" t="str">
            <v>Sunitinibum</v>
          </cell>
          <cell r="D1889">
            <v>12.5</v>
          </cell>
          <cell r="E1889" t="str">
            <v>cietas kapsulas</v>
          </cell>
          <cell r="F1889">
            <v>30</v>
          </cell>
          <cell r="G1889">
            <v>124.57</v>
          </cell>
          <cell r="H1889">
            <v>141.76</v>
          </cell>
        </row>
        <row r="1890">
          <cell r="A1890" t="str">
            <v>20-0137-02</v>
          </cell>
          <cell r="B1890" t="str">
            <v>Sunitinib G.L. Pharma 50mg</v>
          </cell>
          <cell r="C1890" t="str">
            <v>Sunitinibum</v>
          </cell>
          <cell r="D1890">
            <v>50</v>
          </cell>
          <cell r="E1890" t="str">
            <v>cietas kapsulas</v>
          </cell>
          <cell r="F1890">
            <v>30</v>
          </cell>
          <cell r="G1890">
            <v>495.05</v>
          </cell>
          <cell r="H1890">
            <v>556.70000000000005</v>
          </cell>
        </row>
        <row r="1891">
          <cell r="A1891" t="str">
            <v>20-0138-01</v>
          </cell>
          <cell r="B1891" t="str">
            <v>Sunitinib Zentiva 12,5mg</v>
          </cell>
          <cell r="C1891" t="str">
            <v>Sunitinibum</v>
          </cell>
          <cell r="D1891">
            <v>12.5</v>
          </cell>
          <cell r="E1891" t="str">
            <v>cietas kapsulas</v>
          </cell>
          <cell r="F1891">
            <v>28</v>
          </cell>
          <cell r="G1891">
            <v>565.70000000000005</v>
          </cell>
          <cell r="H1891">
            <v>635.82000000000005</v>
          </cell>
        </row>
        <row r="1892">
          <cell r="A1892" t="str">
            <v>20-0139-01</v>
          </cell>
          <cell r="B1892" t="str">
            <v>Sunitinib Zentiva 50mg</v>
          </cell>
          <cell r="C1892" t="str">
            <v>Sunitinibum</v>
          </cell>
          <cell r="D1892">
            <v>50</v>
          </cell>
          <cell r="E1892" t="str">
            <v>cietas kapsulas</v>
          </cell>
          <cell r="F1892">
            <v>28</v>
          </cell>
          <cell r="G1892">
            <v>1730.5</v>
          </cell>
          <cell r="H1892">
            <v>1940.4</v>
          </cell>
        </row>
        <row r="1893">
          <cell r="A1893" t="str">
            <v>20-0140-01</v>
          </cell>
          <cell r="B1893" t="str">
            <v>Ultarcorlene 5 mg/g eye ointment</v>
          </cell>
          <cell r="C1893" t="str">
            <v>Prednisoloni pivalas</v>
          </cell>
          <cell r="D1893" t="str">
            <v>25 mg/5 g</v>
          </cell>
          <cell r="E1893" t="str">
            <v>Acu ziede</v>
          </cell>
          <cell r="F1893">
            <v>1</v>
          </cell>
          <cell r="G1893">
            <v>15.5</v>
          </cell>
          <cell r="H1893">
            <v>18.7</v>
          </cell>
        </row>
        <row r="1894">
          <cell r="A1894" t="str">
            <v>20-0141-08</v>
          </cell>
          <cell r="B1894" t="str">
            <v>Ambrisentan Zentiva 5mg</v>
          </cell>
          <cell r="C1894" t="str">
            <v>Ambrisentanum</v>
          </cell>
          <cell r="D1894">
            <v>5</v>
          </cell>
          <cell r="E1894" t="str">
            <v>apvalkotas tabletes</v>
          </cell>
          <cell r="F1894">
            <v>30</v>
          </cell>
          <cell r="G1894">
            <v>379.69</v>
          </cell>
          <cell r="H1894">
            <v>427.49</v>
          </cell>
        </row>
        <row r="1895">
          <cell r="A1895" t="str">
            <v>20-0143-02</v>
          </cell>
          <cell r="B1895" t="str">
            <v>Lubion 25 mg solution for injection</v>
          </cell>
          <cell r="C1895" t="str">
            <v>Progesteronum</v>
          </cell>
          <cell r="D1895" t="str">
            <v>25 mg</v>
          </cell>
          <cell r="E1895" t="str">
            <v>Šķīdums injekcijām</v>
          </cell>
          <cell r="F1895">
            <v>7</v>
          </cell>
          <cell r="G1895">
            <v>50.5</v>
          </cell>
          <cell r="H1895">
            <v>57.9</v>
          </cell>
        </row>
        <row r="1896">
          <cell r="A1896" t="str">
            <v>20-0144-02</v>
          </cell>
          <cell r="B1896" t="str">
            <v>Aciclovir Medochemie 250 mg pulveris infūziju šķīduma pagatavošanai</v>
          </cell>
          <cell r="C1896" t="str">
            <v>Aciclovirum</v>
          </cell>
          <cell r="D1896" t="str">
            <v>250 mg</v>
          </cell>
          <cell r="E1896" t="str">
            <v>Pulveris infūziju šķīduma pagatavošanai</v>
          </cell>
          <cell r="F1896">
            <v>5</v>
          </cell>
          <cell r="G1896">
            <v>81.92</v>
          </cell>
          <cell r="H1896">
            <v>93.09</v>
          </cell>
        </row>
        <row r="1897">
          <cell r="A1897" t="str">
            <v>20-0145-02</v>
          </cell>
          <cell r="B1897" t="str">
            <v>Fingolimod Zentiva 0,5mg</v>
          </cell>
          <cell r="C1897" t="str">
            <v>Fingolimodum</v>
          </cell>
          <cell r="D1897" t="str">
            <v>0,5</v>
          </cell>
          <cell r="E1897" t="str">
            <v>cietas kapsulas</v>
          </cell>
          <cell r="F1897">
            <v>28</v>
          </cell>
          <cell r="G1897">
            <v>417.24</v>
          </cell>
          <cell r="H1897">
            <v>469.55</v>
          </cell>
        </row>
        <row r="1898">
          <cell r="A1898" t="str">
            <v>20-0146-02</v>
          </cell>
          <cell r="B1898" t="str">
            <v>Olmesartan medoxomil/ Amlodipine/ Hydrochlorthiazide Teva 20mg/5mg/12,5mg</v>
          </cell>
          <cell r="C1898" t="str">
            <v>Olmesartanum/Amlodipinum/Hydrochlorothiazidum</v>
          </cell>
          <cell r="D1898" t="str">
            <v>20/5/12,5</v>
          </cell>
          <cell r="E1898" t="str">
            <v>apvalkotas tabletes</v>
          </cell>
          <cell r="F1898">
            <v>28</v>
          </cell>
          <cell r="G1898">
            <v>2.97</v>
          </cell>
          <cell r="H1898">
            <v>4.67</v>
          </cell>
        </row>
        <row r="1899">
          <cell r="A1899" t="str">
            <v>20-0147-02</v>
          </cell>
          <cell r="B1899" t="str">
            <v>Olmesartan medoxomil/ Amlodipine/ Hydrochlorthiazide Teva 40mg/5mg/12,5mg</v>
          </cell>
          <cell r="C1899" t="str">
            <v>Olmesartanum/Amlodipinum/Hydrochlorothiazidum</v>
          </cell>
          <cell r="D1899" t="str">
            <v>40/5/12,5</v>
          </cell>
          <cell r="E1899" t="str">
            <v>apvalkotas tabletes</v>
          </cell>
          <cell r="F1899">
            <v>28</v>
          </cell>
          <cell r="G1899">
            <v>3.8</v>
          </cell>
          <cell r="H1899">
            <v>5.6</v>
          </cell>
        </row>
        <row r="1900">
          <cell r="A1900" t="str">
            <v>20-0148-02</v>
          </cell>
          <cell r="B1900" t="str">
            <v>Olmesartan medoxomil/ Amlodipine/ Hydrochlorthiazide Teva 40mg/10mg/12,5mg</v>
          </cell>
          <cell r="C1900" t="str">
            <v>Olmesartanum/Amlodipinum/Hydrochlorothiazidum</v>
          </cell>
          <cell r="D1900" t="str">
            <v>40/10/12,5</v>
          </cell>
          <cell r="E1900" t="str">
            <v>apvalkotas tabletes</v>
          </cell>
          <cell r="F1900">
            <v>28</v>
          </cell>
          <cell r="G1900">
            <v>4.0199999999999996</v>
          </cell>
          <cell r="H1900">
            <v>5.85</v>
          </cell>
        </row>
        <row r="1901">
          <cell r="A1901" t="str">
            <v>20-0152-01</v>
          </cell>
          <cell r="B1901" t="str">
            <v>Meriofert 75 IU powder and solvent for solution for injection</v>
          </cell>
          <cell r="C1901" t="str">
            <v>Menotropinum</v>
          </cell>
          <cell r="D1901" t="str">
            <v>75 IU</v>
          </cell>
          <cell r="E1901" t="str">
            <v>Pulveris un šķīdinātājs injekciju šķīduma pagatavošanai</v>
          </cell>
          <cell r="F1901">
            <v>1</v>
          </cell>
          <cell r="G1901">
            <v>20.5</v>
          </cell>
          <cell r="H1901">
            <v>24.3</v>
          </cell>
        </row>
        <row r="1902">
          <cell r="A1902" t="str">
            <v>20-0153-01</v>
          </cell>
          <cell r="B1902" t="str">
            <v>Meriofert Set 150 SV pulveris un šķīdinātājs injekciju šķīduma pagatavošanai</v>
          </cell>
          <cell r="C1902" t="str">
            <v>Menotropinum</v>
          </cell>
          <cell r="D1902" t="str">
            <v>150 IU</v>
          </cell>
          <cell r="E1902" t="str">
            <v>Pulveris un šķīdinātājs injekciju šķīduma pagatavošanai</v>
          </cell>
          <cell r="F1902">
            <v>1</v>
          </cell>
          <cell r="G1902">
            <v>40.5</v>
          </cell>
          <cell r="H1902">
            <v>46.7</v>
          </cell>
        </row>
        <row r="1903">
          <cell r="A1903" t="str">
            <v>20-0155-07</v>
          </cell>
          <cell r="B1903" t="str">
            <v>Maymetsi 50mg/850mg</v>
          </cell>
          <cell r="C1903" t="str">
            <v>Sitagliptinum/Metforminum</v>
          </cell>
          <cell r="D1903" t="str">
            <v>50/850</v>
          </cell>
          <cell r="E1903" t="str">
            <v>apvalkotas tabletes</v>
          </cell>
          <cell r="F1903">
            <v>196</v>
          </cell>
          <cell r="G1903">
            <v>34.049999999999997</v>
          </cell>
          <cell r="H1903">
            <v>39.479999999999997</v>
          </cell>
        </row>
        <row r="1904">
          <cell r="A1904" t="str">
            <v>20-0156-07</v>
          </cell>
          <cell r="B1904" t="str">
            <v>Maymetsi 50mg/1000mg</v>
          </cell>
          <cell r="C1904" t="str">
            <v>Sitagliptinum/Metforminum</v>
          </cell>
          <cell r="D1904" t="str">
            <v>50/1000</v>
          </cell>
          <cell r="E1904" t="str">
            <v>apvalkotas tabletes</v>
          </cell>
          <cell r="F1904">
            <v>196</v>
          </cell>
          <cell r="G1904">
            <v>37.49</v>
          </cell>
          <cell r="H1904">
            <v>43.33</v>
          </cell>
        </row>
        <row r="1905">
          <cell r="A1905" t="str">
            <v>20-0157-02</v>
          </cell>
          <cell r="B1905" t="str">
            <v>Serynox 50%/50% medicinal gas, compressed</v>
          </cell>
          <cell r="C1905" t="str">
            <v>Dinitrogenii oxidum, Oxygenium</v>
          </cell>
          <cell r="D1905" t="str">
            <v>5 l</v>
          </cell>
          <cell r="E1905" t="str">
            <v>Medicīniskā gāze, saspiesta</v>
          </cell>
          <cell r="F1905">
            <v>1</v>
          </cell>
          <cell r="G1905">
            <v>120.06</v>
          </cell>
          <cell r="H1905">
            <v>136.71</v>
          </cell>
        </row>
        <row r="1906">
          <cell r="A1906" t="str">
            <v>20-0159-04</v>
          </cell>
          <cell r="B1906" t="str">
            <v>Boncel 50000 IU oral solution</v>
          </cell>
          <cell r="C1906" t="str">
            <v>Colecalciferolum</v>
          </cell>
          <cell r="D1906" t="str">
            <v>1 ml</v>
          </cell>
          <cell r="E1906" t="str">
            <v>Šķīdums iekšķīgai lietošanai</v>
          </cell>
          <cell r="F1906">
            <v>4</v>
          </cell>
          <cell r="G1906">
            <v>6.5</v>
          </cell>
          <cell r="H1906">
            <v>8.6199999999999992</v>
          </cell>
        </row>
        <row r="1907">
          <cell r="A1907" t="str">
            <v>20-0160-04</v>
          </cell>
          <cell r="B1907" t="str">
            <v>Boncel 100000 IU oral solution</v>
          </cell>
          <cell r="C1907" t="str">
            <v>Colecalciferolum</v>
          </cell>
          <cell r="D1907" t="str">
            <v>1 ml</v>
          </cell>
          <cell r="E1907" t="str">
            <v>Šķīdums iekšķīgai lietošanai</v>
          </cell>
          <cell r="F1907">
            <v>4</v>
          </cell>
          <cell r="G1907">
            <v>10.1</v>
          </cell>
          <cell r="H1907">
            <v>12.66</v>
          </cell>
        </row>
        <row r="1908">
          <cell r="A1908" t="str">
            <v>20-0163-02</v>
          </cell>
          <cell r="B1908" t="str">
            <v>Calafos 750mg</v>
          </cell>
          <cell r="C1908" t="str">
            <v>Lanthanum</v>
          </cell>
          <cell r="D1908">
            <v>750</v>
          </cell>
          <cell r="E1908" t="str">
            <v>košļājamas tabletes</v>
          </cell>
          <cell r="F1908">
            <v>90</v>
          </cell>
          <cell r="G1908">
            <v>97.19</v>
          </cell>
          <cell r="H1908">
            <v>110.2</v>
          </cell>
        </row>
        <row r="1909">
          <cell r="A1909" t="str">
            <v>20-0165-08</v>
          </cell>
          <cell r="B1909" t="str">
            <v>Runaplax 2,5 mg apvalkotās tabletes</v>
          </cell>
          <cell r="C1909" t="str">
            <v>Rivaroxabanum</v>
          </cell>
          <cell r="D1909" t="str">
            <v>2,5 mg</v>
          </cell>
          <cell r="E1909" t="str">
            <v>Apvalkotā tablete</v>
          </cell>
          <cell r="F1909">
            <v>56</v>
          </cell>
          <cell r="G1909">
            <v>30.5</v>
          </cell>
          <cell r="H1909">
            <v>35.5</v>
          </cell>
        </row>
        <row r="1910">
          <cell r="A1910" t="str">
            <v>21-0001-01</v>
          </cell>
          <cell r="B1910" t="str">
            <v>Everio Airmaster 50/100mcg/devā</v>
          </cell>
          <cell r="C1910" t="str">
            <v>Salmeterolum/Fluticasonum</v>
          </cell>
          <cell r="D1910" t="str">
            <v>0,05/0,1mg devā</v>
          </cell>
          <cell r="E1910" t="str">
            <v>inhalācijas pulveris, dozēts</v>
          </cell>
          <cell r="F1910">
            <v>60</v>
          </cell>
          <cell r="G1910">
            <v>12.74</v>
          </cell>
          <cell r="H1910">
            <v>15.61</v>
          </cell>
        </row>
        <row r="1911">
          <cell r="A1911" t="str">
            <v>21-0002-01</v>
          </cell>
          <cell r="B1911" t="str">
            <v>Everio Airmaster 50/250mcg/devā</v>
          </cell>
          <cell r="C1911" t="str">
            <v>Salmeterolum/Fluticasonum</v>
          </cell>
          <cell r="D1911" t="str">
            <v>0,05/0,25mg devā</v>
          </cell>
          <cell r="E1911" t="str">
            <v>inhalācijas pulveris, dozēts</v>
          </cell>
          <cell r="F1911">
            <v>60</v>
          </cell>
          <cell r="G1911">
            <v>11.56</v>
          </cell>
          <cell r="H1911">
            <v>14.29</v>
          </cell>
        </row>
        <row r="1912">
          <cell r="A1912" t="str">
            <v>21-0003-01</v>
          </cell>
          <cell r="B1912" t="str">
            <v>Everio Airmaster 50/500mcg/devā</v>
          </cell>
          <cell r="C1912" t="str">
            <v>Salmeterolum/Fluticasonum</v>
          </cell>
          <cell r="D1912" t="str">
            <v>0,05/ 0,5mg devā</v>
          </cell>
          <cell r="E1912" t="str">
            <v>inhalācijas pulveris, dozēts</v>
          </cell>
          <cell r="F1912">
            <v>60</v>
          </cell>
          <cell r="G1912">
            <v>15.76</v>
          </cell>
          <cell r="H1912">
            <v>19</v>
          </cell>
        </row>
        <row r="1913">
          <cell r="A1913" t="str">
            <v>21-0007-03</v>
          </cell>
          <cell r="B1913" t="str">
            <v>Yaldigo 1 g suppositories</v>
          </cell>
          <cell r="C1913" t="str">
            <v>Mesalazinum</v>
          </cell>
          <cell r="D1913" t="str">
            <v>1 g</v>
          </cell>
          <cell r="E1913" t="str">
            <v>Supozitorijs</v>
          </cell>
          <cell r="F1913">
            <v>30</v>
          </cell>
          <cell r="G1913">
            <v>49.2</v>
          </cell>
          <cell r="H1913">
            <v>56.45</v>
          </cell>
        </row>
        <row r="1914">
          <cell r="A1914" t="str">
            <v>21-0008-04</v>
          </cell>
          <cell r="B1914" t="str">
            <v>Celecoxib Accord 100 mg hard capsules</v>
          </cell>
          <cell r="C1914" t="str">
            <v>Celecoxibum</v>
          </cell>
          <cell r="D1914" t="str">
            <v>100 mg</v>
          </cell>
          <cell r="E1914" t="str">
            <v>Kapsula, cietā</v>
          </cell>
          <cell r="F1914">
            <v>30</v>
          </cell>
          <cell r="G1914">
            <v>9.3699999999999992</v>
          </cell>
          <cell r="H1914">
            <v>11.84</v>
          </cell>
        </row>
        <row r="1915">
          <cell r="A1915" t="str">
            <v>21-0009-04</v>
          </cell>
          <cell r="B1915" t="str">
            <v>Celecoxib Accord 200 mg hard capsules</v>
          </cell>
          <cell r="C1915" t="str">
            <v>Celecoxibum</v>
          </cell>
          <cell r="D1915" t="str">
            <v>200 mg</v>
          </cell>
          <cell r="E1915" t="str">
            <v>Kapsula, cietā</v>
          </cell>
          <cell r="F1915">
            <v>30</v>
          </cell>
          <cell r="G1915">
            <v>15.14</v>
          </cell>
          <cell r="H1915">
            <v>18.3</v>
          </cell>
        </row>
        <row r="1916">
          <cell r="A1916" t="str">
            <v>21-0010-01</v>
          </cell>
          <cell r="B1916" t="str">
            <v>Bocouture 50 units powder for solution for injection</v>
          </cell>
          <cell r="C1916" t="str">
            <v>Toxinum botulinicum A sine proteinorum multiplex</v>
          </cell>
          <cell r="D1916" t="str">
            <v>50 U</v>
          </cell>
          <cell r="E1916" t="str">
            <v>Pulveris injekciju šķīduma pagatavošanai</v>
          </cell>
          <cell r="F1916">
            <v>1</v>
          </cell>
          <cell r="G1916">
            <v>86.5</v>
          </cell>
          <cell r="H1916">
            <v>98.22</v>
          </cell>
        </row>
        <row r="1917">
          <cell r="A1917" t="str">
            <v>21-0011-01</v>
          </cell>
          <cell r="B1917" t="str">
            <v>Bocouture 100 units powder for solution for injection</v>
          </cell>
          <cell r="C1917" t="str">
            <v>Toxinum botulinicum A sine proteinorum multiplex</v>
          </cell>
          <cell r="D1917" t="str">
            <v>100 U</v>
          </cell>
          <cell r="E1917" t="str">
            <v>Pulveris injekciju šķīduma pagatavošanai</v>
          </cell>
          <cell r="F1917">
            <v>1</v>
          </cell>
          <cell r="G1917">
            <v>172.5</v>
          </cell>
          <cell r="H1917">
            <v>195.44</v>
          </cell>
        </row>
        <row r="1918">
          <cell r="A1918" t="str">
            <v>21-0015-02</v>
          </cell>
          <cell r="B1918" t="str">
            <v>Sigletic 100mg</v>
          </cell>
          <cell r="C1918" t="str">
            <v>Sitagliptinum</v>
          </cell>
          <cell r="D1918" t="str">
            <v>100</v>
          </cell>
          <cell r="E1918" t="str">
            <v>apvalkotas tabletes</v>
          </cell>
          <cell r="F1918">
            <v>28</v>
          </cell>
          <cell r="G1918">
            <v>9.7899999999999991</v>
          </cell>
          <cell r="H1918">
            <v>12.31</v>
          </cell>
        </row>
        <row r="1919">
          <cell r="A1919" t="str">
            <v>21-0016-01</v>
          </cell>
          <cell r="B1919" t="str">
            <v>Airbufo Forspiro 320mcg/9mcg/ inhalācijā</v>
          </cell>
          <cell r="C1919" t="str">
            <v>Budesonidum/Formoterolum</v>
          </cell>
          <cell r="D1919" t="str">
            <v>0,32/0,009mg devā</v>
          </cell>
          <cell r="E1919" t="str">
            <v>inhalācijas pulveris, dozēts</v>
          </cell>
          <cell r="F1919">
            <v>60</v>
          </cell>
          <cell r="G1919">
            <v>20.67</v>
          </cell>
          <cell r="H1919">
            <v>24.49</v>
          </cell>
        </row>
        <row r="1920">
          <cell r="A1920" t="str">
            <v>21-0019-01</v>
          </cell>
          <cell r="B1920" t="str">
            <v>Ontipria 18mcg</v>
          </cell>
          <cell r="C1920" t="str">
            <v>Tiotropium</v>
          </cell>
          <cell r="D1920">
            <v>1.7999999999999999E-2</v>
          </cell>
          <cell r="E1920" t="str">
            <v>inhalācijas pulveris cietās kapsulās</v>
          </cell>
          <cell r="F1920">
            <v>30</v>
          </cell>
          <cell r="G1920">
            <v>18.47</v>
          </cell>
          <cell r="H1920">
            <v>22.03</v>
          </cell>
        </row>
        <row r="1921">
          <cell r="A1921" t="str">
            <v>21-0024-01</v>
          </cell>
          <cell r="B1921" t="str">
            <v>Meropenem Wogen Pharm 1 g powder for solution for injection/infusion</v>
          </cell>
          <cell r="C1921" t="str">
            <v>Meropenemum</v>
          </cell>
          <cell r="D1921" t="str">
            <v>1 g</v>
          </cell>
          <cell r="E1921" t="str">
            <v>Pulveris injekciju/infūziju šķīduma pagatavošanai</v>
          </cell>
          <cell r="F1921">
            <v>10</v>
          </cell>
          <cell r="G1921">
            <v>58</v>
          </cell>
          <cell r="H1921">
            <v>66.3</v>
          </cell>
        </row>
        <row r="1922">
          <cell r="A1922" t="str">
            <v>21-0026-01</v>
          </cell>
          <cell r="B1922" t="str">
            <v>Dasatinib Zentiva 50mg</v>
          </cell>
          <cell r="C1922" t="str">
            <v>Dasatinibum</v>
          </cell>
          <cell r="D1922">
            <v>50</v>
          </cell>
          <cell r="E1922" t="str">
            <v>apvalkotas tabletes</v>
          </cell>
          <cell r="F1922">
            <v>60</v>
          </cell>
          <cell r="G1922">
            <v>798.96</v>
          </cell>
          <cell r="H1922">
            <v>897.08</v>
          </cell>
        </row>
        <row r="1923">
          <cell r="A1923" t="str">
            <v>21-0032-03</v>
          </cell>
          <cell r="B1923" t="str">
            <v>Rozesta 10mg/10mg</v>
          </cell>
          <cell r="C1923" t="str">
            <v>Rosuvastatinum/Ezetimibum</v>
          </cell>
          <cell r="D1923" t="str">
            <v>10/10</v>
          </cell>
          <cell r="E1923" t="str">
            <v>apvalkotas tabletes</v>
          </cell>
          <cell r="F1923">
            <v>30</v>
          </cell>
          <cell r="G1923">
            <v>7.1</v>
          </cell>
          <cell r="H1923">
            <v>9.3000000000000007</v>
          </cell>
        </row>
        <row r="1924">
          <cell r="A1924" t="str">
            <v>21-0033-01</v>
          </cell>
          <cell r="B1924" t="str">
            <v>Rozesta 20mg/10mg</v>
          </cell>
          <cell r="C1924" t="str">
            <v>Rosuvastatinum/Ezetimibum</v>
          </cell>
          <cell r="D1924" t="str">
            <v>20/10</v>
          </cell>
          <cell r="E1924" t="str">
            <v>apvalkotas tabletes</v>
          </cell>
          <cell r="F1924">
            <v>30</v>
          </cell>
          <cell r="G1924">
            <v>8.4600000000000009</v>
          </cell>
          <cell r="H1924">
            <v>10.82</v>
          </cell>
        </row>
        <row r="1925">
          <cell r="A1925" t="str">
            <v>21-0034-01</v>
          </cell>
          <cell r="B1925" t="str">
            <v>Rozesta 40mg/10mg</v>
          </cell>
          <cell r="C1925" t="str">
            <v>Rosuvastatinum/Ezetimibum</v>
          </cell>
          <cell r="D1925" t="str">
            <v>40/10</v>
          </cell>
          <cell r="E1925" t="str">
            <v>apvalkotas tabletes</v>
          </cell>
          <cell r="F1925">
            <v>30</v>
          </cell>
          <cell r="G1925">
            <v>11.01</v>
          </cell>
          <cell r="H1925">
            <v>13.68</v>
          </cell>
        </row>
        <row r="1926">
          <cell r="A1926" t="str">
            <v>21-0043-01</v>
          </cell>
          <cell r="B1926" t="str">
            <v>Urapidil Kalceks 25 mg solution for injection/infusion</v>
          </cell>
          <cell r="C1926" t="str">
            <v>Urapidilum</v>
          </cell>
          <cell r="D1926" t="str">
            <v>25 mg/5 ml</v>
          </cell>
          <cell r="E1926" t="str">
            <v>Šķīdums injekcijām/infūzijām</v>
          </cell>
          <cell r="F1926">
            <v>5</v>
          </cell>
          <cell r="G1926">
            <v>22.76</v>
          </cell>
          <cell r="H1926">
            <v>26.84</v>
          </cell>
        </row>
        <row r="1927">
          <cell r="A1927" t="str">
            <v>21-0044-01</v>
          </cell>
          <cell r="B1927" t="str">
            <v>Urapidil Kalceks 50 mg solution for injection/infusion</v>
          </cell>
          <cell r="C1927" t="str">
            <v>Urapidilum</v>
          </cell>
          <cell r="D1927" t="str">
            <v>50 mg/10 ml</v>
          </cell>
          <cell r="E1927" t="str">
            <v>Šķīdums injekcijām/infūzijām</v>
          </cell>
          <cell r="F1927">
            <v>5</v>
          </cell>
          <cell r="G1927">
            <v>45.13</v>
          </cell>
          <cell r="H1927">
            <v>51.89</v>
          </cell>
        </row>
        <row r="1928">
          <cell r="A1928" t="str">
            <v>21-0048-01</v>
          </cell>
          <cell r="B1928" t="str">
            <v>Travoprost ELVIM 40mcg/ml</v>
          </cell>
          <cell r="C1928" t="str">
            <v>Travoprostum</v>
          </cell>
          <cell r="D1928" t="str">
            <v>0,04mg/ml- 2,5ml</v>
          </cell>
          <cell r="E1928" t="str">
            <v>acu pilieni, šķīdums</v>
          </cell>
          <cell r="F1928">
            <v>1</v>
          </cell>
          <cell r="G1928">
            <v>4.3099999999999996</v>
          </cell>
          <cell r="H1928">
            <v>6.17</v>
          </cell>
        </row>
        <row r="1929">
          <cell r="A1929" t="str">
            <v>21-0049-01</v>
          </cell>
          <cell r="B1929" t="str">
            <v>Nodexon 4mg</v>
          </cell>
          <cell r="C1929" t="str">
            <v>Dexamethasonum</v>
          </cell>
          <cell r="D1929">
            <v>4</v>
          </cell>
          <cell r="E1929" t="str">
            <v>tabletes</v>
          </cell>
          <cell r="F1929">
            <v>20</v>
          </cell>
          <cell r="G1929">
            <v>10.75</v>
          </cell>
          <cell r="H1929">
            <v>13.38</v>
          </cell>
        </row>
        <row r="1930">
          <cell r="A1930" t="str">
            <v>21-0050-01</v>
          </cell>
          <cell r="B1930" t="str">
            <v>Nodexon 8mg</v>
          </cell>
          <cell r="C1930" t="str">
            <v>Dexamethasonum</v>
          </cell>
          <cell r="D1930">
            <v>8</v>
          </cell>
          <cell r="E1930" t="str">
            <v>tabletes</v>
          </cell>
          <cell r="F1930">
            <v>20</v>
          </cell>
          <cell r="G1930">
            <v>22.2</v>
          </cell>
          <cell r="H1930">
            <v>26.21</v>
          </cell>
        </row>
        <row r="1931">
          <cell r="A1931" t="str">
            <v>21-0051-01</v>
          </cell>
          <cell r="B1931" t="str">
            <v>Nodexon 20mg</v>
          </cell>
          <cell r="C1931" t="str">
            <v>Dexamethasonum</v>
          </cell>
          <cell r="D1931">
            <v>20</v>
          </cell>
          <cell r="E1931" t="str">
            <v>tabletes</v>
          </cell>
          <cell r="F1931">
            <v>20</v>
          </cell>
          <cell r="G1931">
            <v>52.25</v>
          </cell>
          <cell r="H1931">
            <v>59.86</v>
          </cell>
        </row>
        <row r="1932">
          <cell r="A1932" t="str">
            <v>21-0058-02</v>
          </cell>
          <cell r="B1932" t="str">
            <v>Abiraterone Norameda 500mg</v>
          </cell>
          <cell r="C1932" t="str">
            <v>Abirateronum</v>
          </cell>
          <cell r="D1932">
            <v>500</v>
          </cell>
          <cell r="E1932" t="str">
            <v>apvalkotas tabletes</v>
          </cell>
          <cell r="F1932">
            <v>60</v>
          </cell>
          <cell r="G1932">
            <v>227</v>
          </cell>
          <cell r="H1932">
            <v>256.48</v>
          </cell>
        </row>
        <row r="1933">
          <cell r="A1933" t="str">
            <v>21-0059-02</v>
          </cell>
          <cell r="B1933" t="str">
            <v>Abiraterone G.L. Pharma 500mg</v>
          </cell>
          <cell r="C1933" t="str">
            <v>Abirateronum</v>
          </cell>
          <cell r="D1933">
            <v>500</v>
          </cell>
          <cell r="E1933" t="str">
            <v>apvalkotas tabletes</v>
          </cell>
          <cell r="F1933">
            <v>60</v>
          </cell>
          <cell r="G1933">
            <v>227</v>
          </cell>
          <cell r="H1933">
            <v>256.48</v>
          </cell>
        </row>
        <row r="1934">
          <cell r="A1934" t="str">
            <v>21-0060-02</v>
          </cell>
          <cell r="B1934" t="str">
            <v>Imipenem/Cilastatin Venus Pharma 500 mg/500 mg pulveris infūziju šķīduma pagatavošanai</v>
          </cell>
          <cell r="C1934" t="str">
            <v>Imipenemum, Cilastatinum</v>
          </cell>
          <cell r="D1934" t="str">
            <v>20 ml</v>
          </cell>
          <cell r="E1934" t="str">
            <v>Pulveris infūziju šķīduma pagatavošanai</v>
          </cell>
          <cell r="F1934">
            <v>5</v>
          </cell>
          <cell r="G1934">
            <v>40.5</v>
          </cell>
          <cell r="H1934">
            <v>46.7</v>
          </cell>
        </row>
        <row r="1935">
          <cell r="A1935" t="str">
            <v>21-0061-04</v>
          </cell>
          <cell r="B1935" t="str">
            <v>Brotmin 500 mg film-coated tablets</v>
          </cell>
          <cell r="C1935" t="str">
            <v>Metformini hydrochloridum</v>
          </cell>
          <cell r="D1935" t="str">
            <v>500 mg</v>
          </cell>
          <cell r="E1935" t="str">
            <v>Apvalkotā tablete</v>
          </cell>
          <cell r="F1935">
            <v>30</v>
          </cell>
          <cell r="G1935">
            <v>2.5</v>
          </cell>
          <cell r="H1935">
            <v>4.1399999999999997</v>
          </cell>
        </row>
        <row r="1936">
          <cell r="A1936" t="str">
            <v>21-0061-12</v>
          </cell>
          <cell r="B1936" t="str">
            <v>Brotmin 500mg</v>
          </cell>
          <cell r="C1936" t="str">
            <v>Metforminum</v>
          </cell>
          <cell r="D1936">
            <v>500</v>
          </cell>
          <cell r="E1936" t="str">
            <v>apvalkotas tabletes</v>
          </cell>
          <cell r="F1936">
            <v>120</v>
          </cell>
          <cell r="G1936">
            <v>2.41</v>
          </cell>
          <cell r="H1936">
            <v>4.04</v>
          </cell>
        </row>
        <row r="1937">
          <cell r="A1937" t="str">
            <v>21-0062-07</v>
          </cell>
          <cell r="B1937" t="str">
            <v>Brotmin 850 mg film-coated tablets</v>
          </cell>
          <cell r="C1937" t="str">
            <v>Metformini hydrochloridum</v>
          </cell>
          <cell r="D1937" t="str">
            <v>850 mg</v>
          </cell>
          <cell r="E1937" t="str">
            <v>Apvalkotā tablete</v>
          </cell>
          <cell r="F1937">
            <v>30</v>
          </cell>
          <cell r="G1937">
            <v>2.5</v>
          </cell>
          <cell r="H1937">
            <v>4.1399999999999997</v>
          </cell>
        </row>
        <row r="1938">
          <cell r="A1938" t="str">
            <v>21-0062-15</v>
          </cell>
          <cell r="B1938" t="str">
            <v>Brotmin 850mg</v>
          </cell>
          <cell r="C1938" t="str">
            <v>Metforminum</v>
          </cell>
          <cell r="D1938">
            <v>850</v>
          </cell>
          <cell r="E1938" t="str">
            <v>apvalkotas tabletes</v>
          </cell>
          <cell r="F1938">
            <v>120</v>
          </cell>
          <cell r="G1938">
            <v>2.56</v>
          </cell>
          <cell r="H1938">
            <v>4.21</v>
          </cell>
        </row>
        <row r="1939">
          <cell r="A1939" t="str">
            <v>21-0063-07</v>
          </cell>
          <cell r="B1939" t="str">
            <v>Brotmin 1000 mg film-coated tablets</v>
          </cell>
          <cell r="C1939" t="str">
            <v>Metformini hydrochloridum</v>
          </cell>
          <cell r="D1939" t="str">
            <v>1000 mg</v>
          </cell>
          <cell r="E1939" t="str">
            <v>Apvalkotā tablete</v>
          </cell>
          <cell r="F1939">
            <v>30</v>
          </cell>
          <cell r="G1939">
            <v>2.5</v>
          </cell>
          <cell r="H1939">
            <v>4.1399999999999997</v>
          </cell>
        </row>
        <row r="1940">
          <cell r="A1940" t="str">
            <v>21-0063-15</v>
          </cell>
          <cell r="B1940" t="str">
            <v>Brotmin 1000mg</v>
          </cell>
          <cell r="C1940" t="str">
            <v>Metforminum</v>
          </cell>
          <cell r="D1940">
            <v>1000</v>
          </cell>
          <cell r="E1940" t="str">
            <v>apvalkotas tabletes</v>
          </cell>
          <cell r="F1940">
            <v>120</v>
          </cell>
          <cell r="G1940">
            <v>2.88</v>
          </cell>
          <cell r="H1940">
            <v>4.57</v>
          </cell>
        </row>
        <row r="1941">
          <cell r="A1941" t="str">
            <v>21-0065-02</v>
          </cell>
          <cell r="B1941" t="str">
            <v>Bisoprolol Zentiva 5 mg tablets</v>
          </cell>
          <cell r="C1941" t="str">
            <v>Bisoprololi fumaras</v>
          </cell>
          <cell r="D1941" t="str">
            <v>5 mg</v>
          </cell>
          <cell r="E1941" t="str">
            <v>Tablete</v>
          </cell>
          <cell r="F1941">
            <v>30</v>
          </cell>
          <cell r="G1941">
            <v>2.35</v>
          </cell>
          <cell r="H1941">
            <v>3.98</v>
          </cell>
        </row>
        <row r="1942">
          <cell r="A1942" t="str">
            <v>21-0065-08</v>
          </cell>
          <cell r="B1942" t="str">
            <v>Bisoprolol Zentiva 5mg</v>
          </cell>
          <cell r="C1942" t="str">
            <v>Bisoprololum</v>
          </cell>
          <cell r="D1942">
            <v>5</v>
          </cell>
          <cell r="E1942" t="str">
            <v>tabletes</v>
          </cell>
          <cell r="F1942">
            <v>30</v>
          </cell>
          <cell r="G1942">
            <v>0.83</v>
          </cell>
          <cell r="H1942">
            <v>1.49</v>
          </cell>
        </row>
        <row r="1943">
          <cell r="A1943" t="str">
            <v>21-0066-02</v>
          </cell>
          <cell r="B1943" t="str">
            <v>Bisoprolol Zentiva 10 mg tablets</v>
          </cell>
          <cell r="C1943" t="str">
            <v>Bisoprololi fumaras</v>
          </cell>
          <cell r="D1943" t="str">
            <v>10 mg</v>
          </cell>
          <cell r="E1943" t="str">
            <v>Tablete</v>
          </cell>
          <cell r="F1943">
            <v>30</v>
          </cell>
          <cell r="G1943">
            <v>2.63</v>
          </cell>
          <cell r="H1943">
            <v>4.29</v>
          </cell>
        </row>
        <row r="1944">
          <cell r="A1944" t="str">
            <v>21-0066-09</v>
          </cell>
          <cell r="B1944" t="str">
            <v>Bisoprolol Zentiva 10mg</v>
          </cell>
          <cell r="C1944" t="str">
            <v>Bisoprololum</v>
          </cell>
          <cell r="D1944">
            <v>10</v>
          </cell>
          <cell r="E1944" t="str">
            <v>tabletes</v>
          </cell>
          <cell r="F1944">
            <v>30</v>
          </cell>
          <cell r="G1944">
            <v>1.1399999999999999</v>
          </cell>
          <cell r="H1944">
            <v>1.84</v>
          </cell>
        </row>
        <row r="1945">
          <cell r="A1945" t="str">
            <v>21-0067-01</v>
          </cell>
          <cell r="B1945" t="str">
            <v>Klertis 12,5mg</v>
          </cell>
          <cell r="C1945" t="str">
            <v>Sunitinibum</v>
          </cell>
          <cell r="D1945">
            <v>12.5</v>
          </cell>
          <cell r="E1945" t="str">
            <v>cietas kapsulas</v>
          </cell>
          <cell r="F1945">
            <v>28</v>
          </cell>
          <cell r="G1945">
            <v>116.13</v>
          </cell>
          <cell r="H1945">
            <v>132.31</v>
          </cell>
        </row>
        <row r="1946">
          <cell r="A1946" t="str">
            <v>21-0069-01</v>
          </cell>
          <cell r="B1946" t="str">
            <v>Klertis 50mg</v>
          </cell>
          <cell r="C1946" t="str">
            <v>Sunitinibum</v>
          </cell>
          <cell r="D1946">
            <v>50</v>
          </cell>
          <cell r="E1946" t="str">
            <v>cietas kapsulas</v>
          </cell>
          <cell r="F1946">
            <v>28</v>
          </cell>
          <cell r="G1946">
            <v>461.91</v>
          </cell>
          <cell r="H1946">
            <v>519.58000000000004</v>
          </cell>
        </row>
        <row r="1947">
          <cell r="A1947" t="str">
            <v>21-0073-04</v>
          </cell>
          <cell r="B1947" t="str">
            <v>Rivaroxaban Teva 10 mg apvalkotās tabletes</v>
          </cell>
          <cell r="C1947" t="str">
            <v>Rivaroxabanum</v>
          </cell>
          <cell r="D1947" t="str">
            <v>10 mg</v>
          </cell>
          <cell r="E1947" t="str">
            <v>Apvalkotā tablete</v>
          </cell>
          <cell r="F1947">
            <v>30</v>
          </cell>
          <cell r="G1947">
            <v>39.5</v>
          </cell>
          <cell r="H1947">
            <v>45.58</v>
          </cell>
        </row>
        <row r="1948">
          <cell r="A1948" t="str">
            <v>21-0074-03</v>
          </cell>
          <cell r="B1948" t="str">
            <v>Rivaroxaban Teva 15 mg apvalkotās tabletes</v>
          </cell>
          <cell r="C1948" t="str">
            <v>Rivaroxabanum</v>
          </cell>
          <cell r="D1948" t="str">
            <v>15 mg</v>
          </cell>
          <cell r="E1948" t="str">
            <v>Apvalkotā tablete</v>
          </cell>
          <cell r="F1948">
            <v>28</v>
          </cell>
          <cell r="G1948">
            <v>19.95</v>
          </cell>
          <cell r="H1948">
            <v>23.69</v>
          </cell>
        </row>
        <row r="1949">
          <cell r="A1949" t="str">
            <v>21-0074-07</v>
          </cell>
          <cell r="B1949" t="str">
            <v>Rivaroxaban Teva 15 mg apvalkotās tabletes</v>
          </cell>
          <cell r="C1949" t="str">
            <v>Rivaroxabanum</v>
          </cell>
          <cell r="D1949" t="str">
            <v>15 mg</v>
          </cell>
          <cell r="E1949" t="str">
            <v>Apvalkotā tablete</v>
          </cell>
          <cell r="F1949">
            <v>98</v>
          </cell>
          <cell r="G1949">
            <v>68.58</v>
          </cell>
          <cell r="H1949">
            <v>78.150000000000006</v>
          </cell>
        </row>
        <row r="1950">
          <cell r="A1950" t="str">
            <v>21-0075-03</v>
          </cell>
          <cell r="B1950" t="str">
            <v>Rivaroxaban Teva 20 mg apvalkotās tabletes</v>
          </cell>
          <cell r="C1950" t="str">
            <v>Rivaroxabanum</v>
          </cell>
          <cell r="D1950" t="str">
            <v>20 mg</v>
          </cell>
          <cell r="E1950" t="str">
            <v>Apvalkotā tablete</v>
          </cell>
          <cell r="F1950">
            <v>28</v>
          </cell>
          <cell r="G1950">
            <v>22.57</v>
          </cell>
          <cell r="H1950">
            <v>26.62</v>
          </cell>
        </row>
        <row r="1951">
          <cell r="A1951" t="str">
            <v>21-0075-06</v>
          </cell>
          <cell r="B1951" t="str">
            <v>Rivaroxaban Teva 20 mg apvalkotās tabletes</v>
          </cell>
          <cell r="C1951" t="str">
            <v>Rivaroxabanum</v>
          </cell>
          <cell r="D1951" t="str">
            <v>20 mg</v>
          </cell>
          <cell r="E1951" t="str">
            <v>Apvalkotā tablete</v>
          </cell>
          <cell r="F1951">
            <v>98</v>
          </cell>
          <cell r="G1951">
            <v>77.75</v>
          </cell>
          <cell r="H1951">
            <v>88.42</v>
          </cell>
        </row>
        <row r="1952">
          <cell r="A1952" t="str">
            <v>21-0076-01</v>
          </cell>
          <cell r="B1952" t="str">
            <v>Abiraterone Richter 500mg</v>
          </cell>
          <cell r="C1952" t="str">
            <v>Abirateronum</v>
          </cell>
          <cell r="D1952">
            <v>500</v>
          </cell>
          <cell r="E1952" t="str">
            <v>apvalkotas tabletes</v>
          </cell>
          <cell r="F1952">
            <v>60</v>
          </cell>
          <cell r="G1952">
            <v>227</v>
          </cell>
          <cell r="H1952">
            <v>256.48</v>
          </cell>
        </row>
        <row r="1953">
          <cell r="A1953" t="str">
            <v>21-0078-07</v>
          </cell>
          <cell r="B1953" t="str">
            <v>Juzina 100mg</v>
          </cell>
          <cell r="C1953" t="str">
            <v>Sitagliptinum</v>
          </cell>
          <cell r="D1953">
            <v>100</v>
          </cell>
          <cell r="E1953" t="str">
            <v>apvalkotas tabletes</v>
          </cell>
          <cell r="F1953">
            <v>98</v>
          </cell>
          <cell r="G1953">
            <v>29.5</v>
          </cell>
          <cell r="H1953">
            <v>34.380000000000003</v>
          </cell>
        </row>
        <row r="1954">
          <cell r="A1954" t="str">
            <v>21-0082-01</v>
          </cell>
          <cell r="B1954" t="str">
            <v>Zlynda 4 mg film coated tablets</v>
          </cell>
          <cell r="C1954" t="str">
            <v>Drospirenonum</v>
          </cell>
          <cell r="D1954" t="str">
            <v>4 mg</v>
          </cell>
          <cell r="E1954" t="str">
            <v>Apvalkotā tablete</v>
          </cell>
          <cell r="F1954">
            <v>1</v>
          </cell>
          <cell r="G1954">
            <v>7.8</v>
          </cell>
          <cell r="H1954">
            <v>10.08</v>
          </cell>
        </row>
        <row r="1955">
          <cell r="A1955" t="str">
            <v>21-0083-03</v>
          </cell>
          <cell r="B1955" t="str">
            <v>Zecatrin 4 mg prolonged-release tablets</v>
          </cell>
          <cell r="C1955" t="str">
            <v>Fesoterodini fumaras</v>
          </cell>
          <cell r="D1955" t="str">
            <v>4 mg</v>
          </cell>
          <cell r="E1955" t="str">
            <v>Ilgstošās darbības tablete</v>
          </cell>
          <cell r="F1955">
            <v>30</v>
          </cell>
          <cell r="G1955">
            <v>15.5</v>
          </cell>
          <cell r="H1955">
            <v>18.7</v>
          </cell>
        </row>
        <row r="1956">
          <cell r="A1956" t="str">
            <v>21-0084-03</v>
          </cell>
          <cell r="B1956" t="str">
            <v>Zecatrin 8 mg prolonged-release tablets</v>
          </cell>
          <cell r="C1956" t="str">
            <v>Fesoterodini fumaras</v>
          </cell>
          <cell r="D1956" t="str">
            <v>8 mg</v>
          </cell>
          <cell r="E1956" t="str">
            <v>Ilgstošās darbības tablete</v>
          </cell>
          <cell r="F1956">
            <v>30</v>
          </cell>
          <cell r="G1956">
            <v>20.5</v>
          </cell>
          <cell r="H1956">
            <v>24.3</v>
          </cell>
        </row>
        <row r="1957">
          <cell r="A1957" t="str">
            <v>21-0085-02</v>
          </cell>
          <cell r="B1957" t="str">
            <v>Norepinephrine Kabi 1 mg/ml concentrate for solution for infusion</v>
          </cell>
          <cell r="C1957" t="str">
            <v>Norepinephrinum</v>
          </cell>
          <cell r="D1957" t="str">
            <v>1 mg/1 ml</v>
          </cell>
          <cell r="E1957" t="str">
            <v>Koncentrāts infūziju šķīduma pagatavošanai</v>
          </cell>
          <cell r="F1957">
            <v>10</v>
          </cell>
          <cell r="G1957">
            <v>23.5</v>
          </cell>
          <cell r="H1957">
            <v>27.66</v>
          </cell>
        </row>
        <row r="1958">
          <cell r="A1958" t="str">
            <v>21-0085-05</v>
          </cell>
          <cell r="B1958" t="str">
            <v>Norepinephrine Kabi 1 mg/ml concentrate for solution for infusion</v>
          </cell>
          <cell r="C1958" t="str">
            <v>Norepinephrinum</v>
          </cell>
          <cell r="D1958" t="str">
            <v>4 mg/4 ml</v>
          </cell>
          <cell r="E1958" t="str">
            <v>Koncentrāts infūziju šķīduma pagatavošanai</v>
          </cell>
          <cell r="F1958">
            <v>10</v>
          </cell>
          <cell r="G1958">
            <v>35.5</v>
          </cell>
          <cell r="H1958">
            <v>41.1</v>
          </cell>
        </row>
        <row r="1959">
          <cell r="A1959" t="str">
            <v>21-0086-01</v>
          </cell>
          <cell r="B1959" t="str">
            <v>Anefaltic 30 mg apvalkotās tabletes</v>
          </cell>
          <cell r="C1959" t="str">
            <v>Nefopami hydrochloridum</v>
          </cell>
          <cell r="D1959" t="str">
            <v>30 mg</v>
          </cell>
          <cell r="E1959" t="str">
            <v>Apvalkotā tablete</v>
          </cell>
          <cell r="F1959">
            <v>30</v>
          </cell>
          <cell r="G1959">
            <v>11.46</v>
          </cell>
          <cell r="H1959">
            <v>14.18</v>
          </cell>
        </row>
        <row r="1960">
          <cell r="A1960" t="str">
            <v>21-0089-01</v>
          </cell>
          <cell r="B1960" t="str">
            <v>Sunitinib Norameda 12,5mg</v>
          </cell>
          <cell r="C1960" t="str">
            <v>Sunitinibum</v>
          </cell>
          <cell r="D1960">
            <v>12.5</v>
          </cell>
          <cell r="E1960" t="str">
            <v>cietas kapsulas</v>
          </cell>
          <cell r="F1960">
            <v>28</v>
          </cell>
          <cell r="G1960">
            <v>302.58</v>
          </cell>
          <cell r="H1960">
            <v>341.13</v>
          </cell>
        </row>
        <row r="1961">
          <cell r="A1961" t="str">
            <v>21-0090-01</v>
          </cell>
          <cell r="B1961" t="str">
            <v>Sunitinib Norameda 50mg</v>
          </cell>
          <cell r="C1961" t="str">
            <v>Sunitinibum</v>
          </cell>
          <cell r="D1961">
            <v>50</v>
          </cell>
          <cell r="E1961" t="str">
            <v>cietas kapsulas</v>
          </cell>
          <cell r="F1961">
            <v>28</v>
          </cell>
          <cell r="G1961">
            <v>1235.8699999999999</v>
          </cell>
          <cell r="H1961">
            <v>1386.41</v>
          </cell>
        </row>
        <row r="1962">
          <cell r="A1962" t="str">
            <v>21-0091-03</v>
          </cell>
          <cell r="B1962" t="str">
            <v>Abiraterone Sandoz 500mg</v>
          </cell>
          <cell r="C1962" t="str">
            <v>Abirateronum</v>
          </cell>
          <cell r="D1962">
            <v>500</v>
          </cell>
          <cell r="E1962" t="str">
            <v>apvalkotas tabletes</v>
          </cell>
          <cell r="F1962">
            <v>60</v>
          </cell>
          <cell r="G1962">
            <v>227</v>
          </cell>
          <cell r="H1962">
            <v>256.48</v>
          </cell>
        </row>
        <row r="1963">
          <cell r="A1963" t="str">
            <v>21-0092-02</v>
          </cell>
          <cell r="B1963" t="str">
            <v>Abiraterone Sandoz 1000mg</v>
          </cell>
          <cell r="C1963" t="str">
            <v>Abirateronum</v>
          </cell>
          <cell r="D1963" t="str">
            <v>1000</v>
          </cell>
          <cell r="E1963" t="str">
            <v>apvalkotas tabletes</v>
          </cell>
          <cell r="F1963">
            <v>30</v>
          </cell>
          <cell r="G1963">
            <v>226.99</v>
          </cell>
          <cell r="H1963">
            <v>256.47000000000003</v>
          </cell>
        </row>
        <row r="1964">
          <cell r="A1964" t="str">
            <v>21-0094-01</v>
          </cell>
          <cell r="B1964" t="str">
            <v>Ciprofloxacin Norameda 2 mg/ml solution for infusion</v>
          </cell>
          <cell r="C1964" t="str">
            <v>Ciprofloxacinum</v>
          </cell>
          <cell r="D1964" t="str">
            <v>100 ml</v>
          </cell>
          <cell r="E1964" t="str">
            <v>Šķīdums infūzijām</v>
          </cell>
          <cell r="F1964">
            <v>10</v>
          </cell>
          <cell r="G1964">
            <v>21.5</v>
          </cell>
          <cell r="H1964">
            <v>25.42</v>
          </cell>
        </row>
        <row r="1965">
          <cell r="A1965" t="str">
            <v>21-0094-02</v>
          </cell>
          <cell r="B1965" t="str">
            <v>Ciprofloxacin Norameda 2 mg/ml solution for infusion</v>
          </cell>
          <cell r="C1965" t="str">
            <v>Ciprofloxacinum</v>
          </cell>
          <cell r="D1965" t="str">
            <v>200 ml</v>
          </cell>
          <cell r="E1965" t="str">
            <v>Šķīdums infūzijām</v>
          </cell>
          <cell r="F1965">
            <v>10</v>
          </cell>
          <cell r="G1965">
            <v>49.5</v>
          </cell>
          <cell r="H1965">
            <v>56.78</v>
          </cell>
        </row>
        <row r="1966">
          <cell r="A1966" t="str">
            <v>21-0096-01</v>
          </cell>
          <cell r="B1966" t="str">
            <v>Uridoz 3 g granulas iekšķīgi lietojama šķīduma pagatavošanai paciņā</v>
          </cell>
          <cell r="C1966" t="str">
            <v>Fosfomycinum</v>
          </cell>
          <cell r="D1966" t="str">
            <v>3 g</v>
          </cell>
          <cell r="E1966" t="str">
            <v>Granulas iekšķīgi lietojama šķīduma pagatavošanai paciņā</v>
          </cell>
          <cell r="F1966">
            <v>1</v>
          </cell>
          <cell r="G1966">
            <v>9</v>
          </cell>
          <cell r="H1966">
            <v>11.42</v>
          </cell>
        </row>
        <row r="1967">
          <cell r="A1967" t="str">
            <v>21-0103-01</v>
          </cell>
          <cell r="B1967" t="str">
            <v>Ramostin 10mg/ 5mg</v>
          </cell>
          <cell r="C1967" t="str">
            <v>Rosuvastatinum/Ramiprilum</v>
          </cell>
          <cell r="D1967" t="str">
            <v>10/5</v>
          </cell>
          <cell r="E1967" t="str">
            <v>cietas kapsulas</v>
          </cell>
          <cell r="F1967">
            <v>30</v>
          </cell>
          <cell r="G1967">
            <v>4.6399999999999997</v>
          </cell>
          <cell r="H1967">
            <v>6.54</v>
          </cell>
        </row>
        <row r="1968">
          <cell r="A1968" t="str">
            <v>21-0104-01</v>
          </cell>
          <cell r="B1968" t="str">
            <v>Ramostin 10mg/ 10mg</v>
          </cell>
          <cell r="C1968" t="str">
            <v>Rosuvastatinum/Ramiprilum</v>
          </cell>
          <cell r="D1968" t="str">
            <v>10/10</v>
          </cell>
          <cell r="E1968" t="str">
            <v>cietas kapsulas</v>
          </cell>
          <cell r="F1968">
            <v>30</v>
          </cell>
          <cell r="G1968">
            <v>6.54</v>
          </cell>
          <cell r="H1968">
            <v>8.67</v>
          </cell>
        </row>
        <row r="1969">
          <cell r="A1969" t="str">
            <v>21-0105-01</v>
          </cell>
          <cell r="B1969" t="str">
            <v>Ramostin 20mg/ 5mg</v>
          </cell>
          <cell r="C1969" t="str">
            <v>Rosuvastatinum/Ramiprilum</v>
          </cell>
          <cell r="D1969" t="str">
            <v>20/5</v>
          </cell>
          <cell r="E1969" t="str">
            <v>cietas kapsulas</v>
          </cell>
          <cell r="F1969">
            <v>30</v>
          </cell>
          <cell r="G1969">
            <v>6.44</v>
          </cell>
          <cell r="H1969">
            <v>8.56</v>
          </cell>
        </row>
        <row r="1970">
          <cell r="A1970" t="str">
            <v>21-0106-01</v>
          </cell>
          <cell r="B1970" t="str">
            <v>Ramostin 20mg/ 10mg</v>
          </cell>
          <cell r="C1970" t="str">
            <v>Rosuvastatinum/Ramiprilum</v>
          </cell>
          <cell r="D1970" t="str">
            <v>20/10</v>
          </cell>
          <cell r="E1970" t="str">
            <v>cietas kapsulas</v>
          </cell>
          <cell r="F1970">
            <v>30</v>
          </cell>
          <cell r="G1970">
            <v>6.8</v>
          </cell>
          <cell r="H1970">
            <v>8.9600000000000009</v>
          </cell>
        </row>
        <row r="1971">
          <cell r="A1971" t="str">
            <v>21-0109-04</v>
          </cell>
          <cell r="B1971" t="str">
            <v>Tatica 500mg</v>
          </cell>
          <cell r="C1971" t="str">
            <v>Abirateronum</v>
          </cell>
          <cell r="D1971">
            <v>500</v>
          </cell>
          <cell r="E1971" t="str">
            <v>apvalkotas tabletes</v>
          </cell>
          <cell r="F1971">
            <v>60</v>
          </cell>
          <cell r="G1971">
            <v>227</v>
          </cell>
          <cell r="H1971">
            <v>256.48</v>
          </cell>
        </row>
        <row r="1972">
          <cell r="A1972" t="str">
            <v>21-0116-01</v>
          </cell>
          <cell r="B1972" t="str">
            <v>Paliperidone Teva 75mg</v>
          </cell>
          <cell r="C1972" t="str">
            <v>Paliperidonum</v>
          </cell>
          <cell r="D1972">
            <v>75</v>
          </cell>
          <cell r="E1972" t="str">
            <v>ilgstošas darbības suspensija injekcijām</v>
          </cell>
          <cell r="F1972">
            <v>1</v>
          </cell>
          <cell r="G1972">
            <v>80.150000000000006</v>
          </cell>
          <cell r="H1972">
            <v>91.11</v>
          </cell>
        </row>
        <row r="1973">
          <cell r="A1973" t="str">
            <v>21-0117-01</v>
          </cell>
          <cell r="B1973" t="str">
            <v>Paliperidone Teva 100mg</v>
          </cell>
          <cell r="C1973" t="str">
            <v>Paliperidonum</v>
          </cell>
          <cell r="D1973">
            <v>100</v>
          </cell>
          <cell r="E1973" t="str">
            <v>ilgstošas darbības suspensija injekcijām</v>
          </cell>
          <cell r="F1973">
            <v>1</v>
          </cell>
          <cell r="G1973">
            <v>106.72</v>
          </cell>
          <cell r="H1973">
            <v>121.77</v>
          </cell>
        </row>
        <row r="1974">
          <cell r="A1974" t="str">
            <v>21-0118-01</v>
          </cell>
          <cell r="B1974" t="str">
            <v>Paliperidone Teva 150mg</v>
          </cell>
          <cell r="C1974" t="str">
            <v>Paliperidonum</v>
          </cell>
          <cell r="D1974">
            <v>150</v>
          </cell>
          <cell r="E1974" t="str">
            <v>ilgstošas darbības suspensija injekcijām</v>
          </cell>
          <cell r="F1974">
            <v>1</v>
          </cell>
          <cell r="G1974">
            <v>159.82</v>
          </cell>
          <cell r="H1974">
            <v>181.24</v>
          </cell>
        </row>
        <row r="1975">
          <cell r="A1975" t="str">
            <v>21-0119-01</v>
          </cell>
          <cell r="B1975" t="str">
            <v>Segosana 75 mg hard capsules</v>
          </cell>
          <cell r="C1975" t="str">
            <v>Oseltamivirum</v>
          </cell>
          <cell r="D1975" t="str">
            <v>75 mg</v>
          </cell>
          <cell r="E1975" t="str">
            <v>Kapsula, cietā</v>
          </cell>
          <cell r="F1975">
            <v>10</v>
          </cell>
          <cell r="G1975">
            <v>10.74</v>
          </cell>
          <cell r="H1975">
            <v>13.37</v>
          </cell>
        </row>
        <row r="1976">
          <cell r="A1976" t="str">
            <v>21-0121-01</v>
          </cell>
          <cell r="B1976" t="str">
            <v>Alluzience 200 Speywood units/ml solution for injection</v>
          </cell>
          <cell r="C1976" t="str">
            <v>Toxinum A Clostridii botulini haemagglutininum multiplex</v>
          </cell>
          <cell r="D1976" t="str">
            <v>125 Speywood units</v>
          </cell>
          <cell r="E1976" t="str">
            <v>Šķīdums injekcijām</v>
          </cell>
          <cell r="F1976">
            <v>1</v>
          </cell>
          <cell r="G1976">
            <v>82.5</v>
          </cell>
          <cell r="H1976">
            <v>93.74</v>
          </cell>
        </row>
        <row r="1977">
          <cell r="A1977" t="str">
            <v>21-0127-01</v>
          </cell>
          <cell r="B1977" t="str">
            <v>Prindal 4mg/1,25mg/5mg</v>
          </cell>
          <cell r="C1977" t="str">
            <v>Perindoprilum/Indapamidum/Amlodipinum</v>
          </cell>
          <cell r="D1977" t="str">
            <v>4/1,25/5</v>
          </cell>
          <cell r="E1977" t="str">
            <v>tabletes</v>
          </cell>
          <cell r="F1977">
            <v>30</v>
          </cell>
          <cell r="G1977">
            <v>2.77</v>
          </cell>
          <cell r="H1977">
            <v>4.45</v>
          </cell>
        </row>
        <row r="1978">
          <cell r="A1978" t="str">
            <v>21-0129-01</v>
          </cell>
          <cell r="B1978" t="str">
            <v>Prindal 8mg/2,5mg/5mg</v>
          </cell>
          <cell r="C1978" t="str">
            <v>Perindoprilum/Indapamidum/Amlodipinum</v>
          </cell>
          <cell r="D1978" t="str">
            <v>8/2,5/5</v>
          </cell>
          <cell r="E1978" t="str">
            <v>tabletes</v>
          </cell>
          <cell r="F1978">
            <v>30</v>
          </cell>
          <cell r="G1978">
            <v>5.87</v>
          </cell>
          <cell r="H1978">
            <v>7.92</v>
          </cell>
        </row>
        <row r="1979">
          <cell r="A1979" t="str">
            <v>21-0130-01</v>
          </cell>
          <cell r="B1979" t="str">
            <v>Prindal 8mg/2,5mg/10mg</v>
          </cell>
          <cell r="C1979" t="str">
            <v>Perindoprilum/Indapamidum/Amlodipinum</v>
          </cell>
          <cell r="D1979" t="str">
            <v>8/2,5/10</v>
          </cell>
          <cell r="E1979" t="str">
            <v>tabletes</v>
          </cell>
          <cell r="F1979">
            <v>30</v>
          </cell>
          <cell r="G1979">
            <v>4.6100000000000003</v>
          </cell>
          <cell r="H1979">
            <v>6.51</v>
          </cell>
        </row>
        <row r="1980">
          <cell r="A1980" t="str">
            <v>21-0136-01</v>
          </cell>
          <cell r="B1980" t="str">
            <v>Extrotan 10mg/10mg</v>
          </cell>
          <cell r="C1980" t="str">
            <v>Atorvastatinum/Ezetimibum</v>
          </cell>
          <cell r="D1980" t="str">
            <v>10/10</v>
          </cell>
          <cell r="E1980" t="str">
            <v>cietas kapsulas</v>
          </cell>
          <cell r="F1980">
            <v>30</v>
          </cell>
          <cell r="G1980">
            <v>12.8</v>
          </cell>
          <cell r="H1980">
            <v>15.68</v>
          </cell>
        </row>
        <row r="1981">
          <cell r="A1981" t="str">
            <v>21-0136-05</v>
          </cell>
          <cell r="B1981" t="str">
            <v>Extrotan 10mg/10mg</v>
          </cell>
          <cell r="C1981" t="str">
            <v>Atorvastatinum/Ezetimibum</v>
          </cell>
          <cell r="D1981" t="str">
            <v>10/10</v>
          </cell>
          <cell r="E1981" t="str">
            <v>cietas kapsulas</v>
          </cell>
          <cell r="F1981">
            <v>90</v>
          </cell>
          <cell r="G1981">
            <v>25.9</v>
          </cell>
          <cell r="H1981">
            <v>30.35</v>
          </cell>
        </row>
        <row r="1982">
          <cell r="A1982" t="str">
            <v>21-0137-01</v>
          </cell>
          <cell r="B1982" t="str">
            <v>Extrotan 20mg/10mg</v>
          </cell>
          <cell r="C1982" t="str">
            <v>Atorvastatinum/Ezetimibum</v>
          </cell>
          <cell r="D1982" t="str">
            <v>20/10</v>
          </cell>
          <cell r="E1982" t="str">
            <v>cietas kapsulas</v>
          </cell>
          <cell r="F1982">
            <v>30</v>
          </cell>
          <cell r="G1982">
            <v>12.98</v>
          </cell>
          <cell r="H1982">
            <v>15.88</v>
          </cell>
        </row>
        <row r="1983">
          <cell r="A1983" t="str">
            <v>21-0137-05</v>
          </cell>
          <cell r="B1983" t="str">
            <v>Extrotan 20mg/10mg</v>
          </cell>
          <cell r="C1983" t="str">
            <v>Atorvastatinum/Ezetimibum</v>
          </cell>
          <cell r="D1983" t="str">
            <v>20/10</v>
          </cell>
          <cell r="E1983" t="str">
            <v>cietas kapsulas</v>
          </cell>
          <cell r="F1983">
            <v>90</v>
          </cell>
          <cell r="G1983">
            <v>24.49</v>
          </cell>
          <cell r="H1983">
            <v>28.77</v>
          </cell>
        </row>
        <row r="1984">
          <cell r="A1984" t="str">
            <v>21-0138-01</v>
          </cell>
          <cell r="B1984" t="str">
            <v>Extrotan 40mg/10mg</v>
          </cell>
          <cell r="C1984" t="str">
            <v>Atorvastatinum/Ezetimibum</v>
          </cell>
          <cell r="D1984" t="str">
            <v>40/10</v>
          </cell>
          <cell r="E1984" t="str">
            <v>cietas kapsulas</v>
          </cell>
          <cell r="F1984">
            <v>30</v>
          </cell>
          <cell r="G1984">
            <v>13.86</v>
          </cell>
          <cell r="H1984">
            <v>16.87</v>
          </cell>
        </row>
        <row r="1985">
          <cell r="A1985" t="str">
            <v>21-0138-05</v>
          </cell>
          <cell r="B1985" t="str">
            <v>Extrotan 40mg/10mg</v>
          </cell>
          <cell r="C1985" t="str">
            <v>Atorvastatinum/Ezetimibum</v>
          </cell>
          <cell r="D1985" t="str">
            <v>40/10</v>
          </cell>
          <cell r="E1985" t="str">
            <v>cietas kapsulas</v>
          </cell>
          <cell r="F1985">
            <v>90</v>
          </cell>
          <cell r="G1985">
            <v>31.43</v>
          </cell>
          <cell r="H1985">
            <v>36.549999999999997</v>
          </cell>
        </row>
        <row r="1986">
          <cell r="A1986" t="str">
            <v>21-0140-02</v>
          </cell>
          <cell r="B1986" t="str">
            <v>Ondansetron Kalceks 2 mg/ml šķīdums injekcijām/infūzijām</v>
          </cell>
          <cell r="C1986" t="str">
            <v>Ondansetronum</v>
          </cell>
          <cell r="D1986" t="str">
            <v>2 ml</v>
          </cell>
          <cell r="E1986" t="str">
            <v>Šķīdums injekcijām/infūzijām</v>
          </cell>
          <cell r="F1986">
            <v>10</v>
          </cell>
          <cell r="G1986">
            <v>8.17</v>
          </cell>
          <cell r="H1986">
            <v>10.49</v>
          </cell>
        </row>
        <row r="1987">
          <cell r="A1987" t="str">
            <v>21-0140-04</v>
          </cell>
          <cell r="B1987" t="str">
            <v>Ondansetron Kalceks 2 mg/ml solution for injection/infusion</v>
          </cell>
          <cell r="C1987" t="str">
            <v>Ondansetronum</v>
          </cell>
          <cell r="D1987" t="str">
            <v>4 ml</v>
          </cell>
          <cell r="E1987" t="str">
            <v>Šķīdums injekcijām/infūzijām</v>
          </cell>
          <cell r="F1987">
            <v>5</v>
          </cell>
          <cell r="G1987">
            <v>13.4</v>
          </cell>
          <cell r="H1987">
            <v>16.350000000000001</v>
          </cell>
        </row>
        <row r="1988">
          <cell r="A1988" t="str">
            <v>21-0140-05</v>
          </cell>
          <cell r="B1988" t="str">
            <v>Ondansetron Kalceks 2 mg/ml solution for injection/infusion</v>
          </cell>
          <cell r="C1988" t="str">
            <v>Ondansetronum</v>
          </cell>
          <cell r="D1988" t="str">
            <v>4 ml</v>
          </cell>
          <cell r="E1988" t="str">
            <v>Šķīdums injekcijām/infūzijām</v>
          </cell>
          <cell r="F1988">
            <v>10</v>
          </cell>
          <cell r="G1988">
            <v>26.47</v>
          </cell>
          <cell r="H1988">
            <v>30.99</v>
          </cell>
        </row>
        <row r="1989">
          <cell r="A1989" t="str">
            <v>21-0142-01</v>
          </cell>
          <cell r="B1989" t="str">
            <v>Bitimeco 0,3mg/5mg/ml</v>
          </cell>
          <cell r="C1989" t="str">
            <v>Bimatoprostum/Timololum (konservantus nesaturošs)</v>
          </cell>
          <cell r="D1989" t="str">
            <v>0,3/5mg/ml-3ml</v>
          </cell>
          <cell r="E1989" t="str">
            <v>acu pilieni, šķīdums</v>
          </cell>
          <cell r="F1989">
            <v>1</v>
          </cell>
          <cell r="G1989">
            <v>19.79</v>
          </cell>
          <cell r="H1989">
            <v>23.51</v>
          </cell>
        </row>
        <row r="1990">
          <cell r="A1990" t="str">
            <v>21-0143-01</v>
          </cell>
          <cell r="B1990" t="str">
            <v>CitraFleet 0.01 g/3.5 g/10.97 g powder for oral solution in sachet</v>
          </cell>
          <cell r="C1990" t="str">
            <v>Natrii picosulfas, Magnesii oxidum leve, Acidum citricum</v>
          </cell>
          <cell r="D1990" t="str">
            <v>1 UD</v>
          </cell>
          <cell r="E1990" t="str">
            <v>Pulveris iekšķīgi lietojama šķīduma pagatavošanai paciņā</v>
          </cell>
          <cell r="F1990">
            <v>2</v>
          </cell>
          <cell r="G1990">
            <v>9</v>
          </cell>
          <cell r="H1990">
            <v>11.42</v>
          </cell>
        </row>
        <row r="1991">
          <cell r="A1991" t="str">
            <v>21-0147-04</v>
          </cell>
          <cell r="B1991" t="str">
            <v>Allayex 100 mg tablets</v>
          </cell>
          <cell r="C1991" t="str">
            <v>Nimesulidum</v>
          </cell>
          <cell r="D1991" t="str">
            <v>100 mg</v>
          </cell>
          <cell r="E1991" t="str">
            <v>Tablete</v>
          </cell>
          <cell r="F1991">
            <v>30</v>
          </cell>
          <cell r="G1991">
            <v>6.14</v>
          </cell>
          <cell r="H1991">
            <v>8.2200000000000006</v>
          </cell>
        </row>
        <row r="1992">
          <cell r="A1992" t="str">
            <v>21-0159-10</v>
          </cell>
          <cell r="B1992" t="str">
            <v>Metformin Accord 500mg</v>
          </cell>
          <cell r="C1992" t="str">
            <v>Metforminum</v>
          </cell>
          <cell r="D1992">
            <v>500</v>
          </cell>
          <cell r="E1992" t="str">
            <v>apvalkotas tabletes</v>
          </cell>
          <cell r="F1992">
            <v>120</v>
          </cell>
          <cell r="G1992">
            <v>2.41</v>
          </cell>
          <cell r="H1992">
            <v>4.04</v>
          </cell>
        </row>
        <row r="1993">
          <cell r="A1993" t="str">
            <v>21-0160-09</v>
          </cell>
          <cell r="B1993" t="str">
            <v>Metformin Accord 850mg</v>
          </cell>
          <cell r="C1993" t="str">
            <v>Metforminum</v>
          </cell>
          <cell r="D1993">
            <v>850</v>
          </cell>
          <cell r="E1993" t="str">
            <v>apvalkotas tabletes</v>
          </cell>
          <cell r="F1993">
            <v>120</v>
          </cell>
          <cell r="G1993">
            <v>2.56</v>
          </cell>
          <cell r="H1993">
            <v>4.21</v>
          </cell>
        </row>
        <row r="1994">
          <cell r="A1994" t="str">
            <v>21-0161-09</v>
          </cell>
          <cell r="B1994" t="str">
            <v>Metformin Accord 1000mg</v>
          </cell>
          <cell r="C1994" t="str">
            <v>Metforminum</v>
          </cell>
          <cell r="D1994">
            <v>1000</v>
          </cell>
          <cell r="E1994" t="str">
            <v>apvalkotas tabletes</v>
          </cell>
          <cell r="F1994">
            <v>120</v>
          </cell>
          <cell r="G1994">
            <v>4.3</v>
          </cell>
          <cell r="H1994">
            <v>6.16</v>
          </cell>
        </row>
        <row r="1995">
          <cell r="A1995" t="str">
            <v>21-0164-03</v>
          </cell>
          <cell r="B1995" t="str">
            <v>Juzimette 50mg/1000mg</v>
          </cell>
          <cell r="C1995" t="str">
            <v>Sitagliptinum/Metforminum</v>
          </cell>
          <cell r="D1995" t="str">
            <v>50/1000</v>
          </cell>
          <cell r="E1995" t="str">
            <v>apvalkotas tabletes</v>
          </cell>
          <cell r="F1995">
            <v>56</v>
          </cell>
          <cell r="G1995">
            <v>8.73</v>
          </cell>
          <cell r="H1995">
            <v>11.12</v>
          </cell>
        </row>
        <row r="1996">
          <cell r="A1996" t="str">
            <v>21-0165-03</v>
          </cell>
          <cell r="B1996" t="str">
            <v>Juzimette 50mg/850mg</v>
          </cell>
          <cell r="C1996" t="str">
            <v>Sitagliptinum/Metforminum</v>
          </cell>
          <cell r="D1996" t="str">
            <v>50/850</v>
          </cell>
          <cell r="E1996" t="str">
            <v>apvalkotas tabletes</v>
          </cell>
          <cell r="F1996">
            <v>56</v>
          </cell>
          <cell r="G1996">
            <v>8.5500000000000007</v>
          </cell>
          <cell r="H1996">
            <v>10.92</v>
          </cell>
        </row>
        <row r="1997">
          <cell r="A1997" t="str">
            <v>21-0166-01</v>
          </cell>
          <cell r="B1997" t="str">
            <v>Palonosetron Kalceks 250 micrograms solution for injection</v>
          </cell>
          <cell r="C1997" t="str">
            <v>Palonosetronum</v>
          </cell>
          <cell r="D1997" t="str">
            <v>250 µg/5 ml</v>
          </cell>
          <cell r="E1997" t="str">
            <v>Šķīdums injekcijām</v>
          </cell>
          <cell r="F1997">
            <v>1</v>
          </cell>
          <cell r="G1997">
            <v>25.32</v>
          </cell>
          <cell r="H1997">
            <v>29.7</v>
          </cell>
        </row>
        <row r="1998">
          <cell r="A1998" t="str">
            <v>21-0172-01</v>
          </cell>
          <cell r="B1998" t="str">
            <v>Weldinin 200mg</v>
          </cell>
          <cell r="C1998" t="str">
            <v>Sorafenibum (C22.0)</v>
          </cell>
          <cell r="D1998">
            <v>200</v>
          </cell>
          <cell r="E1998" t="str">
            <v>apvalkotas tabletes</v>
          </cell>
          <cell r="F1998">
            <v>112</v>
          </cell>
          <cell r="G1998">
            <v>674.9</v>
          </cell>
          <cell r="H1998">
            <v>758.13</v>
          </cell>
        </row>
        <row r="1999">
          <cell r="A1999" t="str">
            <v>21-0175-01</v>
          </cell>
          <cell r="B1999" t="str">
            <v>Salapime 1 g pulveris injekciju/infūziju šķīduma pagatavošanai</v>
          </cell>
          <cell r="C1999" t="str">
            <v>Cefepimum</v>
          </cell>
          <cell r="D1999" t="str">
            <v>20 ml</v>
          </cell>
          <cell r="E1999" t="str">
            <v>Pulveris injekciju/infūziju šķīduma pagatavošanai</v>
          </cell>
          <cell r="F1999">
            <v>1</v>
          </cell>
          <cell r="G1999">
            <v>8.5</v>
          </cell>
          <cell r="H1999">
            <v>10.86</v>
          </cell>
        </row>
        <row r="2000">
          <cell r="A2000" t="str">
            <v>21-0179-02</v>
          </cell>
          <cell r="B2000" t="str">
            <v>Ezetimibe Elvim 10mg</v>
          </cell>
          <cell r="C2000" t="str">
            <v>Ezetimibum</v>
          </cell>
          <cell r="D2000">
            <v>10</v>
          </cell>
          <cell r="E2000" t="str">
            <v>tabletes</v>
          </cell>
          <cell r="F2000">
            <v>28</v>
          </cell>
          <cell r="G2000">
            <v>7.04</v>
          </cell>
          <cell r="H2000">
            <v>9.23</v>
          </cell>
        </row>
        <row r="2001">
          <cell r="A2001" t="str">
            <v>21-0180-02</v>
          </cell>
          <cell r="B2001" t="str">
            <v>Civaron 136 mmol/l šķīdums infūzijām</v>
          </cell>
          <cell r="C2001" t="str">
            <v>Natrii citras</v>
          </cell>
          <cell r="D2001" t="str">
            <v>1500 ml</v>
          </cell>
          <cell r="E2001" t="str">
            <v>Šķīdums infūzijām</v>
          </cell>
          <cell r="F2001">
            <v>8</v>
          </cell>
          <cell r="G2001">
            <v>124</v>
          </cell>
          <cell r="H2001">
            <v>141.12</v>
          </cell>
        </row>
        <row r="2002">
          <cell r="A2002" t="str">
            <v>21-0181-03</v>
          </cell>
          <cell r="B2002" t="str">
            <v>Dexamethasone Kalceks 4 mg/ml solution for injection/infusion</v>
          </cell>
          <cell r="C2002" t="str">
            <v>Dexamethasoni phosphas</v>
          </cell>
          <cell r="D2002" t="str">
            <v>4 mg/1 ml</v>
          </cell>
          <cell r="E2002" t="str">
            <v>Šķīdums injekcijām/infūzijām</v>
          </cell>
          <cell r="F2002">
            <v>25</v>
          </cell>
          <cell r="G2002">
            <v>8.75</v>
          </cell>
          <cell r="H2002">
            <v>11.14</v>
          </cell>
        </row>
        <row r="2003">
          <cell r="A2003" t="str">
            <v>21-0181-07</v>
          </cell>
          <cell r="B2003" t="str">
            <v>Dexamethasone Kalceks 4 mg/ml šķīdums injekcijām/infūzijām</v>
          </cell>
          <cell r="C2003" t="str">
            <v>Dexamethasoni phosphas</v>
          </cell>
          <cell r="D2003" t="str">
            <v>8 mg/2 ml</v>
          </cell>
          <cell r="E2003" t="str">
            <v>Šķīdums injekcijām/infūzijām</v>
          </cell>
          <cell r="F2003">
            <v>10</v>
          </cell>
          <cell r="G2003">
            <v>11.98</v>
          </cell>
          <cell r="H2003">
            <v>14.76</v>
          </cell>
        </row>
        <row r="2004">
          <cell r="A2004" t="str">
            <v>21-0182-01</v>
          </cell>
          <cell r="B2004" t="str">
            <v>Levosert SHI 20mcg/24h</v>
          </cell>
          <cell r="C2004" t="str">
            <v>Levonorgestrelum</v>
          </cell>
          <cell r="D2004">
            <v>52</v>
          </cell>
          <cell r="E2004" t="str">
            <v>intrauterīna sistēma</v>
          </cell>
          <cell r="F2004">
            <v>1</v>
          </cell>
          <cell r="G2004">
            <v>78.400000000000006</v>
          </cell>
          <cell r="H2004">
            <v>89.15</v>
          </cell>
        </row>
        <row r="2005">
          <cell r="A2005" t="str">
            <v>21-0183-02</v>
          </cell>
          <cell r="B2005" t="str">
            <v>Onelar 30 mg gastro-resistant hard capsules</v>
          </cell>
          <cell r="C2005" t="str">
            <v>Duloxetinum</v>
          </cell>
          <cell r="D2005" t="str">
            <v>30 mg</v>
          </cell>
          <cell r="E2005" t="str">
            <v>Zarnās šķīstošā kapsula, cietā</v>
          </cell>
          <cell r="F2005">
            <v>28</v>
          </cell>
          <cell r="G2005">
            <v>5.13</v>
          </cell>
          <cell r="H2005">
            <v>7.09</v>
          </cell>
        </row>
        <row r="2006">
          <cell r="A2006" t="str">
            <v>21-0184-02</v>
          </cell>
          <cell r="B2006" t="str">
            <v>Onelar 60 mg gastro-resistant hard capsules</v>
          </cell>
          <cell r="C2006" t="str">
            <v>Duloxetinum</v>
          </cell>
          <cell r="D2006" t="str">
            <v>60 mg</v>
          </cell>
          <cell r="E2006" t="str">
            <v>Zarnās šķīstošā kapsula, cietā</v>
          </cell>
          <cell r="F2006">
            <v>28</v>
          </cell>
          <cell r="G2006">
            <v>10.33</v>
          </cell>
          <cell r="H2006">
            <v>12.91</v>
          </cell>
        </row>
        <row r="2007">
          <cell r="A2007" t="str">
            <v>21-0186-02</v>
          </cell>
          <cell r="B2007" t="str">
            <v>Abiraterone Zentiva 500mg</v>
          </cell>
          <cell r="C2007" t="str">
            <v>Abirateronum</v>
          </cell>
          <cell r="D2007">
            <v>500</v>
          </cell>
          <cell r="E2007" t="str">
            <v>apvalkotas tabletes</v>
          </cell>
          <cell r="F2007">
            <v>60</v>
          </cell>
          <cell r="G2007">
            <v>227</v>
          </cell>
          <cell r="H2007">
            <v>256.48</v>
          </cell>
        </row>
        <row r="2008">
          <cell r="A2008" t="str">
            <v>21-0192-01</v>
          </cell>
          <cell r="B2008" t="str">
            <v>Fluconazole Vitabalans 150 mg tablets</v>
          </cell>
          <cell r="C2008" t="str">
            <v>Fluconazolum</v>
          </cell>
          <cell r="D2008" t="str">
            <v>150 mg</v>
          </cell>
          <cell r="E2008" t="str">
            <v>Tablete</v>
          </cell>
          <cell r="F2008">
            <v>1</v>
          </cell>
          <cell r="G2008">
            <v>2.64</v>
          </cell>
          <cell r="H2008">
            <v>4.3</v>
          </cell>
        </row>
        <row r="2009">
          <cell r="A2009" t="str">
            <v>21-0192-02</v>
          </cell>
          <cell r="B2009" t="str">
            <v>Fluconazole Vitabalans 150 mg tablets</v>
          </cell>
          <cell r="C2009" t="str">
            <v>Fluconazolum</v>
          </cell>
          <cell r="D2009" t="str">
            <v>150 mg</v>
          </cell>
          <cell r="E2009" t="str">
            <v>Tablete</v>
          </cell>
          <cell r="F2009">
            <v>2</v>
          </cell>
          <cell r="G2009">
            <v>3.85</v>
          </cell>
          <cell r="H2009">
            <v>5.66</v>
          </cell>
        </row>
        <row r="2010">
          <cell r="A2010" t="str">
            <v>21-0192-03</v>
          </cell>
          <cell r="B2010" t="str">
            <v>Fluconazole Vitabalans 150 mg tablets</v>
          </cell>
          <cell r="C2010" t="str">
            <v>Fluconazolum</v>
          </cell>
          <cell r="D2010" t="str">
            <v>150 mg</v>
          </cell>
          <cell r="E2010" t="str">
            <v>Tablete</v>
          </cell>
          <cell r="F2010">
            <v>4</v>
          </cell>
          <cell r="G2010">
            <v>7.57</v>
          </cell>
          <cell r="H2010">
            <v>9.82</v>
          </cell>
        </row>
        <row r="2011">
          <cell r="A2011" t="str">
            <v>21-0193-02</v>
          </cell>
          <cell r="B2011" t="str">
            <v>Xalvide 50mcg/ml</v>
          </cell>
          <cell r="C2011" t="str">
            <v>Latanoprostum (konservantus nesaturošs)</v>
          </cell>
          <cell r="D2011" t="str">
            <v>0,05mg/ml - 7,5ml</v>
          </cell>
          <cell r="E2011" t="str">
            <v>acu pilieni, šķīdums</v>
          </cell>
          <cell r="F2011">
            <v>1</v>
          </cell>
          <cell r="G2011">
            <v>18.54</v>
          </cell>
          <cell r="H2011">
            <v>22.11</v>
          </cell>
        </row>
        <row r="2012">
          <cell r="A2012" t="str">
            <v>21-0194-07</v>
          </cell>
          <cell r="B2012" t="str">
            <v>Ipinzan 50mg/850mg</v>
          </cell>
          <cell r="C2012" t="str">
            <v>Vildagliptinum/Metforminum</v>
          </cell>
          <cell r="D2012" t="str">
            <v>50/850</v>
          </cell>
          <cell r="E2012" t="str">
            <v>apvalkotas tabletes</v>
          </cell>
          <cell r="F2012">
            <v>60</v>
          </cell>
          <cell r="G2012">
            <v>9.15</v>
          </cell>
          <cell r="H2012">
            <v>11.59</v>
          </cell>
        </row>
        <row r="2013">
          <cell r="A2013" t="str">
            <v>21-0195-07</v>
          </cell>
          <cell r="B2013" t="str">
            <v>Ipinzan 50mg/1000mg</v>
          </cell>
          <cell r="C2013" t="str">
            <v>Vildagliptinum/Metforminum</v>
          </cell>
          <cell r="D2013" t="str">
            <v>50/1000</v>
          </cell>
          <cell r="E2013" t="str">
            <v>apvalkotas tabletes</v>
          </cell>
          <cell r="F2013">
            <v>60</v>
          </cell>
          <cell r="G2013">
            <v>9.35</v>
          </cell>
          <cell r="H2013">
            <v>11.82</v>
          </cell>
        </row>
        <row r="2014">
          <cell r="A2014" t="str">
            <v>21-0196-02</v>
          </cell>
          <cell r="B2014" t="str">
            <v>Fenodex 12.5 mg film-coated tablets</v>
          </cell>
          <cell r="C2014" t="str">
            <v>Dexketoprofenum</v>
          </cell>
          <cell r="D2014" t="str">
            <v>12,5 mg</v>
          </cell>
          <cell r="E2014" t="str">
            <v>Apvalkotā tablete</v>
          </cell>
          <cell r="F2014">
            <v>30</v>
          </cell>
          <cell r="G2014">
            <v>4.97</v>
          </cell>
          <cell r="H2014">
            <v>6.91</v>
          </cell>
        </row>
        <row r="2015">
          <cell r="A2015" t="str">
            <v>21-0197-02</v>
          </cell>
          <cell r="B2015" t="str">
            <v>Fenodex 25 mg film-coated tablets</v>
          </cell>
          <cell r="C2015" t="str">
            <v>Dexketoprofenum</v>
          </cell>
          <cell r="D2015" t="str">
            <v>25 mg</v>
          </cell>
          <cell r="E2015" t="str">
            <v>Apvalkotā tablete</v>
          </cell>
          <cell r="F2015">
            <v>30</v>
          </cell>
          <cell r="G2015">
            <v>9.2899999999999991</v>
          </cell>
          <cell r="H2015">
            <v>11.75</v>
          </cell>
        </row>
        <row r="2016">
          <cell r="A2016" t="str">
            <v>21-0200-02</v>
          </cell>
          <cell r="B2016" t="str">
            <v>Jazeta 50mg</v>
          </cell>
          <cell r="C2016" t="str">
            <v>Sitagliptinum</v>
          </cell>
          <cell r="D2016">
            <v>50</v>
          </cell>
          <cell r="E2016" t="str">
            <v>apvalkotas tabletes</v>
          </cell>
          <cell r="F2016">
            <v>28</v>
          </cell>
          <cell r="G2016">
            <v>7.13</v>
          </cell>
          <cell r="H2016">
            <v>9.33</v>
          </cell>
        </row>
        <row r="2017">
          <cell r="A2017" t="str">
            <v>21-0201-02</v>
          </cell>
          <cell r="B2017" t="str">
            <v>Jazeta 100mg</v>
          </cell>
          <cell r="C2017" t="str">
            <v>Sitagliptinum</v>
          </cell>
          <cell r="D2017">
            <v>100</v>
          </cell>
          <cell r="E2017" t="str">
            <v>apvalkotas tabletes</v>
          </cell>
          <cell r="F2017">
            <v>28</v>
          </cell>
          <cell r="G2017">
            <v>7.02</v>
          </cell>
          <cell r="H2017">
            <v>9.2100000000000009</v>
          </cell>
        </row>
        <row r="2018">
          <cell r="A2018" t="str">
            <v>21-0202-01</v>
          </cell>
          <cell r="B2018" t="str">
            <v>Anastrozole Elvim 1mg</v>
          </cell>
          <cell r="C2018" t="str">
            <v>Anastrozolum</v>
          </cell>
          <cell r="D2018">
            <v>1</v>
          </cell>
          <cell r="E2018" t="str">
            <v>apvalkotas tabletes</v>
          </cell>
          <cell r="F2018">
            <v>28</v>
          </cell>
          <cell r="G2018">
            <v>5.66</v>
          </cell>
          <cell r="H2018">
            <v>7.68</v>
          </cell>
        </row>
        <row r="2019">
          <cell r="A2019" t="str">
            <v>21-0205-04</v>
          </cell>
          <cell r="B2019" t="str">
            <v>Aklief 50 mikrogrami/g krēms</v>
          </cell>
          <cell r="C2019" t="str">
            <v>Trifarotenum</v>
          </cell>
          <cell r="D2019" t="str">
            <v>75 g</v>
          </cell>
          <cell r="E2019" t="str">
            <v>Krēms</v>
          </cell>
          <cell r="F2019">
            <v>1</v>
          </cell>
          <cell r="G2019">
            <v>30.46</v>
          </cell>
          <cell r="H2019">
            <v>35.46</v>
          </cell>
        </row>
        <row r="2020">
          <cell r="A2020" t="str">
            <v>21-0211-06</v>
          </cell>
          <cell r="B2020" t="str">
            <v>Progit 50 mg apvalkotās tabletes</v>
          </cell>
          <cell r="C2020" t="str">
            <v>Itopridi hydrochloridum</v>
          </cell>
          <cell r="D2020" t="str">
            <v>50 mg</v>
          </cell>
          <cell r="E2020" t="str">
            <v>Apvalkotā tablete</v>
          </cell>
          <cell r="F2020">
            <v>30</v>
          </cell>
          <cell r="G2020">
            <v>6.8</v>
          </cell>
          <cell r="H2020">
            <v>8.9600000000000009</v>
          </cell>
        </row>
        <row r="2021">
          <cell r="A2021" t="str">
            <v>22-0002-01</v>
          </cell>
          <cell r="B2021" t="str">
            <v>Pazopanib Zentiva 200mg</v>
          </cell>
          <cell r="C2021" t="str">
            <v>Pazopanibum</v>
          </cell>
          <cell r="D2021">
            <v>200</v>
          </cell>
          <cell r="E2021" t="str">
            <v>apvalkotas tabletes</v>
          </cell>
          <cell r="F2021">
            <v>30</v>
          </cell>
          <cell r="G2021">
            <v>132.5</v>
          </cell>
          <cell r="H2021">
            <v>150.63999999999999</v>
          </cell>
        </row>
        <row r="2022">
          <cell r="A2022" t="str">
            <v>22-0003-02</v>
          </cell>
          <cell r="B2022" t="str">
            <v>Pazopanib Zentiva 400mg</v>
          </cell>
          <cell r="C2022" t="str">
            <v>Pazopanibum</v>
          </cell>
          <cell r="D2022">
            <v>400</v>
          </cell>
          <cell r="E2022" t="str">
            <v>apvalkotas tabletes</v>
          </cell>
          <cell r="F2022">
            <v>60</v>
          </cell>
          <cell r="G2022">
            <v>535.96</v>
          </cell>
          <cell r="H2022">
            <v>602.52</v>
          </cell>
        </row>
        <row r="2023">
          <cell r="A2023" t="str">
            <v>22-0004-01</v>
          </cell>
          <cell r="B2023" t="str">
            <v>Atgam 50 mg/ml koncentrāts infūziju šķīduma pagatavošanai</v>
          </cell>
          <cell r="C2023" t="str">
            <v>Immunoglobulinum antithymocytorum ex equini ad usum humanum</v>
          </cell>
          <cell r="D2023" t="str">
            <v>5 ml</v>
          </cell>
          <cell r="E2023" t="str">
            <v>Koncentrāts infūziju šķīduma pagatavošanai</v>
          </cell>
          <cell r="F2023">
            <v>5</v>
          </cell>
          <cell r="G2023">
            <v>2250.5</v>
          </cell>
          <cell r="H2023">
            <v>2522.8000000000002</v>
          </cell>
        </row>
        <row r="2024">
          <cell r="A2024" t="str">
            <v>22-0005-01</v>
          </cell>
          <cell r="B2024" t="str">
            <v>Ceftazidime Qilu 1 g pulveris injekciju/infūziju šķīduma pagatavošanai</v>
          </cell>
          <cell r="C2024" t="str">
            <v>Ceftazidimum</v>
          </cell>
          <cell r="D2024" t="str">
            <v>1 g</v>
          </cell>
          <cell r="E2024" t="str">
            <v>Pulveris injekciju/infūziju šķīduma pagatavošanai</v>
          </cell>
          <cell r="F2024">
            <v>1</v>
          </cell>
          <cell r="G2024">
            <v>6.65</v>
          </cell>
          <cell r="H2024">
            <v>8.7899999999999991</v>
          </cell>
        </row>
        <row r="2025">
          <cell r="A2025" t="str">
            <v>22-0005-03</v>
          </cell>
          <cell r="B2025" t="str">
            <v>Ceftazidime Qilu 1 g pulveris injekciju/infūziju šķīduma pagatavošanai</v>
          </cell>
          <cell r="C2025" t="str">
            <v>Ceftazidimum</v>
          </cell>
          <cell r="D2025" t="str">
            <v>1 g</v>
          </cell>
          <cell r="E2025" t="str">
            <v>Pulveris injekciju/infūziju šķīduma pagatavošanai</v>
          </cell>
          <cell r="F2025">
            <v>50</v>
          </cell>
          <cell r="G2025">
            <v>308</v>
          </cell>
          <cell r="H2025">
            <v>347.2</v>
          </cell>
        </row>
        <row r="2026">
          <cell r="A2026" t="str">
            <v>22-0006-01</v>
          </cell>
          <cell r="B2026" t="str">
            <v>Sitagliptin Grindeks 25 mg apvalkotās tabletes</v>
          </cell>
          <cell r="C2026" t="str">
            <v>Sitagliptinum</v>
          </cell>
          <cell r="D2026" t="str">
            <v>25 mg</v>
          </cell>
          <cell r="E2026" t="str">
            <v>Apvalkotā tablete</v>
          </cell>
          <cell r="F2026">
            <v>28</v>
          </cell>
          <cell r="G2026">
            <v>15.5</v>
          </cell>
          <cell r="H2026">
            <v>18.7</v>
          </cell>
        </row>
        <row r="2027">
          <cell r="A2027" t="str">
            <v>22-0007-01</v>
          </cell>
          <cell r="B2027" t="str">
            <v>Sitagliptin Grindeks 50mg</v>
          </cell>
          <cell r="C2027" t="str">
            <v>Sitagliptinum</v>
          </cell>
          <cell r="D2027">
            <v>50</v>
          </cell>
          <cell r="E2027" t="str">
            <v>apvalkotas tabletes</v>
          </cell>
          <cell r="F2027">
            <v>28</v>
          </cell>
          <cell r="G2027">
            <v>7.13</v>
          </cell>
          <cell r="H2027">
            <v>9.33</v>
          </cell>
        </row>
        <row r="2028">
          <cell r="A2028" t="str">
            <v>22-0008-01</v>
          </cell>
          <cell r="B2028" t="str">
            <v>Sitagliptin Grindeks 100mg</v>
          </cell>
          <cell r="C2028" t="str">
            <v>Sitagliptinum</v>
          </cell>
          <cell r="D2028">
            <v>100</v>
          </cell>
          <cell r="E2028" t="str">
            <v>apvalkotas tabletes</v>
          </cell>
          <cell r="F2028">
            <v>28</v>
          </cell>
          <cell r="G2028">
            <v>6.61</v>
          </cell>
          <cell r="H2028">
            <v>8.75</v>
          </cell>
        </row>
        <row r="2029">
          <cell r="A2029" t="str">
            <v>22-0008-03</v>
          </cell>
          <cell r="B2029" t="str">
            <v>Sitagliptin Grindeks 100mg</v>
          </cell>
          <cell r="C2029" t="str">
            <v>Sitagliptinum</v>
          </cell>
          <cell r="D2029">
            <v>100</v>
          </cell>
          <cell r="E2029" t="str">
            <v>apvalkotas tabletes</v>
          </cell>
          <cell r="F2029">
            <v>98</v>
          </cell>
          <cell r="G2029">
            <v>26.16</v>
          </cell>
          <cell r="H2029">
            <v>30.64</v>
          </cell>
        </row>
        <row r="2030">
          <cell r="A2030" t="str">
            <v>22-0009-01</v>
          </cell>
          <cell r="B2030" t="str">
            <v>Sunitinib Stada 12,5mg</v>
          </cell>
          <cell r="C2030" t="str">
            <v>Sunitinibum</v>
          </cell>
          <cell r="D2030">
            <v>12.5</v>
          </cell>
          <cell r="E2030" t="str">
            <v>cietas kapsulas</v>
          </cell>
          <cell r="F2030">
            <v>28</v>
          </cell>
          <cell r="G2030">
            <v>116.13</v>
          </cell>
          <cell r="H2030">
            <v>132.31</v>
          </cell>
        </row>
        <row r="2031">
          <cell r="A2031" t="str">
            <v>22-0012-01</v>
          </cell>
          <cell r="B2031" t="str">
            <v>Sunitinib Stada 50mg</v>
          </cell>
          <cell r="C2031" t="str">
            <v>Sunitinibum</v>
          </cell>
          <cell r="D2031">
            <v>50</v>
          </cell>
          <cell r="E2031" t="str">
            <v>cietas kapsulas</v>
          </cell>
          <cell r="F2031">
            <v>28</v>
          </cell>
          <cell r="G2031">
            <v>461.91</v>
          </cell>
          <cell r="H2031">
            <v>519.58000000000004</v>
          </cell>
        </row>
        <row r="2032">
          <cell r="A2032" t="str">
            <v>22-0013-01</v>
          </cell>
          <cell r="B2032" t="str">
            <v>Pazopanib Teva 200mg</v>
          </cell>
          <cell r="C2032" t="str">
            <v>Pazopanibum</v>
          </cell>
          <cell r="D2032">
            <v>200</v>
          </cell>
          <cell r="E2032" t="str">
            <v>apvalkotas tabletes</v>
          </cell>
          <cell r="F2032">
            <v>30</v>
          </cell>
          <cell r="G2032">
            <v>132.5</v>
          </cell>
          <cell r="H2032">
            <v>150.63999999999999</v>
          </cell>
        </row>
        <row r="2033">
          <cell r="A2033" t="str">
            <v>22-0018-04</v>
          </cell>
          <cell r="B2033" t="str">
            <v>Sitagliptin/ Metformin hydrochloride Teva 50mg/850mg</v>
          </cell>
          <cell r="C2033" t="str">
            <v>Sitagliptinum/Metforminum</v>
          </cell>
          <cell r="D2033" t="str">
            <v>50/850</v>
          </cell>
          <cell r="E2033" t="str">
            <v>apvalkotas tabletes</v>
          </cell>
          <cell r="F2033">
            <v>56</v>
          </cell>
          <cell r="G2033">
            <v>7.25</v>
          </cell>
          <cell r="H2033">
            <v>9.4600000000000009</v>
          </cell>
        </row>
        <row r="2034">
          <cell r="A2034" t="str">
            <v>22-0019-04</v>
          </cell>
          <cell r="B2034" t="str">
            <v>Sitagliptin/ Metformin hydrochloride Teva 50mg/1000mg</v>
          </cell>
          <cell r="C2034" t="str">
            <v>Sitagliptinum/Metforminum</v>
          </cell>
          <cell r="D2034" t="str">
            <v>50/1000</v>
          </cell>
          <cell r="E2034" t="str">
            <v>apvalkotas tabletes</v>
          </cell>
          <cell r="F2034">
            <v>56</v>
          </cell>
          <cell r="G2034">
            <v>7.4</v>
          </cell>
          <cell r="H2034">
            <v>9.6300000000000008</v>
          </cell>
        </row>
        <row r="2035">
          <cell r="A2035" t="str">
            <v>22-0022-06</v>
          </cell>
          <cell r="B2035" t="str">
            <v>Lercanidipine Accord 10mg</v>
          </cell>
          <cell r="C2035" t="str">
            <v>Lercanidipinum</v>
          </cell>
          <cell r="D2035">
            <v>10</v>
          </cell>
          <cell r="E2035" t="str">
            <v>apvalkotas tabletes</v>
          </cell>
          <cell r="F2035">
            <v>90</v>
          </cell>
          <cell r="G2035">
            <v>5.16</v>
          </cell>
          <cell r="H2035">
            <v>7.12</v>
          </cell>
        </row>
        <row r="2036">
          <cell r="A2036" t="str">
            <v>22-0023-05</v>
          </cell>
          <cell r="B2036" t="str">
            <v>Lercanidipine Accord 20mg</v>
          </cell>
          <cell r="C2036" t="str">
            <v>Lercanidipinum</v>
          </cell>
          <cell r="D2036">
            <v>20</v>
          </cell>
          <cell r="E2036" t="str">
            <v>apvalkotas tabletes</v>
          </cell>
          <cell r="F2036">
            <v>90</v>
          </cell>
          <cell r="G2036">
            <v>10.23</v>
          </cell>
          <cell r="H2036">
            <v>12.8</v>
          </cell>
        </row>
        <row r="2037">
          <cell r="A2037" t="str">
            <v>22-0025-03</v>
          </cell>
          <cell r="B2037" t="str">
            <v>Levodopa/ Carbidopa Fairmed 250mg/25mg</v>
          </cell>
          <cell r="C2037" t="str">
            <v>Levodopum/Carbidopum</v>
          </cell>
          <cell r="D2037" t="str">
            <v>250/25</v>
          </cell>
          <cell r="E2037" t="str">
            <v>tabletes</v>
          </cell>
          <cell r="F2037">
            <v>100</v>
          </cell>
          <cell r="G2037">
            <v>12.41</v>
          </cell>
          <cell r="H2037">
            <v>15.24</v>
          </cell>
        </row>
        <row r="2038">
          <cell r="A2038" t="str">
            <v>22-0027-02</v>
          </cell>
          <cell r="B2038" t="str">
            <v>Rosuvastatin Zentiva 15mg</v>
          </cell>
          <cell r="C2038" t="str">
            <v>Rosuvastatinum</v>
          </cell>
          <cell r="D2038" t="str">
            <v>15</v>
          </cell>
          <cell r="E2038" t="str">
            <v>apvalkotas tabletes</v>
          </cell>
          <cell r="F2038">
            <v>28</v>
          </cell>
          <cell r="G2038">
            <v>5.44</v>
          </cell>
          <cell r="H2038">
            <v>7.44</v>
          </cell>
        </row>
        <row r="2039">
          <cell r="A2039" t="str">
            <v>22-0028-02</v>
          </cell>
          <cell r="B2039" t="str">
            <v>Rosuvastatin Zentiva 30mg</v>
          </cell>
          <cell r="C2039" t="str">
            <v>Rosuvastatinum</v>
          </cell>
          <cell r="D2039">
            <v>30</v>
          </cell>
          <cell r="E2039" t="str">
            <v>apvalkotas tabletes</v>
          </cell>
          <cell r="F2039">
            <v>28</v>
          </cell>
          <cell r="G2039">
            <v>4.37</v>
          </cell>
          <cell r="H2039">
            <v>6.24</v>
          </cell>
        </row>
        <row r="2040">
          <cell r="A2040" t="str">
            <v>22-0036-02</v>
          </cell>
          <cell r="B2040" t="str">
            <v>Bendamustine Accord 25 mg/ml koncentrāts infūziju šķīduma pagatavošanai</v>
          </cell>
          <cell r="C2040" t="str">
            <v>Bendamustini hydrochloridum</v>
          </cell>
          <cell r="D2040" t="str">
            <v>100 mg/4 ml</v>
          </cell>
          <cell r="E2040" t="str">
            <v>Koncentrāts infūziju šķīduma pagatavošanai</v>
          </cell>
          <cell r="F2040">
            <v>5</v>
          </cell>
          <cell r="G2040">
            <v>160.5</v>
          </cell>
          <cell r="H2040">
            <v>182</v>
          </cell>
        </row>
        <row r="2041">
          <cell r="A2041" t="str">
            <v>22-0040-05</v>
          </cell>
          <cell r="B2041" t="str">
            <v>Jamesi 50mg/850mg</v>
          </cell>
          <cell r="C2041" t="str">
            <v>Sitagliptinum/Metforminum</v>
          </cell>
          <cell r="D2041" t="str">
            <v>50/850</v>
          </cell>
          <cell r="E2041" t="str">
            <v>apvalkotas tabletes</v>
          </cell>
          <cell r="F2041">
            <v>196</v>
          </cell>
          <cell r="G2041">
            <v>31.79</v>
          </cell>
          <cell r="H2041">
            <v>36.950000000000003</v>
          </cell>
        </row>
        <row r="2042">
          <cell r="A2042" t="str">
            <v>22-0041-05</v>
          </cell>
          <cell r="B2042" t="str">
            <v>Jamesi 50mg/1000mg</v>
          </cell>
          <cell r="C2042" t="str">
            <v>Sitagliptinum/Metforminum</v>
          </cell>
          <cell r="D2042" t="str">
            <v>50/1000</v>
          </cell>
          <cell r="E2042" t="str">
            <v>apvalkotas tabletes</v>
          </cell>
          <cell r="F2042">
            <v>196</v>
          </cell>
          <cell r="G2042">
            <v>32.520000000000003</v>
          </cell>
          <cell r="H2042">
            <v>37.770000000000003</v>
          </cell>
        </row>
        <row r="2043">
          <cell r="A2043" t="str">
            <v>22-0042-04</v>
          </cell>
          <cell r="B2043" t="str">
            <v>Sitagliptin/Metformin Grindeks 50mg/ 850mg</v>
          </cell>
          <cell r="C2043" t="str">
            <v>Sitagliptinum/Metforminum</v>
          </cell>
          <cell r="D2043" t="str">
            <v>50/850</v>
          </cell>
          <cell r="E2043" t="str">
            <v>apvalkotas tabletes</v>
          </cell>
          <cell r="F2043">
            <v>196</v>
          </cell>
          <cell r="G2043">
            <v>28.37</v>
          </cell>
          <cell r="H2043">
            <v>33.119999999999997</v>
          </cell>
        </row>
        <row r="2044">
          <cell r="A2044" t="str">
            <v>22-0043-04</v>
          </cell>
          <cell r="B2044" t="str">
            <v>Sitagliptin/Metformin Grindeks 50mg/ 1000mg</v>
          </cell>
          <cell r="C2044" t="str">
            <v>Sitagliptinum/Metforminum</v>
          </cell>
          <cell r="D2044" t="str">
            <v>50/1000</v>
          </cell>
          <cell r="E2044" t="str">
            <v>apvalkotas tabletes</v>
          </cell>
          <cell r="F2044">
            <v>196</v>
          </cell>
          <cell r="G2044">
            <v>28.9</v>
          </cell>
          <cell r="H2044">
            <v>33.71</v>
          </cell>
        </row>
        <row r="2045">
          <cell r="A2045" t="str">
            <v>22-0044-10</v>
          </cell>
          <cell r="B2045" t="str">
            <v>Metformin Zentiva 500mg</v>
          </cell>
          <cell r="C2045" t="str">
            <v>Metforminum</v>
          </cell>
          <cell r="D2045">
            <v>500</v>
          </cell>
          <cell r="E2045" t="str">
            <v>apvalkotas tabletes</v>
          </cell>
          <cell r="F2045">
            <v>120</v>
          </cell>
          <cell r="G2045">
            <v>2.41</v>
          </cell>
          <cell r="H2045">
            <v>4.04</v>
          </cell>
        </row>
        <row r="2046">
          <cell r="A2046" t="str">
            <v>22-0045-07</v>
          </cell>
          <cell r="B2046" t="str">
            <v>Metformin Zentiva 850mg</v>
          </cell>
          <cell r="C2046" t="str">
            <v>Metforminum</v>
          </cell>
          <cell r="D2046">
            <v>850</v>
          </cell>
          <cell r="E2046" t="str">
            <v>apvalkotas tabletes</v>
          </cell>
          <cell r="F2046">
            <v>120</v>
          </cell>
          <cell r="G2046">
            <v>2.56</v>
          </cell>
          <cell r="H2046">
            <v>4.21</v>
          </cell>
        </row>
        <row r="2047">
          <cell r="A2047" t="str">
            <v>22-0046-06</v>
          </cell>
          <cell r="B2047" t="str">
            <v>Metformin Zentiva 1000mg</v>
          </cell>
          <cell r="C2047" t="str">
            <v>Metforminum</v>
          </cell>
          <cell r="D2047">
            <v>1000</v>
          </cell>
          <cell r="E2047" t="str">
            <v>apvalkotas tabletes</v>
          </cell>
          <cell r="F2047">
            <v>120</v>
          </cell>
          <cell r="G2047">
            <v>2.88</v>
          </cell>
          <cell r="H2047">
            <v>4.57</v>
          </cell>
        </row>
        <row r="2048">
          <cell r="A2048" t="str">
            <v>22-0048-11</v>
          </cell>
          <cell r="B2048" t="str">
            <v>Sitagliptin Sandoz 50mg</v>
          </cell>
          <cell r="C2048" t="str">
            <v>Sitagliptinum</v>
          </cell>
          <cell r="D2048">
            <v>50</v>
          </cell>
          <cell r="E2048" t="str">
            <v>apvalkotas tabletes</v>
          </cell>
          <cell r="F2048">
            <v>28</v>
          </cell>
          <cell r="G2048">
            <v>7.13</v>
          </cell>
          <cell r="H2048">
            <v>9.33</v>
          </cell>
        </row>
        <row r="2049">
          <cell r="A2049" t="str">
            <v>22-0049-11</v>
          </cell>
          <cell r="B2049" t="str">
            <v>Sitagliptin Sandoz 100mg</v>
          </cell>
          <cell r="C2049" t="str">
            <v>Sitagliptinum</v>
          </cell>
          <cell r="D2049">
            <v>100</v>
          </cell>
          <cell r="E2049" t="str">
            <v>apvalkotas tabletes</v>
          </cell>
          <cell r="F2049">
            <v>28</v>
          </cell>
          <cell r="G2049">
            <v>6.61</v>
          </cell>
          <cell r="H2049">
            <v>8.75</v>
          </cell>
        </row>
        <row r="2050">
          <cell r="A2050" t="str">
            <v>22-0050-12</v>
          </cell>
          <cell r="B2050" t="str">
            <v>Sitagliptin/ Metformin hydrochloride Sandoz 50mg/850mg</v>
          </cell>
          <cell r="C2050" t="str">
            <v>Sitagliptinum/Metforminum</v>
          </cell>
          <cell r="D2050" t="str">
            <v>50/850</v>
          </cell>
          <cell r="E2050" t="str">
            <v>apvalkotas tabletes</v>
          </cell>
          <cell r="F2050">
            <v>56</v>
          </cell>
          <cell r="G2050">
            <v>7.25</v>
          </cell>
          <cell r="H2050">
            <v>9.4600000000000009</v>
          </cell>
        </row>
        <row r="2051">
          <cell r="A2051" t="str">
            <v>22-0051-12</v>
          </cell>
          <cell r="B2051" t="str">
            <v>Sitagliptin/ Metformin hydrochloride Sandoz 50mg/1000mg</v>
          </cell>
          <cell r="C2051" t="str">
            <v>Sitagliptinum/Metforminum</v>
          </cell>
          <cell r="D2051" t="str">
            <v>50/1000</v>
          </cell>
          <cell r="E2051" t="str">
            <v>apvalkotas tabletes</v>
          </cell>
          <cell r="F2051">
            <v>56</v>
          </cell>
          <cell r="G2051">
            <v>7.4</v>
          </cell>
          <cell r="H2051">
            <v>9.6300000000000008</v>
          </cell>
        </row>
        <row r="2052">
          <cell r="A2052" t="str">
            <v>22-0054-02</v>
          </cell>
          <cell r="B2052" t="str">
            <v>Ropivacaine Kabi 2 mg/ml šķīdums injekcijām</v>
          </cell>
          <cell r="C2052" t="str">
            <v>Ropivacaini hydrochloridum</v>
          </cell>
          <cell r="D2052" t="str">
            <v>20 mg/10 ml</v>
          </cell>
          <cell r="E2052" t="str">
            <v>Šķīdums injekcijām</v>
          </cell>
          <cell r="F2052">
            <v>5</v>
          </cell>
          <cell r="G2052">
            <v>7.95</v>
          </cell>
          <cell r="H2052">
            <v>10.25</v>
          </cell>
        </row>
        <row r="2053">
          <cell r="A2053" t="str">
            <v>22-0057-02</v>
          </cell>
          <cell r="B2053" t="str">
            <v>Ropivacaine Kabi 7,5 mg/ml šķīdums injekcijām</v>
          </cell>
          <cell r="C2053" t="str">
            <v>Ropivacaini hydrochloridum</v>
          </cell>
          <cell r="D2053" t="str">
            <v>75 mg/10 ml</v>
          </cell>
          <cell r="E2053" t="str">
            <v>Šķīdums injekcijām</v>
          </cell>
          <cell r="F2053">
            <v>5</v>
          </cell>
          <cell r="G2053">
            <v>18.45</v>
          </cell>
          <cell r="H2053">
            <v>22.01</v>
          </cell>
        </row>
        <row r="2054">
          <cell r="A2054" t="str">
            <v>22-0059-01</v>
          </cell>
          <cell r="B2054" t="str">
            <v>Bimatoprost/Timolol Elvim 0,3mg/5mg/ml</v>
          </cell>
          <cell r="C2054" t="str">
            <v>Bimatoprostum/Timololum</v>
          </cell>
          <cell r="D2054" t="str">
            <v>0,3/5mg/ml-3ml</v>
          </cell>
          <cell r="E2054" t="str">
            <v>acu pilieni, šķīdums</v>
          </cell>
          <cell r="F2054">
            <v>1</v>
          </cell>
          <cell r="G2054">
            <v>4.4400000000000004</v>
          </cell>
          <cell r="H2054">
            <v>6.32</v>
          </cell>
        </row>
        <row r="2055">
          <cell r="A2055" t="str">
            <v>22-0081-01</v>
          </cell>
          <cell r="B2055" t="str">
            <v>Levothyroxine sodium Berlin-Chemie 25mcg</v>
          </cell>
          <cell r="C2055" t="str">
            <v>Levothyroxinum</v>
          </cell>
          <cell r="D2055">
            <v>2.5000000000000001E-2</v>
          </cell>
          <cell r="E2055" t="str">
            <v>tabletes</v>
          </cell>
          <cell r="F2055">
            <v>100</v>
          </cell>
          <cell r="G2055">
            <v>2.13</v>
          </cell>
          <cell r="H2055">
            <v>3.73</v>
          </cell>
        </row>
        <row r="2056">
          <cell r="A2056" t="str">
            <v>22-0082-02</v>
          </cell>
          <cell r="B2056" t="str">
            <v>Fulvestrant Stada 250 mg solution for injection in pre-filled syringe</v>
          </cell>
          <cell r="C2056" t="str">
            <v>Fulvestrantum</v>
          </cell>
          <cell r="D2056" t="str">
            <v>250 mg/5 ml</v>
          </cell>
          <cell r="E2056" t="str">
            <v>Šķīdums injekcijām pilnšļircē</v>
          </cell>
          <cell r="F2056">
            <v>2</v>
          </cell>
          <cell r="G2056">
            <v>315.18</v>
          </cell>
          <cell r="H2056">
            <v>355.24</v>
          </cell>
        </row>
        <row r="2057">
          <cell r="A2057" t="str">
            <v>22-0084-03</v>
          </cell>
          <cell r="B2057" t="str">
            <v>Pirfenidone Teva 801mg</v>
          </cell>
          <cell r="C2057" t="str">
            <v>Pirfenidonum</v>
          </cell>
          <cell r="D2057">
            <v>801</v>
          </cell>
          <cell r="E2057" t="str">
            <v>apvalkotas tabletes</v>
          </cell>
          <cell r="F2057">
            <v>84</v>
          </cell>
          <cell r="G2057">
            <v>843.58</v>
          </cell>
          <cell r="H2057">
            <v>947.05</v>
          </cell>
        </row>
        <row r="2058">
          <cell r="A2058" t="str">
            <v>22-0086-03</v>
          </cell>
          <cell r="B2058" t="str">
            <v>Bilastine Stada 20 mg tabletes</v>
          </cell>
          <cell r="C2058" t="str">
            <v>Bilastinum</v>
          </cell>
          <cell r="D2058" t="str">
            <v>20 mg</v>
          </cell>
          <cell r="E2058" t="str">
            <v>Tablete</v>
          </cell>
          <cell r="F2058">
            <v>30</v>
          </cell>
          <cell r="G2058">
            <v>6.82</v>
          </cell>
          <cell r="H2058">
            <v>8.98</v>
          </cell>
        </row>
        <row r="2059">
          <cell r="A2059" t="str">
            <v>22-0087-01</v>
          </cell>
          <cell r="B2059" t="str">
            <v>Pirfenidone Zentiva 801mg</v>
          </cell>
          <cell r="C2059" t="str">
            <v>Pirfenidonum</v>
          </cell>
          <cell r="D2059">
            <v>801</v>
          </cell>
          <cell r="E2059" t="str">
            <v>apvalkotas tabletes</v>
          </cell>
          <cell r="F2059">
            <v>84</v>
          </cell>
          <cell r="G2059">
            <v>843.58</v>
          </cell>
          <cell r="H2059">
            <v>947.05</v>
          </cell>
        </row>
        <row r="2060">
          <cell r="A2060" t="str">
            <v>22-0095-03</v>
          </cell>
          <cell r="B2060" t="str">
            <v>Abiraterone Teva 500mg</v>
          </cell>
          <cell r="C2060" t="str">
            <v>Abirateronum</v>
          </cell>
          <cell r="D2060">
            <v>500</v>
          </cell>
          <cell r="E2060" t="str">
            <v>apvalkotas tabletes</v>
          </cell>
          <cell r="F2060">
            <v>60</v>
          </cell>
          <cell r="G2060">
            <v>227</v>
          </cell>
          <cell r="H2060">
            <v>256.48</v>
          </cell>
        </row>
        <row r="2061">
          <cell r="A2061" t="str">
            <v>22-0103-05</v>
          </cell>
          <cell r="B2061" t="str">
            <v>Perindopril Zentiva 5mg</v>
          </cell>
          <cell r="C2061" t="str">
            <v>Perindoprilum</v>
          </cell>
          <cell r="D2061">
            <v>5</v>
          </cell>
          <cell r="E2061" t="str">
            <v>apvalkotas tabletes</v>
          </cell>
          <cell r="F2061">
            <v>30</v>
          </cell>
          <cell r="G2061">
            <v>2.02</v>
          </cell>
          <cell r="H2061">
            <v>3.61</v>
          </cell>
        </row>
        <row r="2062">
          <cell r="A2062" t="str">
            <v>22-0103-06</v>
          </cell>
          <cell r="B2062" t="str">
            <v>Perindopril Zentiva 5mg</v>
          </cell>
          <cell r="C2062" t="str">
            <v>Perindoprilum</v>
          </cell>
          <cell r="D2062">
            <v>5</v>
          </cell>
          <cell r="E2062" t="str">
            <v>apvalkotas tabletes</v>
          </cell>
          <cell r="F2062">
            <v>90</v>
          </cell>
          <cell r="G2062">
            <v>5.24</v>
          </cell>
          <cell r="H2062">
            <v>7.21</v>
          </cell>
        </row>
        <row r="2063">
          <cell r="A2063" t="str">
            <v>22-0104-03</v>
          </cell>
          <cell r="B2063" t="str">
            <v>Perindopril Zentiva 10mg</v>
          </cell>
          <cell r="C2063" t="str">
            <v>Perindoprilum</v>
          </cell>
          <cell r="D2063">
            <v>10</v>
          </cell>
          <cell r="E2063" t="str">
            <v>apvalkotas tabletes</v>
          </cell>
          <cell r="F2063">
            <v>30</v>
          </cell>
          <cell r="G2063">
            <v>3.36</v>
          </cell>
          <cell r="H2063">
            <v>5.1100000000000003</v>
          </cell>
        </row>
        <row r="2064">
          <cell r="A2064" t="str">
            <v>22-0104-04</v>
          </cell>
          <cell r="B2064" t="str">
            <v>Perindopril Zentiva 10mg</v>
          </cell>
          <cell r="C2064" t="str">
            <v>Perindoprilum</v>
          </cell>
          <cell r="D2064">
            <v>10</v>
          </cell>
          <cell r="E2064" t="str">
            <v>apvalkotas tabletes</v>
          </cell>
          <cell r="F2064">
            <v>90</v>
          </cell>
          <cell r="G2064">
            <v>9.66</v>
          </cell>
          <cell r="H2064">
            <v>12.16</v>
          </cell>
        </row>
        <row r="2065">
          <cell r="A2065" t="str">
            <v>22-0105-01</v>
          </cell>
          <cell r="B2065" t="str">
            <v>Taruza 1mg</v>
          </cell>
          <cell r="C2065" t="str">
            <v>Rilmenidinum</v>
          </cell>
          <cell r="D2065">
            <v>1</v>
          </cell>
          <cell r="E2065" t="str">
            <v>tabletes</v>
          </cell>
          <cell r="F2065">
            <v>30</v>
          </cell>
          <cell r="G2065">
            <v>3.48</v>
          </cell>
          <cell r="H2065">
            <v>5.24</v>
          </cell>
        </row>
        <row r="2066">
          <cell r="A2066" t="str">
            <v>22-0105-02</v>
          </cell>
          <cell r="B2066" t="str">
            <v>Taruza 1mg</v>
          </cell>
          <cell r="C2066" t="str">
            <v>Rilmenidinum</v>
          </cell>
          <cell r="D2066">
            <v>1</v>
          </cell>
          <cell r="E2066" t="str">
            <v>tabletes</v>
          </cell>
          <cell r="F2066">
            <v>90</v>
          </cell>
          <cell r="G2066">
            <v>14.3</v>
          </cell>
          <cell r="H2066">
            <v>17.36</v>
          </cell>
        </row>
        <row r="2067">
          <cell r="A2067" t="str">
            <v>22-0107-01</v>
          </cell>
          <cell r="B2067" t="str">
            <v>Travoprost/Timolol ELVIM 40mcg/5mg/ml</v>
          </cell>
          <cell r="C2067" t="str">
            <v>Travoprostum/Timololum</v>
          </cell>
          <cell r="D2067" t="str">
            <v>0,04/5mg/ml-2,5ml</v>
          </cell>
          <cell r="E2067" t="str">
            <v>acu pilieni, šķīdums</v>
          </cell>
          <cell r="F2067">
            <v>1</v>
          </cell>
          <cell r="G2067">
            <v>4.3</v>
          </cell>
          <cell r="H2067">
            <v>6.16</v>
          </cell>
        </row>
        <row r="2068">
          <cell r="A2068" t="str">
            <v>22-0119-02</v>
          </cell>
          <cell r="B2068" t="str">
            <v>Migsun 85 mg/500 mg apvalkotās tabletes</v>
          </cell>
          <cell r="C2068" t="str">
            <v>Sumatriptanum, Naproxenum natricum</v>
          </cell>
          <cell r="D2068" t="str">
            <v>85 mg/500 mg</v>
          </cell>
          <cell r="E2068" t="str">
            <v>Apvalkotā tablete</v>
          </cell>
          <cell r="F2068">
            <v>9</v>
          </cell>
          <cell r="G2068">
            <v>23.9</v>
          </cell>
          <cell r="H2068">
            <v>28.11</v>
          </cell>
        </row>
        <row r="2069">
          <cell r="A2069" t="str">
            <v>22-0120-02</v>
          </cell>
          <cell r="B2069" t="str">
            <v>Ranolazine Stada 375mg</v>
          </cell>
          <cell r="C2069" t="str">
            <v>Ranolazinum</v>
          </cell>
          <cell r="D2069">
            <v>375</v>
          </cell>
          <cell r="E2069" t="str">
            <v>ilgstošas darbības tabletes</v>
          </cell>
          <cell r="F2069">
            <v>60</v>
          </cell>
          <cell r="G2069">
            <v>24.6</v>
          </cell>
          <cell r="H2069">
            <v>28.9</v>
          </cell>
        </row>
        <row r="2070">
          <cell r="A2070" t="str">
            <v>22-0121-02</v>
          </cell>
          <cell r="B2070" t="str">
            <v>Ranolazine Stada 500mg</v>
          </cell>
          <cell r="C2070" t="str">
            <v>Ranolazinum</v>
          </cell>
          <cell r="D2070">
            <v>500</v>
          </cell>
          <cell r="E2070" t="str">
            <v>ilgstošas darbības tabletes</v>
          </cell>
          <cell r="F2070">
            <v>60</v>
          </cell>
          <cell r="G2070">
            <v>24.6</v>
          </cell>
          <cell r="H2070">
            <v>28.9</v>
          </cell>
        </row>
        <row r="2071">
          <cell r="A2071" t="str">
            <v>22-0122-02</v>
          </cell>
          <cell r="B2071" t="str">
            <v>Ranolazine Stada 750mg</v>
          </cell>
          <cell r="C2071" t="str">
            <v>Ranolazinum</v>
          </cell>
          <cell r="D2071">
            <v>750</v>
          </cell>
          <cell r="E2071" t="str">
            <v>ilgstošas darbības tabletes</v>
          </cell>
          <cell r="F2071">
            <v>60</v>
          </cell>
          <cell r="G2071">
            <v>24.6</v>
          </cell>
          <cell r="H2071">
            <v>28.9</v>
          </cell>
        </row>
        <row r="2072">
          <cell r="A2072" t="str">
            <v>22-0123-02</v>
          </cell>
          <cell r="B2072" t="str">
            <v>Rosuvastatin/ Ezetimibe Sandoz 10mg/10mg</v>
          </cell>
          <cell r="C2072" t="str">
            <v>Rosuvastatinum/Ezetimibum</v>
          </cell>
          <cell r="D2072" t="str">
            <v>10/10</v>
          </cell>
          <cell r="E2072" t="str">
            <v>apvalkotas tabletes</v>
          </cell>
          <cell r="F2072">
            <v>30</v>
          </cell>
          <cell r="G2072">
            <v>7.1</v>
          </cell>
          <cell r="H2072">
            <v>9.3000000000000007</v>
          </cell>
        </row>
        <row r="2073">
          <cell r="A2073" t="str">
            <v>22-0123-03</v>
          </cell>
          <cell r="B2073" t="str">
            <v>Rosuvastatin/ Ezetimibe Sandoz 10mg/10mg</v>
          </cell>
          <cell r="C2073" t="str">
            <v>Rosuvastatinum/Ezetimibum</v>
          </cell>
          <cell r="D2073" t="str">
            <v>10/10</v>
          </cell>
          <cell r="E2073" t="str">
            <v>apvalkotas tabletes</v>
          </cell>
          <cell r="F2073">
            <v>90</v>
          </cell>
          <cell r="G2073">
            <v>23.7</v>
          </cell>
          <cell r="H2073">
            <v>27.89</v>
          </cell>
        </row>
        <row r="2074">
          <cell r="A2074" t="str">
            <v>22-0124-02</v>
          </cell>
          <cell r="B2074" t="str">
            <v>Rosuvastatin/ Ezetimibe Sandoz 20mg/10mg</v>
          </cell>
          <cell r="C2074" t="str">
            <v>Rosuvastatinum/Ezetimibum</v>
          </cell>
          <cell r="D2074" t="str">
            <v>20/10</v>
          </cell>
          <cell r="E2074" t="str">
            <v>apvalkotas tabletes</v>
          </cell>
          <cell r="F2074">
            <v>30</v>
          </cell>
          <cell r="G2074">
            <v>8.4600000000000009</v>
          </cell>
          <cell r="H2074">
            <v>10.82</v>
          </cell>
        </row>
        <row r="2075">
          <cell r="A2075" t="str">
            <v>22-0124-03</v>
          </cell>
          <cell r="B2075" t="str">
            <v>Rosuvastatin/ Ezetimibe Sandoz 20mg/10mg</v>
          </cell>
          <cell r="C2075" t="str">
            <v>Rosuvastatinum/Ezetimibum</v>
          </cell>
          <cell r="D2075" t="str">
            <v>20/10</v>
          </cell>
          <cell r="E2075" t="str">
            <v>apvalkotas tabletes</v>
          </cell>
          <cell r="F2075">
            <v>90</v>
          </cell>
          <cell r="G2075">
            <v>27.79</v>
          </cell>
          <cell r="H2075">
            <v>32.47</v>
          </cell>
        </row>
        <row r="2076">
          <cell r="A2076" t="str">
            <v>22-0126-03</v>
          </cell>
          <cell r="B2076" t="str">
            <v>Sitagliptin Wörwag Pharma 50mg</v>
          </cell>
          <cell r="C2076" t="str">
            <v>Sitagliptinum</v>
          </cell>
          <cell r="D2076" t="str">
            <v>50</v>
          </cell>
          <cell r="E2076" t="str">
            <v>apvalkotas tabletes</v>
          </cell>
          <cell r="F2076">
            <v>28</v>
          </cell>
          <cell r="G2076">
            <v>11.84</v>
          </cell>
          <cell r="H2076">
            <v>14.6</v>
          </cell>
        </row>
        <row r="2077">
          <cell r="A2077" t="str">
            <v>22-0127-03</v>
          </cell>
          <cell r="B2077" t="str">
            <v>Sitagliptin Wörwag Pharma 100mg</v>
          </cell>
          <cell r="C2077" t="str">
            <v>Sitagliptinum</v>
          </cell>
          <cell r="D2077" t="str">
            <v>100</v>
          </cell>
          <cell r="E2077" t="str">
            <v>apvalkotas tabletes</v>
          </cell>
          <cell r="F2077">
            <v>28</v>
          </cell>
          <cell r="G2077">
            <v>10.38</v>
          </cell>
          <cell r="H2077">
            <v>12.97</v>
          </cell>
        </row>
        <row r="2078">
          <cell r="A2078" t="str">
            <v>22-0127-05</v>
          </cell>
          <cell r="B2078" t="str">
            <v>Sitagliptin Wörwag Pharma 100mg</v>
          </cell>
          <cell r="C2078" t="str">
            <v>Sitagliptinum</v>
          </cell>
          <cell r="D2078" t="str">
            <v>100</v>
          </cell>
          <cell r="E2078" t="str">
            <v>apvalkotas tabletes</v>
          </cell>
          <cell r="F2078">
            <v>98</v>
          </cell>
          <cell r="G2078">
            <v>38.99</v>
          </cell>
          <cell r="H2078">
            <v>45.01</v>
          </cell>
        </row>
        <row r="2079">
          <cell r="A2079" t="str">
            <v>22-0129-03</v>
          </cell>
          <cell r="B2079" t="str">
            <v>Parmenol 1.5 mg/ml oral solution</v>
          </cell>
          <cell r="C2079" t="str">
            <v>Butamirati citras</v>
          </cell>
          <cell r="D2079" t="str">
            <v>200 ml</v>
          </cell>
          <cell r="E2079" t="str">
            <v>Šķīdums iekšķīgai lietošanai</v>
          </cell>
          <cell r="F2079">
            <v>1</v>
          </cell>
          <cell r="G2079">
            <v>3.5</v>
          </cell>
          <cell r="H2079">
            <v>5.26</v>
          </cell>
        </row>
        <row r="2080">
          <cell r="A2080" t="str">
            <v>22-0133-04</v>
          </cell>
          <cell r="B2080" t="str">
            <v>Budesonide Teva 1mg/ 2ml</v>
          </cell>
          <cell r="C2080" t="str">
            <v>Budesonidum S</v>
          </cell>
          <cell r="D2080" t="str">
            <v>1mg/2ml</v>
          </cell>
          <cell r="E2080" t="str">
            <v>suspensija izsmidzināšanai</v>
          </cell>
          <cell r="F2080">
            <v>20</v>
          </cell>
          <cell r="G2080">
            <v>16.600000000000001</v>
          </cell>
          <cell r="H2080">
            <v>19.940000000000001</v>
          </cell>
        </row>
        <row r="2081">
          <cell r="A2081" t="str">
            <v>22-0136-01</v>
          </cell>
          <cell r="B2081" t="str">
            <v>Menopur 75 SV pulveris un šķīdinātājs injekciju šķīduma pagatavošanai</v>
          </cell>
          <cell r="C2081" t="str">
            <v>Menotropinum</v>
          </cell>
          <cell r="D2081" t="str">
            <v>75 IU</v>
          </cell>
          <cell r="E2081" t="str">
            <v>Pulveris un šķīdinātājs injekciju šķīduma pagatavošanai</v>
          </cell>
          <cell r="F2081">
            <v>5</v>
          </cell>
          <cell r="G2081">
            <v>76.14</v>
          </cell>
          <cell r="H2081">
            <v>86.62</v>
          </cell>
        </row>
        <row r="2082">
          <cell r="A2082" t="str">
            <v>22-0141-01</v>
          </cell>
          <cell r="B2082" t="str">
            <v>Trederol 10000 SV apvalkotās tabletes</v>
          </cell>
          <cell r="C2082" t="str">
            <v>Colecalciferolum</v>
          </cell>
          <cell r="D2082" t="str">
            <v>10000 IU</v>
          </cell>
          <cell r="E2082" t="str">
            <v>Apvalkotā tablete</v>
          </cell>
          <cell r="F2082">
            <v>10</v>
          </cell>
          <cell r="G2082">
            <v>6.74</v>
          </cell>
          <cell r="H2082">
            <v>8.89</v>
          </cell>
        </row>
        <row r="2083">
          <cell r="A2083" t="str">
            <v>22-0142-01</v>
          </cell>
          <cell r="B2083" t="str">
            <v>Trederol 20000 SV apvalkotās tabletes</v>
          </cell>
          <cell r="C2083" t="str">
            <v>Colecalciferolum</v>
          </cell>
          <cell r="D2083" t="str">
            <v>20000 IU</v>
          </cell>
          <cell r="E2083" t="str">
            <v>Apvalkotā tablete</v>
          </cell>
          <cell r="F2083">
            <v>4</v>
          </cell>
          <cell r="G2083">
            <v>4.95</v>
          </cell>
          <cell r="H2083">
            <v>6.89</v>
          </cell>
        </row>
        <row r="2084">
          <cell r="A2084" t="str">
            <v>22-0144-04</v>
          </cell>
          <cell r="B2084" t="str">
            <v>Abiraterone Stada 500mg</v>
          </cell>
          <cell r="C2084" t="str">
            <v>Abirateronum</v>
          </cell>
          <cell r="D2084">
            <v>500</v>
          </cell>
          <cell r="E2084" t="str">
            <v>apvalkotas tabletes</v>
          </cell>
          <cell r="F2084">
            <v>60</v>
          </cell>
          <cell r="G2084">
            <v>227</v>
          </cell>
          <cell r="H2084">
            <v>256.48</v>
          </cell>
        </row>
        <row r="2085">
          <cell r="A2085" t="str">
            <v>22-0148-01</v>
          </cell>
          <cell r="B2085" t="str">
            <v>Aforbe 100mcg/6mcg</v>
          </cell>
          <cell r="C2085" t="str">
            <v>Beclometasonum/Formoterolum</v>
          </cell>
          <cell r="D2085" t="str">
            <v>0,1/0,006 mg/devā</v>
          </cell>
          <cell r="E2085" t="str">
            <v>aerosols inhalācijām, zem spiediena, šķīdums</v>
          </cell>
          <cell r="F2085">
            <v>120</v>
          </cell>
          <cell r="G2085">
            <v>17</v>
          </cell>
          <cell r="H2085">
            <v>20.38</v>
          </cell>
        </row>
        <row r="2086">
          <cell r="A2086" t="str">
            <v>22-0150-01</v>
          </cell>
          <cell r="B2086" t="str">
            <v>Scandivin 30 mg/ml šķīdums injekcijām kārtridžā</v>
          </cell>
          <cell r="C2086" t="str">
            <v>Mepivacaini hydrochloridum</v>
          </cell>
          <cell r="D2086" t="str">
            <v>54 mg/1,8 ml</v>
          </cell>
          <cell r="E2086" t="str">
            <v>Šķīdums injekcijām</v>
          </cell>
          <cell r="F2086">
            <v>50</v>
          </cell>
          <cell r="G2086">
            <v>23.81</v>
          </cell>
          <cell r="H2086">
            <v>28.01</v>
          </cell>
        </row>
        <row r="2087">
          <cell r="A2087" t="str">
            <v>22-0158-01</v>
          </cell>
          <cell r="B2087" t="str">
            <v>Vildagliptin/ Metformin ELVIM 50mg/850mg</v>
          </cell>
          <cell r="C2087" t="str">
            <v>Vildagliptinum/Metforminum</v>
          </cell>
          <cell r="D2087" t="str">
            <v>50/850</v>
          </cell>
          <cell r="E2087" t="str">
            <v>apvalkotas tabletes</v>
          </cell>
          <cell r="F2087">
            <v>60</v>
          </cell>
          <cell r="G2087">
            <v>7.85</v>
          </cell>
          <cell r="H2087">
            <v>10.14</v>
          </cell>
        </row>
        <row r="2088">
          <cell r="A2088" t="str">
            <v>22-0159-01</v>
          </cell>
          <cell r="B2088" t="str">
            <v>Vildagliptin/ Metformin ELVIM 50mg/1000mg</v>
          </cell>
          <cell r="C2088" t="str">
            <v>Vildagliptinum/Metforminum</v>
          </cell>
          <cell r="D2088" t="str">
            <v>50/1000</v>
          </cell>
          <cell r="E2088" t="str">
            <v>apvalkotas tabletes</v>
          </cell>
          <cell r="F2088">
            <v>60</v>
          </cell>
          <cell r="G2088">
            <v>8.01</v>
          </cell>
          <cell r="H2088">
            <v>10.32</v>
          </cell>
        </row>
        <row r="2089">
          <cell r="A2089" t="str">
            <v>22-0160-01</v>
          </cell>
          <cell r="B2089" t="str">
            <v>Esomeprazole Unifarma 40 mg pulveris injekciju/infūziju šķīduma pagatavošanai</v>
          </cell>
          <cell r="C2089" t="str">
            <v>Esomeprazolum</v>
          </cell>
          <cell r="D2089" t="str">
            <v>40 mg</v>
          </cell>
          <cell r="E2089" t="str">
            <v>Pulveris injekciju/infūziju šķīduma pagatavošanai</v>
          </cell>
          <cell r="F2089">
            <v>1</v>
          </cell>
          <cell r="G2089">
            <v>4.1500000000000004</v>
          </cell>
          <cell r="H2089">
            <v>5.99</v>
          </cell>
        </row>
        <row r="2090">
          <cell r="A2090" t="str">
            <v>22-0160-02</v>
          </cell>
          <cell r="B2090" t="str">
            <v>Esomeprazole Unifarma 40 mg pulveris injekciju/infūziju šķīduma pagatavošanai</v>
          </cell>
          <cell r="C2090" t="str">
            <v>Esomeprazolum</v>
          </cell>
          <cell r="D2090" t="str">
            <v>40 mg</v>
          </cell>
          <cell r="E2090" t="str">
            <v>Pulveris injekciju/infūziju šķīduma pagatavošanai</v>
          </cell>
          <cell r="F2090">
            <v>10</v>
          </cell>
          <cell r="G2090">
            <v>45.5</v>
          </cell>
          <cell r="H2090">
            <v>52.3</v>
          </cell>
        </row>
        <row r="2091">
          <cell r="A2091" t="str">
            <v>22-0174-08</v>
          </cell>
          <cell r="B2091" t="str">
            <v>Rivaroxaban Stada 2,5 mg apvalkotās tabletes</v>
          </cell>
          <cell r="C2091" t="str">
            <v>Rivaroxabanum</v>
          </cell>
          <cell r="D2091" t="str">
            <v>2,5 mg</v>
          </cell>
          <cell r="E2091" t="str">
            <v>Apvalkotā tablete</v>
          </cell>
          <cell r="F2091">
            <v>56</v>
          </cell>
          <cell r="G2091">
            <v>33.79</v>
          </cell>
          <cell r="H2091">
            <v>39.19</v>
          </cell>
        </row>
        <row r="2092">
          <cell r="A2092" t="str">
            <v>22-0175-06</v>
          </cell>
          <cell r="B2092" t="str">
            <v>Rivaroxaban Stada 10 mg apvalkotās tabletes</v>
          </cell>
          <cell r="C2092" t="str">
            <v>Rivaroxabanum</v>
          </cell>
          <cell r="D2092" t="str">
            <v>10 mg</v>
          </cell>
          <cell r="E2092" t="str">
            <v>Apvalkotā tablete</v>
          </cell>
          <cell r="F2092">
            <v>30</v>
          </cell>
          <cell r="G2092">
            <v>21.45</v>
          </cell>
          <cell r="H2092">
            <v>25.37</v>
          </cell>
        </row>
        <row r="2093">
          <cell r="A2093" t="str">
            <v>22-0176-04</v>
          </cell>
          <cell r="B2093" t="str">
            <v>Rivaroxaban Stada 15 mg apvalkotās tabletes</v>
          </cell>
          <cell r="C2093" t="str">
            <v>Rivaroxabanum</v>
          </cell>
          <cell r="D2093" t="str">
            <v>15 mg</v>
          </cell>
          <cell r="E2093" t="str">
            <v>Apvalkotā tablete</v>
          </cell>
          <cell r="F2093">
            <v>28</v>
          </cell>
          <cell r="G2093">
            <v>19.95</v>
          </cell>
          <cell r="H2093">
            <v>23.69</v>
          </cell>
        </row>
        <row r="2094">
          <cell r="A2094" t="str">
            <v>22-0177-04</v>
          </cell>
          <cell r="B2094" t="str">
            <v>Rivaroxaban Stada 20 mg apvalkotās tabletes</v>
          </cell>
          <cell r="C2094" t="str">
            <v>Rivaroxabanum</v>
          </cell>
          <cell r="D2094" t="str">
            <v>20 mg</v>
          </cell>
          <cell r="E2094" t="str">
            <v>Apvalkotā tablete</v>
          </cell>
          <cell r="F2094">
            <v>28</v>
          </cell>
          <cell r="G2094">
            <v>22.57</v>
          </cell>
          <cell r="H2094">
            <v>26.62</v>
          </cell>
        </row>
        <row r="2095">
          <cell r="A2095" t="str">
            <v>22-0178-01</v>
          </cell>
          <cell r="B2095" t="str">
            <v>Rivaroxaban Stada 15 mg + 20 mg apvalkotās tabletes</v>
          </cell>
          <cell r="C2095" t="str">
            <v>Rivaroxabanum</v>
          </cell>
          <cell r="D2095" t="str">
            <v>1 UD</v>
          </cell>
          <cell r="E2095" t="str">
            <v>Apvalkotā tablete</v>
          </cell>
          <cell r="F2095">
            <v>49</v>
          </cell>
          <cell r="G2095">
            <v>41.96</v>
          </cell>
          <cell r="H2095">
            <v>48.34</v>
          </cell>
        </row>
        <row r="2096">
          <cell r="A2096" t="str">
            <v>22-0182-05</v>
          </cell>
          <cell r="B2096" t="str">
            <v>Epiduo 3 mg/25 mg/g gels</v>
          </cell>
          <cell r="C2096" t="str">
            <v>Adapalenum, Benzoylis peroxidum</v>
          </cell>
          <cell r="D2096" t="str">
            <v>45 g</v>
          </cell>
          <cell r="E2096" t="str">
            <v>Gels</v>
          </cell>
          <cell r="F2096">
            <v>1</v>
          </cell>
          <cell r="G2096">
            <v>27.46</v>
          </cell>
          <cell r="H2096">
            <v>32.1</v>
          </cell>
        </row>
        <row r="2097">
          <cell r="A2097" t="str">
            <v>22-0184-03</v>
          </cell>
          <cell r="B2097" t="str">
            <v>Rosuvastatin/ Ezetimibe Teva 10mg/10mg</v>
          </cell>
          <cell r="C2097" t="str">
            <v>Rosuvastatinum/Ezetimibum</v>
          </cell>
          <cell r="D2097" t="str">
            <v>10/10</v>
          </cell>
          <cell r="E2097" t="str">
            <v>apvalkotas tabletes</v>
          </cell>
          <cell r="F2097">
            <v>30</v>
          </cell>
          <cell r="G2097">
            <v>7.1</v>
          </cell>
          <cell r="H2097">
            <v>9.3000000000000007</v>
          </cell>
        </row>
        <row r="2098">
          <cell r="A2098" t="str">
            <v>22-0185-03</v>
          </cell>
          <cell r="B2098" t="str">
            <v>Rosuvastatin/ Ezetimibe Teva 20mg/10mg</v>
          </cell>
          <cell r="C2098" t="str">
            <v>Rosuvastatinum/Ezetimibum</v>
          </cell>
          <cell r="D2098" t="str">
            <v>20/10</v>
          </cell>
          <cell r="E2098" t="str">
            <v>apvalkotas tabletes</v>
          </cell>
          <cell r="F2098">
            <v>30</v>
          </cell>
          <cell r="G2098">
            <v>8.4600000000000009</v>
          </cell>
          <cell r="H2098">
            <v>10.82</v>
          </cell>
        </row>
        <row r="2099">
          <cell r="A2099" t="str">
            <v>22-0193-01</v>
          </cell>
          <cell r="B2099" t="str">
            <v>Tifay 14mg</v>
          </cell>
          <cell r="C2099" t="str">
            <v>Teriflunomidum</v>
          </cell>
          <cell r="D2099" t="str">
            <v>14</v>
          </cell>
          <cell r="E2099" t="str">
            <v>apvalkotas tabletes</v>
          </cell>
          <cell r="F2099">
            <v>28</v>
          </cell>
          <cell r="G2099">
            <v>247.5</v>
          </cell>
          <cell r="H2099">
            <v>279.44</v>
          </cell>
        </row>
        <row r="2100">
          <cell r="A2100" t="str">
            <v>22-0199-01</v>
          </cell>
          <cell r="B2100" t="str">
            <v>Bupivacaine Grindeks 5 mg/ml šķīdums injekcijām ar glikozi</v>
          </cell>
          <cell r="C2100" t="str">
            <v>Bupivacaini hydrochloridum</v>
          </cell>
          <cell r="D2100" t="str">
            <v>20 mg/4 ml</v>
          </cell>
          <cell r="E2100" t="str">
            <v>Šķīdums injekcijām</v>
          </cell>
          <cell r="F2100">
            <v>5</v>
          </cell>
          <cell r="G2100">
            <v>29.5</v>
          </cell>
          <cell r="H2100">
            <v>34.380000000000003</v>
          </cell>
        </row>
        <row r="2101">
          <cell r="A2101" t="str">
            <v>22-0200-01</v>
          </cell>
          <cell r="B2101" t="str">
            <v>Yarina 3 mg/0,03 mg apvalkotās tabletes</v>
          </cell>
          <cell r="C2101" t="str">
            <v>Drospirenonum, Ethinylestradiolum</v>
          </cell>
          <cell r="D2101" t="str">
            <v>0,03 mg/3 mg</v>
          </cell>
          <cell r="E2101" t="str">
            <v>Apvalkotā tablete</v>
          </cell>
          <cell r="F2101">
            <v>21</v>
          </cell>
          <cell r="G2101">
            <v>9.41</v>
          </cell>
          <cell r="H2101">
            <v>11.88</v>
          </cell>
        </row>
        <row r="2102">
          <cell r="A2102" t="str">
            <v>22-0201-03</v>
          </cell>
          <cell r="B2102" t="str">
            <v>Telexer 110mg</v>
          </cell>
          <cell r="C2102" t="str">
            <v>Dabigatranum etexilatum</v>
          </cell>
          <cell r="D2102">
            <v>110</v>
          </cell>
          <cell r="E2102" t="str">
            <v>cietas kapsulas</v>
          </cell>
          <cell r="F2102">
            <v>60</v>
          </cell>
          <cell r="G2102">
            <v>17.440000000000001</v>
          </cell>
          <cell r="H2102">
            <v>20.88</v>
          </cell>
        </row>
        <row r="2103">
          <cell r="A2103" t="str">
            <v>22-0202-03</v>
          </cell>
          <cell r="B2103" t="str">
            <v>Telexer 150mg</v>
          </cell>
          <cell r="C2103" t="str">
            <v>Dabigatranum etexilatum</v>
          </cell>
          <cell r="D2103">
            <v>150</v>
          </cell>
          <cell r="E2103" t="str">
            <v>cietas kapsulas</v>
          </cell>
          <cell r="F2103">
            <v>60</v>
          </cell>
          <cell r="G2103">
            <v>19.55</v>
          </cell>
          <cell r="H2103">
            <v>23.24</v>
          </cell>
        </row>
        <row r="2104">
          <cell r="A2104" t="str">
            <v>22-0204-02</v>
          </cell>
          <cell r="B2104" t="str">
            <v>Terebyo 14mg</v>
          </cell>
          <cell r="C2104" t="str">
            <v>Teriflunomidum</v>
          </cell>
          <cell r="D2104">
            <v>14</v>
          </cell>
          <cell r="E2104" t="str">
            <v>apvalkotas tabletes</v>
          </cell>
          <cell r="F2104">
            <v>28</v>
          </cell>
          <cell r="G2104">
            <v>247.5</v>
          </cell>
          <cell r="H2104">
            <v>279.44</v>
          </cell>
        </row>
        <row r="2105">
          <cell r="A2105" t="str">
            <v>22-0215-01</v>
          </cell>
          <cell r="B2105" t="str">
            <v>Latanoprost Elvim 50mcg/ml</v>
          </cell>
          <cell r="C2105" t="str">
            <v>Latanoprostum</v>
          </cell>
          <cell r="D2105" t="str">
            <v>0,05mg/ml -2,5ml</v>
          </cell>
          <cell r="E2105" t="str">
            <v>acu pilieni, šķīdums</v>
          </cell>
          <cell r="F2105">
            <v>1</v>
          </cell>
          <cell r="G2105">
            <v>2.39</v>
          </cell>
          <cell r="H2105">
            <v>4.0199999999999996</v>
          </cell>
        </row>
        <row r="2106">
          <cell r="A2106" t="str">
            <v>22-0216-01</v>
          </cell>
          <cell r="B2106" t="str">
            <v>Tobramycin/Dexamethasone ELVIM 3 mg/1 mg/ml acu pilieni, suspensija</v>
          </cell>
          <cell r="C2106" t="str">
            <v>Tobramycinum, Dexamethasonum</v>
          </cell>
          <cell r="D2106" t="str">
            <v>5 ml</v>
          </cell>
          <cell r="E2106" t="str">
            <v>Acu pilieni, suspensija</v>
          </cell>
          <cell r="F2106">
            <v>1</v>
          </cell>
          <cell r="G2106">
            <v>4.7</v>
          </cell>
          <cell r="H2106">
            <v>6.61</v>
          </cell>
        </row>
        <row r="2107">
          <cell r="A2107" t="str">
            <v>22-0218-02</v>
          </cell>
          <cell r="B2107" t="str">
            <v>Ceftriaxone Kalceks 1 g pulveris injekciju/infūziju šķīduma pagatavošanai</v>
          </cell>
          <cell r="C2107" t="str">
            <v>Ceftriaxonum</v>
          </cell>
          <cell r="D2107" t="str">
            <v>1 g</v>
          </cell>
          <cell r="E2107" t="str">
            <v>Pulveris injekciju/infūziju šķīduma pagatavošanai</v>
          </cell>
          <cell r="F2107">
            <v>10</v>
          </cell>
          <cell r="G2107">
            <v>9.5</v>
          </cell>
          <cell r="H2107">
            <v>11.98</v>
          </cell>
        </row>
        <row r="2108">
          <cell r="A2108" t="str">
            <v>22-0228-02</v>
          </cell>
          <cell r="B2108" t="str">
            <v>Meropenem Qilu 1 g pulveris injekciju/infūziju šķīduma pagatavošanai</v>
          </cell>
          <cell r="C2108" t="str">
            <v>Meropenemum</v>
          </cell>
          <cell r="D2108" t="str">
            <v>1 g</v>
          </cell>
          <cell r="E2108" t="str">
            <v>Pulveris injekciju/infūziju šķīduma pagatavošanai</v>
          </cell>
          <cell r="F2108">
            <v>10</v>
          </cell>
          <cell r="G2108">
            <v>58</v>
          </cell>
          <cell r="H2108">
            <v>66.3</v>
          </cell>
        </row>
        <row r="2109">
          <cell r="A2109" t="str">
            <v>23-0006-01</v>
          </cell>
          <cell r="B2109" t="str">
            <v>Meriofert Set 900 SV pulveris un šķīdinātājs injekciju šķīduma pagatavošanai</v>
          </cell>
          <cell r="C2109" t="str">
            <v>Menotropinum</v>
          </cell>
          <cell r="D2109" t="str">
            <v>900 IU</v>
          </cell>
          <cell r="E2109" t="str">
            <v>Pulveris un šķīdinātājs injekciju šķīduma pagatavošanai</v>
          </cell>
          <cell r="F2109">
            <v>1</v>
          </cell>
          <cell r="G2109">
            <v>240.5</v>
          </cell>
          <cell r="H2109">
            <v>271.60000000000002</v>
          </cell>
        </row>
        <row r="2110">
          <cell r="A2110" t="str">
            <v>23-0007-02</v>
          </cell>
          <cell r="B2110" t="str">
            <v>Meropenem Kalceks 500 mg pulveris injekciju/infūziju šķīduma pagatavošanai</v>
          </cell>
          <cell r="C2110" t="str">
            <v>Meropenemum</v>
          </cell>
          <cell r="D2110" t="str">
            <v>500 mg</v>
          </cell>
          <cell r="E2110" t="str">
            <v>Pulveris injekciju/infūziju šķīduma pagatavošanai</v>
          </cell>
          <cell r="F2110">
            <v>10</v>
          </cell>
          <cell r="G2110">
            <v>40.5</v>
          </cell>
          <cell r="H2110">
            <v>46.7</v>
          </cell>
        </row>
        <row r="2111">
          <cell r="A2111" t="str">
            <v>23-0008-02</v>
          </cell>
          <cell r="B2111" t="str">
            <v>Meropenem Kalceks 1 g pulveris injekciju/infūziju šķīduma pagatavošanai</v>
          </cell>
          <cell r="C2111" t="str">
            <v>Meropenemum</v>
          </cell>
          <cell r="D2111" t="str">
            <v>1 g</v>
          </cell>
          <cell r="E2111" t="str">
            <v>Pulveris injekciju/infūziju šķīduma pagatavošanai</v>
          </cell>
          <cell r="F2111">
            <v>10</v>
          </cell>
          <cell r="G2111">
            <v>49.5</v>
          </cell>
          <cell r="H2111">
            <v>56.78</v>
          </cell>
        </row>
        <row r="2112">
          <cell r="A2112" t="str">
            <v>23-0009-17</v>
          </cell>
          <cell r="B2112" t="str">
            <v>Asigefort 50mg/850mg</v>
          </cell>
          <cell r="C2112" t="str">
            <v>Sitagliptinum/Metforminum</v>
          </cell>
          <cell r="D2112" t="str">
            <v>50/850</v>
          </cell>
          <cell r="E2112" t="str">
            <v>apvalkotas tabletes</v>
          </cell>
          <cell r="F2112">
            <v>196</v>
          </cell>
          <cell r="G2112">
            <v>28.37</v>
          </cell>
          <cell r="H2112">
            <v>33.119999999999997</v>
          </cell>
        </row>
        <row r="2113">
          <cell r="A2113" t="str">
            <v>23-0010-17</v>
          </cell>
          <cell r="B2113" t="str">
            <v>Asigefort 50mg/1000mg</v>
          </cell>
          <cell r="C2113" t="str">
            <v>Sitagliptinum/Metforminum</v>
          </cell>
          <cell r="D2113" t="str">
            <v>50/1000</v>
          </cell>
          <cell r="E2113" t="str">
            <v>apvalkotas tabletes</v>
          </cell>
          <cell r="F2113">
            <v>196</v>
          </cell>
          <cell r="G2113">
            <v>28.9</v>
          </cell>
          <cell r="H2113">
            <v>33.71</v>
          </cell>
        </row>
        <row r="2114">
          <cell r="A2114" t="str">
            <v>23-0014-02</v>
          </cell>
          <cell r="B2114" t="str">
            <v>Piperacillin/Tazobactam Kalceks 2 g/0,25 g pulveris infūziju šķīduma pagatavošanai</v>
          </cell>
          <cell r="C2114" t="str">
            <v>Piperacillinum, Tazobactamum</v>
          </cell>
          <cell r="D2114" t="str">
            <v>2 g/0,25 g</v>
          </cell>
          <cell r="E2114" t="str">
            <v>Pulveris infūziju šķīduma pagatavošanai</v>
          </cell>
          <cell r="F2114">
            <v>10</v>
          </cell>
          <cell r="G2114">
            <v>24</v>
          </cell>
          <cell r="H2114">
            <v>28.22</v>
          </cell>
        </row>
        <row r="2115">
          <cell r="A2115" t="str">
            <v>23-0015-02</v>
          </cell>
          <cell r="B2115" t="str">
            <v>Piperacillin/Tazobactam Kalceks 4 g/0,5 g pulveris infūziju šķīduma pagatavošanai</v>
          </cell>
          <cell r="C2115" t="str">
            <v>Piperacillinum, Tazobactamum</v>
          </cell>
          <cell r="D2115" t="str">
            <v>4 g/0,5 g</v>
          </cell>
          <cell r="E2115" t="str">
            <v>Pulveris infūziju šķīduma pagatavošanai</v>
          </cell>
          <cell r="F2115">
            <v>10</v>
          </cell>
          <cell r="G2115">
            <v>45.49</v>
          </cell>
          <cell r="H2115">
            <v>52.29</v>
          </cell>
        </row>
        <row r="2116">
          <cell r="A2116" t="str">
            <v>23-0027-03</v>
          </cell>
          <cell r="B2116" t="str">
            <v>Ceftriaxone Venus Pharma 1 g pulveris injekciju/infūziju šķīduma pagatavošanai</v>
          </cell>
          <cell r="C2116" t="str">
            <v>Ceftriaxonum</v>
          </cell>
          <cell r="D2116" t="str">
            <v>1 g</v>
          </cell>
          <cell r="E2116" t="str">
            <v>Pulveris injekciju/infūziju šķīduma pagatavošanai</v>
          </cell>
          <cell r="F2116">
            <v>10</v>
          </cell>
          <cell r="G2116">
            <v>21.6</v>
          </cell>
          <cell r="H2116">
            <v>25.54</v>
          </cell>
        </row>
        <row r="2117">
          <cell r="A2117" t="str">
            <v>23-0031-01</v>
          </cell>
          <cell r="B2117" t="str">
            <v>Teriflunomide Zentiva 14mg</v>
          </cell>
          <cell r="C2117" t="str">
            <v>Teriflunomidum</v>
          </cell>
          <cell r="D2117" t="str">
            <v>14</v>
          </cell>
          <cell r="E2117" t="str">
            <v>apvalkotas tabletes</v>
          </cell>
          <cell r="F2117">
            <v>28</v>
          </cell>
          <cell r="G2117">
            <v>247.5</v>
          </cell>
          <cell r="H2117">
            <v>279.44</v>
          </cell>
        </row>
        <row r="2118">
          <cell r="A2118" t="str">
            <v>23-0032-02</v>
          </cell>
          <cell r="B2118" t="str">
            <v>Tezulix 375mg</v>
          </cell>
          <cell r="C2118" t="str">
            <v>Ranolazinum</v>
          </cell>
          <cell r="D2118">
            <v>375</v>
          </cell>
          <cell r="E2118" t="str">
            <v>ilgstošas darbības tabletes</v>
          </cell>
          <cell r="F2118">
            <v>60</v>
          </cell>
          <cell r="G2118">
            <v>24.6</v>
          </cell>
          <cell r="H2118">
            <v>28.9</v>
          </cell>
        </row>
        <row r="2119">
          <cell r="A2119" t="str">
            <v>23-0032-05</v>
          </cell>
          <cell r="B2119" t="str">
            <v>Tezulix 375mg</v>
          </cell>
          <cell r="C2119" t="str">
            <v>Ranolazinum</v>
          </cell>
          <cell r="D2119">
            <v>375</v>
          </cell>
          <cell r="E2119" t="str">
            <v>ilgstošas darbības tabletes</v>
          </cell>
          <cell r="F2119">
            <v>60</v>
          </cell>
          <cell r="G2119">
            <v>24.6</v>
          </cell>
          <cell r="H2119">
            <v>28.9</v>
          </cell>
        </row>
        <row r="2120">
          <cell r="A2120" t="str">
            <v>23-0033-02</v>
          </cell>
          <cell r="B2120" t="str">
            <v>Tezulix 500mg</v>
          </cell>
          <cell r="C2120" t="str">
            <v>Ranolazinum</v>
          </cell>
          <cell r="D2120">
            <v>500</v>
          </cell>
          <cell r="E2120" t="str">
            <v>ilgstošas darbības tabletes</v>
          </cell>
          <cell r="F2120">
            <v>60</v>
          </cell>
          <cell r="G2120">
            <v>24.6</v>
          </cell>
          <cell r="H2120">
            <v>28.9</v>
          </cell>
        </row>
        <row r="2121">
          <cell r="A2121" t="str">
            <v>23-0033-05</v>
          </cell>
          <cell r="B2121" t="str">
            <v>Tezulix 500mg</v>
          </cell>
          <cell r="C2121" t="str">
            <v>Ranolazinum</v>
          </cell>
          <cell r="D2121">
            <v>500</v>
          </cell>
          <cell r="E2121" t="str">
            <v>ilgstošas darbības tabletes</v>
          </cell>
          <cell r="F2121">
            <v>60</v>
          </cell>
          <cell r="G2121">
            <v>24.6</v>
          </cell>
          <cell r="H2121">
            <v>28.9</v>
          </cell>
        </row>
        <row r="2122">
          <cell r="A2122" t="str">
            <v>23-0034-02</v>
          </cell>
          <cell r="B2122" t="str">
            <v>Tezulix 750mg</v>
          </cell>
          <cell r="C2122" t="str">
            <v>Ranolazinum</v>
          </cell>
          <cell r="D2122">
            <v>750</v>
          </cell>
          <cell r="E2122" t="str">
            <v>ilgstošas darbības tabletes</v>
          </cell>
          <cell r="F2122">
            <v>60</v>
          </cell>
          <cell r="G2122">
            <v>24.6</v>
          </cell>
          <cell r="H2122">
            <v>28.9</v>
          </cell>
        </row>
        <row r="2123">
          <cell r="A2123" t="str">
            <v>23-0034-05</v>
          </cell>
          <cell r="B2123" t="str">
            <v>Tezulix 750mg</v>
          </cell>
          <cell r="C2123" t="str">
            <v>Ranolazinum</v>
          </cell>
          <cell r="D2123">
            <v>750</v>
          </cell>
          <cell r="E2123" t="str">
            <v>ilgstošas darbības tabletes</v>
          </cell>
          <cell r="F2123">
            <v>60</v>
          </cell>
          <cell r="G2123">
            <v>24.6</v>
          </cell>
          <cell r="H2123">
            <v>28.9</v>
          </cell>
        </row>
        <row r="2124">
          <cell r="A2124" t="str">
            <v>23-0035-01</v>
          </cell>
          <cell r="B2124" t="str">
            <v>Dimethyl fumarate Stada 120 mg zarnās šķīstošās cietās kapsulas</v>
          </cell>
          <cell r="C2124" t="str">
            <v>Dimethylis fumaras</v>
          </cell>
          <cell r="D2124" t="str">
            <v>120 mg</v>
          </cell>
          <cell r="E2124" t="str">
            <v>Zarnās šķīstošā kapsula, cietā</v>
          </cell>
          <cell r="F2124">
            <v>14</v>
          </cell>
          <cell r="G2124">
            <v>71.5</v>
          </cell>
          <cell r="H2124">
            <v>81.42</v>
          </cell>
        </row>
        <row r="2125">
          <cell r="A2125" t="str">
            <v>23-0036-03</v>
          </cell>
          <cell r="B2125" t="str">
            <v>Dimethyl fumarate Stada 240 mg zarnās šķīstošās cietās kapsulas</v>
          </cell>
          <cell r="C2125" t="str">
            <v>Dimethylis fumaras</v>
          </cell>
          <cell r="D2125" t="str">
            <v>240 mg</v>
          </cell>
          <cell r="E2125" t="str">
            <v>Zarnās šķīstošā kapsula, cietā</v>
          </cell>
          <cell r="F2125">
            <v>56</v>
          </cell>
          <cell r="G2125">
            <v>513.5</v>
          </cell>
          <cell r="H2125">
            <v>577.36</v>
          </cell>
        </row>
        <row r="2126">
          <cell r="A2126" t="str">
            <v>23-0054-02</v>
          </cell>
          <cell r="B2126" t="str">
            <v>Benelyte šķīdums infūzijām</v>
          </cell>
          <cell r="C2126" t="str">
            <v>Natrii chloridum, Kalii chloridum, Calcii chloridum dihydricum, Magnesii chloridum hexahydricum, Natrii acetas trihydricus, Glucosum</v>
          </cell>
          <cell r="D2126" t="str">
            <v>250 ml</v>
          </cell>
          <cell r="E2126" t="str">
            <v>Šķīdums infūzijām</v>
          </cell>
          <cell r="F2126">
            <v>20</v>
          </cell>
          <cell r="G2126">
            <v>37.5</v>
          </cell>
          <cell r="H2126">
            <v>43.34</v>
          </cell>
        </row>
        <row r="2127">
          <cell r="A2127" t="str">
            <v>23-0056-02</v>
          </cell>
          <cell r="B2127" t="str">
            <v>Xonvea 20 mg/20 mg modificētās darbības tabletes</v>
          </cell>
          <cell r="C2127" t="str">
            <v>Doxylamini hydrogenosuccinas, Pyridoxini hydrochloridum</v>
          </cell>
          <cell r="D2127" t="str">
            <v>20 mg/20 mg</v>
          </cell>
          <cell r="E2127" t="str">
            <v>Modificētās darbības tablete</v>
          </cell>
          <cell r="F2127">
            <v>20</v>
          </cell>
          <cell r="G2127">
            <v>25</v>
          </cell>
          <cell r="H2127">
            <v>29.34</v>
          </cell>
        </row>
        <row r="2128">
          <cell r="A2128" t="str">
            <v>23-0060-01</v>
          </cell>
          <cell r="B2128" t="str">
            <v>Omeprazole Unifarma 40 mg pulveris infūziju šķīduma pagatavošanai</v>
          </cell>
          <cell r="C2128" t="str">
            <v>Omeprazolum</v>
          </cell>
          <cell r="D2128" t="str">
            <v>40 mg</v>
          </cell>
          <cell r="E2128" t="str">
            <v>Pulveris infūziju šķīduma pagatavošanai</v>
          </cell>
          <cell r="F2128">
            <v>1</v>
          </cell>
          <cell r="G2128">
            <v>4.1500000000000004</v>
          </cell>
          <cell r="H2128">
            <v>5.99</v>
          </cell>
        </row>
        <row r="2129">
          <cell r="A2129" t="str">
            <v>23-0060-02</v>
          </cell>
          <cell r="B2129" t="str">
            <v>Omeprazole Unifarma 40 mg pulveris infūziju šķīduma pagatavošanai</v>
          </cell>
          <cell r="C2129" t="str">
            <v>Omeprazolum</v>
          </cell>
          <cell r="D2129" t="str">
            <v>40 mg</v>
          </cell>
          <cell r="E2129" t="str">
            <v>Pulveris infūziju šķīduma pagatavošanai</v>
          </cell>
          <cell r="F2129">
            <v>5</v>
          </cell>
          <cell r="G2129">
            <v>18.75</v>
          </cell>
          <cell r="H2129">
            <v>22.34</v>
          </cell>
        </row>
        <row r="2130">
          <cell r="A2130" t="str">
            <v>23-0071-01</v>
          </cell>
          <cell r="B2130" t="str">
            <v>Colecalciferol Olidetrim 20000 SV mīkstās kapsulas</v>
          </cell>
          <cell r="C2130" t="str">
            <v>Colecalciferolum</v>
          </cell>
          <cell r="D2130" t="str">
            <v>20000 IU</v>
          </cell>
          <cell r="E2130" t="str">
            <v>Kapsula, mīkstā</v>
          </cell>
          <cell r="F2130">
            <v>10</v>
          </cell>
          <cell r="G2130">
            <v>8.5</v>
          </cell>
          <cell r="H2130">
            <v>10.86</v>
          </cell>
        </row>
        <row r="2131">
          <cell r="A2131" t="str">
            <v>23-0072-01</v>
          </cell>
          <cell r="B2131" t="str">
            <v>Colecalciferol Olidetrim 50000 SV mīkstās kapsulas</v>
          </cell>
          <cell r="C2131" t="str">
            <v>Colecalciferolum</v>
          </cell>
          <cell r="D2131" t="str">
            <v>50000 IU</v>
          </cell>
          <cell r="E2131" t="str">
            <v>Kapsula, mīkstā</v>
          </cell>
          <cell r="F2131">
            <v>10</v>
          </cell>
          <cell r="G2131">
            <v>10.5</v>
          </cell>
          <cell r="H2131">
            <v>13.1</v>
          </cell>
        </row>
        <row r="2132">
          <cell r="A2132" t="str">
            <v>23-0080-03</v>
          </cell>
          <cell r="B2132" t="str">
            <v>Piperacillin/Tazobactam Qilu 4 g/0,5 g pulveris infūziju šķīduma pagatavošanai</v>
          </cell>
          <cell r="C2132" t="str">
            <v>Piperacillinum, Tazobactamum</v>
          </cell>
          <cell r="D2132" t="str">
            <v>4 g/0,5 g</v>
          </cell>
          <cell r="E2132" t="str">
            <v>Pulveris infūziju šķīduma pagatavošanai</v>
          </cell>
          <cell r="F2132">
            <v>10</v>
          </cell>
          <cell r="G2132">
            <v>45.5</v>
          </cell>
          <cell r="H2132">
            <v>52.3</v>
          </cell>
        </row>
        <row r="2133">
          <cell r="A2133" t="str">
            <v>23-0083-04</v>
          </cell>
          <cell r="B2133" t="str">
            <v>Colecalciferol KRKA 7000 SV tabletes</v>
          </cell>
          <cell r="C2133" t="str">
            <v>Colecalciferolum</v>
          </cell>
          <cell r="D2133" t="str">
            <v>7000 IU</v>
          </cell>
          <cell r="E2133" t="str">
            <v>Tablete</v>
          </cell>
          <cell r="F2133">
            <v>12</v>
          </cell>
          <cell r="G2133">
            <v>6.34</v>
          </cell>
          <cell r="H2133">
            <v>8.44</v>
          </cell>
        </row>
        <row r="2134">
          <cell r="A2134" t="str">
            <v>23-0089-01</v>
          </cell>
          <cell r="B2134" t="str">
            <v>Fluconazole Teva 150 mg cietās kapsulas</v>
          </cell>
          <cell r="C2134" t="str">
            <v>Fluconazolum</v>
          </cell>
          <cell r="D2134" t="str">
            <v>150 mg</v>
          </cell>
          <cell r="E2134" t="str">
            <v>Kapsula, cietā</v>
          </cell>
          <cell r="F2134">
            <v>1</v>
          </cell>
          <cell r="G2134">
            <v>3.64</v>
          </cell>
          <cell r="H2134">
            <v>5.42</v>
          </cell>
        </row>
        <row r="2135">
          <cell r="A2135" t="str">
            <v>23-0090-03</v>
          </cell>
          <cell r="B2135" t="str">
            <v>Magromag 100 mg modificētās darbības cietās kapsulas</v>
          </cell>
          <cell r="C2135" t="str">
            <v>Nitrofurantoinum</v>
          </cell>
          <cell r="D2135" t="str">
            <v>100 mg</v>
          </cell>
          <cell r="E2135" t="str">
            <v>Modificētās darbības kapsula, cietā</v>
          </cell>
          <cell r="F2135">
            <v>20</v>
          </cell>
          <cell r="G2135">
            <v>9.1999999999999993</v>
          </cell>
          <cell r="H2135">
            <v>11.65</v>
          </cell>
        </row>
        <row r="2136">
          <cell r="A2136" t="str">
            <v>23-0092-01</v>
          </cell>
          <cell r="B2136" t="str">
            <v>Leflunomide Elvim 10mg</v>
          </cell>
          <cell r="C2136" t="str">
            <v>Leflunomidum</v>
          </cell>
          <cell r="D2136">
            <v>10</v>
          </cell>
          <cell r="E2136" t="str">
            <v>apvalkotas tabletes</v>
          </cell>
          <cell r="F2136">
            <v>30</v>
          </cell>
          <cell r="G2136">
            <v>10</v>
          </cell>
          <cell r="H2136">
            <v>12.54</v>
          </cell>
        </row>
        <row r="2137">
          <cell r="A2137" t="str">
            <v>23-0093-01</v>
          </cell>
          <cell r="B2137" t="str">
            <v>Leflunomide Elvim 20mg</v>
          </cell>
          <cell r="C2137" t="str">
            <v>Leflunomidum</v>
          </cell>
          <cell r="D2137">
            <v>20</v>
          </cell>
          <cell r="E2137" t="str">
            <v>apvalkotas tabletes</v>
          </cell>
          <cell r="F2137">
            <v>30</v>
          </cell>
          <cell r="G2137">
            <v>7.6</v>
          </cell>
          <cell r="H2137">
            <v>9.86</v>
          </cell>
        </row>
        <row r="2138">
          <cell r="A2138" t="str">
            <v>23-0096-01</v>
          </cell>
          <cell r="B2138" t="str">
            <v>Metoclopramid Basi 5 mg/ml šķīdums injekcijām/infūzijām</v>
          </cell>
          <cell r="C2138" t="str">
            <v>Metoclopramidi hydrochloridum anhydricus</v>
          </cell>
          <cell r="D2138" t="str">
            <v>10 mg/2 ml</v>
          </cell>
          <cell r="E2138" t="str">
            <v>Šķīdums injekcijām/infūzijām</v>
          </cell>
          <cell r="F2138">
            <v>50</v>
          </cell>
          <cell r="G2138">
            <v>35.5</v>
          </cell>
          <cell r="H2138">
            <v>41.1</v>
          </cell>
        </row>
        <row r="2139">
          <cell r="A2139" t="str">
            <v>23-0097-03</v>
          </cell>
          <cell r="B2139" t="str">
            <v>Pantoprazole Kalceks 40 mg pulveris injekciju šķīduma pagatavošanai</v>
          </cell>
          <cell r="C2139" t="str">
            <v>Pantoprazolum</v>
          </cell>
          <cell r="D2139" t="str">
            <v>40 mg</v>
          </cell>
          <cell r="E2139" t="str">
            <v>Pulveris injekciju šķīduma pagatavošanai</v>
          </cell>
          <cell r="F2139">
            <v>10</v>
          </cell>
          <cell r="G2139">
            <v>62.01</v>
          </cell>
          <cell r="H2139">
            <v>70.8</v>
          </cell>
        </row>
        <row r="2140">
          <cell r="A2140" t="str">
            <v>23-0098-02</v>
          </cell>
          <cell r="B2140" t="str">
            <v>Paracetamol Basi 10 mg/ml šķīdums infūzijām</v>
          </cell>
          <cell r="C2140" t="str">
            <v>Paracetamolum</v>
          </cell>
          <cell r="D2140" t="str">
            <v>1000 mg/100 ml</v>
          </cell>
          <cell r="E2140" t="str">
            <v>Šķīdums infūzijām</v>
          </cell>
          <cell r="F2140">
            <v>50</v>
          </cell>
          <cell r="G2140">
            <v>100.5</v>
          </cell>
          <cell r="H2140">
            <v>114.8</v>
          </cell>
        </row>
        <row r="2141">
          <cell r="A2141" t="str">
            <v>23-0099-01</v>
          </cell>
          <cell r="B2141" t="str">
            <v>Prothromplex Total 500 SV pulveris un šķīdinātājs injekciju šķīduma pagatavošanai</v>
          </cell>
          <cell r="C2141" t="str">
            <v>Prothrombinum multiplex humanum</v>
          </cell>
          <cell r="D2141" t="str">
            <v>500 IU</v>
          </cell>
          <cell r="E2141" t="str">
            <v>Pulveris un šķīdinātājs injekciju šķīduma pagatavošanai</v>
          </cell>
          <cell r="F2141">
            <v>1</v>
          </cell>
          <cell r="G2141">
            <v>230.5</v>
          </cell>
          <cell r="H2141">
            <v>260.39999999999998</v>
          </cell>
        </row>
        <row r="2142">
          <cell r="A2142" t="str">
            <v>23-0106-02</v>
          </cell>
          <cell r="B2142" t="str">
            <v>Escitalopram Grindeks 10 mg apvalkotās tabletes</v>
          </cell>
          <cell r="C2142" t="str">
            <v>Escitalopramum</v>
          </cell>
          <cell r="D2142" t="str">
            <v>10 mg</v>
          </cell>
          <cell r="E2142" t="str">
            <v>Apvalkotā tablete</v>
          </cell>
          <cell r="F2142">
            <v>28</v>
          </cell>
          <cell r="G2142">
            <v>2.33</v>
          </cell>
          <cell r="H2142">
            <v>3.95</v>
          </cell>
        </row>
        <row r="2143">
          <cell r="A2143" t="str">
            <v>23-0107-02</v>
          </cell>
          <cell r="B2143" t="str">
            <v>Escitalopram Grindeks 20 mg apvalkotās tabletes</v>
          </cell>
          <cell r="C2143" t="str">
            <v>Escitalopramum</v>
          </cell>
          <cell r="D2143" t="str">
            <v>20 mg</v>
          </cell>
          <cell r="E2143" t="str">
            <v>Apvalkotā tablete</v>
          </cell>
          <cell r="F2143">
            <v>28</v>
          </cell>
          <cell r="G2143">
            <v>4.2</v>
          </cell>
          <cell r="H2143">
            <v>6.05</v>
          </cell>
        </row>
        <row r="2144">
          <cell r="A2144" t="str">
            <v>23-0113-12</v>
          </cell>
          <cell r="B2144" t="str">
            <v>Pirfenidone Accord 267mg</v>
          </cell>
          <cell r="C2144" t="str">
            <v>Pirfenidonum</v>
          </cell>
          <cell r="D2144">
            <v>267</v>
          </cell>
          <cell r="E2144" t="str">
            <v>apvalkotas tabletes</v>
          </cell>
          <cell r="F2144">
            <v>252</v>
          </cell>
          <cell r="G2144">
            <v>873.65</v>
          </cell>
          <cell r="H2144">
            <v>980.73</v>
          </cell>
        </row>
        <row r="2145">
          <cell r="A2145" t="str">
            <v>23-0114-03</v>
          </cell>
          <cell r="B2145" t="str">
            <v>Pirfenidone Accord 801mg</v>
          </cell>
          <cell r="C2145" t="str">
            <v>Pirfenidonum</v>
          </cell>
          <cell r="D2145">
            <v>801</v>
          </cell>
          <cell r="E2145" t="str">
            <v>apvalkotas tabletes</v>
          </cell>
          <cell r="F2145">
            <v>84</v>
          </cell>
          <cell r="G2145">
            <v>843.58</v>
          </cell>
          <cell r="H2145">
            <v>947.05</v>
          </cell>
        </row>
        <row r="2146">
          <cell r="A2146" t="str">
            <v>23-0115-01</v>
          </cell>
          <cell r="B2146" t="str">
            <v>Dagesil 75 mg/3 ml šķīdums injekcijām/infūzijām</v>
          </cell>
          <cell r="C2146" t="str">
            <v>Diclofenacum natricum</v>
          </cell>
          <cell r="D2146" t="str">
            <v>75 mg/3 ml</v>
          </cell>
          <cell r="E2146" t="str">
            <v>Šķīdums injekcijām/infūzijām</v>
          </cell>
          <cell r="F2146">
            <v>50</v>
          </cell>
          <cell r="G2146">
            <v>25.5</v>
          </cell>
          <cell r="H2146">
            <v>29.9</v>
          </cell>
        </row>
        <row r="2147">
          <cell r="A2147" t="str">
            <v>23-0120-02</v>
          </cell>
          <cell r="B2147" t="str">
            <v>Sugammadex Kalceks 100 mg/ml šķīdums injekcijām</v>
          </cell>
          <cell r="C2147" t="str">
            <v>Sugammadexum</v>
          </cell>
          <cell r="D2147" t="str">
            <v>200 mg/2 ml</v>
          </cell>
          <cell r="E2147" t="str">
            <v>Šķīdums injekcijām</v>
          </cell>
          <cell r="F2147">
            <v>10</v>
          </cell>
          <cell r="G2147">
            <v>495.5</v>
          </cell>
          <cell r="H2147">
            <v>557.20000000000005</v>
          </cell>
        </row>
        <row r="2148">
          <cell r="A2148" t="str">
            <v>23-0123-03</v>
          </cell>
          <cell r="B2148" t="str">
            <v>Mitaclau 60mcg</v>
          </cell>
          <cell r="C2148" t="str">
            <v>Desmopressinum</v>
          </cell>
          <cell r="D2148">
            <v>0.06</v>
          </cell>
          <cell r="E2148" t="str">
            <v>tabletes lietošanai zem mēles</v>
          </cell>
          <cell r="F2148">
            <v>30</v>
          </cell>
          <cell r="G2148">
            <v>12.47</v>
          </cell>
          <cell r="H2148">
            <v>15.31</v>
          </cell>
        </row>
        <row r="2149">
          <cell r="A2149" t="str">
            <v>23-0124-03</v>
          </cell>
          <cell r="B2149" t="str">
            <v>Mitaclau 120mcg</v>
          </cell>
          <cell r="C2149" t="str">
            <v>Desmopressinum</v>
          </cell>
          <cell r="D2149">
            <v>0.12</v>
          </cell>
          <cell r="E2149" t="str">
            <v>tabletes lietošanai zem mēles</v>
          </cell>
          <cell r="F2149">
            <v>30</v>
          </cell>
          <cell r="G2149">
            <v>24.17</v>
          </cell>
          <cell r="H2149">
            <v>28.41</v>
          </cell>
        </row>
        <row r="2150">
          <cell r="A2150" t="str">
            <v>23-0136-02</v>
          </cell>
          <cell r="B2150" t="str">
            <v>Senebra 20000 SV mīkstās kapsulas</v>
          </cell>
          <cell r="C2150" t="str">
            <v>Colecalciferolum</v>
          </cell>
          <cell r="D2150" t="str">
            <v>20000 IU</v>
          </cell>
          <cell r="E2150" t="str">
            <v>Kapsula, mīkstā</v>
          </cell>
          <cell r="F2150">
            <v>4</v>
          </cell>
          <cell r="G2150">
            <v>4.05</v>
          </cell>
          <cell r="H2150">
            <v>5.88</v>
          </cell>
        </row>
        <row r="2151">
          <cell r="A2151" t="str">
            <v>23-0137-03</v>
          </cell>
          <cell r="B2151" t="str">
            <v>Teriflunomide Teva 14mg</v>
          </cell>
          <cell r="C2151" t="str">
            <v>Teriflunomidum</v>
          </cell>
          <cell r="D2151" t="str">
            <v>14</v>
          </cell>
          <cell r="E2151" t="str">
            <v>apvalkotas tabletes</v>
          </cell>
          <cell r="F2151">
            <v>28</v>
          </cell>
          <cell r="G2151">
            <v>260.5</v>
          </cell>
          <cell r="H2151">
            <v>294</v>
          </cell>
        </row>
        <row r="2152">
          <cell r="A2152" t="str">
            <v>23-0145-01</v>
          </cell>
          <cell r="B2152" t="str">
            <v>Azzalure 125 Speywood vienības pulveris injekciju šķīduma pagatavošanai</v>
          </cell>
          <cell r="C2152" t="str">
            <v>Toxinum A Clostridii botulini haemagglutininum multiplex</v>
          </cell>
          <cell r="D2152" t="str">
            <v>125 Speywood units</v>
          </cell>
          <cell r="E2152" t="str">
            <v>Pulveris injekciju šķīduma pagatavošanai</v>
          </cell>
          <cell r="F2152">
            <v>1</v>
          </cell>
          <cell r="G2152">
            <v>75.5</v>
          </cell>
          <cell r="H2152">
            <v>85.9</v>
          </cell>
        </row>
        <row r="2153">
          <cell r="A2153" t="str">
            <v>23-0147-11</v>
          </cell>
          <cell r="B2153" t="str">
            <v>Gribero 110mg</v>
          </cell>
          <cell r="C2153" t="str">
            <v>Dabigatranum etexilatum</v>
          </cell>
          <cell r="D2153" t="str">
            <v>110</v>
          </cell>
          <cell r="E2153" t="str">
            <v>cietas kapsulas</v>
          </cell>
          <cell r="F2153">
            <v>60</v>
          </cell>
          <cell r="G2153">
            <v>16.57</v>
          </cell>
          <cell r="H2153">
            <v>19.899999999999999</v>
          </cell>
        </row>
        <row r="2154">
          <cell r="A2154" t="str">
            <v>23-0148-11</v>
          </cell>
          <cell r="B2154" t="str">
            <v>Gribero 150mg</v>
          </cell>
          <cell r="C2154" t="str">
            <v>Dabigatranum etexilatum</v>
          </cell>
          <cell r="D2154" t="str">
            <v>150</v>
          </cell>
          <cell r="E2154" t="str">
            <v>cietas kapsulas</v>
          </cell>
          <cell r="F2154">
            <v>60</v>
          </cell>
          <cell r="G2154">
            <v>18.57</v>
          </cell>
          <cell r="H2154">
            <v>22.14</v>
          </cell>
        </row>
        <row r="2155">
          <cell r="A2155" t="str">
            <v>23-0154-03</v>
          </cell>
          <cell r="B2155" t="str">
            <v>Cefuroxime Kalceks 750 mg pulveris injekciju/infūziju šķīduma pagatavošanai</v>
          </cell>
          <cell r="C2155" t="str">
            <v>Cefuroximum</v>
          </cell>
          <cell r="D2155" t="str">
            <v>750 mg</v>
          </cell>
          <cell r="E2155" t="str">
            <v>Pulveris injekciju/infūziju šķīduma pagatavošanai</v>
          </cell>
          <cell r="F2155">
            <v>10</v>
          </cell>
          <cell r="G2155">
            <v>21.86</v>
          </cell>
          <cell r="H2155">
            <v>25.83</v>
          </cell>
        </row>
        <row r="2156">
          <cell r="A2156" t="str">
            <v>23-0155-03</v>
          </cell>
          <cell r="B2156" t="str">
            <v>Cefuroxime Kalceks 1500 mg pulveris injekciju/infūziju šķīduma pagatavošanai</v>
          </cell>
          <cell r="C2156" t="str">
            <v>Cefuroximum</v>
          </cell>
          <cell r="D2156" t="str">
            <v>1500 mg</v>
          </cell>
          <cell r="E2156" t="str">
            <v>Pulveris injekciju/infūziju šķīduma pagatavošanai</v>
          </cell>
          <cell r="F2156">
            <v>10</v>
          </cell>
          <cell r="G2156">
            <v>37.159999999999997</v>
          </cell>
          <cell r="H2156">
            <v>42.96</v>
          </cell>
        </row>
        <row r="2157">
          <cell r="A2157" t="str">
            <v>23-0160-03</v>
          </cell>
          <cell r="B2157" t="str">
            <v>Pantoprazole Norameda 40 mg pulveris injekciju šķīduma pagatavošanai</v>
          </cell>
          <cell r="C2157" t="str">
            <v>Pantoprazolum</v>
          </cell>
          <cell r="D2157" t="str">
            <v>40 mg</v>
          </cell>
          <cell r="E2157" t="str">
            <v>Pulveris injekciju šķīduma pagatavošanai</v>
          </cell>
          <cell r="F2157">
            <v>50</v>
          </cell>
          <cell r="G2157">
            <v>183</v>
          </cell>
          <cell r="H2157">
            <v>207.2</v>
          </cell>
        </row>
        <row r="2158">
          <cell r="A2158" t="str">
            <v>23-0161-01</v>
          </cell>
          <cell r="B2158" t="str">
            <v>Brinzolamide/Timolol Zentiva 10mg/5mg/ml</v>
          </cell>
          <cell r="C2158" t="str">
            <v>Brinzolamidum/Timololum</v>
          </cell>
          <cell r="D2158" t="str">
            <v>10/5mg/ml-5ml</v>
          </cell>
          <cell r="E2158" t="str">
            <v>acu pilieni, suspensija</v>
          </cell>
          <cell r="F2158">
            <v>1</v>
          </cell>
          <cell r="G2158">
            <v>7.7</v>
          </cell>
          <cell r="H2158">
            <v>9.9700000000000006</v>
          </cell>
        </row>
        <row r="2159">
          <cell r="A2159" t="str">
            <v>23-0165-02</v>
          </cell>
          <cell r="B2159" t="str">
            <v>Torasemide Zentiva 10 mg tabletes</v>
          </cell>
          <cell r="C2159" t="str">
            <v>Torasemidum</v>
          </cell>
          <cell r="D2159" t="str">
            <v>10 mg</v>
          </cell>
          <cell r="E2159" t="str">
            <v>Tablete</v>
          </cell>
          <cell r="F2159">
            <v>30</v>
          </cell>
          <cell r="G2159">
            <v>9.4700000000000006</v>
          </cell>
          <cell r="H2159">
            <v>11.95</v>
          </cell>
        </row>
        <row r="2160">
          <cell r="A2160" t="str">
            <v>23-0168-02</v>
          </cell>
          <cell r="B2160" t="str">
            <v>Senebra 50000 SV mīkstās kapsulas</v>
          </cell>
          <cell r="C2160" t="str">
            <v>Colecalciferolum</v>
          </cell>
          <cell r="D2160" t="str">
            <v>50000 IU</v>
          </cell>
          <cell r="E2160" t="str">
            <v>Kapsula, mīkstā</v>
          </cell>
          <cell r="F2160">
            <v>2</v>
          </cell>
          <cell r="G2160">
            <v>4.05</v>
          </cell>
          <cell r="H2160">
            <v>5.88</v>
          </cell>
        </row>
        <row r="2161">
          <cell r="A2161" t="str">
            <v>23-0184-02</v>
          </cell>
          <cell r="B2161" t="str">
            <v>Tadalafil Zentiva 20 mg apvalkotās tabletes</v>
          </cell>
          <cell r="C2161" t="str">
            <v>Tadalafilum</v>
          </cell>
          <cell r="D2161" t="str">
            <v>20 mg</v>
          </cell>
          <cell r="E2161" t="str">
            <v>Apvalkotā tablete</v>
          </cell>
          <cell r="F2161">
            <v>4</v>
          </cell>
          <cell r="G2161">
            <v>17.25</v>
          </cell>
          <cell r="H2161">
            <v>20.66</v>
          </cell>
        </row>
        <row r="2162">
          <cell r="A2162" t="str">
            <v>23-0188-03</v>
          </cell>
          <cell r="B2162" t="str">
            <v>Danengo 110mg</v>
          </cell>
          <cell r="C2162" t="str">
            <v>Dabigatranum etexilatum</v>
          </cell>
          <cell r="D2162">
            <v>110</v>
          </cell>
          <cell r="E2162" t="str">
            <v>cietas kapsulas</v>
          </cell>
          <cell r="F2162">
            <v>60</v>
          </cell>
          <cell r="G2162">
            <v>17.440000000000001</v>
          </cell>
          <cell r="H2162">
            <v>20.88</v>
          </cell>
        </row>
        <row r="2163">
          <cell r="A2163" t="str">
            <v>23-0189-03</v>
          </cell>
          <cell r="B2163" t="str">
            <v>Danengo 150mg</v>
          </cell>
          <cell r="C2163" t="str">
            <v>Dabigatranum etexilatum</v>
          </cell>
          <cell r="D2163">
            <v>150</v>
          </cell>
          <cell r="E2163" t="str">
            <v>cietas kapsulas</v>
          </cell>
          <cell r="F2163">
            <v>60</v>
          </cell>
          <cell r="G2163">
            <v>19.55</v>
          </cell>
          <cell r="H2163">
            <v>23.24</v>
          </cell>
        </row>
        <row r="2164">
          <cell r="A2164" t="str">
            <v>23-0195-02</v>
          </cell>
          <cell r="B2164" t="str">
            <v xml:space="preserve">Abiraterone Olainfarm 500mg </v>
          </cell>
          <cell r="C2164" t="str">
            <v>Abirateronum</v>
          </cell>
          <cell r="D2164">
            <v>500</v>
          </cell>
          <cell r="E2164" t="str">
            <v>apvalkotas tabletes</v>
          </cell>
          <cell r="F2164">
            <v>60</v>
          </cell>
          <cell r="G2164">
            <v>227</v>
          </cell>
          <cell r="H2164">
            <v>256.48</v>
          </cell>
        </row>
        <row r="2165">
          <cell r="A2165" t="str">
            <v>23-0199-02</v>
          </cell>
          <cell r="B2165" t="str">
            <v>Pazopanib Accord 200mg</v>
          </cell>
          <cell r="C2165" t="str">
            <v>Pazopanibum</v>
          </cell>
          <cell r="D2165">
            <v>200</v>
          </cell>
          <cell r="E2165" t="str">
            <v>apvalkotas tabletes</v>
          </cell>
          <cell r="F2165">
            <v>30</v>
          </cell>
          <cell r="G2165">
            <v>132.5</v>
          </cell>
          <cell r="H2165">
            <v>150.63999999999999</v>
          </cell>
        </row>
        <row r="2166">
          <cell r="A2166" t="str">
            <v>23-0200-03</v>
          </cell>
          <cell r="B2166" t="str">
            <v>Pazopanib Accord 400mg</v>
          </cell>
          <cell r="C2166" t="str">
            <v>Pazopanibum</v>
          </cell>
          <cell r="D2166">
            <v>400</v>
          </cell>
          <cell r="E2166" t="str">
            <v>apvalkotas tabletes</v>
          </cell>
          <cell r="F2166">
            <v>60</v>
          </cell>
          <cell r="G2166">
            <v>535.96</v>
          </cell>
          <cell r="H2166">
            <v>602.52</v>
          </cell>
        </row>
        <row r="2167">
          <cell r="A2167" t="str">
            <v>23-0205-01</v>
          </cell>
          <cell r="B2167" t="str">
            <v>Calcium folinate Kalceks 10 mg/ml šķīdums injekcijām/infūzijām</v>
          </cell>
          <cell r="C2167" t="str">
            <v>Calcii folinas</v>
          </cell>
          <cell r="D2167" t="str">
            <v>50 mg/5 ml</v>
          </cell>
          <cell r="E2167" t="str">
            <v>Šķīdums injekcijām/infūzijām</v>
          </cell>
          <cell r="F2167">
            <v>1</v>
          </cell>
          <cell r="G2167">
            <v>108.46</v>
          </cell>
          <cell r="H2167">
            <v>123.72</v>
          </cell>
        </row>
        <row r="2168">
          <cell r="A2168" t="str">
            <v>23-0205-05</v>
          </cell>
          <cell r="B2168" t="str">
            <v>Calcium folinate Kalceks 10 mg/ml šķīdums injekcijām/infūzijām</v>
          </cell>
          <cell r="C2168" t="str">
            <v>Calcii folinas</v>
          </cell>
          <cell r="D2168" t="str">
            <v>100 mg/10 ml</v>
          </cell>
          <cell r="E2168" t="str">
            <v>Šķīdums injekcijām/infūzijām</v>
          </cell>
          <cell r="F2168">
            <v>10</v>
          </cell>
          <cell r="G2168">
            <v>213.5</v>
          </cell>
          <cell r="H2168">
            <v>241.36</v>
          </cell>
        </row>
        <row r="2169">
          <cell r="A2169" t="str">
            <v>23-0205-06</v>
          </cell>
          <cell r="B2169" t="str">
            <v>Calcium folinate Kalceks 10 mg/ml šķīdums injekcijām/infūzijām</v>
          </cell>
          <cell r="C2169" t="str">
            <v>Calcii folinas</v>
          </cell>
          <cell r="D2169" t="str">
            <v>200 mg/20 ml</v>
          </cell>
          <cell r="E2169" t="str">
            <v>Šķīdums injekcijām/infūzijām</v>
          </cell>
          <cell r="F2169">
            <v>1</v>
          </cell>
          <cell r="G2169">
            <v>120.34</v>
          </cell>
          <cell r="H2169">
            <v>137.02000000000001</v>
          </cell>
        </row>
        <row r="2170">
          <cell r="A2170" t="str">
            <v>23-0205-12</v>
          </cell>
          <cell r="B2170" t="str">
            <v>Calcium folinate Kalceks 10 mg/ml šķīdums injekcijām/infūzijām</v>
          </cell>
          <cell r="C2170" t="str">
            <v>Calcii folinas</v>
          </cell>
          <cell r="D2170" t="str">
            <v>1000 mg/100 ml</v>
          </cell>
          <cell r="E2170" t="str">
            <v>Šķīdums injekcijām/infūzijām</v>
          </cell>
          <cell r="F2170">
            <v>1</v>
          </cell>
          <cell r="G2170">
            <v>114.72</v>
          </cell>
          <cell r="H2170">
            <v>130.72999999999999</v>
          </cell>
        </row>
        <row r="2171">
          <cell r="A2171" t="str">
            <v>23-0212-01</v>
          </cell>
          <cell r="B2171" t="str">
            <v>Ascorbic Acid Pascoe 150 mg/ml koncentrāts injekciju/infūziju šķīduma pagatavošanai</v>
          </cell>
          <cell r="C2171" t="str">
            <v>Acidum ascorbicum</v>
          </cell>
          <cell r="D2171" t="str">
            <v>7500 mg/50 ml</v>
          </cell>
          <cell r="E2171" t="str">
            <v>Koncentrāts injekciju/infūziju šķīduma pagatavošanai</v>
          </cell>
          <cell r="F2171">
            <v>1</v>
          </cell>
          <cell r="G2171">
            <v>12.88</v>
          </cell>
          <cell r="H2171">
            <v>15.77</v>
          </cell>
        </row>
        <row r="2172">
          <cell r="A2172" t="str">
            <v>23-0215-01</v>
          </cell>
          <cell r="B2172" t="str">
            <v>Mibrex 10 mg cietās kapsulas</v>
          </cell>
          <cell r="C2172" t="str">
            <v>Rivaroxabanum</v>
          </cell>
          <cell r="D2172" t="str">
            <v>10 mg</v>
          </cell>
          <cell r="E2172" t="str">
            <v>Kapsula, cietā</v>
          </cell>
          <cell r="F2172">
            <v>10</v>
          </cell>
          <cell r="G2172">
            <v>7.21</v>
          </cell>
          <cell r="H2172">
            <v>9.42</v>
          </cell>
        </row>
        <row r="2173">
          <cell r="A2173" t="str">
            <v>23-0216-02</v>
          </cell>
          <cell r="B2173" t="str">
            <v>Mibrex 15 mg cietās kapsulas</v>
          </cell>
          <cell r="C2173" t="str">
            <v>Rivaroxabanum</v>
          </cell>
          <cell r="D2173" t="str">
            <v>15 mg</v>
          </cell>
          <cell r="E2173" t="str">
            <v>Kapsula, cietā</v>
          </cell>
          <cell r="F2173">
            <v>28</v>
          </cell>
          <cell r="G2173">
            <v>16.25</v>
          </cell>
          <cell r="H2173">
            <v>19.54</v>
          </cell>
        </row>
        <row r="2174">
          <cell r="A2174" t="str">
            <v>23-0217-02</v>
          </cell>
          <cell r="B2174" t="str">
            <v>Mibrex 20 mg cietās kapsulas</v>
          </cell>
          <cell r="C2174" t="str">
            <v>Rivaroxabanum</v>
          </cell>
          <cell r="D2174" t="str">
            <v>20 mg</v>
          </cell>
          <cell r="E2174" t="str">
            <v>Kapsula, cietā</v>
          </cell>
          <cell r="F2174">
            <v>28</v>
          </cell>
          <cell r="G2174">
            <v>18.21</v>
          </cell>
          <cell r="H2174">
            <v>21.74</v>
          </cell>
        </row>
        <row r="2175">
          <cell r="A2175" t="str">
            <v>24-0004-02</v>
          </cell>
          <cell r="B2175" t="str">
            <v>Ezetimibe/ Atorvastatin Olainfarm 10mg/20mg</v>
          </cell>
          <cell r="C2175" t="str">
            <v>Ezetimibum/Atorvastatinum</v>
          </cell>
          <cell r="D2175" t="str">
            <v>10/20</v>
          </cell>
          <cell r="E2175" t="str">
            <v>apvalkotas tabletes</v>
          </cell>
          <cell r="F2175">
            <v>30</v>
          </cell>
          <cell r="G2175">
            <v>7.36</v>
          </cell>
          <cell r="H2175">
            <v>9.59</v>
          </cell>
        </row>
        <row r="2176">
          <cell r="A2176" t="str">
            <v>24-0005-02</v>
          </cell>
          <cell r="B2176" t="str">
            <v>Ezetimibe/ Atorvastatin Olainfarm 10mg/40mg</v>
          </cell>
          <cell r="C2176" t="str">
            <v>Ezetimibum/Atorvastatinum</v>
          </cell>
          <cell r="D2176" t="str">
            <v>10/40</v>
          </cell>
          <cell r="E2176" t="str">
            <v>apvalkotas tabletes</v>
          </cell>
          <cell r="F2176">
            <v>30</v>
          </cell>
          <cell r="G2176">
            <v>9.68</v>
          </cell>
          <cell r="H2176">
            <v>12.19</v>
          </cell>
        </row>
        <row r="2177">
          <cell r="A2177" t="str">
            <v>24-0006-02</v>
          </cell>
          <cell r="B2177" t="str">
            <v>Ezetimibe/ Atorvastatin Olainfarm 10mg/80mg</v>
          </cell>
          <cell r="C2177" t="str">
            <v>Ezetimibum/Atorvastatinum</v>
          </cell>
          <cell r="D2177" t="str">
            <v>10/80</v>
          </cell>
          <cell r="E2177" t="str">
            <v>apvalkotas tabletes</v>
          </cell>
          <cell r="F2177">
            <v>30</v>
          </cell>
          <cell r="G2177">
            <v>10.56</v>
          </cell>
          <cell r="H2177">
            <v>13.17</v>
          </cell>
        </row>
        <row r="2178">
          <cell r="A2178" t="str">
            <v>24-0012-03</v>
          </cell>
          <cell r="B2178" t="str">
            <v>Dabigatran Etexilate Viatris 110mg</v>
          </cell>
          <cell r="C2178" t="str">
            <v>Dabigatranum etexilatum</v>
          </cell>
          <cell r="D2178">
            <v>110</v>
          </cell>
          <cell r="E2178" t="str">
            <v>cietas kapsulas</v>
          </cell>
          <cell r="F2178">
            <v>60</v>
          </cell>
          <cell r="G2178">
            <v>17.440000000000001</v>
          </cell>
          <cell r="H2178">
            <v>20.88</v>
          </cell>
        </row>
        <row r="2179">
          <cell r="A2179" t="str">
            <v>24-0013-02</v>
          </cell>
          <cell r="B2179" t="str">
            <v>Dabigatran Etexilate Viatris 150mg</v>
          </cell>
          <cell r="C2179" t="str">
            <v>Dabigatranum etexilatum</v>
          </cell>
          <cell r="D2179">
            <v>150</v>
          </cell>
          <cell r="E2179" t="str">
            <v>cietas kapsulas</v>
          </cell>
          <cell r="F2179">
            <v>60</v>
          </cell>
          <cell r="G2179">
            <v>19.55</v>
          </cell>
          <cell r="H2179">
            <v>23.24</v>
          </cell>
        </row>
        <row r="2180">
          <cell r="A2180" t="str">
            <v>24-0014-03</v>
          </cell>
          <cell r="B2180" t="str">
            <v>Ezetimibe/Atorvastatin Stada 10mg/10mg</v>
          </cell>
          <cell r="C2180" t="str">
            <v>Ezetimibum/Atorvastatinum</v>
          </cell>
          <cell r="D2180" t="str">
            <v>10/10</v>
          </cell>
          <cell r="E2180" t="str">
            <v>apvalkotas tabletes</v>
          </cell>
          <cell r="F2180">
            <v>30</v>
          </cell>
          <cell r="G2180">
            <v>7.84</v>
          </cell>
          <cell r="H2180">
            <v>10.119999999999999</v>
          </cell>
        </row>
        <row r="2181">
          <cell r="A2181" t="str">
            <v>24-0015-03</v>
          </cell>
          <cell r="B2181" t="str">
            <v>Ezetimibe/Atorvastatin Stada 10mg/20mg</v>
          </cell>
          <cell r="C2181" t="str">
            <v>Ezetimibum/Atorvastatinum</v>
          </cell>
          <cell r="D2181" t="str">
            <v>10/20</v>
          </cell>
          <cell r="E2181" t="str">
            <v>apvalkotas tabletes</v>
          </cell>
          <cell r="F2181">
            <v>30</v>
          </cell>
          <cell r="G2181">
            <v>7.36</v>
          </cell>
          <cell r="H2181">
            <v>9.59</v>
          </cell>
        </row>
        <row r="2182">
          <cell r="A2182" t="str">
            <v>24-0016-03</v>
          </cell>
          <cell r="B2182" t="str">
            <v>Ezetimibe/Atorvastatin Stada 10mg/40mg</v>
          </cell>
          <cell r="C2182" t="str">
            <v>Ezetimibum/Atorvastatinum</v>
          </cell>
          <cell r="D2182" t="str">
            <v>10/40</v>
          </cell>
          <cell r="E2182" t="str">
            <v>apvalkotas tabletes</v>
          </cell>
          <cell r="F2182">
            <v>30</v>
          </cell>
          <cell r="G2182">
            <v>9.68</v>
          </cell>
          <cell r="H2182">
            <v>12.19</v>
          </cell>
        </row>
        <row r="2183">
          <cell r="A2183" t="str">
            <v>24-0017-03</v>
          </cell>
          <cell r="B2183" t="str">
            <v>Ezetimibe/Atorvastatin Stada 10mg/80mg</v>
          </cell>
          <cell r="C2183" t="str">
            <v>Ezetimibum/Atorvastatinum</v>
          </cell>
          <cell r="D2183" t="str">
            <v>10/80</v>
          </cell>
          <cell r="E2183" t="str">
            <v>apvalkotas tabletes</v>
          </cell>
          <cell r="F2183">
            <v>30</v>
          </cell>
          <cell r="G2183">
            <v>10.56</v>
          </cell>
          <cell r="H2183">
            <v>13.17</v>
          </cell>
        </row>
        <row r="2184">
          <cell r="A2184" t="str">
            <v>24-0019-07</v>
          </cell>
          <cell r="B2184" t="str">
            <v>Tolutris 40mg + 5mg + 12,5mg</v>
          </cell>
          <cell r="C2184" t="str">
            <v>Telmisartanum/Amlodipinum/Hydrochlorothiazidum</v>
          </cell>
          <cell r="D2184" t="str">
            <v>40/5/12,5</v>
          </cell>
          <cell r="E2184" t="str">
            <v>tabletes</v>
          </cell>
          <cell r="F2184">
            <v>28</v>
          </cell>
          <cell r="G2184">
            <v>6.5</v>
          </cell>
          <cell r="H2184">
            <v>8.6199999999999992</v>
          </cell>
        </row>
        <row r="2185">
          <cell r="A2185" t="str">
            <v>24-0020-07</v>
          </cell>
          <cell r="B2185" t="str">
            <v>Tolutris 80mg + 5mg + 12,5mg</v>
          </cell>
          <cell r="C2185" t="str">
            <v>Telmisartanum/Amlodipinum/Hydrochlorothiazidum</v>
          </cell>
          <cell r="D2185" t="str">
            <v>80/5/12,5</v>
          </cell>
          <cell r="E2185" t="str">
            <v>tabletes</v>
          </cell>
          <cell r="F2185">
            <v>28</v>
          </cell>
          <cell r="G2185">
            <v>7.5</v>
          </cell>
          <cell r="H2185">
            <v>9.74</v>
          </cell>
        </row>
        <row r="2186">
          <cell r="A2186" t="str">
            <v>24-0021-07</v>
          </cell>
          <cell r="B2186" t="str">
            <v>Tolutris 80mg + 10mg + 12,5mg</v>
          </cell>
          <cell r="C2186" t="str">
            <v>Telmisartanum/Amlodipinum/Hydrochlorothiazidum</v>
          </cell>
          <cell r="D2186" t="str">
            <v>80/10/12,5</v>
          </cell>
          <cell r="E2186" t="str">
            <v>tabletes</v>
          </cell>
          <cell r="F2186">
            <v>28</v>
          </cell>
          <cell r="G2186">
            <v>8</v>
          </cell>
          <cell r="H2186">
            <v>10.3</v>
          </cell>
        </row>
        <row r="2187">
          <cell r="A2187" t="str">
            <v>24-0023-02</v>
          </cell>
          <cell r="B2187" t="str">
            <v>Atorvastatin/ Ezetimibe Teva 10mg/10mg</v>
          </cell>
          <cell r="C2187" t="str">
            <v>Atorvastatinum/Ezetimibum</v>
          </cell>
          <cell r="D2187" t="str">
            <v>10/10</v>
          </cell>
          <cell r="E2187" t="str">
            <v>apvalkotas tabletes</v>
          </cell>
          <cell r="F2187">
            <v>30</v>
          </cell>
          <cell r="G2187">
            <v>7.84</v>
          </cell>
          <cell r="H2187">
            <v>10.119999999999999</v>
          </cell>
        </row>
        <row r="2188">
          <cell r="A2188" t="str">
            <v>24-0024-02</v>
          </cell>
          <cell r="B2188" t="str">
            <v>Atorvastatin/ Ezetimibe Teva 20mg/10mg</v>
          </cell>
          <cell r="C2188" t="str">
            <v>Atorvastatinum/Ezetimibum</v>
          </cell>
          <cell r="D2188" t="str">
            <v>20/10</v>
          </cell>
          <cell r="E2188" t="str">
            <v>apvalkotas tabletes</v>
          </cell>
          <cell r="F2188">
            <v>30</v>
          </cell>
          <cell r="G2188">
            <v>7.36</v>
          </cell>
          <cell r="H2188">
            <v>9.59</v>
          </cell>
        </row>
        <row r="2189">
          <cell r="A2189" t="str">
            <v>24-0025-02</v>
          </cell>
          <cell r="B2189" t="str">
            <v>Atorvastatin/ Ezetimibe Teva 40mg/10mg</v>
          </cell>
          <cell r="C2189" t="str">
            <v>Atorvastatinum/Ezetimibum</v>
          </cell>
          <cell r="D2189" t="str">
            <v>40/10</v>
          </cell>
          <cell r="E2189" t="str">
            <v>apvalkotas tabletes</v>
          </cell>
          <cell r="F2189">
            <v>30</v>
          </cell>
          <cell r="G2189">
            <v>9.68</v>
          </cell>
          <cell r="H2189">
            <v>12.19</v>
          </cell>
        </row>
        <row r="2190">
          <cell r="A2190" t="str">
            <v>24-0026-02</v>
          </cell>
          <cell r="B2190" t="str">
            <v>Atorvastatin/ Ezetimibe Teva 80mg/10mg</v>
          </cell>
          <cell r="C2190" t="str">
            <v>Atorvastatinum/Ezetimibum</v>
          </cell>
          <cell r="D2190" t="str">
            <v>80/10</v>
          </cell>
          <cell r="E2190" t="str">
            <v>apvalkotas tabletes</v>
          </cell>
          <cell r="F2190">
            <v>30</v>
          </cell>
          <cell r="G2190">
            <v>10.56</v>
          </cell>
          <cell r="H2190">
            <v>13.17</v>
          </cell>
        </row>
        <row r="2191">
          <cell r="A2191" t="str">
            <v>24-0032-01</v>
          </cell>
          <cell r="B2191" t="str">
            <v>Feiba 100V/ml</v>
          </cell>
          <cell r="C2191" t="str">
            <v>Factor VIII Inhibitor Bypassing Activity</v>
          </cell>
          <cell r="D2191" t="str">
            <v>500V/5ml</v>
          </cell>
          <cell r="E2191" t="str">
            <v>pulveris un šķīdinātājs infūziju šķīduma pagatavošanai</v>
          </cell>
          <cell r="F2191" t="str">
            <v>1</v>
          </cell>
          <cell r="G2191">
            <v>387.68</v>
          </cell>
          <cell r="H2191">
            <v>436.44</v>
          </cell>
        </row>
        <row r="2192">
          <cell r="A2192" t="str">
            <v>24-0032-02</v>
          </cell>
          <cell r="B2192" t="str">
            <v>Feiba 100V/ml</v>
          </cell>
          <cell r="C2192" t="str">
            <v>Factor VIII Inhibitor Bypassing Activity</v>
          </cell>
          <cell r="D2192" t="str">
            <v>1000V/10ml</v>
          </cell>
          <cell r="E2192" t="str">
            <v>pulveris un šķīdinātājs infūziju šķīduma pagatavošanai</v>
          </cell>
          <cell r="F2192" t="str">
            <v>1</v>
          </cell>
          <cell r="G2192">
            <v>782.45</v>
          </cell>
          <cell r="H2192">
            <v>878.58</v>
          </cell>
        </row>
        <row r="2193">
          <cell r="A2193" t="str">
            <v>24-0042-03</v>
          </cell>
          <cell r="B2193" t="str">
            <v>Dabigatran Etexilate Stada 110mg</v>
          </cell>
          <cell r="C2193" t="str">
            <v>Dabigatranum etexilatum</v>
          </cell>
          <cell r="D2193">
            <v>110</v>
          </cell>
          <cell r="E2193" t="str">
            <v>cietas kapsulas</v>
          </cell>
          <cell r="F2193">
            <v>60</v>
          </cell>
          <cell r="G2193">
            <v>17.440000000000001</v>
          </cell>
          <cell r="H2193">
            <v>20.88</v>
          </cell>
        </row>
        <row r="2194">
          <cell r="A2194" t="str">
            <v>24-0043-03</v>
          </cell>
          <cell r="B2194" t="str">
            <v>Dabigatran Etexilate Stada 150mg</v>
          </cell>
          <cell r="C2194" t="str">
            <v>Dabigatranum etexilatum</v>
          </cell>
          <cell r="D2194">
            <v>150</v>
          </cell>
          <cell r="E2194" t="str">
            <v>cietas kapsulas</v>
          </cell>
          <cell r="F2194">
            <v>60</v>
          </cell>
          <cell r="G2194">
            <v>19.55</v>
          </cell>
          <cell r="H2194">
            <v>23.24</v>
          </cell>
        </row>
        <row r="2195">
          <cell r="A2195" t="str">
            <v>24-0044-05</v>
          </cell>
          <cell r="B2195" t="str">
            <v>Gardurin 5 mg apvalkotās tabletes</v>
          </cell>
          <cell r="C2195" t="str">
            <v>Solifenacini succinas</v>
          </cell>
          <cell r="D2195" t="str">
            <v>5 mg</v>
          </cell>
          <cell r="E2195" t="str">
            <v>Apvalkotā tablete</v>
          </cell>
          <cell r="F2195">
            <v>30</v>
          </cell>
          <cell r="G2195">
            <v>14.72</v>
          </cell>
          <cell r="H2195">
            <v>17.829999999999998</v>
          </cell>
        </row>
        <row r="2196">
          <cell r="A2196" t="str">
            <v>24-0049-01</v>
          </cell>
          <cell r="B2196" t="str">
            <v>Neupedix 500 mikrogrami koncentrāts infūziju šķīduma pagatavošanai</v>
          </cell>
          <cell r="C2196" t="str">
            <v>Alprostadilum</v>
          </cell>
          <cell r="D2196" t="str">
            <v>500 µg/1 ml</v>
          </cell>
          <cell r="E2196" t="str">
            <v>Koncentrāts infūziju šķīduma pagatavošanai</v>
          </cell>
          <cell r="F2196">
            <v>5</v>
          </cell>
          <cell r="G2196">
            <v>635.5</v>
          </cell>
          <cell r="H2196">
            <v>714</v>
          </cell>
        </row>
        <row r="2197">
          <cell r="A2197" t="str">
            <v>24-0050-01</v>
          </cell>
          <cell r="B2197" t="str">
            <v>Pazopanib Viatris 200mg</v>
          </cell>
          <cell r="C2197" t="str">
            <v>Pazopanibum</v>
          </cell>
          <cell r="D2197">
            <v>200</v>
          </cell>
          <cell r="E2197" t="str">
            <v>apvalkotas tabletes</v>
          </cell>
          <cell r="F2197">
            <v>30</v>
          </cell>
          <cell r="G2197">
            <v>132.5</v>
          </cell>
          <cell r="H2197">
            <v>150.63999999999999</v>
          </cell>
        </row>
        <row r="2198">
          <cell r="A2198" t="str">
            <v>24-0065-01</v>
          </cell>
          <cell r="B2198" t="str">
            <v>Rilmenidine Grindeks 1mg</v>
          </cell>
          <cell r="C2198" t="str">
            <v>Rilmenidinum</v>
          </cell>
          <cell r="D2198">
            <v>1</v>
          </cell>
          <cell r="E2198" t="str">
            <v>tabletes</v>
          </cell>
          <cell r="F2198">
            <v>30</v>
          </cell>
          <cell r="G2198">
            <v>3.3</v>
          </cell>
          <cell r="H2198">
            <v>5.04</v>
          </cell>
        </row>
        <row r="2199">
          <cell r="A2199" t="str">
            <v>24-0065-03</v>
          </cell>
          <cell r="B2199" t="str">
            <v>Rilmenidine Grindeks 1mg</v>
          </cell>
          <cell r="C2199" t="str">
            <v>Rilmenidinum</v>
          </cell>
          <cell r="D2199">
            <v>1</v>
          </cell>
          <cell r="E2199" t="str">
            <v>tabletes</v>
          </cell>
          <cell r="F2199">
            <v>90</v>
          </cell>
          <cell r="G2199">
            <v>9.57</v>
          </cell>
          <cell r="H2199">
            <v>12.06</v>
          </cell>
        </row>
        <row r="2200">
          <cell r="A2200" t="str">
            <v>24-0090-02</v>
          </cell>
          <cell r="B2200" t="str">
            <v>Colecalciferol KRKA 30000 SV tabletes</v>
          </cell>
          <cell r="C2200" t="str">
            <v>Colecalciferolum</v>
          </cell>
          <cell r="D2200" t="str">
            <v>30000 IU</v>
          </cell>
          <cell r="E2200" t="str">
            <v>Tablete</v>
          </cell>
          <cell r="F2200">
            <v>4</v>
          </cell>
          <cell r="G2200">
            <v>4.8</v>
          </cell>
          <cell r="H2200">
            <v>6.72</v>
          </cell>
        </row>
        <row r="2201">
          <cell r="A2201" t="str">
            <v>24-0099-05</v>
          </cell>
          <cell r="B2201" t="str">
            <v>Paroxetine Teva 20mg</v>
          </cell>
          <cell r="C2201" t="str">
            <v>Paroxetinum</v>
          </cell>
          <cell r="D2201" t="str">
            <v>20</v>
          </cell>
          <cell r="E2201" t="str">
            <v>apvalkotas tabletes</v>
          </cell>
          <cell r="F2201">
            <v>30</v>
          </cell>
          <cell r="G2201">
            <v>3.05</v>
          </cell>
          <cell r="H2201">
            <v>4.76</v>
          </cell>
        </row>
        <row r="2202">
          <cell r="A2202" t="str">
            <v>24-0103-01</v>
          </cell>
          <cell r="B2202" t="str">
            <v>Kelzy 2 mg/0,02 mg ilgstošās darbības tabletes</v>
          </cell>
          <cell r="C2202" t="str">
            <v>Dienogestum, Ethinylestradiolum</v>
          </cell>
          <cell r="D2202" t="str">
            <v>2 mg/0,02 mg</v>
          </cell>
          <cell r="E2202" t="str">
            <v>Ilgstošās darbības tablete</v>
          </cell>
          <cell r="F2202">
            <v>28</v>
          </cell>
          <cell r="G2202">
            <v>9.5</v>
          </cell>
          <cell r="H2202">
            <v>11.98</v>
          </cell>
        </row>
        <row r="2203">
          <cell r="A2203" t="str">
            <v>24-0119-01</v>
          </cell>
          <cell r="B2203" t="str">
            <v>Fluticasone Teva 27,5 mikrogrami/izsmidzinājumā, deguna aerosols, suspensija</v>
          </cell>
          <cell r="C2203" t="str">
            <v>Fluticasoni furoas</v>
          </cell>
          <cell r="D2203" t="str">
            <v>27,5 µg/actuation</v>
          </cell>
          <cell r="E2203" t="str">
            <v>Deguna aerosols, suspensija</v>
          </cell>
          <cell r="F2203">
            <v>1</v>
          </cell>
          <cell r="G2203">
            <v>7.42</v>
          </cell>
          <cell r="H2203">
            <v>9.65</v>
          </cell>
        </row>
        <row r="2204">
          <cell r="A2204" t="str">
            <v>24-0125-01</v>
          </cell>
          <cell r="B2204" t="str">
            <v>Pentasa 4g</v>
          </cell>
          <cell r="C2204" t="str">
            <v>Mesalazinum</v>
          </cell>
          <cell r="D2204">
            <v>4000</v>
          </cell>
          <cell r="E2204" t="str">
            <v>ilgstošas darbības granulas</v>
          </cell>
          <cell r="F2204">
            <v>30</v>
          </cell>
          <cell r="G2204">
            <v>67.73</v>
          </cell>
          <cell r="H2204">
            <v>77.2</v>
          </cell>
        </row>
        <row r="2205">
          <cell r="A2205" t="str">
            <v>24-0132-04</v>
          </cell>
          <cell r="B2205" t="str">
            <v>Vabinxo 160mg+1,5mg</v>
          </cell>
          <cell r="C2205" t="str">
            <v>Valsartanum/Indapamidum</v>
          </cell>
          <cell r="D2205" t="str">
            <v>160/1,5</v>
          </cell>
          <cell r="E2205" t="str">
            <v>modificētas darbības tabletes</v>
          </cell>
          <cell r="F2205">
            <v>30</v>
          </cell>
          <cell r="G2205">
            <v>7</v>
          </cell>
          <cell r="H2205">
            <v>9.18</v>
          </cell>
        </row>
        <row r="2206">
          <cell r="A2206" t="str">
            <v>24-0178-02</v>
          </cell>
          <cell r="B2206" t="str">
            <v>Nilotinib Viatris 200mg</v>
          </cell>
          <cell r="C2206" t="str">
            <v>Nilotinibum</v>
          </cell>
          <cell r="D2206" t="str">
            <v>200</v>
          </cell>
          <cell r="E2206" t="str">
            <v>cietas kapsulas</v>
          </cell>
          <cell r="F2206">
            <v>112</v>
          </cell>
          <cell r="G2206">
            <v>1183.97</v>
          </cell>
          <cell r="H2206">
            <v>1328.29</v>
          </cell>
        </row>
        <row r="2207">
          <cell r="A2207" t="str">
            <v>24-0186-03</v>
          </cell>
          <cell r="B2207" t="str">
            <v>Nilotinib STADA 200mg</v>
          </cell>
          <cell r="C2207" t="str">
            <v>Nilotinibum</v>
          </cell>
          <cell r="D2207">
            <v>200</v>
          </cell>
          <cell r="E2207" t="str">
            <v>cietas kapsulas</v>
          </cell>
          <cell r="F2207">
            <v>112</v>
          </cell>
          <cell r="G2207">
            <v>1972.46</v>
          </cell>
          <cell r="H2207">
            <v>2211.4</v>
          </cell>
        </row>
        <row r="2208">
          <cell r="A2208" t="str">
            <v>24-0188-03</v>
          </cell>
          <cell r="B2208" t="str">
            <v>Nilotinib Zentiva 200mg</v>
          </cell>
          <cell r="C2208" t="str">
            <v>Nilotinibum</v>
          </cell>
          <cell r="D2208">
            <v>200</v>
          </cell>
          <cell r="E2208" t="str">
            <v>cietas kapsulas</v>
          </cell>
          <cell r="F2208">
            <v>112</v>
          </cell>
          <cell r="G2208">
            <v>1972.46</v>
          </cell>
          <cell r="H2208">
            <v>2211.4</v>
          </cell>
        </row>
        <row r="2209">
          <cell r="A2209" t="str">
            <v>24-0189-02</v>
          </cell>
          <cell r="B2209" t="str">
            <v>Sitagliptin Zentiva 50mg</v>
          </cell>
          <cell r="C2209" t="str">
            <v>Sitagliptinum</v>
          </cell>
          <cell r="D2209" t="str">
            <v>50</v>
          </cell>
          <cell r="E2209" t="str">
            <v>apvalkotas tabletes</v>
          </cell>
          <cell r="F2209">
            <v>28</v>
          </cell>
          <cell r="G2209">
            <v>6.77</v>
          </cell>
          <cell r="H2209">
            <v>8.93</v>
          </cell>
        </row>
        <row r="2210">
          <cell r="A2210" t="str">
            <v>24-0190-02</v>
          </cell>
          <cell r="B2210" t="str">
            <v>Sitagliptin Zentiva 100mg</v>
          </cell>
          <cell r="C2210" t="str">
            <v>Sitagliptinum</v>
          </cell>
          <cell r="D2210" t="str">
            <v>100</v>
          </cell>
          <cell r="E2210" t="str">
            <v>apvalkotas tabletes</v>
          </cell>
          <cell r="F2210">
            <v>28</v>
          </cell>
          <cell r="G2210">
            <v>6.61</v>
          </cell>
          <cell r="H2210">
            <v>8.75</v>
          </cell>
        </row>
        <row r="2211">
          <cell r="A2211" t="str">
            <v>24-0193-06</v>
          </cell>
          <cell r="B2211" t="str">
            <v>Clindamycin Kalceks 150 mg/ml šķīdums injekcijām/infūzijām</v>
          </cell>
          <cell r="C2211" t="str">
            <v>Clindamycinum</v>
          </cell>
          <cell r="D2211" t="str">
            <v>600 mg/4 ml</v>
          </cell>
          <cell r="E2211" t="str">
            <v>Šķīdums injekcijām/infūzijām</v>
          </cell>
          <cell r="F2211">
            <v>10</v>
          </cell>
          <cell r="G2211">
            <v>38.18</v>
          </cell>
          <cell r="H2211">
            <v>44.11</v>
          </cell>
        </row>
        <row r="2212">
          <cell r="A2212" t="str">
            <v>24-0253-03</v>
          </cell>
          <cell r="B2212" t="str">
            <v>Perindopril arginine/ Indapamide/ Amlodipine Teva 5mg/ 1,25mg/ 5mg</v>
          </cell>
          <cell r="C2212" t="str">
            <v>Perindoprilum/Indapamidum/Amlodipinum</v>
          </cell>
          <cell r="D2212" t="str">
            <v>5/1,25/5</v>
          </cell>
          <cell r="E2212" t="str">
            <v>apvalkotas tabletes</v>
          </cell>
          <cell r="F2212">
            <v>90</v>
          </cell>
          <cell r="G2212">
            <v>7.42</v>
          </cell>
          <cell r="H2212">
            <v>9.65</v>
          </cell>
        </row>
        <row r="2213">
          <cell r="A2213" t="str">
            <v>24-0255-03</v>
          </cell>
          <cell r="B2213" t="str">
            <v>Perindopril arginine/ Indapamide/ Amlodipine Teva 10mg/ 2,5mg/ 5mg</v>
          </cell>
          <cell r="C2213" t="str">
            <v>Perindoprilum/Indapamidum/Amlodipinum</v>
          </cell>
          <cell r="D2213" t="str">
            <v>10/2,5/5</v>
          </cell>
          <cell r="E2213" t="str">
            <v>apvalkotas tabletes</v>
          </cell>
          <cell r="F2213">
            <v>90</v>
          </cell>
          <cell r="G2213">
            <v>14.36</v>
          </cell>
          <cell r="H2213">
            <v>17.43</v>
          </cell>
        </row>
        <row r="2214">
          <cell r="A2214" t="str">
            <v>24-0256-03</v>
          </cell>
          <cell r="B2214" t="str">
            <v>Perindopril arginine/ Indapamide/ Amlodipine Teva 10mg/ 2,5mg/ 10mg</v>
          </cell>
          <cell r="C2214" t="str">
            <v>Perindoprilum/Indapamidum/Amlodipinum</v>
          </cell>
          <cell r="D2214" t="str">
            <v>10/2,5/10</v>
          </cell>
          <cell r="E2214" t="str">
            <v>apvalkotas tabletes</v>
          </cell>
          <cell r="F2214">
            <v>90</v>
          </cell>
          <cell r="G2214">
            <v>13.29</v>
          </cell>
          <cell r="H2214">
            <v>16.23</v>
          </cell>
        </row>
        <row r="2215">
          <cell r="A2215" t="str">
            <v>24-0271-02</v>
          </cell>
          <cell r="B2215" t="str">
            <v>Tolurindo 40mg/1,5mg</v>
          </cell>
          <cell r="C2215" t="str">
            <v>Telmisartanum/Indapamidum</v>
          </cell>
          <cell r="D2215" t="str">
            <v>40/1,5</v>
          </cell>
          <cell r="E2215" t="str">
            <v>modificētas darbības tabletes</v>
          </cell>
          <cell r="F2215">
            <v>30</v>
          </cell>
          <cell r="G2215">
            <v>15.5</v>
          </cell>
          <cell r="H2215">
            <v>18.7</v>
          </cell>
        </row>
        <row r="2216">
          <cell r="A2216" t="str">
            <v>24-0272-02</v>
          </cell>
          <cell r="B2216" t="str">
            <v>Tolurindo 80mg/1,5mg</v>
          </cell>
          <cell r="C2216" t="str">
            <v>Telmisartanum/Indapamidum</v>
          </cell>
          <cell r="D2216" t="str">
            <v>80/1,5</v>
          </cell>
          <cell r="E2216" t="str">
            <v>modificētas darbības tabletes</v>
          </cell>
          <cell r="F2216">
            <v>30</v>
          </cell>
          <cell r="G2216">
            <v>15.5</v>
          </cell>
          <cell r="H2216">
            <v>18.7</v>
          </cell>
        </row>
        <row r="2217">
          <cell r="A2217" t="str">
            <v>24-0315-01</v>
          </cell>
          <cell r="B2217" t="str">
            <v>Pomalidomide Grindeks 1 mg cietās kapsulas</v>
          </cell>
          <cell r="C2217" t="str">
            <v>Pomalidomidum</v>
          </cell>
          <cell r="D2217" t="str">
            <v>1 mg</v>
          </cell>
          <cell r="E2217" t="str">
            <v>Kapsula, cietā</v>
          </cell>
          <cell r="F2217">
            <v>21</v>
          </cell>
          <cell r="G2217">
            <v>2500.5</v>
          </cell>
          <cell r="H2217">
            <v>2802.8</v>
          </cell>
        </row>
        <row r="2218">
          <cell r="A2218" t="str">
            <v>24-0316-01</v>
          </cell>
          <cell r="B2218" t="str">
            <v>Pomalidomide Grindeks 2 mg cietās kapsulas</v>
          </cell>
          <cell r="C2218" t="str">
            <v>Pomalidomidum</v>
          </cell>
          <cell r="D2218" t="str">
            <v>2 mg</v>
          </cell>
          <cell r="E2218" t="str">
            <v>Kapsula, cietā</v>
          </cell>
          <cell r="F2218">
            <v>21</v>
          </cell>
          <cell r="G2218">
            <v>2500.5</v>
          </cell>
          <cell r="H2218">
            <v>2802.8</v>
          </cell>
        </row>
        <row r="2219">
          <cell r="A2219" t="str">
            <v>24-0317-01</v>
          </cell>
          <cell r="B2219" t="str">
            <v>Pomalidomide Grindeks 3 mg cietās kapsulas</v>
          </cell>
          <cell r="C2219" t="str">
            <v>Pomalidomidum</v>
          </cell>
          <cell r="D2219" t="str">
            <v>3 mg</v>
          </cell>
          <cell r="E2219" t="str">
            <v>Kapsula, cietā</v>
          </cell>
          <cell r="F2219">
            <v>21</v>
          </cell>
          <cell r="G2219">
            <v>2500.5</v>
          </cell>
          <cell r="H2219">
            <v>2802.8</v>
          </cell>
        </row>
        <row r="2220">
          <cell r="A2220" t="str">
            <v>24-0318-01</v>
          </cell>
          <cell r="B2220" t="str">
            <v>Pomalidomide Grindeks 4 mg cietās kapsulas</v>
          </cell>
          <cell r="C2220" t="str">
            <v>Pomalidomidum</v>
          </cell>
          <cell r="D2220" t="str">
            <v>4 mg</v>
          </cell>
          <cell r="E2220" t="str">
            <v>Kapsula, cietā</v>
          </cell>
          <cell r="F2220">
            <v>21</v>
          </cell>
          <cell r="G2220">
            <v>2500.5</v>
          </cell>
          <cell r="H2220">
            <v>2802.8</v>
          </cell>
        </row>
        <row r="2221">
          <cell r="A2221" t="str">
            <v>24-0319-04</v>
          </cell>
          <cell r="B2221" t="str">
            <v>Vabinxo 80mg+1,5mg</v>
          </cell>
          <cell r="C2221" t="str">
            <v>Valsartanum/Indapamidum</v>
          </cell>
          <cell r="D2221" t="str">
            <v>80/1,5</v>
          </cell>
          <cell r="E2221" t="str">
            <v>modificētas darbības tabletes</v>
          </cell>
          <cell r="F2221">
            <v>30</v>
          </cell>
          <cell r="G2221">
            <v>7</v>
          </cell>
          <cell r="H2221">
            <v>9.18</v>
          </cell>
        </row>
        <row r="2222">
          <cell r="A2222" t="str">
            <v>93-0431-02</v>
          </cell>
          <cell r="B2222" t="str">
            <v>Vinpocetine Covex 5 mg tablets</v>
          </cell>
          <cell r="C2222" t="str">
            <v>Vinpocetinum</v>
          </cell>
          <cell r="D2222" t="str">
            <v>5 mg</v>
          </cell>
          <cell r="E2222" t="str">
            <v>Tablete</v>
          </cell>
          <cell r="F2222">
            <v>50</v>
          </cell>
          <cell r="G2222">
            <v>3.31</v>
          </cell>
          <cell r="H2222">
            <v>5.05</v>
          </cell>
        </row>
        <row r="2223">
          <cell r="A2223" t="str">
            <v>93-0438-01</v>
          </cell>
          <cell r="B2223" t="str">
            <v>Sirdalud 2 mg tabletes</v>
          </cell>
          <cell r="C2223" t="str">
            <v>Tizanidinum</v>
          </cell>
          <cell r="D2223" t="str">
            <v>2 mg</v>
          </cell>
          <cell r="E2223" t="str">
            <v>Tablete</v>
          </cell>
          <cell r="F2223">
            <v>30</v>
          </cell>
          <cell r="G2223">
            <v>4.17</v>
          </cell>
          <cell r="H2223">
            <v>6.01</v>
          </cell>
        </row>
        <row r="2224">
          <cell r="A2224" t="str">
            <v>93-0442-01</v>
          </cell>
          <cell r="B2224" t="str">
            <v>Allopurinol Orifarm 300 mg tabletes</v>
          </cell>
          <cell r="C2224" t="str">
            <v>Allopurinolum</v>
          </cell>
          <cell r="D2224" t="str">
            <v>300 mg</v>
          </cell>
          <cell r="E2224" t="str">
            <v>Tablete</v>
          </cell>
          <cell r="F2224">
            <v>50</v>
          </cell>
          <cell r="G2224">
            <v>6.29</v>
          </cell>
          <cell r="H2224">
            <v>8.39</v>
          </cell>
        </row>
        <row r="2225">
          <cell r="A2225" t="str">
            <v>93-0520-02</v>
          </cell>
          <cell r="B2225" t="str">
            <v>Enap 20mg</v>
          </cell>
          <cell r="C2225" t="str">
            <v>Enalaprilum</v>
          </cell>
          <cell r="D2225">
            <v>20</v>
          </cell>
          <cell r="E2225" t="str">
            <v>tabletes</v>
          </cell>
          <cell r="F2225">
            <v>60</v>
          </cell>
          <cell r="G2225">
            <v>3.27</v>
          </cell>
          <cell r="H2225">
            <v>5.01</v>
          </cell>
        </row>
        <row r="2226">
          <cell r="A2226" t="str">
            <v>93-0552-01</v>
          </cell>
          <cell r="B2226" t="str">
            <v>Leponex 25mg</v>
          </cell>
          <cell r="C2226" t="str">
            <v>Clozapinum</v>
          </cell>
          <cell r="D2226">
            <v>25</v>
          </cell>
          <cell r="E2226" t="str">
            <v>tabletes</v>
          </cell>
          <cell r="F2226">
            <v>50</v>
          </cell>
          <cell r="G2226">
            <v>4.7699999999999996</v>
          </cell>
          <cell r="H2226">
            <v>6.69</v>
          </cell>
        </row>
        <row r="2227">
          <cell r="A2227" t="str">
            <v>93-0565-01</v>
          </cell>
          <cell r="B2227" t="str">
            <v>Olfen 75 mg/20 mg/2 ml solution for injection</v>
          </cell>
          <cell r="C2227" t="str">
            <v>Diclofenacum natricum, Lidocaini hydrochloridum</v>
          </cell>
          <cell r="D2227" t="str">
            <v>2 ml</v>
          </cell>
          <cell r="E2227" t="str">
            <v>Šķīdums injekcijām</v>
          </cell>
          <cell r="F2227">
            <v>5</v>
          </cell>
          <cell r="G2227">
            <v>5.26</v>
          </cell>
          <cell r="H2227">
            <v>7.24</v>
          </cell>
        </row>
        <row r="2228">
          <cell r="A2228" t="str">
            <v>93-0566-01</v>
          </cell>
          <cell r="B2228" t="str">
            <v>Olfen Depocaps 100 mg prolonged-release capsules, hard</v>
          </cell>
          <cell r="C2228" t="str">
            <v>Diclofenacum natricum</v>
          </cell>
          <cell r="D2228" t="str">
            <v>100 mg</v>
          </cell>
          <cell r="E2228" t="str">
            <v>Ilgstošās darbības kapsula, cietā</v>
          </cell>
          <cell r="F2228">
            <v>20</v>
          </cell>
          <cell r="G2228">
            <v>6.28</v>
          </cell>
          <cell r="H2228">
            <v>8.3800000000000008</v>
          </cell>
        </row>
        <row r="2229">
          <cell r="A2229" t="str">
            <v>94-0028-01</v>
          </cell>
          <cell r="B2229" t="str">
            <v>Actovegin 80 mg/2 ml solution for injection</v>
          </cell>
          <cell r="C2229" t="str">
            <v>Haemoderivatum deproteinatum sanguinis vituli</v>
          </cell>
          <cell r="D2229" t="str">
            <v>80 mg/2 ml</v>
          </cell>
          <cell r="E2229" t="str">
            <v>Šķīdums injekcijām</v>
          </cell>
          <cell r="F2229">
            <v>25</v>
          </cell>
          <cell r="G2229">
            <v>21.6</v>
          </cell>
          <cell r="H2229">
            <v>25.54</v>
          </cell>
        </row>
        <row r="2230">
          <cell r="A2230" t="str">
            <v>94-0030-01</v>
          </cell>
          <cell r="B2230" t="str">
            <v>Actovegin Forte 200 mg film-coated tablets</v>
          </cell>
          <cell r="C2230" t="str">
            <v>Haemoderivatum deproteinatum sanguinis vituli</v>
          </cell>
          <cell r="D2230" t="str">
            <v>200 mg</v>
          </cell>
          <cell r="E2230" t="str">
            <v>Apvalkotā tablete</v>
          </cell>
          <cell r="F2230">
            <v>50</v>
          </cell>
          <cell r="G2230">
            <v>22.5</v>
          </cell>
          <cell r="H2230">
            <v>26.54</v>
          </cell>
        </row>
        <row r="2231">
          <cell r="A2231" t="str">
            <v>94-0039-01</v>
          </cell>
          <cell r="B2231" t="str">
            <v>Fucidin 20 mg/g ointment</v>
          </cell>
          <cell r="C2231" t="str">
            <v>Natrii fusidas</v>
          </cell>
          <cell r="D2231" t="str">
            <v>300 mg/15 g</v>
          </cell>
          <cell r="E2231" t="str">
            <v>Ziede</v>
          </cell>
          <cell r="F2231">
            <v>1</v>
          </cell>
          <cell r="G2231">
            <v>4.6399999999999997</v>
          </cell>
          <cell r="H2231">
            <v>6.54</v>
          </cell>
        </row>
        <row r="2232">
          <cell r="A2232" t="str">
            <v>94-0041-01</v>
          </cell>
          <cell r="B2232" t="str">
            <v>Kenalog 40 mg/ml suspension for injection</v>
          </cell>
          <cell r="C2232" t="str">
            <v>Triamcinoloni acetonidum</v>
          </cell>
          <cell r="D2232" t="str">
            <v>40 mg/1 ml</v>
          </cell>
          <cell r="E2232" t="str">
            <v>Suspensija injekcijām</v>
          </cell>
          <cell r="F2232">
            <v>5</v>
          </cell>
          <cell r="G2232">
            <v>11</v>
          </cell>
          <cell r="H2232">
            <v>13.66</v>
          </cell>
        </row>
        <row r="2233">
          <cell r="A2233" t="str">
            <v>94-0058-01</v>
          </cell>
          <cell r="B2233" t="str">
            <v>Sandostatin 100 mikrogrami/ml šķīdums injekcijām/infūzijām</v>
          </cell>
          <cell r="C2233" t="str">
            <v>Octreotidum</v>
          </cell>
          <cell r="D2233" t="str">
            <v>0,1 mg/1 ml</v>
          </cell>
          <cell r="E2233" t="str">
            <v>Šķīdums injekcijām/infūzijām</v>
          </cell>
          <cell r="F2233">
            <v>5</v>
          </cell>
          <cell r="G2233">
            <v>58.87</v>
          </cell>
          <cell r="H2233">
            <v>67.28</v>
          </cell>
        </row>
        <row r="2234">
          <cell r="A2234" t="str">
            <v>94-0169-01</v>
          </cell>
          <cell r="B2234" t="str">
            <v>Diane 2000 micrograms/35 micrograms film-coated tablets</v>
          </cell>
          <cell r="C2234" t="str">
            <v>Cyproteroni acetas, Ethinylestradiolum</v>
          </cell>
          <cell r="D2234" t="str">
            <v>2000 µg/35 µg</v>
          </cell>
          <cell r="E2234" t="str">
            <v>Apvalkotā tablete</v>
          </cell>
          <cell r="F2234">
            <v>21</v>
          </cell>
          <cell r="G2234">
            <v>7.7</v>
          </cell>
          <cell r="H2234">
            <v>9.9700000000000006</v>
          </cell>
        </row>
        <row r="2235">
          <cell r="A2235" t="str">
            <v>94-0170-01</v>
          </cell>
          <cell r="B2235" t="str">
            <v>Skinoren 200 mg/g krēms</v>
          </cell>
          <cell r="C2235" t="str">
            <v>Acidum azelaicum</v>
          </cell>
          <cell r="D2235" t="str">
            <v>6 g/30 g</v>
          </cell>
          <cell r="E2235" t="str">
            <v>Krēms</v>
          </cell>
          <cell r="F2235">
            <v>1</v>
          </cell>
          <cell r="G2235">
            <v>8.8000000000000007</v>
          </cell>
          <cell r="H2235">
            <v>11.2</v>
          </cell>
        </row>
        <row r="2236">
          <cell r="A2236" t="str">
            <v>94-0187-01</v>
          </cell>
          <cell r="B2236" t="str">
            <v>Hepa-Merz 3000 mg granules for oral solution</v>
          </cell>
          <cell r="C2236" t="str">
            <v>Ornithini aspartas</v>
          </cell>
          <cell r="D2236" t="str">
            <v>3 g/5 g</v>
          </cell>
          <cell r="E2236" t="str">
            <v>Granulas iekšķīgi lietojama šķīduma pagatavošanai</v>
          </cell>
          <cell r="F2236">
            <v>30</v>
          </cell>
          <cell r="G2236">
            <v>31.32</v>
          </cell>
          <cell r="H2236">
            <v>36.42</v>
          </cell>
        </row>
        <row r="2237">
          <cell r="A2237" t="str">
            <v>94-0188-02</v>
          </cell>
          <cell r="B2237" t="str">
            <v>Hepa-Merz 5 g/10 ml concentrate for solution for infusion</v>
          </cell>
          <cell r="C2237" t="str">
            <v>Ornithini aspartas</v>
          </cell>
          <cell r="D2237" t="str">
            <v>5 g/10 ml</v>
          </cell>
          <cell r="E2237" t="str">
            <v>Koncentrāts infūziju šķīduma pagatavošanai</v>
          </cell>
          <cell r="F2237">
            <v>10</v>
          </cell>
          <cell r="G2237">
            <v>63.06</v>
          </cell>
          <cell r="H2237">
            <v>71.97</v>
          </cell>
        </row>
        <row r="2238">
          <cell r="A2238" t="str">
            <v>94-0218-02</v>
          </cell>
          <cell r="B2238" t="str">
            <v>PK-Merz 0.4 mg/ml solution for infusion</v>
          </cell>
          <cell r="C2238" t="str">
            <v>Amantadini sulfas</v>
          </cell>
          <cell r="D2238" t="str">
            <v>200 mg/500 ml</v>
          </cell>
          <cell r="E2238" t="str">
            <v>Šķīdums infūzijām</v>
          </cell>
          <cell r="F2238">
            <v>10</v>
          </cell>
          <cell r="G2238">
            <v>130.83000000000001</v>
          </cell>
          <cell r="H2238">
            <v>148.77000000000001</v>
          </cell>
        </row>
        <row r="2239">
          <cell r="A2239" t="str">
            <v>94-0219-02</v>
          </cell>
          <cell r="B2239" t="str">
            <v>PK-Merz 100mg</v>
          </cell>
          <cell r="C2239" t="str">
            <v>Amantadinum</v>
          </cell>
          <cell r="D2239">
            <v>100</v>
          </cell>
          <cell r="E2239" t="str">
            <v>apvalkotas tabletes</v>
          </cell>
          <cell r="F2239">
            <v>90</v>
          </cell>
          <cell r="G2239">
            <v>7.7</v>
          </cell>
          <cell r="H2239">
            <v>9.9700000000000006</v>
          </cell>
        </row>
        <row r="2240">
          <cell r="A2240" t="str">
            <v>94-0231-01</v>
          </cell>
          <cell r="B2240" t="str">
            <v>Sumamed 250 mg hard capsules</v>
          </cell>
          <cell r="C2240" t="str">
            <v>Azithromycinum</v>
          </cell>
          <cell r="D2240" t="str">
            <v>250 mg</v>
          </cell>
          <cell r="E2240" t="str">
            <v>Kapsula, cietā</v>
          </cell>
          <cell r="F2240">
            <v>6</v>
          </cell>
          <cell r="G2240">
            <v>6.17</v>
          </cell>
          <cell r="H2240">
            <v>8.25</v>
          </cell>
        </row>
        <row r="2241">
          <cell r="A2241" t="str">
            <v>94-0306-01</v>
          </cell>
          <cell r="B2241" t="str">
            <v>Klacid i.v.500 mg powder for concentrate for solution for infusion</v>
          </cell>
          <cell r="C2241" t="str">
            <v>Clarithromycinum</v>
          </cell>
          <cell r="D2241" t="str">
            <v>0,5 g</v>
          </cell>
          <cell r="E2241" t="str">
            <v>Pulveris infūziju šķīduma koncentrāta pagatavošanai</v>
          </cell>
          <cell r="F2241">
            <v>1</v>
          </cell>
          <cell r="G2241">
            <v>11.75</v>
          </cell>
          <cell r="H2241">
            <v>14.5</v>
          </cell>
        </row>
        <row r="2242">
          <cell r="A2242" t="str">
            <v>94-0307-03</v>
          </cell>
          <cell r="B2242" t="str">
            <v>Klacid 250mg</v>
          </cell>
          <cell r="C2242" t="str">
            <v>Clarithromycinum</v>
          </cell>
          <cell r="D2242">
            <v>250</v>
          </cell>
          <cell r="E2242" t="str">
            <v>apvalkotas tabletes</v>
          </cell>
          <cell r="F2242">
            <v>10</v>
          </cell>
          <cell r="G2242">
            <v>3.8</v>
          </cell>
          <cell r="H2242">
            <v>5.6</v>
          </cell>
        </row>
        <row r="2243">
          <cell r="A2243" t="str">
            <v>94-0308-01</v>
          </cell>
          <cell r="B2243" t="str">
            <v>Klacid 125mg/5ml</v>
          </cell>
          <cell r="C2243" t="str">
            <v>Clarithromycinum</v>
          </cell>
          <cell r="D2243" t="str">
            <v>1,5 g/60 ml</v>
          </cell>
          <cell r="E2243" t="str">
            <v>Granulas iekšķīgi lietojamas suspensijas pagatavošanai</v>
          </cell>
          <cell r="F2243">
            <v>1</v>
          </cell>
          <cell r="G2243">
            <v>6.7</v>
          </cell>
          <cell r="H2243">
            <v>8.85</v>
          </cell>
        </row>
        <row r="2244">
          <cell r="A2244" t="str">
            <v>94-0308-02</v>
          </cell>
          <cell r="B2244" t="str">
            <v>Klacid 125mg/5ml</v>
          </cell>
          <cell r="C2244" t="str">
            <v>Clarithromycinum</v>
          </cell>
          <cell r="D2244" t="str">
            <v>2,5 g/100 ml</v>
          </cell>
          <cell r="E2244" t="str">
            <v>Granulas iekšķīgi lietojamas suspensijas pagatavošanai</v>
          </cell>
          <cell r="F2244">
            <v>1</v>
          </cell>
          <cell r="G2244">
            <v>12</v>
          </cell>
          <cell r="H2244">
            <v>14.78</v>
          </cell>
        </row>
        <row r="2245">
          <cell r="A2245" t="str">
            <v>95-0001-02</v>
          </cell>
          <cell r="B2245" t="str">
            <v>Anaprilīns 10mg</v>
          </cell>
          <cell r="C2245" t="str">
            <v>Propranololum</v>
          </cell>
          <cell r="D2245" t="str">
            <v>10</v>
          </cell>
          <cell r="E2245" t="str">
            <v>tabletes</v>
          </cell>
          <cell r="F2245">
            <v>50</v>
          </cell>
          <cell r="G2245">
            <v>2.36</v>
          </cell>
          <cell r="H2245">
            <v>3.99</v>
          </cell>
        </row>
        <row r="2246">
          <cell r="A2246" t="str">
            <v>95-0017-01</v>
          </cell>
          <cell r="B2246" t="str">
            <v>Rytmonorm 150mg</v>
          </cell>
          <cell r="C2246" t="str">
            <v>Propafenonum</v>
          </cell>
          <cell r="D2246">
            <v>150</v>
          </cell>
          <cell r="E2246" t="str">
            <v>apvalkotas tabletes</v>
          </cell>
          <cell r="F2246">
            <v>50</v>
          </cell>
          <cell r="G2246">
            <v>4.4800000000000004</v>
          </cell>
          <cell r="H2246">
            <v>6.36</v>
          </cell>
        </row>
        <row r="2247">
          <cell r="A2247" t="str">
            <v>95-0026-01</v>
          </cell>
          <cell r="B2247" t="str">
            <v>Spasmomen 40 mg film-coated tablets</v>
          </cell>
          <cell r="C2247" t="str">
            <v>Otilonii bromidum</v>
          </cell>
          <cell r="D2247" t="str">
            <v>40 mg</v>
          </cell>
          <cell r="E2247" t="str">
            <v>Apvalkotā tablete</v>
          </cell>
          <cell r="F2247">
            <v>30</v>
          </cell>
          <cell r="G2247">
            <v>8.1</v>
          </cell>
          <cell r="H2247">
            <v>10.42</v>
          </cell>
        </row>
        <row r="2248">
          <cell r="A2248" t="str">
            <v>95-0049-02</v>
          </cell>
          <cell r="B2248" t="str">
            <v>Zinnat 25mg/ml</v>
          </cell>
          <cell r="C2248" t="str">
            <v>Cefuroximum</v>
          </cell>
          <cell r="D2248" t="str">
            <v>125mg/5ml</v>
          </cell>
          <cell r="E2248" t="str">
            <v>granulas iekšķīgi lietojamas suspensijas pagatavošanai</v>
          </cell>
          <cell r="F2248">
            <v>100</v>
          </cell>
          <cell r="G2248">
            <v>9.7799999999999994</v>
          </cell>
          <cell r="H2248">
            <v>12.3</v>
          </cell>
        </row>
        <row r="2249">
          <cell r="A2249" t="str">
            <v>95-0052-01</v>
          </cell>
          <cell r="B2249" t="str">
            <v>Sulfasalazine KRKA 500mg</v>
          </cell>
          <cell r="C2249" t="str">
            <v>Sulfasalazinum</v>
          </cell>
          <cell r="D2249">
            <v>500</v>
          </cell>
          <cell r="E2249" t="str">
            <v>apvalkotas tabletes</v>
          </cell>
          <cell r="F2249">
            <v>50</v>
          </cell>
          <cell r="G2249">
            <v>6.02</v>
          </cell>
          <cell r="H2249">
            <v>8.09</v>
          </cell>
        </row>
        <row r="2250">
          <cell r="A2250" t="str">
            <v>95-0057-01</v>
          </cell>
          <cell r="B2250" t="str">
            <v>Ciprinol 250 mg film-coated tablets</v>
          </cell>
          <cell r="C2250" t="str">
            <v>Ciprofloxacinum</v>
          </cell>
          <cell r="D2250" t="str">
            <v>250 mg</v>
          </cell>
          <cell r="E2250" t="str">
            <v>Apvalkotā tablete</v>
          </cell>
          <cell r="F2250">
            <v>10</v>
          </cell>
          <cell r="G2250">
            <v>2.2800000000000002</v>
          </cell>
          <cell r="H2250">
            <v>3.9</v>
          </cell>
        </row>
        <row r="2251">
          <cell r="A2251" t="str">
            <v>95-0058-01</v>
          </cell>
          <cell r="B2251" t="str">
            <v>Ciprinol 10 mg/ml concentrate for solution for infusion</v>
          </cell>
          <cell r="C2251" t="str">
            <v>Ciprofloxacinum</v>
          </cell>
          <cell r="D2251" t="str">
            <v>100 mg/10 ml</v>
          </cell>
          <cell r="E2251" t="str">
            <v>Koncentrāts infūziju šķīduma pagatavošanai</v>
          </cell>
          <cell r="F2251">
            <v>5</v>
          </cell>
          <cell r="G2251">
            <v>3.79</v>
          </cell>
          <cell r="H2251">
            <v>5.59</v>
          </cell>
        </row>
        <row r="2252">
          <cell r="A2252" t="str">
            <v>95-0065-02</v>
          </cell>
          <cell r="B2252" t="str">
            <v>Cerebrolysin 215.2 mg/ml solution for injection/concentrate for solution for infusion</v>
          </cell>
          <cell r="C2252" t="str">
            <v>Cerebrolysinum</v>
          </cell>
          <cell r="D2252" t="str">
            <v>430,4 mg/2 ml</v>
          </cell>
          <cell r="E2252" t="str">
            <v>Šķīdums injekcijām/koncentrāts infūziju šķīduma pagatavošanai</v>
          </cell>
          <cell r="F2252">
            <v>10</v>
          </cell>
          <cell r="G2252">
            <v>20.399999999999999</v>
          </cell>
          <cell r="H2252">
            <v>24.19</v>
          </cell>
        </row>
        <row r="2253">
          <cell r="A2253" t="str">
            <v>95-0065-03</v>
          </cell>
          <cell r="B2253" t="str">
            <v>Cerebrolysin 215.2 mg/ml solution for injection/concentrate for solution for infusion</v>
          </cell>
          <cell r="C2253" t="str">
            <v>Cerebrolysinum</v>
          </cell>
          <cell r="D2253" t="str">
            <v>1076 mg/5 ml</v>
          </cell>
          <cell r="E2253" t="str">
            <v>Šķīdums injekcijām/koncentrāts infūziju šķīduma pagatavošanai</v>
          </cell>
          <cell r="F2253">
            <v>5</v>
          </cell>
          <cell r="G2253">
            <v>23.2</v>
          </cell>
          <cell r="H2253">
            <v>27.33</v>
          </cell>
        </row>
        <row r="2254">
          <cell r="A2254" t="str">
            <v>95-0065-04</v>
          </cell>
          <cell r="B2254" t="str">
            <v>Cerebrolysin 215.2 mg/ml solution for injection/concentrate for solution for infusion</v>
          </cell>
          <cell r="C2254" t="str">
            <v>Cerebrolysinum</v>
          </cell>
          <cell r="D2254" t="str">
            <v>2152 mg/10 ml</v>
          </cell>
          <cell r="E2254" t="str">
            <v>Šķīdums injekcijām/koncentrāts infūziju šķīduma pagatavošanai</v>
          </cell>
          <cell r="F2254">
            <v>5</v>
          </cell>
          <cell r="G2254">
            <v>31.85</v>
          </cell>
          <cell r="H2254">
            <v>37.020000000000003</v>
          </cell>
        </row>
        <row r="2255">
          <cell r="A2255" t="str">
            <v>95-0100-02</v>
          </cell>
          <cell r="B2255" t="str">
            <v>Piracetam Olainfarm 400mg</v>
          </cell>
          <cell r="C2255" t="str">
            <v>Piracetamum</v>
          </cell>
          <cell r="D2255">
            <v>400</v>
          </cell>
          <cell r="E2255" t="str">
            <v>cietas kapsulas</v>
          </cell>
          <cell r="F2255">
            <v>60</v>
          </cell>
          <cell r="G2255">
            <v>2.77</v>
          </cell>
          <cell r="H2255">
            <v>4.45</v>
          </cell>
        </row>
        <row r="2256">
          <cell r="A2256" t="str">
            <v>95-0104-01</v>
          </cell>
          <cell r="B2256" t="str">
            <v>Pentilin 100 mg/5 ml solution for injection</v>
          </cell>
          <cell r="C2256" t="str">
            <v>Pentoxifyllinum</v>
          </cell>
          <cell r="D2256" t="str">
            <v>100 mg/5 ml</v>
          </cell>
          <cell r="E2256" t="str">
            <v>Šķīdums injekcijām</v>
          </cell>
          <cell r="F2256">
            <v>5</v>
          </cell>
          <cell r="G2256">
            <v>4.6500000000000004</v>
          </cell>
          <cell r="H2256">
            <v>6.55</v>
          </cell>
        </row>
        <row r="2257">
          <cell r="A2257" t="str">
            <v>95-0105-02</v>
          </cell>
          <cell r="B2257" t="str">
            <v>Pentilin 400mg</v>
          </cell>
          <cell r="C2257" t="str">
            <v>Pentoxifyllinum</v>
          </cell>
          <cell r="D2257">
            <v>400</v>
          </cell>
          <cell r="E2257" t="str">
            <v>ilgstošas darbības tabletes</v>
          </cell>
          <cell r="F2257">
            <v>100</v>
          </cell>
          <cell r="G2257">
            <v>12.8</v>
          </cell>
          <cell r="H2257">
            <v>15.68</v>
          </cell>
        </row>
        <row r="2258">
          <cell r="A2258" t="str">
            <v>95-0131-01</v>
          </cell>
          <cell r="B2258" t="str">
            <v>Dezaminooksitocīns 50 SV tabletes</v>
          </cell>
          <cell r="C2258" t="str">
            <v>Demoxytocinum</v>
          </cell>
          <cell r="D2258" t="str">
            <v>50 SV</v>
          </cell>
          <cell r="E2258" t="str">
            <v>Tablete</v>
          </cell>
          <cell r="F2258">
            <v>10</v>
          </cell>
          <cell r="G2258">
            <v>18.100000000000001</v>
          </cell>
          <cell r="H2258">
            <v>21.62</v>
          </cell>
        </row>
        <row r="2259">
          <cell r="A2259" t="str">
            <v>95-0132-01</v>
          </cell>
          <cell r="B2259" t="str">
            <v>Doxycyclin STADA 100mg</v>
          </cell>
          <cell r="C2259" t="str">
            <v>Doxycyclinum</v>
          </cell>
          <cell r="D2259">
            <v>100</v>
          </cell>
          <cell r="E2259" t="str">
            <v>tabletes</v>
          </cell>
          <cell r="F2259">
            <v>10</v>
          </cell>
          <cell r="G2259">
            <v>2.2000000000000002</v>
          </cell>
          <cell r="H2259">
            <v>3.81</v>
          </cell>
        </row>
        <row r="2260">
          <cell r="A2260" t="str">
            <v>95-0140-01</v>
          </cell>
          <cell r="B2260" t="str">
            <v>Sandimmun Neoral 25mg</v>
          </cell>
          <cell r="C2260" t="str">
            <v>Ciclosporinum</v>
          </cell>
          <cell r="D2260" t="str">
            <v>25</v>
          </cell>
          <cell r="E2260" t="str">
            <v>mīkstas kapsulas</v>
          </cell>
          <cell r="F2260">
            <v>50</v>
          </cell>
          <cell r="G2260">
            <v>22.7</v>
          </cell>
          <cell r="H2260">
            <v>26.77</v>
          </cell>
        </row>
        <row r="2261">
          <cell r="A2261" t="str">
            <v>95-0160-01</v>
          </cell>
          <cell r="B2261" t="str">
            <v>Magnija sulfāts-Kalceks 250 mg/ml šķīdums injekcijām</v>
          </cell>
          <cell r="C2261" t="str">
            <v>Magnesii sulfas</v>
          </cell>
          <cell r="D2261" t="str">
            <v>2,5 g/10 ml</v>
          </cell>
          <cell r="E2261" t="str">
            <v>Šķīdums injekcijām</v>
          </cell>
          <cell r="F2261">
            <v>10</v>
          </cell>
          <cell r="G2261">
            <v>20.14</v>
          </cell>
          <cell r="H2261">
            <v>23.9</v>
          </cell>
        </row>
        <row r="2262">
          <cell r="A2262" t="str">
            <v>95-0182-01</v>
          </cell>
          <cell r="B2262" t="str">
            <v>Alpicort 2 mg/4 mg/ml cutaneous solution</v>
          </cell>
          <cell r="C2262" t="str">
            <v>Prednisolonum, Acidum salicylicum</v>
          </cell>
          <cell r="D2262" t="str">
            <v>100 ml</v>
          </cell>
          <cell r="E2262" t="str">
            <v>Uz ādas lietojams šķīdums</v>
          </cell>
          <cell r="F2262">
            <v>1</v>
          </cell>
          <cell r="G2262">
            <v>14.5</v>
          </cell>
          <cell r="H2262">
            <v>17.579999999999998</v>
          </cell>
        </row>
        <row r="2263">
          <cell r="A2263" t="str">
            <v>95-0198-12</v>
          </cell>
          <cell r="B2263" t="str">
            <v>Furadonīns 100 mg tabletes</v>
          </cell>
          <cell r="C2263" t="str">
            <v>Nitrofurantoinum</v>
          </cell>
          <cell r="D2263" t="str">
            <v>100 mg</v>
          </cell>
          <cell r="E2263" t="str">
            <v>Tablete</v>
          </cell>
          <cell r="F2263">
            <v>20</v>
          </cell>
          <cell r="G2263">
            <v>8.0500000000000007</v>
          </cell>
          <cell r="H2263">
            <v>10.36</v>
          </cell>
        </row>
        <row r="2264">
          <cell r="A2264" t="str">
            <v>95-0201-01</v>
          </cell>
          <cell r="B2264" t="str">
            <v>Piridoksīna hidrohlorīds-Kalceks 50 mg/ml šķīdums injekcijām</v>
          </cell>
          <cell r="C2264" t="str">
            <v>Pyridoxini hydrochloridum</v>
          </cell>
          <cell r="D2264" t="str">
            <v>50 mg/1 ml</v>
          </cell>
          <cell r="E2264" t="str">
            <v>Šķīdums injekcijām</v>
          </cell>
          <cell r="F2264">
            <v>10</v>
          </cell>
          <cell r="G2264">
            <v>14.68</v>
          </cell>
          <cell r="H2264">
            <v>17.79</v>
          </cell>
        </row>
        <row r="2265">
          <cell r="A2265" t="str">
            <v>95-0210-01</v>
          </cell>
          <cell r="B2265" t="str">
            <v>Cifran 500 mg film-coated tablets</v>
          </cell>
          <cell r="C2265" t="str">
            <v>Ciprofloxacinum</v>
          </cell>
          <cell r="D2265" t="str">
            <v>500 mg</v>
          </cell>
          <cell r="E2265" t="str">
            <v>Apvalkotā tablete</v>
          </cell>
          <cell r="F2265">
            <v>10</v>
          </cell>
          <cell r="G2265">
            <v>3.32</v>
          </cell>
          <cell r="H2265">
            <v>5.0599999999999996</v>
          </cell>
        </row>
        <row r="2266">
          <cell r="A2266" t="str">
            <v>95-0229-01</v>
          </cell>
          <cell r="B2266" t="str">
            <v>Naklofen 75mg/3ml</v>
          </cell>
          <cell r="C2266" t="str">
            <v>Diclofenacum</v>
          </cell>
          <cell r="D2266" t="str">
            <v>75mg/3ml</v>
          </cell>
          <cell r="E2266" t="str">
            <v>šķīdums injekcijām</v>
          </cell>
          <cell r="F2266">
            <v>5</v>
          </cell>
          <cell r="G2266">
            <v>1.89</v>
          </cell>
          <cell r="H2266">
            <v>2.68</v>
          </cell>
        </row>
        <row r="2267">
          <cell r="A2267" t="str">
            <v>95-0257-01</v>
          </cell>
          <cell r="B2267" t="str">
            <v>Nolicin 400 mg film-coated tablets</v>
          </cell>
          <cell r="C2267" t="str">
            <v>Norfloxacinum</v>
          </cell>
          <cell r="D2267" t="str">
            <v>400 mg</v>
          </cell>
          <cell r="E2267" t="str">
            <v>Apvalkotā tablete</v>
          </cell>
          <cell r="F2267">
            <v>20</v>
          </cell>
          <cell r="G2267">
            <v>4.8499999999999996</v>
          </cell>
          <cell r="H2267">
            <v>6.78</v>
          </cell>
        </row>
        <row r="2268">
          <cell r="A2268" t="str">
            <v>95-0265-01</v>
          </cell>
          <cell r="B2268" t="str">
            <v>Fortrans</v>
          </cell>
          <cell r="C2268" t="str">
            <v>Macrogolum/Natrii sulfas anhydricus/Natrii hydrogencarbonas/Natrii chloridum/Kalii chloridum</v>
          </cell>
          <cell r="D2268" t="str">
            <v>73,69 g</v>
          </cell>
          <cell r="E2268" t="str">
            <v>Pulveris iekšķīgi lietojama šķīduma pagatavošanai paciņā</v>
          </cell>
          <cell r="F2268">
            <v>4</v>
          </cell>
          <cell r="G2268">
            <v>9.4</v>
          </cell>
          <cell r="H2268">
            <v>11.87</v>
          </cell>
        </row>
        <row r="2269">
          <cell r="A2269" t="str">
            <v>95-0266-03</v>
          </cell>
          <cell r="B2269" t="str">
            <v>Androcur 50 mg tablets</v>
          </cell>
          <cell r="C2269" t="str">
            <v>Cyproteroni acetas</v>
          </cell>
          <cell r="D2269" t="str">
            <v>50 mg</v>
          </cell>
          <cell r="E2269" t="str">
            <v>Tablete</v>
          </cell>
          <cell r="F2269">
            <v>50</v>
          </cell>
          <cell r="G2269">
            <v>19.84</v>
          </cell>
          <cell r="H2269">
            <v>23.56</v>
          </cell>
        </row>
        <row r="2270">
          <cell r="A2270" t="str">
            <v>95-0326-01</v>
          </cell>
          <cell r="B2270" t="str">
            <v>Valocordin 18 mg/18 mg/ml oral solution</v>
          </cell>
          <cell r="C2270" t="str">
            <v>Phenobarbitalum, Aethylii bromisovaleras</v>
          </cell>
          <cell r="D2270" t="str">
            <v>50 ml</v>
          </cell>
          <cell r="E2270" t="str">
            <v>Šķīdums iekšķīgai lietošanai</v>
          </cell>
          <cell r="F2270">
            <v>1</v>
          </cell>
          <cell r="G2270">
            <v>3.45</v>
          </cell>
          <cell r="H2270">
            <v>5.21</v>
          </cell>
        </row>
        <row r="2271">
          <cell r="A2271" t="str">
            <v>95-0326-02</v>
          </cell>
          <cell r="B2271" t="str">
            <v>Valocordin 18 mg/18 mg/ml oral solution</v>
          </cell>
          <cell r="C2271" t="str">
            <v>Phenobarbitalum, Aethylii bromisovaleras</v>
          </cell>
          <cell r="D2271" t="str">
            <v>20 ml</v>
          </cell>
          <cell r="E2271" t="str">
            <v>Šķīdums iekšķīgai lietošanai</v>
          </cell>
          <cell r="F2271">
            <v>1</v>
          </cell>
          <cell r="G2271">
            <v>2.15</v>
          </cell>
          <cell r="H2271">
            <v>3.75</v>
          </cell>
        </row>
        <row r="2272">
          <cell r="A2272" t="str">
            <v>95-0395-01</v>
          </cell>
          <cell r="B2272" t="str">
            <v>Bromocriptin-Richter 2,5mg</v>
          </cell>
          <cell r="C2272" t="str">
            <v>Bromocriptinum</v>
          </cell>
          <cell r="D2272" t="str">
            <v>2,5</v>
          </cell>
          <cell r="E2272" t="str">
            <v>tabletes</v>
          </cell>
          <cell r="F2272">
            <v>30</v>
          </cell>
          <cell r="G2272">
            <v>5.5</v>
          </cell>
          <cell r="H2272">
            <v>7.5</v>
          </cell>
        </row>
        <row r="2273">
          <cell r="A2273" t="str">
            <v>95-0407-01</v>
          </cell>
          <cell r="B2273" t="str">
            <v>Nakom 250mg/25mg</v>
          </cell>
          <cell r="C2273" t="str">
            <v>Levodopum/Carbidopum</v>
          </cell>
          <cell r="D2273" t="str">
            <v>250/25</v>
          </cell>
          <cell r="E2273" t="str">
            <v>tabletes</v>
          </cell>
          <cell r="F2273">
            <v>100</v>
          </cell>
          <cell r="G2273">
            <v>13</v>
          </cell>
          <cell r="H2273">
            <v>15.9</v>
          </cell>
        </row>
        <row r="2274">
          <cell r="A2274" t="str">
            <v>96-0045-01</v>
          </cell>
          <cell r="B2274" t="str">
            <v>Thymoglobuline 25 mg powder for solution for infusion</v>
          </cell>
          <cell r="C2274" t="str">
            <v>Immunoglobulinum antithymocytorum ex cuniculi ad usum humanum</v>
          </cell>
          <cell r="D2274" t="str">
            <v>25 mg</v>
          </cell>
          <cell r="E2274" t="str">
            <v>Pulveris infūziju šķīduma pagatavošanai</v>
          </cell>
          <cell r="F2274">
            <v>1</v>
          </cell>
          <cell r="G2274">
            <v>180.5</v>
          </cell>
          <cell r="H2274">
            <v>204.4</v>
          </cell>
        </row>
        <row r="2275">
          <cell r="A2275" t="str">
            <v>96-0062-01</v>
          </cell>
          <cell r="B2275" t="str">
            <v>Solu-Cortef 100 mg powder and solvent for injection</v>
          </cell>
          <cell r="C2275" t="str">
            <v>Hydrocortisonum</v>
          </cell>
          <cell r="D2275" t="str">
            <v>100 mg</v>
          </cell>
          <cell r="E2275" t="str">
            <v>Pulveris un šķīdinātājs injekciju šķīduma pagatavošanai</v>
          </cell>
          <cell r="F2275">
            <v>1</v>
          </cell>
          <cell r="G2275">
            <v>6.6</v>
          </cell>
          <cell r="H2275">
            <v>8.74</v>
          </cell>
        </row>
        <row r="2276">
          <cell r="A2276" t="str">
            <v>96-0072-01</v>
          </cell>
          <cell r="B2276" t="str">
            <v>Glurenorm 30mg</v>
          </cell>
          <cell r="C2276" t="str">
            <v>Gliquidonum</v>
          </cell>
          <cell r="D2276" t="str">
            <v>30</v>
          </cell>
          <cell r="E2276" t="str">
            <v>tabletes</v>
          </cell>
          <cell r="F2276">
            <v>60</v>
          </cell>
          <cell r="G2276">
            <v>6.5</v>
          </cell>
          <cell r="H2276">
            <v>8.6199999999999992</v>
          </cell>
        </row>
        <row r="2277">
          <cell r="A2277" t="str">
            <v>96-0090-04</v>
          </cell>
          <cell r="B2277" t="str">
            <v>Water for injections Fresenius solvent for parenteral use</v>
          </cell>
          <cell r="C2277" t="str">
            <v>Aqua ad iniectabile</v>
          </cell>
          <cell r="D2277" t="str">
            <v>250 ml</v>
          </cell>
          <cell r="E2277" t="str">
            <v>Šķīdinātājs parenterālai lietošanai</v>
          </cell>
          <cell r="F2277">
            <v>20</v>
          </cell>
          <cell r="G2277">
            <v>18.7</v>
          </cell>
          <cell r="H2277">
            <v>22.29</v>
          </cell>
        </row>
        <row r="2278">
          <cell r="A2278" t="str">
            <v>96-0090-05</v>
          </cell>
          <cell r="B2278" t="str">
            <v>Water for injections Fresenius solvent for parenteral use</v>
          </cell>
          <cell r="C2278" t="str">
            <v>Aqua ad iniectabile</v>
          </cell>
          <cell r="D2278" t="str">
            <v>500 ml</v>
          </cell>
          <cell r="E2278" t="str">
            <v>Šķīdinātājs parenterālai lietošanai</v>
          </cell>
          <cell r="F2278">
            <v>20</v>
          </cell>
          <cell r="G2278">
            <v>19.7</v>
          </cell>
          <cell r="H2278">
            <v>23.41</v>
          </cell>
        </row>
        <row r="2279">
          <cell r="A2279" t="str">
            <v>96-0090-06</v>
          </cell>
          <cell r="B2279" t="str">
            <v>Water for injections Fresenius solvent for parenteral use</v>
          </cell>
          <cell r="C2279" t="str">
            <v>Aqua ad iniectabile</v>
          </cell>
          <cell r="D2279" t="str">
            <v>1000 ml</v>
          </cell>
          <cell r="E2279" t="str">
            <v>Šķīdinātājs parenterālai lietošanai</v>
          </cell>
          <cell r="F2279">
            <v>10</v>
          </cell>
          <cell r="G2279">
            <v>15.2</v>
          </cell>
          <cell r="H2279">
            <v>18.37</v>
          </cell>
        </row>
        <row r="2280">
          <cell r="A2280" t="str">
            <v>96-0091-05</v>
          </cell>
          <cell r="B2280" t="str">
            <v>Ringer acetate Fresenius solution for infusion</v>
          </cell>
          <cell r="C2280" t="str">
            <v>Magnesii chloridum hexahydricum, Kalii chloridum, Natrii chloridum, Natrii acetas trihydricus, Calcii chloridum</v>
          </cell>
          <cell r="D2280" t="str">
            <v>250 ml</v>
          </cell>
          <cell r="E2280" t="str">
            <v>Šķīdums infūzijām</v>
          </cell>
          <cell r="F2280">
            <v>20</v>
          </cell>
          <cell r="G2280">
            <v>17.5</v>
          </cell>
          <cell r="H2280">
            <v>20.94</v>
          </cell>
        </row>
        <row r="2281">
          <cell r="A2281" t="str">
            <v>96-0091-06</v>
          </cell>
          <cell r="B2281" t="str">
            <v>Ringer acetate Fresenius solution for infusion</v>
          </cell>
          <cell r="C2281" t="str">
            <v>Magnesii chloridum hexahydricum, Kalii chloridum, Natrii chloridum, Natrii acetas trihydricus, Calcii chloridum</v>
          </cell>
          <cell r="D2281" t="str">
            <v>500 ml</v>
          </cell>
          <cell r="E2281" t="str">
            <v>Šķīdums infūzijām</v>
          </cell>
          <cell r="F2281">
            <v>20</v>
          </cell>
          <cell r="G2281">
            <v>18.3</v>
          </cell>
          <cell r="H2281">
            <v>21.84</v>
          </cell>
        </row>
        <row r="2282">
          <cell r="A2282" t="str">
            <v>96-0091-07</v>
          </cell>
          <cell r="B2282" t="str">
            <v>Ringer acetate Fresenius solution for infusion</v>
          </cell>
          <cell r="C2282" t="str">
            <v>Magnesii chloridum hexahydricum, Kalii chloridum, Natrii chloridum, Natrii acetas trihydricus, Calcii chloridum</v>
          </cell>
          <cell r="D2282" t="str">
            <v>1000 ml</v>
          </cell>
          <cell r="E2282" t="str">
            <v>Šķīdums infūzijām</v>
          </cell>
          <cell r="F2282">
            <v>10</v>
          </cell>
          <cell r="G2282">
            <v>14.4</v>
          </cell>
          <cell r="H2282">
            <v>17.47</v>
          </cell>
        </row>
        <row r="2283">
          <cell r="A2283" t="str">
            <v>96-0106-01</v>
          </cell>
          <cell r="B2283" t="str">
            <v>Haloperidol-Richter 2 mg/ml oral drops, solution</v>
          </cell>
          <cell r="C2283" t="str">
            <v>Haloperidolum</v>
          </cell>
          <cell r="D2283" t="str">
            <v>20 mg/10 ml</v>
          </cell>
          <cell r="E2283" t="str">
            <v>Pilieni iekšķīgai lietošanai, šķīdums</v>
          </cell>
          <cell r="F2283">
            <v>1</v>
          </cell>
          <cell r="G2283">
            <v>3.5</v>
          </cell>
          <cell r="H2283">
            <v>5.26</v>
          </cell>
        </row>
        <row r="2284">
          <cell r="A2284" t="str">
            <v>96-0117-01</v>
          </cell>
          <cell r="B2284" t="str">
            <v>Urografin 76% solution for injection and infusion</v>
          </cell>
          <cell r="C2284" t="str">
            <v>Natrii amidotrizoas, Meglumini amidotrizoas</v>
          </cell>
          <cell r="D2284" t="str">
            <v>2 g/20 ml</v>
          </cell>
          <cell r="E2284" t="str">
            <v>Šķīdums injekcijām/infūzijām</v>
          </cell>
          <cell r="F2284">
            <v>10</v>
          </cell>
          <cell r="G2284">
            <v>41.67</v>
          </cell>
          <cell r="H2284">
            <v>48.01</v>
          </cell>
        </row>
        <row r="2285">
          <cell r="A2285" t="str">
            <v>96-0119-04</v>
          </cell>
          <cell r="B2285" t="str">
            <v>Ultravist 623 mg/ml solution for injection and infusion</v>
          </cell>
          <cell r="C2285" t="str">
            <v>Iopromidum</v>
          </cell>
          <cell r="D2285" t="str">
            <v>31,15 g/50 ml</v>
          </cell>
          <cell r="E2285" t="str">
            <v>Šķīdums injekcijām/infūzijām</v>
          </cell>
          <cell r="F2285">
            <v>10</v>
          </cell>
          <cell r="G2285">
            <v>228.47</v>
          </cell>
          <cell r="H2285">
            <v>258.13</v>
          </cell>
        </row>
        <row r="2286">
          <cell r="A2286" t="str">
            <v>96-0119-05</v>
          </cell>
          <cell r="B2286" t="str">
            <v>Ultravist 623 mg/ml solution for injection and infusion</v>
          </cell>
          <cell r="C2286" t="str">
            <v>Iopromidum</v>
          </cell>
          <cell r="D2286" t="str">
            <v>62,3 g/100 ml</v>
          </cell>
          <cell r="E2286" t="str">
            <v>Šķīdums injekcijām/infūzijām</v>
          </cell>
          <cell r="F2286">
            <v>10</v>
          </cell>
          <cell r="G2286">
            <v>444.56</v>
          </cell>
          <cell r="H2286">
            <v>500.15</v>
          </cell>
        </row>
        <row r="2287">
          <cell r="A2287" t="str">
            <v>96-0119-09</v>
          </cell>
          <cell r="B2287" t="str">
            <v>Ultravist 623 mg/ml solution for injection and infusion</v>
          </cell>
          <cell r="C2287" t="str">
            <v>Iopromidum</v>
          </cell>
          <cell r="D2287" t="str">
            <v>311,5 g/500 ml</v>
          </cell>
          <cell r="E2287" t="str">
            <v>Šķīdums injekcijām/infūzijām</v>
          </cell>
          <cell r="F2287">
            <v>8</v>
          </cell>
          <cell r="G2287">
            <v>1564.04</v>
          </cell>
          <cell r="H2287">
            <v>1753.96</v>
          </cell>
        </row>
        <row r="2288">
          <cell r="A2288" t="str">
            <v>96-0119-10</v>
          </cell>
          <cell r="B2288" t="str">
            <v>Ultravist 623 mg/ml solution for injection and infusion</v>
          </cell>
          <cell r="C2288" t="str">
            <v>Iopromidum</v>
          </cell>
          <cell r="D2288" t="str">
            <v>124,6 g/200 ml</v>
          </cell>
          <cell r="E2288" t="str">
            <v>Šķīdums injekcijām/infūzijām</v>
          </cell>
          <cell r="F2288">
            <v>10</v>
          </cell>
          <cell r="G2288">
            <v>826.75</v>
          </cell>
          <cell r="H2288">
            <v>928.2</v>
          </cell>
        </row>
        <row r="2289">
          <cell r="A2289" t="str">
            <v>96-0120-01</v>
          </cell>
          <cell r="B2289" t="str">
            <v>Ultravist 769 mg/ml solution for injection and infusion</v>
          </cell>
          <cell r="C2289" t="str">
            <v>Iopromidum</v>
          </cell>
          <cell r="D2289" t="str">
            <v>38,45 g/50 ml</v>
          </cell>
          <cell r="E2289" t="str">
            <v>Šķīdums injekcijām/infūzijām</v>
          </cell>
          <cell r="F2289">
            <v>10</v>
          </cell>
          <cell r="G2289">
            <v>264.24</v>
          </cell>
          <cell r="H2289">
            <v>298.19</v>
          </cell>
        </row>
        <row r="2290">
          <cell r="A2290" t="str">
            <v>96-0120-02</v>
          </cell>
          <cell r="B2290" t="str">
            <v>Ultravist 769 mg/ml solution for injection and infusion</v>
          </cell>
          <cell r="C2290" t="str">
            <v>Iopromidum</v>
          </cell>
          <cell r="D2290" t="str">
            <v>76,9 g/100 ml</v>
          </cell>
          <cell r="E2290" t="str">
            <v>Šķīdums injekcijām/infūzijām</v>
          </cell>
          <cell r="F2290">
            <v>10</v>
          </cell>
          <cell r="G2290">
            <v>496.59</v>
          </cell>
          <cell r="H2290">
            <v>558.41999999999996</v>
          </cell>
        </row>
        <row r="2291">
          <cell r="A2291" t="str">
            <v>96-0120-04</v>
          </cell>
          <cell r="B2291" t="str">
            <v>Ultravist 769 mg/ml solution for injection and infusion</v>
          </cell>
          <cell r="C2291" t="str">
            <v>Iopromidum</v>
          </cell>
          <cell r="D2291" t="str">
            <v>384,5 g/500 ml</v>
          </cell>
          <cell r="E2291" t="str">
            <v>Šķīdums injekcijām/infūzijām</v>
          </cell>
          <cell r="F2291">
            <v>8</v>
          </cell>
          <cell r="G2291">
            <v>1724.8</v>
          </cell>
          <cell r="H2291">
            <v>1934.02</v>
          </cell>
        </row>
        <row r="2292">
          <cell r="A2292" t="str">
            <v>96-0120-07</v>
          </cell>
          <cell r="B2292" t="str">
            <v>Ultravist 769 mg/ml solution for injection and infusion</v>
          </cell>
          <cell r="C2292" t="str">
            <v>Iopromidum</v>
          </cell>
          <cell r="D2292" t="str">
            <v>153,8 g/200 ml</v>
          </cell>
          <cell r="E2292" t="str">
            <v>Šķīdums injekcijām/infūzijām</v>
          </cell>
          <cell r="F2292">
            <v>10</v>
          </cell>
          <cell r="G2292">
            <v>942.98</v>
          </cell>
          <cell r="H2292">
            <v>1058.3800000000001</v>
          </cell>
        </row>
        <row r="2293">
          <cell r="A2293" t="str">
            <v>96-0122-01</v>
          </cell>
          <cell r="B2293" t="str">
            <v>Fucicort 20 mg/1 mg/g cream</v>
          </cell>
          <cell r="C2293" t="str">
            <v>Acidum fusidicum, Betamethasoni valeras</v>
          </cell>
          <cell r="D2293" t="str">
            <v>15 g</v>
          </cell>
          <cell r="E2293" t="str">
            <v>Krēms</v>
          </cell>
          <cell r="F2293">
            <v>1</v>
          </cell>
          <cell r="G2293">
            <v>5.57</v>
          </cell>
          <cell r="H2293">
            <v>7.58</v>
          </cell>
        </row>
        <row r="2294">
          <cell r="A2294" t="str">
            <v>96-0141-02</v>
          </cell>
          <cell r="B2294" t="str">
            <v>Verospiron 25mg</v>
          </cell>
          <cell r="C2294" t="str">
            <v>Spironolactonum</v>
          </cell>
          <cell r="D2294">
            <v>25</v>
          </cell>
          <cell r="E2294" t="str">
            <v>tabletes</v>
          </cell>
          <cell r="F2294">
            <v>60</v>
          </cell>
          <cell r="G2294">
            <v>3.24</v>
          </cell>
          <cell r="H2294">
            <v>4.97</v>
          </cell>
        </row>
        <row r="2295">
          <cell r="A2295" t="str">
            <v>96-0146-03</v>
          </cell>
          <cell r="B2295" t="str">
            <v>Gasec Gastrocaps 20 mg gastro-resistant capsules, hard</v>
          </cell>
          <cell r="C2295" t="str">
            <v>Omeprazolum</v>
          </cell>
          <cell r="D2295" t="str">
            <v>20 mg</v>
          </cell>
          <cell r="E2295" t="str">
            <v>Zarnās šķīstošā kapsula, cietā</v>
          </cell>
          <cell r="F2295">
            <v>28</v>
          </cell>
          <cell r="G2295">
            <v>4.72</v>
          </cell>
          <cell r="H2295">
            <v>6.63</v>
          </cell>
        </row>
        <row r="2296">
          <cell r="A2296" t="str">
            <v>96-0146-04</v>
          </cell>
          <cell r="B2296" t="str">
            <v>Gasec Gastrocaps 20mg</v>
          </cell>
          <cell r="C2296" t="str">
            <v>Omeprazolum</v>
          </cell>
          <cell r="D2296" t="str">
            <v>20 mg</v>
          </cell>
          <cell r="E2296" t="str">
            <v>Zarnās šķīstošā kapsula, cietā</v>
          </cell>
          <cell r="F2296">
            <v>56</v>
          </cell>
          <cell r="G2296">
            <v>8.0599999999999987</v>
          </cell>
          <cell r="H2296">
            <v>10.37</v>
          </cell>
        </row>
        <row r="2297">
          <cell r="A2297" t="str">
            <v>96-0151-02</v>
          </cell>
          <cell r="B2297" t="str">
            <v>No-spa 40 mg/2 ml solution for injection</v>
          </cell>
          <cell r="C2297" t="str">
            <v>Drotaverini hydrochloridum</v>
          </cell>
          <cell r="D2297" t="str">
            <v>40 mg/2 ml</v>
          </cell>
          <cell r="E2297" t="str">
            <v>Šķīdums injekcijām</v>
          </cell>
          <cell r="F2297">
            <v>25</v>
          </cell>
          <cell r="G2297">
            <v>7.03</v>
          </cell>
          <cell r="H2297">
            <v>9.2200000000000006</v>
          </cell>
        </row>
        <row r="2298">
          <cell r="A2298" t="str">
            <v>96-0154-01</v>
          </cell>
          <cell r="B2298" t="str">
            <v>L-Thyroxin Berlin-Chemie 100mcg</v>
          </cell>
          <cell r="C2298" t="str">
            <v>Levothyroxinum</v>
          </cell>
          <cell r="D2298" t="str">
            <v>0,1</v>
          </cell>
          <cell r="E2298" t="str">
            <v>tabletes</v>
          </cell>
          <cell r="F2298">
            <v>100</v>
          </cell>
          <cell r="G2298">
            <v>2.44</v>
          </cell>
          <cell r="H2298">
            <v>4.08</v>
          </cell>
        </row>
        <row r="2299">
          <cell r="A2299" t="str">
            <v>96-0198-03</v>
          </cell>
          <cell r="B2299" t="str">
            <v>Rocaltrol 0,25mcg</v>
          </cell>
          <cell r="C2299" t="str">
            <v>Calcitriolum</v>
          </cell>
          <cell r="D2299" t="str">
            <v>0,00025</v>
          </cell>
          <cell r="E2299" t="str">
            <v>mīkstas kapsulas</v>
          </cell>
          <cell r="F2299">
            <v>30</v>
          </cell>
          <cell r="G2299">
            <v>4.13</v>
          </cell>
          <cell r="H2299">
            <v>5.97</v>
          </cell>
        </row>
        <row r="2300">
          <cell r="A2300" t="str">
            <v>96-0202-01</v>
          </cell>
          <cell r="B2300" t="str">
            <v>Metoclopramid Polpharma 10mg</v>
          </cell>
          <cell r="C2300" t="str">
            <v>Metoclopramidum</v>
          </cell>
          <cell r="D2300" t="str">
            <v>10</v>
          </cell>
          <cell r="E2300" t="str">
            <v>tabletes</v>
          </cell>
          <cell r="F2300">
            <v>50</v>
          </cell>
          <cell r="G2300">
            <v>2.04</v>
          </cell>
          <cell r="H2300">
            <v>3.63</v>
          </cell>
        </row>
        <row r="2301">
          <cell r="A2301" t="str">
            <v>96-0203-02</v>
          </cell>
          <cell r="B2301" t="str">
            <v>Metoclopramid Polpharma 10 mg/2 ml solution for injection</v>
          </cell>
          <cell r="C2301" t="str">
            <v>Metoclopramidi hydrochloridum</v>
          </cell>
          <cell r="D2301" t="str">
            <v>10 mg/2 ml</v>
          </cell>
          <cell r="E2301" t="str">
            <v>Šķīdums injekcijām</v>
          </cell>
          <cell r="F2301">
            <v>5</v>
          </cell>
          <cell r="G2301">
            <v>3.3</v>
          </cell>
          <cell r="H2301">
            <v>5.04</v>
          </cell>
        </row>
        <row r="2302">
          <cell r="A2302" t="str">
            <v>96-0205-02</v>
          </cell>
          <cell r="B2302" t="str">
            <v>Diacarb 250 mg tablets</v>
          </cell>
          <cell r="C2302" t="str">
            <v>Acetazolamidum</v>
          </cell>
          <cell r="D2302" t="str">
            <v>250 mg</v>
          </cell>
          <cell r="E2302" t="str">
            <v>Tablete</v>
          </cell>
          <cell r="F2302">
            <v>20</v>
          </cell>
          <cell r="G2302">
            <v>4</v>
          </cell>
          <cell r="H2302">
            <v>5.82</v>
          </cell>
        </row>
        <row r="2303">
          <cell r="A2303" t="str">
            <v>96-0210-01</v>
          </cell>
          <cell r="B2303" t="str">
            <v>Enap 1.25 mg/ml solution for injections</v>
          </cell>
          <cell r="C2303" t="str">
            <v>Enalaprilatum</v>
          </cell>
          <cell r="D2303" t="str">
            <v>1,25 mg/1 ml</v>
          </cell>
          <cell r="E2303" t="str">
            <v>Šķīdums injekcijām</v>
          </cell>
          <cell r="F2303">
            <v>5</v>
          </cell>
          <cell r="G2303">
            <v>8.61</v>
          </cell>
          <cell r="H2303">
            <v>10.99</v>
          </cell>
        </row>
        <row r="2304">
          <cell r="A2304" t="str">
            <v>96-0237-01</v>
          </cell>
          <cell r="B2304" t="str">
            <v>Diclofenac Teva 75 mg/2 ml solution for injection</v>
          </cell>
          <cell r="C2304" t="str">
            <v>Diclofenacum natricum</v>
          </cell>
          <cell r="D2304" t="str">
            <v>75 mg/2 ml</v>
          </cell>
          <cell r="E2304" t="str">
            <v>Šķīdums injekcijām</v>
          </cell>
          <cell r="F2304">
            <v>10</v>
          </cell>
          <cell r="G2304">
            <v>6.15</v>
          </cell>
          <cell r="H2304">
            <v>8.23</v>
          </cell>
        </row>
        <row r="2305">
          <cell r="A2305" t="str">
            <v>96-0244-03</v>
          </cell>
          <cell r="B2305" t="str">
            <v>Fastum 2.5% gel</v>
          </cell>
          <cell r="C2305" t="str">
            <v>Ketoprofenum</v>
          </cell>
          <cell r="D2305" t="str">
            <v>1,25 g/50 g</v>
          </cell>
          <cell r="E2305" t="str">
            <v>Gels</v>
          </cell>
          <cell r="F2305">
            <v>1</v>
          </cell>
          <cell r="G2305">
            <v>4</v>
          </cell>
          <cell r="H2305">
            <v>5.82</v>
          </cell>
        </row>
        <row r="2306">
          <cell r="A2306" t="str">
            <v>96-0244-04</v>
          </cell>
          <cell r="B2306" t="str">
            <v>Fastum 2.5% gel</v>
          </cell>
          <cell r="C2306" t="str">
            <v>Ketoprofenum</v>
          </cell>
          <cell r="D2306" t="str">
            <v>2,5 g/100 g</v>
          </cell>
          <cell r="E2306" t="str">
            <v>Gels</v>
          </cell>
          <cell r="F2306">
            <v>1</v>
          </cell>
          <cell r="G2306">
            <v>6.9</v>
          </cell>
          <cell r="H2306">
            <v>9.07</v>
          </cell>
        </row>
        <row r="2307">
          <cell r="A2307" t="str">
            <v>96-0251-01</v>
          </cell>
          <cell r="B2307" t="str">
            <v>Prednisolon-Richter 5mg</v>
          </cell>
          <cell r="C2307" t="str">
            <v>Prednisolonum</v>
          </cell>
          <cell r="D2307">
            <v>5</v>
          </cell>
          <cell r="E2307" t="str">
            <v>tabletes</v>
          </cell>
          <cell r="F2307">
            <v>100</v>
          </cell>
          <cell r="G2307">
            <v>5.29</v>
          </cell>
          <cell r="H2307">
            <v>7.27</v>
          </cell>
        </row>
        <row r="2308">
          <cell r="A2308" t="str">
            <v>96-0260-01</v>
          </cell>
          <cell r="B2308" t="str">
            <v>Cisordinol Depot 200mg/ml</v>
          </cell>
          <cell r="C2308" t="str">
            <v>Zuclopenthixolum</v>
          </cell>
          <cell r="D2308" t="str">
            <v>200mg/ml</v>
          </cell>
          <cell r="E2308" t="str">
            <v>šķīdums injekcijām</v>
          </cell>
          <cell r="F2308">
            <v>1</v>
          </cell>
          <cell r="G2308">
            <v>3.56</v>
          </cell>
          <cell r="H2308">
            <v>5.33</v>
          </cell>
        </row>
        <row r="2309">
          <cell r="A2309" t="str">
            <v>96-0260-02</v>
          </cell>
          <cell r="B2309" t="str">
            <v>Cisordinol Depot 200 mg/ml solution for injection</v>
          </cell>
          <cell r="C2309" t="str">
            <v>Zuclopenthixolum</v>
          </cell>
          <cell r="D2309" t="str">
            <v>200 mg/ml</v>
          </cell>
          <cell r="E2309" t="str">
            <v>Šķīdums injekcijām</v>
          </cell>
          <cell r="F2309">
            <v>10</v>
          </cell>
          <cell r="G2309">
            <v>25.87</v>
          </cell>
          <cell r="H2309">
            <v>30.32</v>
          </cell>
        </row>
        <row r="2310">
          <cell r="A2310" t="str">
            <v>96-0271-01</v>
          </cell>
          <cell r="B2310" t="str">
            <v>Orlixon 4mg/ml</v>
          </cell>
          <cell r="C2310" t="str">
            <v>Dexamethasonum</v>
          </cell>
          <cell r="D2310" t="str">
            <v>4mg/ml</v>
          </cell>
          <cell r="E2310" t="str">
            <v>šķīdums injekcijām/infūzijām</v>
          </cell>
          <cell r="F2310">
            <v>25</v>
          </cell>
          <cell r="G2310">
            <v>10.5</v>
          </cell>
          <cell r="H2310">
            <v>13.1</v>
          </cell>
        </row>
        <row r="2311">
          <cell r="A2311" t="str">
            <v>96-0272-02</v>
          </cell>
          <cell r="B2311" t="str">
            <v>Orlixon 0,5mg</v>
          </cell>
          <cell r="C2311" t="str">
            <v>Dexamethasonum</v>
          </cell>
          <cell r="D2311" t="str">
            <v>0,5</v>
          </cell>
          <cell r="E2311" t="str">
            <v>tabletes</v>
          </cell>
          <cell r="F2311">
            <v>10</v>
          </cell>
          <cell r="G2311">
            <v>1.6</v>
          </cell>
          <cell r="H2311">
            <v>2.35</v>
          </cell>
        </row>
        <row r="2312">
          <cell r="A2312" t="str">
            <v>96-0283-01</v>
          </cell>
          <cell r="B2312" t="str">
            <v>Oftan Timolol 5mg/ml</v>
          </cell>
          <cell r="C2312" t="str">
            <v>Timololum</v>
          </cell>
          <cell r="D2312" t="str">
            <v>5mg/ml-5ml</v>
          </cell>
          <cell r="E2312" t="str">
            <v>acu pilieni, šķīdums</v>
          </cell>
          <cell r="F2312">
            <v>1</v>
          </cell>
          <cell r="G2312">
            <v>2.25</v>
          </cell>
          <cell r="H2312">
            <v>3.86</v>
          </cell>
        </row>
        <row r="2313">
          <cell r="A2313" t="str">
            <v>96-0293-01</v>
          </cell>
          <cell r="B2313" t="str">
            <v>Trichopol 250 mg tablets</v>
          </cell>
          <cell r="C2313" t="str">
            <v>Metronidazolum</v>
          </cell>
          <cell r="D2313" t="str">
            <v>250 mg</v>
          </cell>
          <cell r="E2313" t="str">
            <v>Tablete</v>
          </cell>
          <cell r="F2313">
            <v>20</v>
          </cell>
          <cell r="G2313">
            <v>5.5</v>
          </cell>
          <cell r="H2313">
            <v>7.5</v>
          </cell>
        </row>
        <row r="2314">
          <cell r="A2314" t="str">
            <v>96-0301-05</v>
          </cell>
          <cell r="B2314" t="str">
            <v>Alfacalcidol Zentiva 0,25mcg</v>
          </cell>
          <cell r="C2314" t="str">
            <v>Alfacalcidolum</v>
          </cell>
          <cell r="D2314" t="str">
            <v>0,00025</v>
          </cell>
          <cell r="E2314" t="str">
            <v>mīkstas kapsulas</v>
          </cell>
          <cell r="F2314">
            <v>60</v>
          </cell>
          <cell r="G2314">
            <v>12.85</v>
          </cell>
          <cell r="H2314">
            <v>15.74</v>
          </cell>
        </row>
        <row r="2315">
          <cell r="A2315" t="str">
            <v>96-0312-04</v>
          </cell>
          <cell r="B2315" t="str">
            <v>Sodium Chloride Fresenius 0.9% solution for infusion</v>
          </cell>
          <cell r="C2315" t="str">
            <v>Natrii chloridum</v>
          </cell>
          <cell r="D2315" t="str">
            <v>9 g/1000 ml</v>
          </cell>
          <cell r="E2315" t="str">
            <v>Šķīdums infūzijām</v>
          </cell>
          <cell r="F2315">
            <v>10</v>
          </cell>
          <cell r="G2315">
            <v>11</v>
          </cell>
          <cell r="H2315">
            <v>13.66</v>
          </cell>
        </row>
        <row r="2316">
          <cell r="A2316" t="str">
            <v>96-0312-06</v>
          </cell>
          <cell r="B2316" t="str">
            <v>Sodium Chloride Fresenius 0.9% solution for infusion</v>
          </cell>
          <cell r="C2316" t="str">
            <v>Natrii chloridum</v>
          </cell>
          <cell r="D2316" t="str">
            <v>0,9 g/100 ml</v>
          </cell>
          <cell r="E2316" t="str">
            <v>Šķīdums infūzijām</v>
          </cell>
          <cell r="F2316">
            <v>40</v>
          </cell>
          <cell r="G2316">
            <v>25.3</v>
          </cell>
          <cell r="H2316">
            <v>29.68</v>
          </cell>
        </row>
        <row r="2317">
          <cell r="A2317" t="str">
            <v>96-0312-07</v>
          </cell>
          <cell r="B2317" t="str">
            <v>Sodium Chloride Fresenius 0.9% solution for infusion</v>
          </cell>
          <cell r="C2317" t="str">
            <v>Natrii chloridum</v>
          </cell>
          <cell r="D2317" t="str">
            <v>2,25 g/250 ml</v>
          </cell>
          <cell r="E2317" t="str">
            <v>Šķīdums infūzijām</v>
          </cell>
          <cell r="F2317">
            <v>20</v>
          </cell>
          <cell r="G2317">
            <v>13.5</v>
          </cell>
          <cell r="H2317">
            <v>16.46</v>
          </cell>
        </row>
        <row r="2318">
          <cell r="A2318" t="str">
            <v>96-0312-08</v>
          </cell>
          <cell r="B2318" t="str">
            <v>Sodium Chloride Fresenius 0.9% solution for infusion</v>
          </cell>
          <cell r="C2318" t="str">
            <v>Natrii chloridum</v>
          </cell>
          <cell r="D2318" t="str">
            <v>4,5 g/500 ml</v>
          </cell>
          <cell r="E2318" t="str">
            <v>Šķīdums infūzijām</v>
          </cell>
          <cell r="F2318">
            <v>20</v>
          </cell>
          <cell r="G2318">
            <v>14.5</v>
          </cell>
          <cell r="H2318">
            <v>17.579999999999998</v>
          </cell>
        </row>
        <row r="2319">
          <cell r="A2319" t="str">
            <v>96-0312-11</v>
          </cell>
          <cell r="B2319" t="str">
            <v>Sodium Chloride Fresenius 0.9% solution for infusion</v>
          </cell>
          <cell r="C2319" t="str">
            <v>Natrii chloridum</v>
          </cell>
          <cell r="D2319" t="str">
            <v>0,9 g/100 ml</v>
          </cell>
          <cell r="E2319" t="str">
            <v>Šķīdums infūzijām</v>
          </cell>
          <cell r="F2319">
            <v>50</v>
          </cell>
          <cell r="G2319">
            <v>51</v>
          </cell>
          <cell r="H2319">
            <v>58.46</v>
          </cell>
        </row>
        <row r="2320">
          <cell r="A2320" t="str">
            <v>96-0312-12</v>
          </cell>
          <cell r="B2320" t="str">
            <v>Sodium Chloride Fresenius 0.9% solution for infusion</v>
          </cell>
          <cell r="C2320" t="str">
            <v>Natrii chloridum</v>
          </cell>
          <cell r="D2320" t="str">
            <v>2,25 g/250 ml</v>
          </cell>
          <cell r="E2320" t="str">
            <v>Šķīdums infūzijām</v>
          </cell>
          <cell r="F2320">
            <v>30</v>
          </cell>
          <cell r="G2320">
            <v>33.5</v>
          </cell>
          <cell r="H2320">
            <v>38.86</v>
          </cell>
        </row>
        <row r="2321">
          <cell r="A2321" t="str">
            <v>96-0312-13</v>
          </cell>
          <cell r="B2321" t="str">
            <v>Sodium Chloride Fresenius 0.9% solution for infusion</v>
          </cell>
          <cell r="C2321" t="str">
            <v>Natrii chloridum</v>
          </cell>
          <cell r="D2321" t="str">
            <v>4,5 g/500 ml</v>
          </cell>
          <cell r="E2321" t="str">
            <v>Šķīdums infūzijām</v>
          </cell>
          <cell r="F2321">
            <v>20</v>
          </cell>
          <cell r="G2321">
            <v>34.5</v>
          </cell>
          <cell r="H2321">
            <v>39.979999999999997</v>
          </cell>
        </row>
        <row r="2322">
          <cell r="A2322" t="str">
            <v>96-0312-14</v>
          </cell>
          <cell r="B2322" t="str">
            <v>Sodium Chloride Fresenius 0.9% solution for infusion</v>
          </cell>
          <cell r="C2322" t="str">
            <v>Natrii chloridum</v>
          </cell>
          <cell r="D2322" t="str">
            <v>9 g/1000 ml</v>
          </cell>
          <cell r="E2322" t="str">
            <v>Šķīdums infūzijām</v>
          </cell>
          <cell r="F2322">
            <v>10</v>
          </cell>
          <cell r="G2322">
            <v>23</v>
          </cell>
          <cell r="H2322">
            <v>27.1</v>
          </cell>
        </row>
        <row r="2323">
          <cell r="A2323" t="str">
            <v>96-0325-01</v>
          </cell>
          <cell r="B2323" t="str">
            <v>Euthyrox 100mcg</v>
          </cell>
          <cell r="C2323" t="str">
            <v>Levothyroxinum</v>
          </cell>
          <cell r="D2323" t="str">
            <v>0,1</v>
          </cell>
          <cell r="E2323" t="str">
            <v>tabletes</v>
          </cell>
          <cell r="F2323">
            <v>50</v>
          </cell>
          <cell r="G2323">
            <v>1.52</v>
          </cell>
          <cell r="H2323">
            <v>2.2599999999999998</v>
          </cell>
        </row>
        <row r="2324">
          <cell r="A2324" t="str">
            <v>96-0327-01</v>
          </cell>
          <cell r="B2324" t="str">
            <v>Decaris 150 mg tablet</v>
          </cell>
          <cell r="C2324" t="str">
            <v>Levamisolum</v>
          </cell>
          <cell r="D2324" t="str">
            <v>150 mg</v>
          </cell>
          <cell r="E2324" t="str">
            <v>Tablete</v>
          </cell>
          <cell r="F2324">
            <v>1</v>
          </cell>
          <cell r="G2324">
            <v>6.5</v>
          </cell>
          <cell r="H2324">
            <v>8.6199999999999992</v>
          </cell>
        </row>
        <row r="2325">
          <cell r="A2325" t="str">
            <v>96-0341-01</v>
          </cell>
          <cell r="B2325" t="str">
            <v>Erythromycin TZF 200 mg film-coated tablets</v>
          </cell>
          <cell r="C2325" t="str">
            <v>Erythromycinum</v>
          </cell>
          <cell r="D2325" t="str">
            <v>200 mg</v>
          </cell>
          <cell r="E2325" t="str">
            <v>Apvalkotā tablete</v>
          </cell>
          <cell r="F2325">
            <v>16</v>
          </cell>
          <cell r="G2325">
            <v>3.97</v>
          </cell>
          <cell r="H2325">
            <v>5.79</v>
          </cell>
        </row>
        <row r="2326">
          <cell r="A2326" t="str">
            <v>96-0343-03</v>
          </cell>
          <cell r="B2326" t="str">
            <v>Oxycort cutaneous spray, suspension</v>
          </cell>
          <cell r="C2326" t="str">
            <v>Oxytetracyclinum, Hydrocortisonum</v>
          </cell>
          <cell r="D2326" t="str">
            <v>32,25 g</v>
          </cell>
          <cell r="E2326" t="str">
            <v>Uz ādas lietojams aerosols, suspensija</v>
          </cell>
          <cell r="F2326">
            <v>1</v>
          </cell>
          <cell r="G2326">
            <v>6.24</v>
          </cell>
          <cell r="H2326">
            <v>8.33</v>
          </cell>
        </row>
        <row r="2327">
          <cell r="A2327" t="str">
            <v>96-0347-01</v>
          </cell>
          <cell r="B2327" t="str">
            <v>Pyrantel Polpharma 250 mg tablets</v>
          </cell>
          <cell r="C2327" t="str">
            <v>Pyrantelum</v>
          </cell>
          <cell r="D2327" t="str">
            <v>250 mg</v>
          </cell>
          <cell r="E2327" t="str">
            <v>Tablete</v>
          </cell>
          <cell r="F2327">
            <v>3</v>
          </cell>
          <cell r="G2327">
            <v>2.1</v>
          </cell>
          <cell r="H2327">
            <v>3.7</v>
          </cell>
        </row>
        <row r="2328">
          <cell r="A2328" t="str">
            <v>96-0351-01</v>
          </cell>
          <cell r="B2328" t="str">
            <v>Havrix 720 ELISA Units/0.5 ml suspension for injection</v>
          </cell>
          <cell r="C2328" t="str">
            <v>Viri hepatitidis A inactivatum</v>
          </cell>
          <cell r="D2328" t="str">
            <v>0,5 ml</v>
          </cell>
          <cell r="E2328" t="str">
            <v>Suspensija injekcijām</v>
          </cell>
          <cell r="F2328">
            <v>1</v>
          </cell>
          <cell r="G2328">
            <v>14.43</v>
          </cell>
          <cell r="H2328">
            <v>17.510000000000002</v>
          </cell>
        </row>
        <row r="2329">
          <cell r="A2329" t="str">
            <v>96-0353-01</v>
          </cell>
          <cell r="B2329" t="str">
            <v>Madopar HBS 100mg/25mg</v>
          </cell>
          <cell r="C2329" t="str">
            <v>Levodopum/Benserazidum</v>
          </cell>
          <cell r="D2329" t="str">
            <v>100/25</v>
          </cell>
          <cell r="E2329" t="str">
            <v>ilgstošas darbības cietas kapsulas</v>
          </cell>
          <cell r="F2329">
            <v>100</v>
          </cell>
          <cell r="G2329">
            <v>10.76</v>
          </cell>
          <cell r="H2329">
            <v>13.4</v>
          </cell>
        </row>
        <row r="2330">
          <cell r="A2330" t="str">
            <v>96-0365-01</v>
          </cell>
          <cell r="B2330" t="str">
            <v>Vermox 100 mg tablets</v>
          </cell>
          <cell r="C2330" t="str">
            <v>Mebendazolum</v>
          </cell>
          <cell r="D2330" t="str">
            <v>100 mg</v>
          </cell>
          <cell r="E2330" t="str">
            <v>Tablete</v>
          </cell>
          <cell r="F2330">
            <v>6</v>
          </cell>
          <cell r="G2330">
            <v>4.5</v>
          </cell>
          <cell r="H2330">
            <v>6.38</v>
          </cell>
        </row>
        <row r="2331">
          <cell r="A2331" t="str">
            <v>96-0372-02</v>
          </cell>
          <cell r="B2331" t="str">
            <v>Metindol 75 mg prolonged-release tablets</v>
          </cell>
          <cell r="C2331" t="str">
            <v>Indometacinum</v>
          </cell>
          <cell r="D2331" t="str">
            <v>75 mg</v>
          </cell>
          <cell r="E2331" t="str">
            <v>Ilgstošās darbības tablete</v>
          </cell>
          <cell r="F2331">
            <v>50</v>
          </cell>
          <cell r="G2331">
            <v>2.5</v>
          </cell>
          <cell r="H2331">
            <v>4.1399999999999997</v>
          </cell>
        </row>
        <row r="2332">
          <cell r="A2332" t="str">
            <v>96-0379-01</v>
          </cell>
          <cell r="B2332" t="str">
            <v>Thioctacid T 600mg</v>
          </cell>
          <cell r="C2332" t="str">
            <v>Acidum thiocticum</v>
          </cell>
          <cell r="D2332" t="str">
            <v>600mg/24ml</v>
          </cell>
          <cell r="E2332" t="str">
            <v>šķīdums injekcijām</v>
          </cell>
          <cell r="F2332">
            <v>5</v>
          </cell>
          <cell r="G2332">
            <v>27.03</v>
          </cell>
          <cell r="H2332">
            <v>31.62</v>
          </cell>
        </row>
        <row r="2333">
          <cell r="A2333" t="str">
            <v>96-0380-01</v>
          </cell>
          <cell r="B2333" t="str">
            <v>Thioctacid HR 600mg</v>
          </cell>
          <cell r="C2333" t="str">
            <v>Acidum thiocticum</v>
          </cell>
          <cell r="D2333">
            <v>600</v>
          </cell>
          <cell r="E2333" t="str">
            <v>apvalkotas tabletes</v>
          </cell>
          <cell r="F2333">
            <v>30</v>
          </cell>
          <cell r="G2333">
            <v>11.42</v>
          </cell>
          <cell r="H2333">
            <v>14.13</v>
          </cell>
        </row>
        <row r="2334">
          <cell r="A2334" t="str">
            <v>96-0393-01</v>
          </cell>
          <cell r="B2334" t="str">
            <v>Cerucal 10 mg tablets</v>
          </cell>
          <cell r="C2334" t="str">
            <v>Metoclopramidum</v>
          </cell>
          <cell r="D2334" t="str">
            <v>10 mg</v>
          </cell>
          <cell r="E2334" t="str">
            <v>Tablete</v>
          </cell>
          <cell r="F2334">
            <v>50</v>
          </cell>
          <cell r="G2334">
            <v>3.1</v>
          </cell>
          <cell r="H2334">
            <v>4.82</v>
          </cell>
        </row>
        <row r="2335">
          <cell r="A2335" t="str">
            <v>96-0437-01</v>
          </cell>
          <cell r="B2335" t="str">
            <v>Finlepsin 200mg</v>
          </cell>
          <cell r="C2335" t="str">
            <v>Carbamazepinum</v>
          </cell>
          <cell r="D2335">
            <v>200</v>
          </cell>
          <cell r="E2335" t="str">
            <v>tabletes</v>
          </cell>
          <cell r="F2335">
            <v>50</v>
          </cell>
          <cell r="G2335">
            <v>2.74</v>
          </cell>
          <cell r="H2335">
            <v>4.41</v>
          </cell>
        </row>
        <row r="2336">
          <cell r="A2336" t="str">
            <v>96-0460-01</v>
          </cell>
          <cell r="B2336" t="str">
            <v>Benzotal 200 mg/g ointment</v>
          </cell>
          <cell r="C2336" t="str">
            <v>Benzylis benzoas</v>
          </cell>
          <cell r="D2336" t="str">
            <v>6 g/30 g</v>
          </cell>
          <cell r="E2336" t="str">
            <v>Ziede</v>
          </cell>
          <cell r="F2336">
            <v>1</v>
          </cell>
          <cell r="G2336">
            <v>10.55</v>
          </cell>
          <cell r="H2336">
            <v>13.16</v>
          </cell>
        </row>
        <row r="2337">
          <cell r="A2337" t="str">
            <v>96-0498-01</v>
          </cell>
          <cell r="B2337" t="str">
            <v>Endoxan 200mg</v>
          </cell>
          <cell r="C2337" t="str">
            <v>Cyclophosphamidum</v>
          </cell>
          <cell r="D2337" t="str">
            <v>200</v>
          </cell>
          <cell r="E2337" t="str">
            <v>pulveris injekciju šķīduma pagatavošanai</v>
          </cell>
          <cell r="F2337">
            <v>10</v>
          </cell>
          <cell r="G2337">
            <v>27</v>
          </cell>
          <cell r="H2337">
            <v>31.58</v>
          </cell>
        </row>
        <row r="2338">
          <cell r="A2338" t="str">
            <v>96-0498-02</v>
          </cell>
          <cell r="B2338" t="str">
            <v>Endoxan 200 mg powder for solution for injection</v>
          </cell>
          <cell r="C2338" t="str">
            <v>Cyclophosphamidum</v>
          </cell>
          <cell r="D2338" t="str">
            <v>200 mg</v>
          </cell>
          <cell r="E2338" t="str">
            <v>Pulveris injekciju šķīduma pagatavošanai</v>
          </cell>
          <cell r="F2338">
            <v>1</v>
          </cell>
          <cell r="G2338">
            <v>3.5</v>
          </cell>
          <cell r="H2338">
            <v>5.26</v>
          </cell>
        </row>
        <row r="2339">
          <cell r="A2339" t="str">
            <v>96-0499-01</v>
          </cell>
          <cell r="B2339" t="str">
            <v>Endoxan 500mg</v>
          </cell>
          <cell r="C2339" t="str">
            <v>Cyclophosphamidum</v>
          </cell>
          <cell r="D2339" t="str">
            <v>500</v>
          </cell>
          <cell r="E2339" t="str">
            <v>pulveris injekciju šķīduma pagatavošanai</v>
          </cell>
          <cell r="F2339">
            <v>1</v>
          </cell>
          <cell r="G2339">
            <v>7</v>
          </cell>
          <cell r="H2339">
            <v>9.18</v>
          </cell>
        </row>
        <row r="2340">
          <cell r="A2340" t="str">
            <v>96-0500-01</v>
          </cell>
          <cell r="B2340" t="str">
            <v>Endoxan 1g</v>
          </cell>
          <cell r="C2340" t="str">
            <v>Cyclophosphamidum</v>
          </cell>
          <cell r="D2340" t="str">
            <v>1000</v>
          </cell>
          <cell r="E2340" t="str">
            <v>pulveris injekciju šķīduma pagatavošanai</v>
          </cell>
          <cell r="F2340">
            <v>1</v>
          </cell>
          <cell r="G2340">
            <v>12.57</v>
          </cell>
          <cell r="H2340">
            <v>15.42</v>
          </cell>
        </row>
        <row r="2341">
          <cell r="A2341" t="str">
            <v>96-0501-01</v>
          </cell>
          <cell r="B2341" t="str">
            <v>Endoxan 50mg</v>
          </cell>
          <cell r="C2341" t="str">
            <v>Cyclophosphamidum</v>
          </cell>
          <cell r="D2341" t="str">
            <v>50</v>
          </cell>
          <cell r="E2341" t="str">
            <v>apvalkotas tabletes</v>
          </cell>
          <cell r="F2341">
            <v>50</v>
          </cell>
          <cell r="G2341">
            <v>20.5</v>
          </cell>
          <cell r="H2341">
            <v>24.3</v>
          </cell>
        </row>
        <row r="2342">
          <cell r="A2342" t="str">
            <v>96-0504-01</v>
          </cell>
          <cell r="B2342" t="str">
            <v>Uromitexan 400 mg/4 ml solution for injection</v>
          </cell>
          <cell r="C2342" t="str">
            <v>Mesnum</v>
          </cell>
          <cell r="D2342" t="str">
            <v>400 mg/4 ml</v>
          </cell>
          <cell r="E2342" t="str">
            <v>Šķīdums injekcijām</v>
          </cell>
          <cell r="F2342">
            <v>15</v>
          </cell>
          <cell r="G2342">
            <v>39.380000000000003</v>
          </cell>
          <cell r="H2342">
            <v>45.45</v>
          </cell>
        </row>
        <row r="2343">
          <cell r="A2343" t="str">
            <v>96-0509-01</v>
          </cell>
          <cell r="B2343" t="str">
            <v>Movalis 7.5 mg tablets</v>
          </cell>
          <cell r="C2343" t="str">
            <v>Meloxicamum</v>
          </cell>
          <cell r="D2343" t="str">
            <v>7,5 mg</v>
          </cell>
          <cell r="E2343" t="str">
            <v>Tablete</v>
          </cell>
          <cell r="F2343">
            <v>20</v>
          </cell>
          <cell r="G2343">
            <v>4.67</v>
          </cell>
          <cell r="H2343">
            <v>6.57</v>
          </cell>
        </row>
        <row r="2344">
          <cell r="A2344" t="str">
            <v>96-0509-02</v>
          </cell>
          <cell r="B2344" t="str">
            <v>Movalis 7.5 mg tablets</v>
          </cell>
          <cell r="C2344" t="str">
            <v>Meloxicamum</v>
          </cell>
          <cell r="D2344" t="str">
            <v>7,5 mg</v>
          </cell>
          <cell r="E2344" t="str">
            <v>Tablete</v>
          </cell>
          <cell r="F2344">
            <v>50</v>
          </cell>
          <cell r="G2344">
            <v>5.49</v>
          </cell>
          <cell r="H2344">
            <v>7.49</v>
          </cell>
        </row>
        <row r="2345">
          <cell r="A2345" t="str">
            <v>96-0510-01</v>
          </cell>
          <cell r="B2345" t="str">
            <v>Movalis 15 mg/1.5 ml solution for injection</v>
          </cell>
          <cell r="C2345" t="str">
            <v>Meloxicamum</v>
          </cell>
          <cell r="D2345" t="str">
            <v>15 mg/1,5 ml</v>
          </cell>
          <cell r="E2345" t="str">
            <v>Šķīdums injekcijām</v>
          </cell>
          <cell r="F2345">
            <v>5</v>
          </cell>
          <cell r="G2345">
            <v>7.19</v>
          </cell>
          <cell r="H2345">
            <v>9.4</v>
          </cell>
        </row>
        <row r="2346">
          <cell r="A2346" t="str">
            <v>96-0557-01</v>
          </cell>
          <cell r="B2346" t="str">
            <v>Trimetop 100 mg tabletes</v>
          </cell>
          <cell r="C2346" t="str">
            <v>Trimethoprimum</v>
          </cell>
          <cell r="D2346" t="str">
            <v>100 mg</v>
          </cell>
          <cell r="E2346" t="str">
            <v>Tablete</v>
          </cell>
          <cell r="F2346">
            <v>30</v>
          </cell>
          <cell r="G2346">
            <v>3.4</v>
          </cell>
          <cell r="H2346">
            <v>5.15</v>
          </cell>
        </row>
        <row r="2347">
          <cell r="A2347" t="str">
            <v>96-0576-01</v>
          </cell>
          <cell r="B2347" t="str">
            <v>Normatens 5 mg + 0.5 mg + 0.1 mg coated tablets</v>
          </cell>
          <cell r="C2347" t="str">
            <v>Clopamidum, Dihydroergocristinum, Reserpinum</v>
          </cell>
          <cell r="D2347" t="str">
            <v>1 UD</v>
          </cell>
          <cell r="E2347" t="str">
            <v>Apvalkotā tablete</v>
          </cell>
          <cell r="F2347">
            <v>20</v>
          </cell>
          <cell r="G2347">
            <v>1.9</v>
          </cell>
          <cell r="H2347">
            <v>2.69</v>
          </cell>
        </row>
        <row r="2348">
          <cell r="A2348" t="str">
            <v>96-0580-02</v>
          </cell>
          <cell r="B2348" t="str">
            <v>Enarenal 10mg</v>
          </cell>
          <cell r="C2348" t="str">
            <v>Enalaprilum</v>
          </cell>
          <cell r="D2348">
            <v>10</v>
          </cell>
          <cell r="E2348" t="str">
            <v>tabletes</v>
          </cell>
          <cell r="F2348">
            <v>30</v>
          </cell>
          <cell r="G2348">
            <v>1.38</v>
          </cell>
          <cell r="H2348">
            <v>2.11</v>
          </cell>
        </row>
        <row r="2349">
          <cell r="A2349" t="str">
            <v>96-0589-01</v>
          </cell>
          <cell r="B2349" t="str">
            <v>Ftorocort 1 mg/g ointment</v>
          </cell>
          <cell r="C2349" t="str">
            <v>Triamcinoloni acetonidum</v>
          </cell>
          <cell r="D2349" t="str">
            <v>0,015 g/g</v>
          </cell>
          <cell r="E2349" t="str">
            <v>Ziede</v>
          </cell>
          <cell r="F2349">
            <v>1</v>
          </cell>
          <cell r="G2349">
            <v>6.5</v>
          </cell>
          <cell r="H2349">
            <v>8.6199999999999992</v>
          </cell>
        </row>
        <row r="2350">
          <cell r="A2350" t="str">
            <v>96-0595-01</v>
          </cell>
          <cell r="B2350" t="str">
            <v>Neotigason 10mg</v>
          </cell>
          <cell r="C2350" t="str">
            <v>Acitretinum</v>
          </cell>
          <cell r="D2350" t="str">
            <v>10</v>
          </cell>
          <cell r="E2350" t="str">
            <v>cietas kapsulas</v>
          </cell>
          <cell r="F2350">
            <v>30</v>
          </cell>
          <cell r="G2350">
            <v>18.84</v>
          </cell>
          <cell r="H2350">
            <v>22.44</v>
          </cell>
        </row>
        <row r="2351">
          <cell r="A2351" t="str">
            <v>96-0596-02</v>
          </cell>
          <cell r="B2351" t="str">
            <v>Bactrim 40 mg/8 mg/ml syrup</v>
          </cell>
          <cell r="C2351" t="str">
            <v>Sulfamethoxazolum, Trimethoprimum</v>
          </cell>
          <cell r="D2351" t="str">
            <v>100 ml</v>
          </cell>
          <cell r="E2351" t="str">
            <v>Sīrups</v>
          </cell>
          <cell r="F2351">
            <v>1</v>
          </cell>
          <cell r="G2351">
            <v>3.45</v>
          </cell>
          <cell r="H2351">
            <v>5.21</v>
          </cell>
        </row>
        <row r="2352">
          <cell r="A2352" t="str">
            <v>96-0597-01</v>
          </cell>
          <cell r="B2352" t="str">
            <v>Marcaine Spinal Heavy 0.5% solution for injection</v>
          </cell>
          <cell r="C2352" t="str">
            <v>Bupivacaini hydrochloridum</v>
          </cell>
          <cell r="D2352" t="str">
            <v>20 mg/4 ml</v>
          </cell>
          <cell r="E2352" t="str">
            <v>Šķīdums injekcijām</v>
          </cell>
          <cell r="F2352">
            <v>5</v>
          </cell>
          <cell r="G2352">
            <v>28.1</v>
          </cell>
          <cell r="H2352">
            <v>32.82</v>
          </cell>
        </row>
        <row r="2353">
          <cell r="A2353" t="str">
            <v>96-0598-01</v>
          </cell>
          <cell r="B2353" t="str">
            <v>Marcaine Spinal 0,5% šķīdums injekcijām</v>
          </cell>
          <cell r="C2353" t="str">
            <v>Bupivacaini hydrochloridum</v>
          </cell>
          <cell r="D2353" t="str">
            <v>20 mg/4 ml</v>
          </cell>
          <cell r="E2353" t="str">
            <v>Šķīdums injekcijām</v>
          </cell>
          <cell r="F2353">
            <v>5</v>
          </cell>
          <cell r="G2353">
            <v>24.14</v>
          </cell>
          <cell r="H2353">
            <v>28.38</v>
          </cell>
        </row>
        <row r="2354">
          <cell r="A2354" t="str">
            <v>96-0631-02</v>
          </cell>
          <cell r="B2354" t="str">
            <v>Gelofusine solution for infusion</v>
          </cell>
          <cell r="C2354" t="str">
            <v>Gelatinum succinas, Natrii chloridum, Natrii hydroxidum</v>
          </cell>
          <cell r="D2354" t="str">
            <v>500 ml</v>
          </cell>
          <cell r="E2354" t="str">
            <v>Šķīdums infūzijām</v>
          </cell>
          <cell r="F2354">
            <v>10</v>
          </cell>
          <cell r="G2354">
            <v>67.38</v>
          </cell>
          <cell r="H2354">
            <v>76.81</v>
          </cell>
        </row>
        <row r="2355">
          <cell r="A2355" t="str">
            <v>96-0643-01</v>
          </cell>
          <cell r="B2355" t="str">
            <v>Madopar 200mg/50mg</v>
          </cell>
          <cell r="C2355" t="str">
            <v>Levodopum/Benserazidum</v>
          </cell>
          <cell r="D2355" t="str">
            <v>200/50</v>
          </cell>
          <cell r="E2355" t="str">
            <v>tabletes</v>
          </cell>
          <cell r="F2355">
            <v>100</v>
          </cell>
          <cell r="G2355">
            <v>14.5</v>
          </cell>
          <cell r="H2355">
            <v>17.579999999999998</v>
          </cell>
        </row>
        <row r="2356">
          <cell r="A2356" t="str">
            <v>96-0654-03</v>
          </cell>
          <cell r="B2356" t="str">
            <v>Polygynax soft vaginal capsules</v>
          </cell>
          <cell r="C2356" t="str">
            <v>Neomycini sulphas, Polymyxini B sulfas, Nystatinum</v>
          </cell>
          <cell r="D2356" t="str">
            <v>1 UD</v>
          </cell>
          <cell r="E2356" t="str">
            <v>Vaginālā kapsula, mīkstā</v>
          </cell>
          <cell r="F2356">
            <v>6</v>
          </cell>
          <cell r="G2356">
            <v>5</v>
          </cell>
          <cell r="H2356">
            <v>6.94</v>
          </cell>
        </row>
        <row r="2357">
          <cell r="A2357" t="str">
            <v>96-0654-04</v>
          </cell>
          <cell r="B2357" t="str">
            <v>Polygynax soft vaginal capsules</v>
          </cell>
          <cell r="C2357" t="str">
            <v>Neomycini sulphas, Polymyxini B sulfas, Nystatinum</v>
          </cell>
          <cell r="D2357" t="str">
            <v>1 UD</v>
          </cell>
          <cell r="E2357" t="str">
            <v>Vaginālā kapsula, mīkstā</v>
          </cell>
          <cell r="F2357">
            <v>12</v>
          </cell>
          <cell r="G2357">
            <v>9.5</v>
          </cell>
          <cell r="H2357">
            <v>11.98</v>
          </cell>
        </row>
        <row r="2358">
          <cell r="A2358" t="str">
            <v>97-0034-01</v>
          </cell>
          <cell r="B2358" t="str">
            <v>Dicloberl retard 100 mg prolonged release capsules</v>
          </cell>
          <cell r="C2358" t="str">
            <v>Diclofenacum natricum</v>
          </cell>
          <cell r="D2358" t="str">
            <v>100 mg</v>
          </cell>
          <cell r="E2358" t="str">
            <v>Ilgstošās darbības kapsula</v>
          </cell>
          <cell r="F2358">
            <v>50</v>
          </cell>
          <cell r="G2358">
            <v>7.1</v>
          </cell>
          <cell r="H2358">
            <v>9.3000000000000007</v>
          </cell>
        </row>
        <row r="2359">
          <cell r="A2359" t="str">
            <v>97-0051-01</v>
          </cell>
          <cell r="B2359" t="str">
            <v>Lorinden C 0.2 mg/30 mg/g ointment</v>
          </cell>
          <cell r="C2359" t="str">
            <v>Flumetasoni pivalas, Clioquinolum</v>
          </cell>
          <cell r="D2359" t="str">
            <v>15 g</v>
          </cell>
          <cell r="E2359" t="str">
            <v>Ziede</v>
          </cell>
          <cell r="F2359">
            <v>1</v>
          </cell>
          <cell r="G2359">
            <v>3.88</v>
          </cell>
          <cell r="H2359">
            <v>5.69</v>
          </cell>
        </row>
        <row r="2360">
          <cell r="A2360" t="str">
            <v>97-0052-02</v>
          </cell>
          <cell r="B2360" t="str">
            <v>Omnadren 250 mg/ml šķīdums injekcijām</v>
          </cell>
          <cell r="C2360" t="str">
            <v>Testosteroni propionas, Testosteroni phenylpropionas, Testosteroni isocaproas, Testosteroni decanoas</v>
          </cell>
          <cell r="D2360" t="str">
            <v>250 mg/1 ml</v>
          </cell>
          <cell r="E2360" t="str">
            <v>Šķīdums injekcijām</v>
          </cell>
          <cell r="F2360">
            <v>5</v>
          </cell>
          <cell r="G2360">
            <v>8.5</v>
          </cell>
          <cell r="H2360">
            <v>10.86</v>
          </cell>
        </row>
        <row r="2361">
          <cell r="A2361" t="str">
            <v>97-0080-01</v>
          </cell>
          <cell r="B2361" t="str">
            <v>Phezam 400 mg/25 mg hard capsules</v>
          </cell>
          <cell r="C2361" t="str">
            <v>Piracetamum, Cinnarizinum</v>
          </cell>
          <cell r="D2361" t="str">
            <v>400 mg/25 mg</v>
          </cell>
          <cell r="E2361" t="str">
            <v>Kapsula, cietā</v>
          </cell>
          <cell r="F2361">
            <v>60</v>
          </cell>
          <cell r="G2361">
            <v>7.88</v>
          </cell>
          <cell r="H2361">
            <v>10.17</v>
          </cell>
        </row>
        <row r="2362">
          <cell r="A2362" t="str">
            <v>97-0094-02</v>
          </cell>
          <cell r="B2362" t="str">
            <v>Dicynone 250 mg tablets</v>
          </cell>
          <cell r="C2362" t="str">
            <v>Etamsylatum</v>
          </cell>
          <cell r="D2362" t="str">
            <v>250 mg</v>
          </cell>
          <cell r="E2362" t="str">
            <v>Tablete</v>
          </cell>
          <cell r="F2362">
            <v>100</v>
          </cell>
          <cell r="G2362">
            <v>12.1</v>
          </cell>
          <cell r="H2362">
            <v>14.9</v>
          </cell>
        </row>
        <row r="2363">
          <cell r="A2363" t="str">
            <v>97-0102-01</v>
          </cell>
          <cell r="B2363" t="str">
            <v>Lorinden A 0.2 mg/30 mg/g ointment</v>
          </cell>
          <cell r="C2363" t="str">
            <v>Flumetasoni pivalas, Acidum salicylicum</v>
          </cell>
          <cell r="D2363" t="str">
            <v>15 g</v>
          </cell>
          <cell r="E2363" t="str">
            <v>Ziede</v>
          </cell>
          <cell r="F2363">
            <v>1</v>
          </cell>
          <cell r="G2363">
            <v>3.88</v>
          </cell>
          <cell r="H2363">
            <v>5.69</v>
          </cell>
        </row>
        <row r="2364">
          <cell r="A2364" t="str">
            <v>97-0104-01</v>
          </cell>
          <cell r="B2364" t="str">
            <v>Flucinar N 0.25 mg/5 mg/g ziede</v>
          </cell>
          <cell r="C2364" t="str">
            <v>Fluocinoloni acetonidum, Neomycini sulphas</v>
          </cell>
          <cell r="D2364" t="str">
            <v>15 g</v>
          </cell>
          <cell r="E2364" t="str">
            <v>Ziede</v>
          </cell>
          <cell r="F2364">
            <v>1</v>
          </cell>
          <cell r="G2364">
            <v>4.07</v>
          </cell>
          <cell r="H2364">
            <v>5.9</v>
          </cell>
        </row>
        <row r="2365">
          <cell r="A2365" t="str">
            <v>97-0114-01</v>
          </cell>
          <cell r="B2365" t="str">
            <v>Zeel T šķīdums injekcijām</v>
          </cell>
          <cell r="C2365" t="str">
            <v>Cartilago suis, Funiculus umbilicalis suis, Embryo suis, Placenta suis, Rhus toxicodendron, Arnica montana, Solanum dulcamara, Symphytum officinale, Sanguinaria canadensis, Sulfur, Nadidum, Coenzymum A, Acidum DL alfa-liponicum, Natrium diethyloxalaceticum</v>
          </cell>
          <cell r="D2365" t="str">
            <v>2,2 ml</v>
          </cell>
          <cell r="E2365" t="str">
            <v>Šķīdums injekcijām</v>
          </cell>
          <cell r="F2365">
            <v>10</v>
          </cell>
          <cell r="G2365">
            <v>20.399999999999999</v>
          </cell>
          <cell r="H2365">
            <v>24.19</v>
          </cell>
        </row>
        <row r="2366">
          <cell r="A2366" t="str">
            <v>97-0145-01</v>
          </cell>
          <cell r="B2366" t="str">
            <v>Cinnarizin Actavis 25 mg tablets</v>
          </cell>
          <cell r="C2366" t="str">
            <v>Cinnarizinum</v>
          </cell>
          <cell r="D2366" t="str">
            <v>25 mg</v>
          </cell>
          <cell r="E2366" t="str">
            <v>Tablete</v>
          </cell>
          <cell r="F2366">
            <v>50</v>
          </cell>
          <cell r="G2366">
            <v>2.52</v>
          </cell>
          <cell r="H2366">
            <v>4.17</v>
          </cell>
        </row>
        <row r="2367">
          <cell r="A2367" t="str">
            <v>97-0192-01</v>
          </cell>
          <cell r="B2367" t="str">
            <v>Actilyse 50 mg powder and solvent for solution for injection and infusion</v>
          </cell>
          <cell r="C2367" t="str">
            <v>Alteplasum</v>
          </cell>
          <cell r="D2367" t="str">
            <v>50 mg</v>
          </cell>
          <cell r="E2367" t="str">
            <v>Pulveris un šķīdinātājs injekciju/infūziju šķīduma pagatavošanai</v>
          </cell>
          <cell r="F2367">
            <v>1</v>
          </cell>
          <cell r="G2367">
            <v>326.5</v>
          </cell>
          <cell r="H2367">
            <v>367.92</v>
          </cell>
        </row>
        <row r="2368">
          <cell r="A2368" t="str">
            <v>97-0193-01</v>
          </cell>
          <cell r="B2368" t="str">
            <v>Avaxim 160 U suspension for injection in a pre-filled syringe</v>
          </cell>
          <cell r="C2368" t="str">
            <v>Vaccinum hepatitidis A inactivatum adsorbatum</v>
          </cell>
          <cell r="D2368" t="str">
            <v>0,5 ml</v>
          </cell>
          <cell r="E2368" t="str">
            <v>Suspensija injekcijām pilnšļircē</v>
          </cell>
          <cell r="F2368">
            <v>1</v>
          </cell>
          <cell r="G2368">
            <v>30.5</v>
          </cell>
          <cell r="H2368">
            <v>35.5</v>
          </cell>
        </row>
        <row r="2369">
          <cell r="A2369" t="str">
            <v>97-0209-01</v>
          </cell>
          <cell r="B2369" t="str">
            <v>Haloperidol decanoate-Richter 70.52 mg/ml solution for injection</v>
          </cell>
          <cell r="C2369" t="str">
            <v>Haloperidoli decanoas</v>
          </cell>
          <cell r="D2369" t="str">
            <v>70,52 mg/1 ml</v>
          </cell>
          <cell r="E2369" t="str">
            <v>Šķīdums injekcijām</v>
          </cell>
          <cell r="F2369">
            <v>5</v>
          </cell>
          <cell r="G2369">
            <v>10.5</v>
          </cell>
          <cell r="H2369">
            <v>13.1</v>
          </cell>
        </row>
        <row r="2370">
          <cell r="A2370" t="str">
            <v>97-0216-01</v>
          </cell>
          <cell r="B2370" t="str">
            <v>Zanocin 200 mg film-coated tablets</v>
          </cell>
          <cell r="C2370" t="str">
            <v>Ofloxacinum</v>
          </cell>
          <cell r="D2370" t="str">
            <v>200 mg</v>
          </cell>
          <cell r="E2370" t="str">
            <v>Apvalkotā tablete</v>
          </cell>
          <cell r="F2370">
            <v>10</v>
          </cell>
          <cell r="G2370">
            <v>4.2</v>
          </cell>
          <cell r="H2370">
            <v>6.05</v>
          </cell>
        </row>
        <row r="2371">
          <cell r="A2371" t="str">
            <v>97-0234-01</v>
          </cell>
          <cell r="B2371" t="str">
            <v>Zinnat 250 mg coated tablets</v>
          </cell>
          <cell r="C2371" t="str">
            <v>Cefuroximum</v>
          </cell>
          <cell r="D2371" t="str">
            <v>250 mg</v>
          </cell>
          <cell r="E2371" t="str">
            <v>Apvalkotā tablete</v>
          </cell>
          <cell r="F2371">
            <v>10</v>
          </cell>
          <cell r="G2371">
            <v>6.9</v>
          </cell>
          <cell r="H2371">
            <v>9.07</v>
          </cell>
        </row>
        <row r="2372">
          <cell r="A2372" t="str">
            <v>97-0235-01</v>
          </cell>
          <cell r="B2372" t="str">
            <v>Zinnat 500 mg coated tablets</v>
          </cell>
          <cell r="C2372" t="str">
            <v>Cefuroximum</v>
          </cell>
          <cell r="D2372" t="str">
            <v>500 mg</v>
          </cell>
          <cell r="E2372" t="str">
            <v>Apvalkotā tablete</v>
          </cell>
          <cell r="F2372">
            <v>10</v>
          </cell>
          <cell r="G2372">
            <v>10.57</v>
          </cell>
          <cell r="H2372">
            <v>13.18</v>
          </cell>
        </row>
        <row r="2373">
          <cell r="A2373" t="str">
            <v>97-0269-01</v>
          </cell>
          <cell r="B2373" t="str">
            <v>Hydrocortison-Richter 25 mg/5 mg/ml suspension for injection</v>
          </cell>
          <cell r="C2373" t="str">
            <v>Hydrocortisoni acetas, Lidocaini hydrochloridum</v>
          </cell>
          <cell r="D2373" t="str">
            <v>125 mg/5 ml</v>
          </cell>
          <cell r="E2373" t="str">
            <v>Suspensija injekcijām</v>
          </cell>
          <cell r="F2373">
            <v>1</v>
          </cell>
          <cell r="G2373">
            <v>6.5</v>
          </cell>
          <cell r="H2373">
            <v>8.6199999999999992</v>
          </cell>
        </row>
        <row r="2374">
          <cell r="A2374" t="str">
            <v>97-0291-02</v>
          </cell>
          <cell r="B2374" t="str">
            <v>Neurorubine solution for injection</v>
          </cell>
          <cell r="C2374" t="str">
            <v>Cyanocobalaminum, Thiamini hydrochloridum, Pyridoxini hydrochloridum</v>
          </cell>
          <cell r="D2374" t="str">
            <v>3 ml</v>
          </cell>
          <cell r="E2374" t="str">
            <v>Šķīdums injekcijām</v>
          </cell>
          <cell r="F2374">
            <v>5</v>
          </cell>
          <cell r="G2374">
            <v>5.3</v>
          </cell>
          <cell r="H2374">
            <v>7.28</v>
          </cell>
        </row>
        <row r="2375">
          <cell r="A2375" t="str">
            <v>97-0291-05</v>
          </cell>
          <cell r="B2375" t="str">
            <v>Neurorubine solution for injection</v>
          </cell>
          <cell r="C2375" t="str">
            <v>Cyanocobalaminum, Thiamini hydrochloridum, Pyridoxini hydrochloridum</v>
          </cell>
          <cell r="D2375" t="str">
            <v>3 ml</v>
          </cell>
          <cell r="E2375" t="str">
            <v>Šķīdums injekcijām</v>
          </cell>
          <cell r="F2375">
            <v>25</v>
          </cell>
          <cell r="G2375">
            <v>29.65</v>
          </cell>
          <cell r="H2375">
            <v>34.549999999999997</v>
          </cell>
        </row>
        <row r="2376">
          <cell r="A2376" t="str">
            <v>97-0296-01</v>
          </cell>
          <cell r="B2376" t="str">
            <v>Serdolect 4mg</v>
          </cell>
          <cell r="C2376" t="str">
            <v>Sertindolum</v>
          </cell>
          <cell r="D2376" t="str">
            <v>4</v>
          </cell>
          <cell r="E2376" t="str">
            <v>apvalkotas tabletes</v>
          </cell>
          <cell r="F2376">
            <v>30</v>
          </cell>
          <cell r="G2376">
            <v>21.16</v>
          </cell>
          <cell r="H2376">
            <v>25.04</v>
          </cell>
        </row>
        <row r="2377">
          <cell r="A2377" t="str">
            <v>97-0298-01</v>
          </cell>
          <cell r="B2377" t="str">
            <v>Serdolect 12mg</v>
          </cell>
          <cell r="C2377" t="str">
            <v>Sertindolum</v>
          </cell>
          <cell r="D2377" t="str">
            <v>12</v>
          </cell>
          <cell r="E2377" t="str">
            <v>apvalkotas tabletes</v>
          </cell>
          <cell r="F2377">
            <v>28</v>
          </cell>
          <cell r="G2377">
            <v>63.19</v>
          </cell>
          <cell r="H2377">
            <v>72.12</v>
          </cell>
        </row>
        <row r="2378">
          <cell r="A2378" t="str">
            <v>97-0299-01</v>
          </cell>
          <cell r="B2378" t="str">
            <v>Serdolect 16mg</v>
          </cell>
          <cell r="C2378" t="str">
            <v>Sertindolum</v>
          </cell>
          <cell r="D2378" t="str">
            <v>16</v>
          </cell>
          <cell r="E2378" t="str">
            <v>apvalkotas tabletes</v>
          </cell>
          <cell r="F2378">
            <v>28</v>
          </cell>
          <cell r="G2378">
            <v>85.57</v>
          </cell>
          <cell r="H2378">
            <v>97.18</v>
          </cell>
        </row>
        <row r="2379">
          <cell r="A2379" t="str">
            <v>97-0300-01</v>
          </cell>
          <cell r="B2379" t="str">
            <v>Serdolect 20mg</v>
          </cell>
          <cell r="C2379" t="str">
            <v>Sertindolum</v>
          </cell>
          <cell r="D2379" t="str">
            <v>20</v>
          </cell>
          <cell r="E2379" t="str">
            <v>apvalkotas tabletes</v>
          </cell>
          <cell r="F2379">
            <v>28</v>
          </cell>
          <cell r="G2379">
            <v>100.87</v>
          </cell>
          <cell r="H2379">
            <v>115.21</v>
          </cell>
        </row>
        <row r="2380">
          <cell r="A2380" t="str">
            <v>97-0309-01</v>
          </cell>
          <cell r="B2380" t="str">
            <v>Lipanthyl 200mg</v>
          </cell>
          <cell r="C2380" t="str">
            <v>Fenofibratum</v>
          </cell>
          <cell r="D2380" t="str">
            <v>200</v>
          </cell>
          <cell r="E2380" t="str">
            <v>cietas kapsulas</v>
          </cell>
          <cell r="F2380">
            <v>30</v>
          </cell>
          <cell r="G2380">
            <v>8.02</v>
          </cell>
          <cell r="H2380">
            <v>10.33</v>
          </cell>
        </row>
        <row r="2381">
          <cell r="A2381" t="str">
            <v>97-0311-01</v>
          </cell>
          <cell r="B2381" t="str">
            <v>Zoloft 50 mg film-coated tablets</v>
          </cell>
          <cell r="C2381" t="str">
            <v>Sertralinum</v>
          </cell>
          <cell r="D2381" t="str">
            <v>50 mg</v>
          </cell>
          <cell r="E2381" t="str">
            <v>Apvalkotā tablete</v>
          </cell>
          <cell r="F2381">
            <v>28</v>
          </cell>
          <cell r="G2381">
            <v>10.94</v>
          </cell>
          <cell r="H2381">
            <v>13.6</v>
          </cell>
        </row>
        <row r="2382">
          <cell r="A2382" t="str">
            <v>97-0321-01</v>
          </cell>
          <cell r="B2382" t="str">
            <v>Fucithalmic 10 mg/g acu pilieni, suspensija</v>
          </cell>
          <cell r="C2382" t="str">
            <v>Acidum fusidicum</v>
          </cell>
          <cell r="D2382" t="str">
            <v>50 mg/5 g</v>
          </cell>
          <cell r="E2382" t="str">
            <v>Acu pilieni, suspensija</v>
          </cell>
          <cell r="F2382">
            <v>1</v>
          </cell>
          <cell r="G2382">
            <v>5.2</v>
          </cell>
          <cell r="H2382">
            <v>7.17</v>
          </cell>
        </row>
        <row r="2383">
          <cell r="A2383" t="str">
            <v>97-0325-01</v>
          </cell>
          <cell r="B2383" t="str">
            <v>Fucidin 20 mg/g cream</v>
          </cell>
          <cell r="C2383" t="str">
            <v>Acidum fusidicum</v>
          </cell>
          <cell r="D2383" t="str">
            <v>300 mg/15 g</v>
          </cell>
          <cell r="E2383" t="str">
            <v>Krēms</v>
          </cell>
          <cell r="F2383">
            <v>1</v>
          </cell>
          <cell r="G2383">
            <v>4.66</v>
          </cell>
          <cell r="H2383">
            <v>6.56</v>
          </cell>
        </row>
        <row r="2384">
          <cell r="A2384" t="str">
            <v>97-0326-01</v>
          </cell>
          <cell r="B2384" t="str">
            <v>Fucidin H 20 mg/10 mg/g cream</v>
          </cell>
          <cell r="C2384" t="str">
            <v>Acidum fusidicum, Hydrocortisoni acetas</v>
          </cell>
          <cell r="D2384" t="str">
            <v>15 g</v>
          </cell>
          <cell r="E2384" t="str">
            <v>Krēms</v>
          </cell>
          <cell r="F2384">
            <v>1</v>
          </cell>
          <cell r="G2384">
            <v>5.52</v>
          </cell>
          <cell r="H2384">
            <v>7.53</v>
          </cell>
        </row>
        <row r="2385">
          <cell r="A2385" t="str">
            <v>97-0346-01</v>
          </cell>
          <cell r="B2385" t="str">
            <v>Zovirax I.V.250 mg powder for solution for infusion</v>
          </cell>
          <cell r="C2385" t="str">
            <v>Aciclovirum</v>
          </cell>
          <cell r="D2385" t="str">
            <v>250 mg</v>
          </cell>
          <cell r="E2385" t="str">
            <v>Pulveris infūziju šķīduma pagatavošanai</v>
          </cell>
          <cell r="F2385">
            <v>5</v>
          </cell>
          <cell r="G2385">
            <v>77.05</v>
          </cell>
          <cell r="H2385">
            <v>87.64</v>
          </cell>
        </row>
        <row r="2386">
          <cell r="A2386" t="str">
            <v>97-0349-01</v>
          </cell>
          <cell r="B2386" t="str">
            <v>Mydocalm 150 mg film-coated tablets</v>
          </cell>
          <cell r="C2386" t="str">
            <v>Tolperisoni hydrochloridum</v>
          </cell>
          <cell r="D2386" t="str">
            <v>150 mg</v>
          </cell>
          <cell r="E2386" t="str">
            <v>Apvalkotā tablete</v>
          </cell>
          <cell r="F2386">
            <v>30</v>
          </cell>
          <cell r="G2386">
            <v>4.45</v>
          </cell>
          <cell r="H2386">
            <v>6.33</v>
          </cell>
        </row>
        <row r="2387">
          <cell r="A2387" t="str">
            <v>97-0390-01</v>
          </cell>
          <cell r="B2387" t="str">
            <v>Gopten 2mg</v>
          </cell>
          <cell r="C2387" t="str">
            <v>Trandolaprilum</v>
          </cell>
          <cell r="D2387" t="str">
            <v>2</v>
          </cell>
          <cell r="E2387" t="str">
            <v>cietas kapsulas</v>
          </cell>
          <cell r="F2387">
            <v>28</v>
          </cell>
          <cell r="G2387">
            <v>4.71</v>
          </cell>
          <cell r="H2387">
            <v>6.62</v>
          </cell>
        </row>
        <row r="2388">
          <cell r="A2388" t="str">
            <v>97-0400-01</v>
          </cell>
          <cell r="B2388" t="str">
            <v>Fotil</v>
          </cell>
          <cell r="C2388" t="str">
            <v>Timololum/Pilocarpinum</v>
          </cell>
          <cell r="D2388" t="str">
            <v>5/20mg/ml- 5ml</v>
          </cell>
          <cell r="E2388" t="str">
            <v>acu pilieni, šķīdums</v>
          </cell>
          <cell r="F2388">
            <v>1</v>
          </cell>
          <cell r="G2388">
            <v>5.51</v>
          </cell>
          <cell r="H2388">
            <v>7.52</v>
          </cell>
        </row>
        <row r="2389">
          <cell r="A2389" t="str">
            <v>97-0406-01</v>
          </cell>
          <cell r="B2389" t="str">
            <v>Anafranil 25mg</v>
          </cell>
          <cell r="C2389" t="str">
            <v>Clomipraminum</v>
          </cell>
          <cell r="D2389" t="str">
            <v>25</v>
          </cell>
          <cell r="E2389" t="str">
            <v>apvalkotas tabletes</v>
          </cell>
          <cell r="F2389">
            <v>30</v>
          </cell>
          <cell r="G2389">
            <v>2.68</v>
          </cell>
          <cell r="H2389">
            <v>4.3499999999999996</v>
          </cell>
        </row>
        <row r="2390">
          <cell r="A2390" t="str">
            <v>97-0411-01</v>
          </cell>
          <cell r="B2390" t="str">
            <v>Stamaril powder and solvent for suspension for injection in pre-filled syringe</v>
          </cell>
          <cell r="C2390" t="str">
            <v>Vaccinum febris flavae vivum</v>
          </cell>
          <cell r="D2390" t="str">
            <v>0,5 ml</v>
          </cell>
          <cell r="E2390" t="str">
            <v>Pulveris un šķīdinātājs injekciju suspensijas pagatavošanai</v>
          </cell>
          <cell r="F2390">
            <v>1</v>
          </cell>
          <cell r="G2390">
            <v>40.5</v>
          </cell>
          <cell r="H2390">
            <v>46.7</v>
          </cell>
        </row>
        <row r="2391">
          <cell r="A2391" t="str">
            <v>97-0468-01</v>
          </cell>
          <cell r="B2391" t="str">
            <v>Flucinar 0.25 mg/g ointment</v>
          </cell>
          <cell r="C2391" t="str">
            <v>Fluocinoloni acetonidum</v>
          </cell>
          <cell r="D2391" t="str">
            <v>3,75 mg/15 g</v>
          </cell>
          <cell r="E2391" t="str">
            <v>Ziede</v>
          </cell>
          <cell r="F2391">
            <v>1</v>
          </cell>
          <cell r="G2391">
            <v>3.81</v>
          </cell>
          <cell r="H2391">
            <v>5.61</v>
          </cell>
        </row>
        <row r="2392">
          <cell r="A2392" t="str">
            <v>97-0470-01</v>
          </cell>
          <cell r="B2392" t="str">
            <v>Laticort 1 mg/g ointment</v>
          </cell>
          <cell r="C2392" t="str">
            <v>Hydrocortisoni butyras</v>
          </cell>
          <cell r="D2392" t="str">
            <v>15 mg/15 g</v>
          </cell>
          <cell r="E2392" t="str">
            <v>Ziede</v>
          </cell>
          <cell r="F2392">
            <v>1</v>
          </cell>
          <cell r="G2392">
            <v>3.7</v>
          </cell>
          <cell r="H2392">
            <v>5.49</v>
          </cell>
        </row>
        <row r="2393">
          <cell r="A2393" t="str">
            <v>97-0472-01</v>
          </cell>
          <cell r="B2393" t="str">
            <v>Travogen 10 mg/g cream</v>
          </cell>
          <cell r="C2393" t="str">
            <v>Isoconazoli nitras</v>
          </cell>
          <cell r="D2393" t="str">
            <v>200 mg/20 g</v>
          </cell>
          <cell r="E2393" t="str">
            <v>Krēms</v>
          </cell>
          <cell r="F2393">
            <v>1</v>
          </cell>
          <cell r="G2393">
            <v>5.12</v>
          </cell>
          <cell r="H2393">
            <v>7.08</v>
          </cell>
        </row>
        <row r="2394">
          <cell r="A2394" t="str">
            <v>97-0480-01</v>
          </cell>
          <cell r="B2394" t="str">
            <v>Flucinar 0.25 mg/g gel</v>
          </cell>
          <cell r="C2394" t="str">
            <v>Fluocinoloni acetonidum</v>
          </cell>
          <cell r="D2394" t="str">
            <v>3,75 mg/15 g</v>
          </cell>
          <cell r="E2394" t="str">
            <v>Gels</v>
          </cell>
          <cell r="F2394">
            <v>1</v>
          </cell>
          <cell r="G2394">
            <v>3.81</v>
          </cell>
          <cell r="H2394">
            <v>5.61</v>
          </cell>
        </row>
        <row r="2395">
          <cell r="A2395" t="str">
            <v>97-0489-01</v>
          </cell>
          <cell r="B2395" t="str">
            <v>Quamatel 20 mg powder and solvent for solution for injection</v>
          </cell>
          <cell r="C2395" t="str">
            <v>Famotidinum</v>
          </cell>
          <cell r="D2395" t="str">
            <v>20 mg</v>
          </cell>
          <cell r="E2395" t="str">
            <v>Pulveris un šķīdinātājs injekciju šķīduma pagatavošanai</v>
          </cell>
          <cell r="F2395">
            <v>5</v>
          </cell>
          <cell r="G2395">
            <v>7</v>
          </cell>
          <cell r="H2395">
            <v>9.18</v>
          </cell>
        </row>
        <row r="2396">
          <cell r="A2396" t="str">
            <v>97-0497-02</v>
          </cell>
          <cell r="B2396" t="str">
            <v>Sustanon 250 mg/ml solution for injection</v>
          </cell>
          <cell r="C2396" t="str">
            <v>Testosteroni decanoas, Testosteroni phenylpropionas, Testosteroni isocaproas, Testosteroni propionas</v>
          </cell>
          <cell r="D2396" t="str">
            <v>250 mg/1 ml</v>
          </cell>
          <cell r="E2396" t="str">
            <v>Šķīdums injekcijām</v>
          </cell>
          <cell r="F2396">
            <v>1</v>
          </cell>
          <cell r="G2396">
            <v>6</v>
          </cell>
          <cell r="H2396">
            <v>8.06</v>
          </cell>
        </row>
        <row r="2397">
          <cell r="A2397" t="str">
            <v>97-0530-01</v>
          </cell>
          <cell r="B2397" t="str">
            <v>Tegretol CR 200mg</v>
          </cell>
          <cell r="C2397" t="str">
            <v>Carbamazepinum</v>
          </cell>
          <cell r="D2397">
            <v>200</v>
          </cell>
          <cell r="E2397" t="str">
            <v>ilgstošas darbības apvalkotas tabletes</v>
          </cell>
          <cell r="F2397">
            <v>50</v>
          </cell>
          <cell r="G2397">
            <v>3.21</v>
          </cell>
          <cell r="H2397">
            <v>4.9400000000000004</v>
          </cell>
        </row>
        <row r="2398">
          <cell r="A2398" t="str">
            <v>97-0544-01</v>
          </cell>
          <cell r="B2398" t="str">
            <v>Travocort 10 mg/1 mg/g cream</v>
          </cell>
          <cell r="C2398" t="str">
            <v>Isoconazoli nitras, Diflucortoloni valeras</v>
          </cell>
          <cell r="D2398" t="str">
            <v>15 g</v>
          </cell>
          <cell r="E2398" t="str">
            <v>Krēms</v>
          </cell>
          <cell r="F2398">
            <v>1</v>
          </cell>
          <cell r="G2398">
            <v>5.2</v>
          </cell>
          <cell r="H2398">
            <v>7.17</v>
          </cell>
        </row>
        <row r="2399">
          <cell r="A2399" t="str">
            <v>97-0550-01</v>
          </cell>
          <cell r="B2399" t="str">
            <v>Neiromidin 20 mg tabletes</v>
          </cell>
          <cell r="C2399" t="str">
            <v>Ipidacrini hydrochloridum</v>
          </cell>
          <cell r="D2399" t="str">
            <v>20 mg</v>
          </cell>
          <cell r="E2399" t="str">
            <v>Tablete</v>
          </cell>
          <cell r="F2399">
            <v>50</v>
          </cell>
          <cell r="G2399">
            <v>14.34</v>
          </cell>
          <cell r="H2399">
            <v>17.399999999999999</v>
          </cell>
        </row>
        <row r="2400">
          <cell r="A2400" t="str">
            <v>97-0552-01</v>
          </cell>
          <cell r="B2400" t="str">
            <v>Typhim Vi solution for injection in a pre-filled syringe</v>
          </cell>
          <cell r="C2400" t="str">
            <v>Vaccinum febris typhoidis polysaccharidicum</v>
          </cell>
          <cell r="D2400" t="str">
            <v>0,5 ml</v>
          </cell>
          <cell r="E2400" t="str">
            <v>Šķīdums injekcijām pilnšļircē</v>
          </cell>
          <cell r="F2400">
            <v>1</v>
          </cell>
          <cell r="G2400">
            <v>35.5</v>
          </cell>
          <cell r="H2400">
            <v>41.1</v>
          </cell>
        </row>
        <row r="2401">
          <cell r="A2401" t="str">
            <v>97-0553-02</v>
          </cell>
          <cell r="B2401" t="str">
            <v>Varilrix powder and solvent for solution for injection</v>
          </cell>
          <cell r="C2401" t="str">
            <v>Vaccinum varicellae vivum</v>
          </cell>
          <cell r="D2401" t="str">
            <v>0,5 ml/dose</v>
          </cell>
          <cell r="E2401" t="str">
            <v>Pulveris un šķīdinātājs injekciju šķīduma pagatavošanai pilnšļircē</v>
          </cell>
          <cell r="F2401">
            <v>1</v>
          </cell>
          <cell r="G2401">
            <v>26.11</v>
          </cell>
          <cell r="H2401">
            <v>30.59</v>
          </cell>
        </row>
        <row r="2402">
          <cell r="A2402" t="str">
            <v>97-0556-02</v>
          </cell>
          <cell r="B2402" t="str">
            <v>Regulon</v>
          </cell>
          <cell r="C2402" t="str">
            <v>Ethinylestradiolum/Desogestrelum</v>
          </cell>
          <cell r="D2402" t="str">
            <v>0,03/0,15</v>
          </cell>
          <cell r="E2402" t="str">
            <v>apvalkotas tabletes</v>
          </cell>
          <cell r="F2402">
            <v>63</v>
          </cell>
          <cell r="G2402">
            <v>13.1</v>
          </cell>
          <cell r="H2402">
            <v>16.02</v>
          </cell>
        </row>
        <row r="2403">
          <cell r="A2403" t="str">
            <v>97-0565-02</v>
          </cell>
          <cell r="B2403" t="str">
            <v>Digoxin-Grindeks 0,25mg</v>
          </cell>
          <cell r="C2403" t="str">
            <v>Digoxinum</v>
          </cell>
          <cell r="D2403" t="str">
            <v>0,25 mg</v>
          </cell>
          <cell r="E2403" t="str">
            <v>Tablete</v>
          </cell>
          <cell r="F2403">
            <v>50</v>
          </cell>
          <cell r="G2403">
            <v>11.28</v>
          </cell>
          <cell r="H2403">
            <v>13.98</v>
          </cell>
        </row>
        <row r="2404">
          <cell r="A2404" t="str">
            <v>97-0568-02</v>
          </cell>
          <cell r="B2404" t="str">
            <v>Corvalolum oral liquid</v>
          </cell>
          <cell r="C2404" t="str">
            <v>Aethylii bromisovaleras, Phenobarbitalum, Menthae piperitae aetheroleum</v>
          </cell>
          <cell r="D2404" t="str">
            <v>90 ml</v>
          </cell>
          <cell r="E2404" t="str">
            <v>Šķidrums iekšķīgai lietošanai</v>
          </cell>
          <cell r="F2404">
            <v>1</v>
          </cell>
          <cell r="G2404">
            <v>6.21</v>
          </cell>
          <cell r="H2404">
            <v>8.3000000000000007</v>
          </cell>
        </row>
        <row r="2405">
          <cell r="A2405" t="str">
            <v>97-0575-02</v>
          </cell>
          <cell r="B2405" t="str">
            <v>Enap-H 10mg/25mg</v>
          </cell>
          <cell r="C2405" t="str">
            <v>Enalaprilum/Hydrochlorothiazidum</v>
          </cell>
          <cell r="D2405" t="str">
            <v xml:space="preserve">10/25 </v>
          </cell>
          <cell r="E2405" t="str">
            <v>tabletes</v>
          </cell>
          <cell r="F2405">
            <v>60</v>
          </cell>
          <cell r="G2405">
            <v>6.5</v>
          </cell>
          <cell r="H2405">
            <v>8.6199999999999992</v>
          </cell>
        </row>
        <row r="2406">
          <cell r="A2406" t="str">
            <v>97-0576-02</v>
          </cell>
          <cell r="B2406" t="str">
            <v>Enap-HL 10mg/12,5mg</v>
          </cell>
          <cell r="C2406" t="str">
            <v>Enalaprilum/Hydrochlorothiazidum</v>
          </cell>
          <cell r="D2406" t="str">
            <v>10/12,5</v>
          </cell>
          <cell r="E2406" t="str">
            <v>tabletes</v>
          </cell>
          <cell r="F2406">
            <v>60</v>
          </cell>
          <cell r="G2406">
            <v>6.5</v>
          </cell>
          <cell r="H2406">
            <v>8.6199999999999992</v>
          </cell>
        </row>
        <row r="2407">
          <cell r="A2407" t="str">
            <v>97-0587-07</v>
          </cell>
          <cell r="B2407" t="str">
            <v>Lamictal 5mg</v>
          </cell>
          <cell r="C2407" t="str">
            <v>Lamotriginum</v>
          </cell>
          <cell r="D2407" t="str">
            <v>5 mg</v>
          </cell>
          <cell r="E2407" t="str">
            <v>Košļājamā/disperģējamā tablete</v>
          </cell>
          <cell r="F2407">
            <v>28</v>
          </cell>
          <cell r="G2407">
            <v>2.21</v>
          </cell>
          <cell r="H2407">
            <v>3.82</v>
          </cell>
        </row>
        <row r="2408">
          <cell r="A2408" t="str">
            <v>97-0587-12</v>
          </cell>
          <cell r="B2408" t="str">
            <v>Lamictal 5mg</v>
          </cell>
          <cell r="C2408" t="str">
            <v>Lamotriginum</v>
          </cell>
          <cell r="D2408">
            <v>5</v>
          </cell>
          <cell r="E2408" t="str">
            <v>disperģējamas/košļājamas tabletes</v>
          </cell>
          <cell r="F2408">
            <v>30</v>
          </cell>
          <cell r="G2408">
            <v>2.16</v>
          </cell>
          <cell r="H2408">
            <v>3.76</v>
          </cell>
        </row>
        <row r="2409">
          <cell r="A2409" t="str">
            <v>97-0588-07</v>
          </cell>
          <cell r="B2409" t="str">
            <v>Lamictal 25mg</v>
          </cell>
          <cell r="C2409" t="str">
            <v>Lamotriginum</v>
          </cell>
          <cell r="D2409">
            <v>25</v>
          </cell>
          <cell r="E2409" t="str">
            <v>disperģējamas/košļājamas tabletes</v>
          </cell>
          <cell r="F2409">
            <v>28</v>
          </cell>
          <cell r="G2409">
            <v>2.4</v>
          </cell>
          <cell r="H2409">
            <v>4.03</v>
          </cell>
        </row>
        <row r="2410">
          <cell r="A2410" t="str">
            <v>97-0589-05</v>
          </cell>
          <cell r="B2410" t="str">
            <v>Lamictal 50mg</v>
          </cell>
          <cell r="C2410" t="str">
            <v>Lamotriginum</v>
          </cell>
          <cell r="D2410">
            <v>50</v>
          </cell>
          <cell r="E2410" t="str">
            <v>disperģējamas/košļājamas tabletes</v>
          </cell>
          <cell r="F2410">
            <v>28</v>
          </cell>
          <cell r="G2410">
            <v>4.4000000000000004</v>
          </cell>
          <cell r="H2410">
            <v>6.27</v>
          </cell>
        </row>
        <row r="2411">
          <cell r="A2411" t="str">
            <v>97-0589-11</v>
          </cell>
          <cell r="B2411" t="str">
            <v>Lamictal 50mg</v>
          </cell>
          <cell r="C2411" t="str">
            <v>Lamotriginum</v>
          </cell>
          <cell r="D2411">
            <v>50</v>
          </cell>
          <cell r="E2411" t="str">
            <v>disperģējamas/košļājamas tabletes</v>
          </cell>
          <cell r="F2411">
            <v>56</v>
          </cell>
          <cell r="G2411">
            <v>8.76</v>
          </cell>
          <cell r="H2411">
            <v>11.16</v>
          </cell>
        </row>
        <row r="2412">
          <cell r="A2412" t="str">
            <v>97-0590-06</v>
          </cell>
          <cell r="B2412" t="str">
            <v>Lamictal 100mg</v>
          </cell>
          <cell r="C2412" t="str">
            <v>Lamotriginum</v>
          </cell>
          <cell r="D2412">
            <v>100</v>
          </cell>
          <cell r="E2412" t="str">
            <v>disperģējamas/košļājamas tabletes</v>
          </cell>
          <cell r="F2412">
            <v>28</v>
          </cell>
          <cell r="G2412">
            <v>8.76</v>
          </cell>
          <cell r="H2412">
            <v>11.16</v>
          </cell>
        </row>
        <row r="2413">
          <cell r="A2413" t="str">
            <v>97-0590-11</v>
          </cell>
          <cell r="B2413" t="str">
            <v>Lamictal 100mg</v>
          </cell>
          <cell r="C2413" t="str">
            <v>Lamotriginum</v>
          </cell>
          <cell r="D2413">
            <v>100</v>
          </cell>
          <cell r="E2413" t="str">
            <v>disperģējamas/košļājamas tabletes</v>
          </cell>
          <cell r="F2413">
            <v>56</v>
          </cell>
          <cell r="G2413">
            <v>17.760000000000002</v>
          </cell>
          <cell r="H2413">
            <v>21.24</v>
          </cell>
        </row>
        <row r="2414">
          <cell r="A2414" t="str">
            <v>97-0591-06</v>
          </cell>
          <cell r="B2414" t="str">
            <v>Lamictal 200mg</v>
          </cell>
          <cell r="C2414" t="str">
            <v>Lamotriginum</v>
          </cell>
          <cell r="D2414">
            <v>200</v>
          </cell>
          <cell r="E2414" t="str">
            <v>disperģējamas/košļājamas tabletes</v>
          </cell>
          <cell r="F2414">
            <v>28</v>
          </cell>
          <cell r="G2414">
            <v>17.760000000000002</v>
          </cell>
          <cell r="H2414">
            <v>21.24</v>
          </cell>
        </row>
        <row r="2415">
          <cell r="A2415" t="str">
            <v>97-0600-01</v>
          </cell>
          <cell r="B2415" t="str">
            <v>Norvasc 5 mg tablets</v>
          </cell>
          <cell r="C2415" t="str">
            <v>Amlodipinum</v>
          </cell>
          <cell r="D2415" t="str">
            <v>5 mg</v>
          </cell>
          <cell r="E2415" t="str">
            <v>Tablete</v>
          </cell>
          <cell r="F2415">
            <v>30</v>
          </cell>
          <cell r="G2415">
            <v>3.18</v>
          </cell>
          <cell r="H2415">
            <v>4.91</v>
          </cell>
        </row>
        <row r="2416">
          <cell r="A2416" t="str">
            <v>97-0601-01</v>
          </cell>
          <cell r="B2416" t="str">
            <v>Norvasc 10 mg tablets</v>
          </cell>
          <cell r="C2416" t="str">
            <v>Amlodipinum</v>
          </cell>
          <cell r="D2416" t="str">
            <v>10 mg</v>
          </cell>
          <cell r="E2416" t="str">
            <v>Tablete</v>
          </cell>
          <cell r="F2416">
            <v>30</v>
          </cell>
          <cell r="G2416">
            <v>3.24</v>
          </cell>
          <cell r="H2416">
            <v>4.97</v>
          </cell>
        </row>
        <row r="2417">
          <cell r="A2417" t="str">
            <v>97-0611-01</v>
          </cell>
          <cell r="B2417" t="str">
            <v>Octostim 15mcg/ml</v>
          </cell>
          <cell r="C2417" t="str">
            <v>Desmopressinum</v>
          </cell>
          <cell r="D2417" t="str">
            <v>0,015mg/ml</v>
          </cell>
          <cell r="E2417" t="str">
            <v>šķīdums injekcijām</v>
          </cell>
          <cell r="F2417">
            <v>10</v>
          </cell>
          <cell r="G2417">
            <v>255.72</v>
          </cell>
          <cell r="H2417">
            <v>288.64999999999998</v>
          </cell>
        </row>
        <row r="2418">
          <cell r="A2418" t="str">
            <v>97-0616-01</v>
          </cell>
          <cell r="B2418" t="str">
            <v>Pentasa 1g</v>
          </cell>
          <cell r="C2418" t="str">
            <v>Mesalazinum</v>
          </cell>
          <cell r="D2418">
            <v>1000</v>
          </cell>
          <cell r="E2418" t="str">
            <v>supozitoriji</v>
          </cell>
          <cell r="F2418">
            <v>28</v>
          </cell>
          <cell r="G2418">
            <v>30.16</v>
          </cell>
          <cell r="H2418">
            <v>35.119999999999997</v>
          </cell>
        </row>
        <row r="2419">
          <cell r="A2419" t="str">
            <v>97-0625-01</v>
          </cell>
          <cell r="B2419" t="str">
            <v>Furagīns 50 mg tabletes</v>
          </cell>
          <cell r="C2419" t="str">
            <v>Furaginum</v>
          </cell>
          <cell r="D2419" t="str">
            <v>50 mg</v>
          </cell>
          <cell r="E2419" t="str">
            <v>Tablete</v>
          </cell>
          <cell r="F2419">
            <v>30</v>
          </cell>
          <cell r="G2419">
            <v>7.73</v>
          </cell>
          <cell r="H2419">
            <v>10</v>
          </cell>
        </row>
        <row r="2420">
          <cell r="A2420" t="str">
            <v>97-0631-01</v>
          </cell>
          <cell r="B2420" t="str">
            <v>Remantadīns 50 mg tabletes</v>
          </cell>
          <cell r="C2420" t="str">
            <v>Rimantadini hydrochloridum</v>
          </cell>
          <cell r="D2420" t="str">
            <v>50 mg</v>
          </cell>
          <cell r="E2420" t="str">
            <v>Tablete</v>
          </cell>
          <cell r="F2420">
            <v>20</v>
          </cell>
          <cell r="G2420">
            <v>6.14</v>
          </cell>
          <cell r="H2420">
            <v>8.2200000000000006</v>
          </cell>
        </row>
        <row r="2421">
          <cell r="A2421" t="str">
            <v>97-0645-01</v>
          </cell>
          <cell r="B2421" t="str">
            <v>Pulmicort Turbuhaler 100mcg/devā</v>
          </cell>
          <cell r="C2421" t="str">
            <v>Budesonidum</v>
          </cell>
          <cell r="D2421" t="str">
            <v>0,1mg devā</v>
          </cell>
          <cell r="E2421" t="str">
            <v>inhalācijas pulveris</v>
          </cell>
          <cell r="F2421">
            <v>200</v>
          </cell>
          <cell r="G2421">
            <v>16.47</v>
          </cell>
          <cell r="H2421">
            <v>19.79</v>
          </cell>
        </row>
        <row r="2422">
          <cell r="A2422" t="str">
            <v>97-0646-01</v>
          </cell>
          <cell r="B2422" t="str">
            <v>Pulmicort Turbuhaler 200mcg/devā</v>
          </cell>
          <cell r="C2422" t="str">
            <v>Budesonidum</v>
          </cell>
          <cell r="D2422" t="str">
            <v>200 µg/dose</v>
          </cell>
          <cell r="E2422" t="str">
            <v>Inhalācijas pulveris</v>
          </cell>
          <cell r="F2422">
            <v>100</v>
          </cell>
          <cell r="G2422">
            <v>16.809999999999999</v>
          </cell>
          <cell r="H2422">
            <v>20.170000000000002</v>
          </cell>
        </row>
        <row r="2423">
          <cell r="A2423" t="str">
            <v>97-0654-01</v>
          </cell>
          <cell r="B2423" t="str">
            <v>Lusopress 20mg</v>
          </cell>
          <cell r="C2423" t="str">
            <v>Nitrendipinum</v>
          </cell>
          <cell r="D2423">
            <v>20</v>
          </cell>
          <cell r="E2423" t="str">
            <v>tabletes</v>
          </cell>
          <cell r="F2423">
            <v>28</v>
          </cell>
          <cell r="G2423">
            <v>3.92</v>
          </cell>
          <cell r="H2423">
            <v>5.73</v>
          </cell>
        </row>
        <row r="2424">
          <cell r="A2424" t="str">
            <v>98-0005-01</v>
          </cell>
          <cell r="B2424" t="str">
            <v>Diphereline 3,75mg</v>
          </cell>
          <cell r="C2424" t="str">
            <v>Triptorelinum</v>
          </cell>
          <cell r="D2424">
            <v>3.75</v>
          </cell>
          <cell r="E2424" t="str">
            <v>pulveris un šķīdinātājs ilgstošas darbības injekciju suspensijas pagatavošanai</v>
          </cell>
          <cell r="F2424">
            <v>1</v>
          </cell>
          <cell r="G2424">
            <v>57.56</v>
          </cell>
          <cell r="H2424">
            <v>65.81</v>
          </cell>
        </row>
        <row r="2425">
          <cell r="A2425" t="str">
            <v>98-0012-02</v>
          </cell>
          <cell r="B2425" t="str">
            <v>Novynette 150/20 microgram film-coated tablets</v>
          </cell>
          <cell r="C2425" t="str">
            <v>Desogestrelum, Ethinylestradiolum</v>
          </cell>
          <cell r="D2425" t="str">
            <v>1 UD</v>
          </cell>
          <cell r="E2425" t="str">
            <v>Apvalkotā tablete</v>
          </cell>
          <cell r="F2425">
            <v>63</v>
          </cell>
          <cell r="G2425">
            <v>14</v>
          </cell>
          <cell r="H2425">
            <v>17.02</v>
          </cell>
        </row>
        <row r="2426">
          <cell r="A2426" t="str">
            <v>98-0032-01</v>
          </cell>
          <cell r="B2426" t="str">
            <v>Berlipril 5mg</v>
          </cell>
          <cell r="C2426" t="str">
            <v>Enalaprilum</v>
          </cell>
          <cell r="D2426" t="str">
            <v>5 mg</v>
          </cell>
          <cell r="E2426" t="str">
            <v>Tablete</v>
          </cell>
          <cell r="F2426">
            <v>50</v>
          </cell>
          <cell r="G2426">
            <v>2</v>
          </cell>
          <cell r="H2426">
            <v>2.8</v>
          </cell>
        </row>
        <row r="2427">
          <cell r="A2427" t="str">
            <v>98-0040-01</v>
          </cell>
          <cell r="B2427" t="str">
            <v>Minirin 0,1mg/ml</v>
          </cell>
          <cell r="C2427" t="str">
            <v>Desmopressinum</v>
          </cell>
          <cell r="D2427" t="str">
            <v>0,01mg/0,1ml</v>
          </cell>
          <cell r="E2427" t="str">
            <v>deguna aerosols</v>
          </cell>
          <cell r="F2427">
            <v>2.5</v>
          </cell>
          <cell r="G2427">
            <v>16.420000000000002</v>
          </cell>
          <cell r="H2427">
            <v>19.73</v>
          </cell>
        </row>
        <row r="2428">
          <cell r="A2428" t="str">
            <v>98-0042-01</v>
          </cell>
          <cell r="B2428" t="str">
            <v>Flutan 250mg</v>
          </cell>
          <cell r="C2428" t="str">
            <v>Flutamidum</v>
          </cell>
          <cell r="D2428">
            <v>250</v>
          </cell>
          <cell r="E2428" t="str">
            <v>tabletes</v>
          </cell>
          <cell r="F2428">
            <v>100</v>
          </cell>
          <cell r="G2428">
            <v>41.55</v>
          </cell>
          <cell r="H2428">
            <v>47.88</v>
          </cell>
        </row>
        <row r="2429">
          <cell r="A2429" t="str">
            <v>98-0046-04</v>
          </cell>
          <cell r="B2429" t="str">
            <v>Pamecil 500 mg hard capsules</v>
          </cell>
          <cell r="C2429" t="str">
            <v>Ampicillinum</v>
          </cell>
          <cell r="D2429" t="str">
            <v>500 mg</v>
          </cell>
          <cell r="E2429" t="str">
            <v>Kapsula, cietā</v>
          </cell>
          <cell r="F2429">
            <v>20</v>
          </cell>
          <cell r="G2429">
            <v>2.94</v>
          </cell>
          <cell r="H2429">
            <v>4.6399999999999997</v>
          </cell>
        </row>
        <row r="2430">
          <cell r="A2430" t="str">
            <v>98-0048-01</v>
          </cell>
          <cell r="B2430" t="str">
            <v>Pamecil 1 g powder for solution for injection</v>
          </cell>
          <cell r="C2430" t="str">
            <v>Ampicillinum</v>
          </cell>
          <cell r="D2430" t="str">
            <v>1 g</v>
          </cell>
          <cell r="E2430" t="str">
            <v>Pulveris injekciju/infūziju šķīduma pagatavošanai</v>
          </cell>
          <cell r="F2430">
            <v>10</v>
          </cell>
          <cell r="G2430">
            <v>9</v>
          </cell>
          <cell r="H2430">
            <v>11.42</v>
          </cell>
        </row>
        <row r="2431">
          <cell r="A2431" t="str">
            <v>98-0072-01</v>
          </cell>
          <cell r="B2431" t="str">
            <v>Ovestin 500 micrograms pessaries</v>
          </cell>
          <cell r="C2431" t="str">
            <v>Estriolum</v>
          </cell>
          <cell r="D2431" t="str">
            <v>0,5 mg</v>
          </cell>
          <cell r="E2431" t="str">
            <v>Pesārijs</v>
          </cell>
          <cell r="F2431">
            <v>15</v>
          </cell>
          <cell r="G2431">
            <v>7.5</v>
          </cell>
          <cell r="H2431">
            <v>9.74</v>
          </cell>
        </row>
        <row r="2432">
          <cell r="A2432" t="str">
            <v>98-0087-01</v>
          </cell>
          <cell r="B2432" t="str">
            <v>Femara 2,5 mg apvalkotās tabletes</v>
          </cell>
          <cell r="C2432" t="str">
            <v>Letrozolum</v>
          </cell>
          <cell r="D2432" t="str">
            <v>2,5 mg</v>
          </cell>
          <cell r="E2432" t="str">
            <v>Apvalkotā tablete</v>
          </cell>
          <cell r="F2432">
            <v>30</v>
          </cell>
          <cell r="G2432">
            <v>63.5</v>
          </cell>
          <cell r="H2432">
            <v>72.459999999999994</v>
          </cell>
        </row>
        <row r="2433">
          <cell r="A2433" t="str">
            <v>98-0089-01</v>
          </cell>
          <cell r="B2433" t="str">
            <v>Duracef 500 mg hard capsules</v>
          </cell>
          <cell r="C2433" t="str">
            <v>Cefadroxilum</v>
          </cell>
          <cell r="D2433" t="str">
            <v>500 mg</v>
          </cell>
          <cell r="E2433" t="str">
            <v>Kapsula, cietā</v>
          </cell>
          <cell r="F2433">
            <v>12</v>
          </cell>
          <cell r="G2433">
            <v>7.5</v>
          </cell>
          <cell r="H2433">
            <v>9.74</v>
          </cell>
        </row>
        <row r="2434">
          <cell r="A2434" t="str">
            <v>98-0105-02</v>
          </cell>
          <cell r="B2434" t="str">
            <v>Traumeel S šķīdums injekcijām</v>
          </cell>
          <cell r="C2434" t="str">
            <v>Arnica montana, Calendula officinalis, Matricaria chamomilla, Symphytum officinale, Achillea millefolium, Atropa belladonna, Aconitum napellus, Bellis perennis, Hypericum perforatum, Echinacea angustifolia, Echinacea purpurea, Hamamelis virginiana, Mercurius solubilis Hahnemanni, Hepar sulfuris</v>
          </cell>
          <cell r="D2434" t="str">
            <v>2,2 ml</v>
          </cell>
          <cell r="E2434" t="str">
            <v>Šķīdums injekcijām</v>
          </cell>
          <cell r="F2434">
            <v>10</v>
          </cell>
          <cell r="G2434">
            <v>15.44</v>
          </cell>
          <cell r="H2434">
            <v>18.64</v>
          </cell>
        </row>
        <row r="2435">
          <cell r="A2435" t="str">
            <v>98-0108-02</v>
          </cell>
          <cell r="B2435" t="str">
            <v>Baclosal 25mg</v>
          </cell>
          <cell r="C2435" t="str">
            <v>Baclofenum</v>
          </cell>
          <cell r="D2435" t="str">
            <v>25</v>
          </cell>
          <cell r="E2435" t="str">
            <v>tabletes</v>
          </cell>
          <cell r="F2435">
            <v>50</v>
          </cell>
          <cell r="G2435">
            <v>6.7</v>
          </cell>
          <cell r="H2435">
            <v>8.85</v>
          </cell>
        </row>
        <row r="2436">
          <cell r="A2436" t="str">
            <v>98-0118-01</v>
          </cell>
          <cell r="B2436" t="str">
            <v>Pentasa 500mg</v>
          </cell>
          <cell r="C2436" t="str">
            <v>Mesalazinum</v>
          </cell>
          <cell r="D2436">
            <v>500</v>
          </cell>
          <cell r="E2436" t="str">
            <v>ilgstošas darbības tabletes</v>
          </cell>
          <cell r="F2436">
            <v>100</v>
          </cell>
          <cell r="G2436">
            <v>27.24</v>
          </cell>
          <cell r="H2436">
            <v>31.85</v>
          </cell>
        </row>
        <row r="2437">
          <cell r="A2437" t="str">
            <v>98-0164-01</v>
          </cell>
          <cell r="B2437" t="str">
            <v>Nimotop 0.2 mg/ml solution for infusion</v>
          </cell>
          <cell r="C2437" t="str">
            <v>Nimodipinum</v>
          </cell>
          <cell r="D2437" t="str">
            <v>10 mg/50 ml</v>
          </cell>
          <cell r="E2437" t="str">
            <v>Šķīdums infūzijām</v>
          </cell>
          <cell r="F2437">
            <v>1</v>
          </cell>
          <cell r="G2437">
            <v>32.120000000000005</v>
          </cell>
          <cell r="H2437">
            <v>37.32</v>
          </cell>
        </row>
        <row r="2438">
          <cell r="A2438" t="str">
            <v>98-0164-02</v>
          </cell>
          <cell r="B2438" t="str">
            <v>Nimotop 0,2 mg/ml šķīdums infūzijām</v>
          </cell>
          <cell r="C2438" t="str">
            <v>Nimodipinum</v>
          </cell>
          <cell r="D2438" t="str">
            <v>50 mg/250 ml</v>
          </cell>
          <cell r="E2438" t="str">
            <v>Šķīdums infūzijām</v>
          </cell>
          <cell r="F2438">
            <v>1</v>
          </cell>
          <cell r="G2438">
            <v>158.6</v>
          </cell>
          <cell r="H2438">
            <v>179.87</v>
          </cell>
        </row>
        <row r="2439">
          <cell r="A2439" t="str">
            <v>98-0164-03</v>
          </cell>
          <cell r="B2439" t="str">
            <v>Nimotop 0,2 mg/ml šķīdums infūzijām</v>
          </cell>
          <cell r="C2439" t="str">
            <v>Nimodipinum</v>
          </cell>
          <cell r="D2439" t="str">
            <v>10 mg/50 ml</v>
          </cell>
          <cell r="E2439" t="str">
            <v>Šķīdums infūzijām</v>
          </cell>
          <cell r="F2439">
            <v>5</v>
          </cell>
          <cell r="G2439">
            <v>158.6</v>
          </cell>
          <cell r="H2439">
            <v>179.87</v>
          </cell>
        </row>
        <row r="2440">
          <cell r="A2440" t="str">
            <v>98-0168-01</v>
          </cell>
          <cell r="B2440" t="str">
            <v>Trusopt 20 mg/ml acu pilieni, šķīdums</v>
          </cell>
          <cell r="C2440" t="str">
            <v>Dorzolamidum</v>
          </cell>
          <cell r="D2440" t="str">
            <v>100 mg/5 ml</v>
          </cell>
          <cell r="E2440" t="str">
            <v>Acu pilieni, šķīdums</v>
          </cell>
          <cell r="F2440">
            <v>1</v>
          </cell>
          <cell r="G2440">
            <v>4.37</v>
          </cell>
          <cell r="H2440">
            <v>6.24</v>
          </cell>
        </row>
        <row r="2441">
          <cell r="A2441" t="str">
            <v>98-0168-04</v>
          </cell>
          <cell r="B2441" t="str">
            <v>Trusopt 20mg/ml</v>
          </cell>
          <cell r="C2441" t="str">
            <v>Dorzolamidum</v>
          </cell>
          <cell r="D2441" t="str">
            <v>20mg/ml-5ml</v>
          </cell>
          <cell r="E2441" t="str">
            <v>acu pilieni, šķīdums</v>
          </cell>
          <cell r="F2441">
            <v>1</v>
          </cell>
          <cell r="G2441">
            <v>3.92</v>
          </cell>
          <cell r="H2441">
            <v>5.73</v>
          </cell>
        </row>
        <row r="2442">
          <cell r="A2442" t="str">
            <v>98-0192-03</v>
          </cell>
          <cell r="B2442" t="str">
            <v>Furosemīds Olainfarm 40mg</v>
          </cell>
          <cell r="C2442" t="str">
            <v>Furosemidum</v>
          </cell>
          <cell r="D2442" t="str">
            <v>40</v>
          </cell>
          <cell r="E2442" t="str">
            <v>tabletes</v>
          </cell>
          <cell r="F2442">
            <v>50</v>
          </cell>
          <cell r="G2442">
            <v>2.84</v>
          </cell>
          <cell r="H2442">
            <v>4.5199999999999996</v>
          </cell>
        </row>
        <row r="2443">
          <cell r="A2443" t="str">
            <v>98-0222-04</v>
          </cell>
          <cell r="B2443" t="str">
            <v>Pangrol 25 000 V</v>
          </cell>
          <cell r="C2443" t="str">
            <v>Pancreatinum</v>
          </cell>
          <cell r="D2443" t="str">
            <v>25 000 EFV</v>
          </cell>
          <cell r="E2443" t="str">
            <v>zarnās šķīstošas cietas kapsulas</v>
          </cell>
          <cell r="F2443">
            <v>20</v>
          </cell>
          <cell r="G2443">
            <v>6.76</v>
          </cell>
          <cell r="H2443">
            <v>8.92</v>
          </cell>
        </row>
        <row r="2444">
          <cell r="A2444" t="str">
            <v>98-0222-05</v>
          </cell>
          <cell r="B2444" t="str">
            <v>Pangrol 25 000 V</v>
          </cell>
          <cell r="C2444" t="str">
            <v>Pancreatinum</v>
          </cell>
          <cell r="D2444" t="str">
            <v>25 000 EFV</v>
          </cell>
          <cell r="E2444" t="str">
            <v>zarnās šķīstošas cietas kapsulas</v>
          </cell>
          <cell r="F2444">
            <v>50</v>
          </cell>
          <cell r="G2444">
            <v>12.52</v>
          </cell>
          <cell r="H2444">
            <v>15.37</v>
          </cell>
        </row>
        <row r="2445">
          <cell r="A2445" t="str">
            <v>98-0227-02</v>
          </cell>
          <cell r="B2445" t="str">
            <v>Isoptin retard 120mg</v>
          </cell>
          <cell r="C2445" t="str">
            <v>Verapamilum</v>
          </cell>
          <cell r="D2445">
            <v>120</v>
          </cell>
          <cell r="E2445" t="str">
            <v>ilgstošas darbības tabletes</v>
          </cell>
          <cell r="F2445">
            <v>100</v>
          </cell>
          <cell r="G2445">
            <v>11</v>
          </cell>
          <cell r="H2445">
            <v>13.66</v>
          </cell>
        </row>
        <row r="2446">
          <cell r="A2446" t="str">
            <v>98-0228-02</v>
          </cell>
          <cell r="B2446" t="str">
            <v>Isoptin retard 240mg</v>
          </cell>
          <cell r="C2446" t="str">
            <v>Verapamilum</v>
          </cell>
          <cell r="D2446" t="str">
            <v>240 mg</v>
          </cell>
          <cell r="E2446" t="str">
            <v>Ilgstošās darbības tablete</v>
          </cell>
          <cell r="F2446">
            <v>100</v>
          </cell>
          <cell r="G2446">
            <v>15.98</v>
          </cell>
          <cell r="H2446">
            <v>19.239999999999998</v>
          </cell>
        </row>
        <row r="2447">
          <cell r="A2447" t="str">
            <v>98-0240-02</v>
          </cell>
          <cell r="B2447" t="str">
            <v>Baclosal 10mg</v>
          </cell>
          <cell r="C2447" t="str">
            <v>Baclofenum</v>
          </cell>
          <cell r="D2447" t="str">
            <v>10</v>
          </cell>
          <cell r="E2447" t="str">
            <v>tabletes</v>
          </cell>
          <cell r="F2447">
            <v>50</v>
          </cell>
          <cell r="G2447">
            <v>4.9000000000000004</v>
          </cell>
          <cell r="H2447">
            <v>6.83</v>
          </cell>
        </row>
        <row r="2448">
          <cell r="A2448" t="str">
            <v>98-0243-01</v>
          </cell>
          <cell r="B2448" t="str">
            <v>Venofer 20mg/ml</v>
          </cell>
          <cell r="C2448" t="str">
            <v>Ferri hydroxidi saccharatum</v>
          </cell>
          <cell r="D2448" t="str">
            <v>100mg/5ml</v>
          </cell>
          <cell r="E2448" t="str">
            <v>šķīdums injekcijām</v>
          </cell>
          <cell r="F2448">
            <v>5</v>
          </cell>
          <cell r="G2448">
            <v>48.37</v>
          </cell>
          <cell r="H2448">
            <v>55.52</v>
          </cell>
        </row>
        <row r="2449">
          <cell r="A2449" t="str">
            <v>98-0256-01</v>
          </cell>
          <cell r="B2449" t="str">
            <v>Oxytocin-Grindeks 5 IU/ml solution for injection/infusion</v>
          </cell>
          <cell r="C2449" t="str">
            <v>Oxytocinum</v>
          </cell>
          <cell r="D2449" t="str">
            <v>5 IU/1 ml</v>
          </cell>
          <cell r="E2449" t="str">
            <v>Šķīdums injekcijām/infūzijām</v>
          </cell>
          <cell r="F2449">
            <v>10</v>
          </cell>
          <cell r="G2449">
            <v>17.72</v>
          </cell>
          <cell r="H2449">
            <v>21.19</v>
          </cell>
        </row>
        <row r="2450">
          <cell r="A2450" t="str">
            <v>98-0258-02</v>
          </cell>
          <cell r="B2450" t="str">
            <v>Ftorafur 400mg</v>
          </cell>
          <cell r="C2450" t="str">
            <v>Tegafurum</v>
          </cell>
          <cell r="D2450" t="str">
            <v>400</v>
          </cell>
          <cell r="E2450" t="str">
            <v>cietas kapsulas</v>
          </cell>
          <cell r="F2450">
            <v>100</v>
          </cell>
          <cell r="G2450">
            <v>105.95</v>
          </cell>
          <cell r="H2450">
            <v>120.9</v>
          </cell>
        </row>
        <row r="2451">
          <cell r="A2451" t="str">
            <v>98-0259-01</v>
          </cell>
          <cell r="B2451" t="str">
            <v>Mildronāts 0,5 g/5 ml šķīdums injekcijām</v>
          </cell>
          <cell r="C2451" t="str">
            <v>Meldonium dihydricum</v>
          </cell>
          <cell r="D2451" t="str">
            <v>0,5 g/5 ml</v>
          </cell>
          <cell r="E2451" t="str">
            <v>Šķīdums injekcijām</v>
          </cell>
          <cell r="F2451">
            <v>10</v>
          </cell>
          <cell r="G2451">
            <v>14.65</v>
          </cell>
          <cell r="H2451">
            <v>17.75</v>
          </cell>
        </row>
        <row r="2452">
          <cell r="A2452" t="str">
            <v>98-0259-02</v>
          </cell>
          <cell r="B2452" t="str">
            <v>Mildronāts 0,5 g/5 ml šķīdums injekcijām</v>
          </cell>
          <cell r="C2452" t="str">
            <v>Meldonium dihydricum</v>
          </cell>
          <cell r="D2452" t="str">
            <v>0,5 g/5 ml</v>
          </cell>
          <cell r="E2452" t="str">
            <v>Šķīdums injekcijām</v>
          </cell>
          <cell r="F2452">
            <v>20</v>
          </cell>
          <cell r="G2452">
            <v>23.5</v>
          </cell>
          <cell r="H2452">
            <v>27.66</v>
          </cell>
        </row>
        <row r="2453">
          <cell r="A2453" t="str">
            <v>98-0280-01</v>
          </cell>
          <cell r="B2453" t="str">
            <v>Ferrum Lek 50 mg/ml solution for injection</v>
          </cell>
          <cell r="C2453" t="str">
            <v>Ferri hydroxidum dextrani complexus</v>
          </cell>
          <cell r="D2453" t="str">
            <v>100 mg/2 ml</v>
          </cell>
          <cell r="E2453" t="str">
            <v>Šķīdums injekcijām</v>
          </cell>
          <cell r="F2453">
            <v>5</v>
          </cell>
          <cell r="G2453">
            <v>4.9000000000000004</v>
          </cell>
          <cell r="H2453">
            <v>6.83</v>
          </cell>
        </row>
        <row r="2454">
          <cell r="A2454" t="str">
            <v>98-0281-01</v>
          </cell>
          <cell r="B2454" t="str">
            <v>Haloperidol-Richter 5mg</v>
          </cell>
          <cell r="C2454" t="str">
            <v>Haloperidolum</v>
          </cell>
          <cell r="D2454" t="str">
            <v>5</v>
          </cell>
          <cell r="E2454" t="str">
            <v>tabletes</v>
          </cell>
          <cell r="F2454">
            <v>50</v>
          </cell>
          <cell r="G2454">
            <v>2.4</v>
          </cell>
          <cell r="H2454">
            <v>4.03</v>
          </cell>
        </row>
        <row r="2455">
          <cell r="A2455" t="str">
            <v>98-0284-01</v>
          </cell>
          <cell r="B2455" t="str">
            <v>Rovamycine 3 M.I.U.film-coated tablets</v>
          </cell>
          <cell r="C2455" t="str">
            <v>Spiramycinum</v>
          </cell>
          <cell r="D2455" t="str">
            <v>3000000 SV</v>
          </cell>
          <cell r="E2455" t="str">
            <v>Apvalkotā tablete</v>
          </cell>
          <cell r="F2455">
            <v>10</v>
          </cell>
          <cell r="G2455">
            <v>7.05</v>
          </cell>
          <cell r="H2455">
            <v>9.24</v>
          </cell>
        </row>
        <row r="2456">
          <cell r="A2456" t="str">
            <v>98-0286-01</v>
          </cell>
          <cell r="B2456" t="str">
            <v>Corinfar 10 mg prolonged release film-coated tablets</v>
          </cell>
          <cell r="C2456" t="str">
            <v>Nifedipinum</v>
          </cell>
          <cell r="D2456" t="str">
            <v>10 mg</v>
          </cell>
          <cell r="E2456" t="str">
            <v>Ilgstošās darbības apvalkotā tablete</v>
          </cell>
          <cell r="F2456">
            <v>100</v>
          </cell>
          <cell r="G2456">
            <v>4.04</v>
          </cell>
          <cell r="H2456">
            <v>5.87</v>
          </cell>
        </row>
        <row r="2457">
          <cell r="A2457" t="str">
            <v>98-0287-03</v>
          </cell>
          <cell r="B2457" t="str">
            <v>Corinfar retard 20 mg prolonged release film-coated tablets</v>
          </cell>
          <cell r="C2457" t="str">
            <v>Nifedipinum</v>
          </cell>
          <cell r="D2457" t="str">
            <v>20 mg</v>
          </cell>
          <cell r="E2457" t="str">
            <v>Ilgstošās darbības apvalkotā tablete</v>
          </cell>
          <cell r="F2457">
            <v>100</v>
          </cell>
          <cell r="G2457">
            <v>4.83</v>
          </cell>
          <cell r="H2457">
            <v>6.75</v>
          </cell>
        </row>
        <row r="2458">
          <cell r="A2458" t="str">
            <v>98-0294-01</v>
          </cell>
          <cell r="B2458" t="str">
            <v>Noofen 250 mg tabletes</v>
          </cell>
          <cell r="C2458" t="str">
            <v>Phenibutum</v>
          </cell>
          <cell r="D2458" t="str">
            <v>250 mg</v>
          </cell>
          <cell r="E2458" t="str">
            <v>Tablete</v>
          </cell>
          <cell r="F2458">
            <v>20</v>
          </cell>
          <cell r="G2458">
            <v>10.97</v>
          </cell>
          <cell r="H2458">
            <v>13.63</v>
          </cell>
        </row>
        <row r="2459">
          <cell r="A2459" t="str">
            <v>98-0300-01</v>
          </cell>
          <cell r="B2459" t="str">
            <v>Betaloc ZOK 50mg</v>
          </cell>
          <cell r="C2459" t="str">
            <v>Metoprololum</v>
          </cell>
          <cell r="D2459">
            <v>50</v>
          </cell>
          <cell r="E2459" t="str">
            <v>ilgstošas darbības tabletes</v>
          </cell>
          <cell r="F2459">
            <v>30</v>
          </cell>
          <cell r="G2459">
            <v>2.81</v>
          </cell>
          <cell r="H2459">
            <v>4.49</v>
          </cell>
        </row>
        <row r="2460">
          <cell r="A2460" t="str">
            <v>98-0301-01</v>
          </cell>
          <cell r="B2460" t="str">
            <v>Betaloc ZOK 100mg</v>
          </cell>
          <cell r="C2460" t="str">
            <v>Metoprololum</v>
          </cell>
          <cell r="D2460" t="str">
            <v>100</v>
          </cell>
          <cell r="E2460" t="str">
            <v>ilgstošas darbības tabletes</v>
          </cell>
          <cell r="F2460">
            <v>30</v>
          </cell>
          <cell r="G2460">
            <v>7.32</v>
          </cell>
          <cell r="H2460">
            <v>9.5399999999999991</v>
          </cell>
        </row>
        <row r="2461">
          <cell r="A2461" t="str">
            <v>98-0310-01</v>
          </cell>
          <cell r="B2461" t="str">
            <v>Co-Diovan 80/12,5mg</v>
          </cell>
          <cell r="C2461" t="str">
            <v>Valsartanum/Hydrochlorothiazidum</v>
          </cell>
          <cell r="D2461" t="str">
            <v>80/12,5</v>
          </cell>
          <cell r="E2461" t="str">
            <v>apvalkotas tabletes</v>
          </cell>
          <cell r="F2461">
            <v>28</v>
          </cell>
          <cell r="G2461">
            <v>5.01</v>
          </cell>
          <cell r="H2461">
            <v>6.96</v>
          </cell>
        </row>
        <row r="2462">
          <cell r="A2462" t="str">
            <v>98-0334-01</v>
          </cell>
          <cell r="B2462" t="str">
            <v>Haloperidol-Richter 1,5mg</v>
          </cell>
          <cell r="C2462" t="str">
            <v>Haloperidolum</v>
          </cell>
          <cell r="D2462" t="str">
            <v>1,5</v>
          </cell>
          <cell r="E2462" t="str">
            <v>tabletes</v>
          </cell>
          <cell r="F2462">
            <v>50</v>
          </cell>
          <cell r="G2462">
            <v>1.7</v>
          </cell>
          <cell r="H2462">
            <v>2.46</v>
          </cell>
        </row>
        <row r="2463">
          <cell r="A2463" t="str">
            <v>98-0340-01</v>
          </cell>
          <cell r="B2463" t="str">
            <v>Glucotrol XL 10mg</v>
          </cell>
          <cell r="C2463" t="str">
            <v>Glipizidum</v>
          </cell>
          <cell r="D2463">
            <v>10</v>
          </cell>
          <cell r="E2463" t="str">
            <v>ilgstošas darbības tabletes</v>
          </cell>
          <cell r="F2463">
            <v>30</v>
          </cell>
          <cell r="G2463">
            <v>7.99</v>
          </cell>
          <cell r="H2463">
            <v>10.29</v>
          </cell>
        </row>
        <row r="2464">
          <cell r="A2464" t="str">
            <v>98-0341-01</v>
          </cell>
          <cell r="B2464" t="str">
            <v>Glucotrol XL 5mg</v>
          </cell>
          <cell r="C2464" t="str">
            <v>Glipizidum</v>
          </cell>
          <cell r="D2464" t="str">
            <v>5 mg</v>
          </cell>
          <cell r="E2464" t="str">
            <v>Modificētās darbības tablete</v>
          </cell>
          <cell r="F2464">
            <v>30</v>
          </cell>
          <cell r="G2464">
            <v>8.64</v>
          </cell>
          <cell r="H2464">
            <v>11.02</v>
          </cell>
        </row>
        <row r="2465">
          <cell r="A2465" t="str">
            <v>98-0342-01</v>
          </cell>
          <cell r="B2465" t="str">
            <v>Buronil 25mg</v>
          </cell>
          <cell r="C2465" t="str">
            <v>Melperonum</v>
          </cell>
          <cell r="D2465" t="str">
            <v>25</v>
          </cell>
          <cell r="E2465" t="str">
            <v>apvalkotas tabletes</v>
          </cell>
          <cell r="F2465">
            <v>100</v>
          </cell>
          <cell r="G2465">
            <v>8.2100000000000009</v>
          </cell>
          <cell r="H2465">
            <v>10.54</v>
          </cell>
        </row>
        <row r="2466">
          <cell r="A2466" t="str">
            <v>98-0344-03</v>
          </cell>
          <cell r="B2466" t="str">
            <v>Nebilet 5mg</v>
          </cell>
          <cell r="C2466" t="str">
            <v>Nebivololum</v>
          </cell>
          <cell r="D2466" t="str">
            <v>5</v>
          </cell>
          <cell r="E2466" t="str">
            <v>tabletes</v>
          </cell>
          <cell r="F2466">
            <v>28</v>
          </cell>
          <cell r="G2466">
            <v>3.73</v>
          </cell>
          <cell r="H2466">
            <v>5.52</v>
          </cell>
        </row>
        <row r="2467">
          <cell r="A2467" t="str">
            <v>98-0344-08</v>
          </cell>
          <cell r="B2467" t="str">
            <v>Nebilet 5mg</v>
          </cell>
          <cell r="C2467" t="str">
            <v>Nebivololum</v>
          </cell>
          <cell r="D2467">
            <v>5</v>
          </cell>
          <cell r="E2467" t="str">
            <v>tabletes</v>
          </cell>
          <cell r="F2467">
            <v>90</v>
          </cell>
          <cell r="G2467">
            <v>10.35</v>
          </cell>
          <cell r="H2467">
            <v>12.94</v>
          </cell>
        </row>
        <row r="2468">
          <cell r="A2468" t="str">
            <v>98-0353-03</v>
          </cell>
          <cell r="B2468" t="str">
            <v>Eifilīns 150 mg tablets</v>
          </cell>
          <cell r="C2468" t="str">
            <v>Aminophyllinum</v>
          </cell>
          <cell r="D2468" t="str">
            <v>150 mg</v>
          </cell>
          <cell r="E2468" t="str">
            <v>Tablete</v>
          </cell>
          <cell r="F2468">
            <v>30</v>
          </cell>
          <cell r="G2468">
            <v>6.2</v>
          </cell>
          <cell r="H2468">
            <v>8.2899999999999991</v>
          </cell>
        </row>
        <row r="2469">
          <cell r="A2469" t="str">
            <v>98-0371-01</v>
          </cell>
          <cell r="B2469" t="str">
            <v>Etacizīns 50mg</v>
          </cell>
          <cell r="C2469" t="str">
            <v>Aethacizinum</v>
          </cell>
          <cell r="D2469" t="str">
            <v>50</v>
          </cell>
          <cell r="E2469" t="str">
            <v>apvalkotas tabletes</v>
          </cell>
          <cell r="F2469">
            <v>50</v>
          </cell>
          <cell r="G2469">
            <v>14.5</v>
          </cell>
          <cell r="H2469">
            <v>17.579999999999998</v>
          </cell>
        </row>
        <row r="2470">
          <cell r="A2470" t="str">
            <v>98-0383-01</v>
          </cell>
          <cell r="B2470" t="str">
            <v>Finlepsin 200mg</v>
          </cell>
          <cell r="C2470" t="str">
            <v>Carbamazepinum</v>
          </cell>
          <cell r="D2470">
            <v>200</v>
          </cell>
          <cell r="E2470" t="str">
            <v>ilgstošas darbības tabletes</v>
          </cell>
          <cell r="F2470">
            <v>50</v>
          </cell>
          <cell r="G2470">
            <v>3.21</v>
          </cell>
          <cell r="H2470">
            <v>4.9400000000000004</v>
          </cell>
        </row>
        <row r="2471">
          <cell r="A2471" t="str">
            <v>98-0384-01</v>
          </cell>
          <cell r="B2471" t="str">
            <v>Finlepsin 400mg</v>
          </cell>
          <cell r="C2471" t="str">
            <v>Carbamazepinum</v>
          </cell>
          <cell r="D2471">
            <v>400</v>
          </cell>
          <cell r="E2471" t="str">
            <v>ilgstošas darbības tabletes</v>
          </cell>
          <cell r="F2471">
            <v>50</v>
          </cell>
          <cell r="G2471">
            <v>5.51</v>
          </cell>
          <cell r="H2471">
            <v>7.52</v>
          </cell>
        </row>
        <row r="2472">
          <cell r="A2472" t="str">
            <v>98-0385-01</v>
          </cell>
          <cell r="B2472" t="str">
            <v>Kalymin 60 N 60mg</v>
          </cell>
          <cell r="C2472" t="str">
            <v>Pyridostigmini bromidum</v>
          </cell>
          <cell r="D2472">
            <v>60</v>
          </cell>
          <cell r="E2472" t="str">
            <v>tabletes</v>
          </cell>
          <cell r="F2472">
            <v>100</v>
          </cell>
          <cell r="G2472">
            <v>12.69</v>
          </cell>
          <cell r="H2472">
            <v>15.56</v>
          </cell>
        </row>
        <row r="2473">
          <cell r="A2473" t="str">
            <v>98-0397-02</v>
          </cell>
          <cell r="B2473" t="str">
            <v>Dalacin C 150 mg capsules</v>
          </cell>
          <cell r="C2473" t="str">
            <v>Clindamycinum</v>
          </cell>
          <cell r="D2473" t="str">
            <v>150 mg</v>
          </cell>
          <cell r="E2473" t="str">
            <v>Kapsula</v>
          </cell>
          <cell r="F2473">
            <v>16</v>
          </cell>
          <cell r="G2473">
            <v>4.4000000000000004</v>
          </cell>
          <cell r="H2473">
            <v>6.27</v>
          </cell>
        </row>
        <row r="2474">
          <cell r="A2474" t="str">
            <v>98-0398-01</v>
          </cell>
          <cell r="B2474" t="str">
            <v>Dalacin C 300 mg capsules</v>
          </cell>
          <cell r="C2474" t="str">
            <v>Clindamycinum</v>
          </cell>
          <cell r="D2474" t="str">
            <v>300 mg</v>
          </cell>
          <cell r="E2474" t="str">
            <v>Kapsula</v>
          </cell>
          <cell r="F2474">
            <v>16</v>
          </cell>
          <cell r="G2474">
            <v>7.7</v>
          </cell>
          <cell r="H2474">
            <v>9.9700000000000006</v>
          </cell>
        </row>
        <row r="2475">
          <cell r="A2475" t="str">
            <v>98-0399-01</v>
          </cell>
          <cell r="B2475" t="str">
            <v>Canifug Cremolum 100 mg pessary</v>
          </cell>
          <cell r="C2475" t="str">
            <v>Clotrimazolum</v>
          </cell>
          <cell r="D2475" t="str">
            <v>100 mg</v>
          </cell>
          <cell r="E2475" t="str">
            <v>Pesārijs</v>
          </cell>
          <cell r="F2475">
            <v>6</v>
          </cell>
          <cell r="G2475">
            <v>13.21</v>
          </cell>
          <cell r="H2475">
            <v>16.14</v>
          </cell>
        </row>
        <row r="2476">
          <cell r="A2476" t="str">
            <v>98-0409-01</v>
          </cell>
          <cell r="B2476" t="str">
            <v>Imdur 60mg</v>
          </cell>
          <cell r="C2476" t="str">
            <v>Isosorbidi mononitratum</v>
          </cell>
          <cell r="D2476">
            <v>60</v>
          </cell>
          <cell r="E2476" t="str">
            <v>ilgstošas darbības tabletes</v>
          </cell>
          <cell r="F2476">
            <v>30</v>
          </cell>
          <cell r="G2476">
            <v>6.8</v>
          </cell>
          <cell r="H2476">
            <v>8.9600000000000009</v>
          </cell>
        </row>
        <row r="2477">
          <cell r="A2477" t="str">
            <v>98-0411-01</v>
          </cell>
          <cell r="B2477" t="str">
            <v>Gyno-Pevaryl 150 mg pessaries</v>
          </cell>
          <cell r="C2477" t="str">
            <v>Econazoli nitras</v>
          </cell>
          <cell r="D2477" t="str">
            <v>150 mg</v>
          </cell>
          <cell r="E2477" t="str">
            <v>Pesārijs</v>
          </cell>
          <cell r="F2477">
            <v>3</v>
          </cell>
          <cell r="G2477">
            <v>8.2899999999999991</v>
          </cell>
          <cell r="H2477">
            <v>10.63</v>
          </cell>
        </row>
        <row r="2478">
          <cell r="A2478" t="str">
            <v>98-0421-01</v>
          </cell>
          <cell r="B2478" t="str">
            <v>Doxy-M-ratiopharm 100 mg tablets</v>
          </cell>
          <cell r="C2478" t="str">
            <v>Doxycyclinum</v>
          </cell>
          <cell r="D2478" t="str">
            <v>100 mg</v>
          </cell>
          <cell r="E2478" t="str">
            <v>Tablete</v>
          </cell>
          <cell r="F2478">
            <v>10</v>
          </cell>
          <cell r="G2478">
            <v>2.83</v>
          </cell>
          <cell r="H2478">
            <v>4.51</v>
          </cell>
        </row>
        <row r="2479">
          <cell r="A2479" t="str">
            <v>98-0428-01</v>
          </cell>
          <cell r="B2479" t="str">
            <v>Sandostatin LAR 10mg</v>
          </cell>
          <cell r="C2479" t="str">
            <v>Octreotidum</v>
          </cell>
          <cell r="D2479">
            <v>10</v>
          </cell>
          <cell r="E2479" t="str">
            <v>pulveris un šķīdinātājs injekciju suspensijas pagatavošanai</v>
          </cell>
          <cell r="F2479">
            <v>1</v>
          </cell>
          <cell r="G2479">
            <v>134.46</v>
          </cell>
          <cell r="H2479">
            <v>152.84</v>
          </cell>
        </row>
        <row r="2480">
          <cell r="A2480" t="str">
            <v>98-0429-01</v>
          </cell>
          <cell r="B2480" t="str">
            <v>Sandostatin LAR 20mg</v>
          </cell>
          <cell r="C2480" t="str">
            <v>Octreotidum</v>
          </cell>
          <cell r="D2480">
            <v>20</v>
          </cell>
          <cell r="E2480" t="str">
            <v>pulveris un šķīdinātājs injekciju suspensijas pagatavošanai</v>
          </cell>
          <cell r="F2480">
            <v>1</v>
          </cell>
          <cell r="G2480">
            <v>251.6</v>
          </cell>
          <cell r="H2480">
            <v>284.02999999999997</v>
          </cell>
        </row>
        <row r="2481">
          <cell r="A2481" t="str">
            <v>98-0430-01</v>
          </cell>
          <cell r="B2481" t="str">
            <v>Sandostatin LAR 30mg</v>
          </cell>
          <cell r="C2481" t="str">
            <v>Octreotidum</v>
          </cell>
          <cell r="D2481" t="str">
            <v>30</v>
          </cell>
          <cell r="E2481" t="str">
            <v>pulveris un šķīdinātājs injekciju suspensijas pagatavošanai</v>
          </cell>
          <cell r="F2481">
            <v>1</v>
          </cell>
          <cell r="G2481">
            <v>1024.94</v>
          </cell>
          <cell r="H2481">
            <v>1150.17</v>
          </cell>
        </row>
        <row r="2482">
          <cell r="A2482" t="str">
            <v>98-0447-02</v>
          </cell>
          <cell r="B2482" t="str">
            <v>Scandonest 30 mg/ml solution for injection</v>
          </cell>
          <cell r="C2482" t="str">
            <v>Mepivacaini hydrochloridum</v>
          </cell>
          <cell r="D2482" t="str">
            <v>51 mg/1,7 ml</v>
          </cell>
          <cell r="E2482" t="str">
            <v>Šķīdums injekcijām</v>
          </cell>
          <cell r="F2482">
            <v>50</v>
          </cell>
          <cell r="G2482">
            <v>35.85</v>
          </cell>
          <cell r="H2482">
            <v>41.5</v>
          </cell>
        </row>
        <row r="2483">
          <cell r="A2483" t="str">
            <v>98-0451-01</v>
          </cell>
          <cell r="B2483" t="str">
            <v>Monosan 20mg</v>
          </cell>
          <cell r="C2483" t="str">
            <v>Isosorbidi mononitratum</v>
          </cell>
          <cell r="D2483">
            <v>20</v>
          </cell>
          <cell r="E2483" t="str">
            <v>tabletes</v>
          </cell>
          <cell r="F2483">
            <v>30</v>
          </cell>
          <cell r="G2483">
            <v>1.63</v>
          </cell>
          <cell r="H2483">
            <v>2.39</v>
          </cell>
        </row>
        <row r="2484">
          <cell r="A2484" t="str">
            <v>98-0452-01</v>
          </cell>
          <cell r="B2484" t="str">
            <v>Monosan 40mg</v>
          </cell>
          <cell r="C2484" t="str">
            <v>Isosorbidi mononitratum</v>
          </cell>
          <cell r="D2484">
            <v>40</v>
          </cell>
          <cell r="E2484" t="str">
            <v>tabletes</v>
          </cell>
          <cell r="F2484">
            <v>30</v>
          </cell>
          <cell r="G2484">
            <v>2.64</v>
          </cell>
          <cell r="H2484">
            <v>4.3</v>
          </cell>
        </row>
        <row r="2485">
          <cell r="A2485" t="str">
            <v>98-0470-01</v>
          </cell>
          <cell r="B2485" t="str">
            <v>Hydrocortisonum PharmaSwiss 5 mg/g ophthalmic ointment</v>
          </cell>
          <cell r="C2485" t="str">
            <v>Hydrocortisoni acetas</v>
          </cell>
          <cell r="D2485" t="str">
            <v>15 mg/3 g</v>
          </cell>
          <cell r="E2485" t="str">
            <v>Acu ziede</v>
          </cell>
          <cell r="F2485">
            <v>1</v>
          </cell>
          <cell r="G2485">
            <v>2.6</v>
          </cell>
          <cell r="H2485">
            <v>4.26</v>
          </cell>
        </row>
        <row r="2486">
          <cell r="A2486" t="str">
            <v>98-0496-02</v>
          </cell>
          <cell r="B2486" t="str">
            <v>Loceryl 50 mg/ml Nail Lacquer</v>
          </cell>
          <cell r="C2486" t="str">
            <v>Amorolfinum</v>
          </cell>
          <cell r="D2486" t="str">
            <v>125 mg/2,5 ml</v>
          </cell>
          <cell r="E2486" t="str">
            <v>Ārstnieciskā nagu laka</v>
          </cell>
          <cell r="F2486">
            <v>1</v>
          </cell>
          <cell r="G2486">
            <v>26.9</v>
          </cell>
          <cell r="H2486">
            <v>31.47</v>
          </cell>
        </row>
        <row r="2487">
          <cell r="A2487" t="str">
            <v>98-0510-01</v>
          </cell>
          <cell r="B2487" t="str">
            <v>Imuran 50mg</v>
          </cell>
          <cell r="C2487" t="str">
            <v>Azathioprinum</v>
          </cell>
          <cell r="D2487">
            <v>50</v>
          </cell>
          <cell r="E2487" t="str">
            <v>apvalkotas tabletes</v>
          </cell>
          <cell r="F2487">
            <v>100</v>
          </cell>
          <cell r="G2487">
            <v>9.86</v>
          </cell>
          <cell r="H2487">
            <v>12.39</v>
          </cell>
        </row>
        <row r="2488">
          <cell r="A2488" t="str">
            <v>98-0514-01</v>
          </cell>
          <cell r="B2488" t="str">
            <v>Ketonal forte 100 mg film-coated tablets</v>
          </cell>
          <cell r="C2488" t="str">
            <v>Ketoprofenum</v>
          </cell>
          <cell r="D2488" t="str">
            <v>100 mg</v>
          </cell>
          <cell r="E2488" t="str">
            <v>Apvalkotā tablete</v>
          </cell>
          <cell r="F2488">
            <v>20</v>
          </cell>
          <cell r="G2488">
            <v>4.43</v>
          </cell>
          <cell r="H2488">
            <v>6.31</v>
          </cell>
        </row>
        <row r="2489">
          <cell r="A2489" t="str">
            <v>98-0532-01</v>
          </cell>
          <cell r="B2489" t="str">
            <v>Oxis Turbuhaler 9mcg/devā</v>
          </cell>
          <cell r="C2489" t="str">
            <v>Formoterolum</v>
          </cell>
          <cell r="D2489" t="str">
            <v>540 µg/60 dose</v>
          </cell>
          <cell r="E2489" t="str">
            <v>Inhalācijas pulveris</v>
          </cell>
          <cell r="F2489">
            <v>1</v>
          </cell>
          <cell r="G2489">
            <v>20.55</v>
          </cell>
          <cell r="H2489">
            <v>24.36</v>
          </cell>
        </row>
        <row r="2490">
          <cell r="A2490" t="str">
            <v>98-0534-01</v>
          </cell>
          <cell r="B2490" t="str">
            <v>Fraxiparine 3800 IU AXa/0.4 ml solution for injection in a pre-filled syringes</v>
          </cell>
          <cell r="C2490" t="str">
            <v>Nadroparinum calcicum</v>
          </cell>
          <cell r="D2490" t="str">
            <v>3800 SV AXa/0,4 ml</v>
          </cell>
          <cell r="E2490" t="str">
            <v>Šķīdums injekcijām pilnšļircē</v>
          </cell>
          <cell r="F2490">
            <v>10</v>
          </cell>
          <cell r="G2490">
            <v>40.98</v>
          </cell>
          <cell r="H2490">
            <v>47.24</v>
          </cell>
        </row>
        <row r="2491">
          <cell r="A2491" t="str">
            <v>98-0535-03</v>
          </cell>
          <cell r="B2491" t="str">
            <v>Fraxiparine 5700 IU AXa/0.6 ml solution for injection in a pre-filled syringes</v>
          </cell>
          <cell r="C2491" t="str">
            <v>Nadroparinum calcicum</v>
          </cell>
          <cell r="D2491" t="str">
            <v>5700 SV AXa/0,6 ml</v>
          </cell>
          <cell r="E2491" t="str">
            <v>Šķīdums injekcijām pilnšļircē</v>
          </cell>
          <cell r="F2491">
            <v>10</v>
          </cell>
          <cell r="G2491">
            <v>50.84</v>
          </cell>
          <cell r="H2491">
            <v>58.28</v>
          </cell>
        </row>
        <row r="2492">
          <cell r="A2492" t="str">
            <v>98-0545-02</v>
          </cell>
          <cell r="B2492" t="str">
            <v>Gracial tablets</v>
          </cell>
          <cell r="C2492" t="str">
            <v>Desogestrelum, Ethinylestradiolum</v>
          </cell>
          <cell r="D2492" t="str">
            <v>1 UD</v>
          </cell>
          <cell r="E2492" t="str">
            <v>Tablete</v>
          </cell>
          <cell r="F2492">
            <v>66</v>
          </cell>
          <cell r="G2492">
            <v>20.05</v>
          </cell>
          <cell r="H2492">
            <v>23.8</v>
          </cell>
        </row>
        <row r="2493">
          <cell r="A2493" t="str">
            <v>98-0547-01</v>
          </cell>
          <cell r="B2493" t="str">
            <v>Curosurf 80 mg/ml endotracheopulmonary instillation, suspension</v>
          </cell>
          <cell r="C2493" t="str">
            <v>Phospholipida ex pulmonibus suum</v>
          </cell>
          <cell r="D2493" t="str">
            <v>120 mg/1,5 ml</v>
          </cell>
          <cell r="E2493" t="str">
            <v>Endotraheopulmonārā instilācija, suspensija</v>
          </cell>
          <cell r="F2493">
            <v>1</v>
          </cell>
          <cell r="G2493">
            <v>320.5</v>
          </cell>
          <cell r="H2493">
            <v>361.2</v>
          </cell>
        </row>
        <row r="2494">
          <cell r="A2494" t="str">
            <v>98-0577-01</v>
          </cell>
          <cell r="B2494" t="str">
            <v>Furamags 50 mg capsules, hard</v>
          </cell>
          <cell r="C2494" t="str">
            <v>Furaginum solubile</v>
          </cell>
          <cell r="D2494" t="str">
            <v>50 mg</v>
          </cell>
          <cell r="E2494" t="str">
            <v>Kapsula, cietā</v>
          </cell>
          <cell r="F2494">
            <v>30</v>
          </cell>
          <cell r="G2494">
            <v>8.6999999999999993</v>
          </cell>
          <cell r="H2494">
            <v>11.09</v>
          </cell>
        </row>
        <row r="2495">
          <cell r="A2495" t="str">
            <v>98-0595-01</v>
          </cell>
          <cell r="B2495" t="str">
            <v>L-Thyroxin Berlin-Chemie 50mcg</v>
          </cell>
          <cell r="C2495" t="str">
            <v>Levothyroxinum</v>
          </cell>
          <cell r="D2495">
            <v>0.05</v>
          </cell>
          <cell r="E2495" t="str">
            <v>tabletes</v>
          </cell>
          <cell r="F2495">
            <v>100</v>
          </cell>
          <cell r="G2495">
            <v>2.13</v>
          </cell>
          <cell r="H2495">
            <v>3.73</v>
          </cell>
        </row>
        <row r="2496">
          <cell r="A2496" t="str">
            <v>98-0598-01</v>
          </cell>
          <cell r="B2496" t="str">
            <v>Sortis 10 mg film-coated tablets</v>
          </cell>
          <cell r="C2496" t="str">
            <v>Atorvastatinum</v>
          </cell>
          <cell r="D2496" t="str">
            <v>10 mg</v>
          </cell>
          <cell r="E2496" t="str">
            <v>Apvalkotā tablete</v>
          </cell>
          <cell r="F2496">
            <v>30</v>
          </cell>
          <cell r="G2496">
            <v>5.68</v>
          </cell>
          <cell r="H2496">
            <v>7.71</v>
          </cell>
        </row>
        <row r="2497">
          <cell r="A2497" t="str">
            <v>98-0599-01</v>
          </cell>
          <cell r="B2497" t="str">
            <v>Sortis 20mg</v>
          </cell>
          <cell r="C2497" t="str">
            <v>Atorvastatinum</v>
          </cell>
          <cell r="D2497">
            <v>20</v>
          </cell>
          <cell r="E2497" t="str">
            <v>apvalkotas tabletes</v>
          </cell>
          <cell r="F2497">
            <v>30</v>
          </cell>
          <cell r="G2497">
            <v>5.24</v>
          </cell>
          <cell r="H2497">
            <v>7.21</v>
          </cell>
        </row>
        <row r="2498">
          <cell r="A2498" t="str">
            <v>98-0600-01</v>
          </cell>
          <cell r="B2498" t="str">
            <v>Sortis 40mg</v>
          </cell>
          <cell r="C2498" t="str">
            <v>Atorvastatinum</v>
          </cell>
          <cell r="D2498">
            <v>40</v>
          </cell>
          <cell r="E2498" t="str">
            <v>apvalkotas tabletes</v>
          </cell>
          <cell r="F2498">
            <v>30</v>
          </cell>
          <cell r="G2498">
            <v>5.51</v>
          </cell>
          <cell r="H2498">
            <v>7.52</v>
          </cell>
        </row>
        <row r="2499">
          <cell r="A2499" t="str">
            <v>98-0608-01</v>
          </cell>
          <cell r="B2499" t="str">
            <v>Dalacin 20 mg/g vaginal cream</v>
          </cell>
          <cell r="C2499" t="str">
            <v>Clindamycinum</v>
          </cell>
          <cell r="D2499" t="str">
            <v>800 mg/40 g</v>
          </cell>
          <cell r="E2499" t="str">
            <v>Vaginālais krēms</v>
          </cell>
          <cell r="F2499">
            <v>1</v>
          </cell>
          <cell r="G2499">
            <v>12.3</v>
          </cell>
          <cell r="H2499">
            <v>15.12</v>
          </cell>
        </row>
        <row r="2500">
          <cell r="A2500" t="str">
            <v>98-0610-01</v>
          </cell>
          <cell r="B2500" t="str">
            <v>Dalacin C 600 mg/4 ml solution for injection</v>
          </cell>
          <cell r="C2500" t="str">
            <v>Clindamycinum</v>
          </cell>
          <cell r="D2500" t="str">
            <v>600 mg/4 ml</v>
          </cell>
          <cell r="E2500" t="str">
            <v>Šķīdums injekcijām/infūzijām</v>
          </cell>
          <cell r="F2500">
            <v>1</v>
          </cell>
          <cell r="G2500">
            <v>4.3</v>
          </cell>
          <cell r="H2500">
            <v>6.16</v>
          </cell>
        </row>
        <row r="2501">
          <cell r="A2501" t="str">
            <v>98-0622-03</v>
          </cell>
          <cell r="B2501" t="str">
            <v>Ketanov 10 mg film-coated tablets</v>
          </cell>
          <cell r="C2501" t="str">
            <v>Ketorolaci trometamolum</v>
          </cell>
          <cell r="D2501" t="str">
            <v>10 mg</v>
          </cell>
          <cell r="E2501" t="str">
            <v>Apvalkotā tablete</v>
          </cell>
          <cell r="F2501">
            <v>20</v>
          </cell>
          <cell r="G2501">
            <v>2.9</v>
          </cell>
          <cell r="H2501">
            <v>4.59</v>
          </cell>
        </row>
        <row r="2502">
          <cell r="A2502" t="str">
            <v>98-0640-02</v>
          </cell>
          <cell r="B2502" t="str">
            <v>Broncho-Munal 7 mg hard capsules</v>
          </cell>
          <cell r="C2502" t="str">
            <v>Lysatum bacteriorum lyophilisatum</v>
          </cell>
          <cell r="D2502" t="str">
            <v>7 mg</v>
          </cell>
          <cell r="E2502" t="str">
            <v>Kapsula, cietā</v>
          </cell>
          <cell r="F2502">
            <v>30</v>
          </cell>
          <cell r="G2502">
            <v>22.87</v>
          </cell>
          <cell r="H2502">
            <v>26.96</v>
          </cell>
        </row>
        <row r="2503">
          <cell r="A2503" t="str">
            <v>98-0641-02</v>
          </cell>
          <cell r="B2503" t="str">
            <v>Broncho-Munal P 3.5 mg hard capsules</v>
          </cell>
          <cell r="C2503" t="str">
            <v>Lysatum bacteriorum lyophilisatum</v>
          </cell>
          <cell r="D2503" t="str">
            <v>3,5 mg</v>
          </cell>
          <cell r="E2503" t="str">
            <v>Kapsula, cietā</v>
          </cell>
          <cell r="F2503">
            <v>30</v>
          </cell>
          <cell r="G2503">
            <v>14.07</v>
          </cell>
          <cell r="H2503">
            <v>17.100000000000001</v>
          </cell>
        </row>
        <row r="2504">
          <cell r="A2504" t="str">
            <v>98-0654-03</v>
          </cell>
          <cell r="B2504" t="str">
            <v>Fraxiparine 2850 IU AXa/0.3 ml solution for injection in a pre-filled syringes</v>
          </cell>
          <cell r="C2504" t="str">
            <v>Nadroparinum calcicum</v>
          </cell>
          <cell r="D2504" t="str">
            <v>2850 SV AXa/0,3 ml</v>
          </cell>
          <cell r="E2504" t="str">
            <v>Šķīdums injekcijām pilnšļircē</v>
          </cell>
          <cell r="F2504">
            <v>10</v>
          </cell>
          <cell r="G2504">
            <v>27.21</v>
          </cell>
          <cell r="H2504">
            <v>31.82</v>
          </cell>
        </row>
        <row r="2505">
          <cell r="A2505" t="str">
            <v>98-0655-02</v>
          </cell>
          <cell r="B2505" t="str">
            <v>Fraxiparine 7600 IU AXa/0.8 ml solution for injection in a pre-filled syringes</v>
          </cell>
          <cell r="C2505" t="str">
            <v>Nadroparinum calcicum</v>
          </cell>
          <cell r="D2505" t="str">
            <v>7600 SV AXa/0,8 ml</v>
          </cell>
          <cell r="E2505" t="str">
            <v>Šķīdums injekcijām pilnšļircē</v>
          </cell>
          <cell r="F2505">
            <v>10</v>
          </cell>
          <cell r="G2505">
            <v>62.5</v>
          </cell>
          <cell r="H2505">
            <v>71.34</v>
          </cell>
        </row>
        <row r="2506">
          <cell r="A2506" t="str">
            <v>98-0658-02</v>
          </cell>
          <cell r="B2506" t="str">
            <v>Harmonet 75 micrograms/20 micrograms film-coated tablets</v>
          </cell>
          <cell r="C2506" t="str">
            <v>Gestodenum, Ethinylestradiolum</v>
          </cell>
          <cell r="D2506" t="str">
            <v>75 µg/20 µg</v>
          </cell>
          <cell r="E2506" t="str">
            <v>Apvalkotā tablete</v>
          </cell>
          <cell r="F2506">
            <v>63</v>
          </cell>
          <cell r="G2506">
            <v>20.350000000000001</v>
          </cell>
          <cell r="H2506">
            <v>24.14</v>
          </cell>
        </row>
        <row r="2507">
          <cell r="A2507" t="str">
            <v>98-0660-01</v>
          </cell>
          <cell r="B2507" t="str">
            <v>Nitromint 0.4 mg/dose sublingual spray</v>
          </cell>
          <cell r="C2507" t="str">
            <v>Glyceroli trinitras</v>
          </cell>
          <cell r="D2507" t="str">
            <v>0,4 mg/dose</v>
          </cell>
          <cell r="E2507" t="str">
            <v>Aerosols lietošanai zem mēles, šķīdums</v>
          </cell>
          <cell r="F2507">
            <v>180</v>
          </cell>
          <cell r="G2507">
            <v>4.5</v>
          </cell>
          <cell r="H2507">
            <v>6.38</v>
          </cell>
        </row>
        <row r="2508">
          <cell r="A2508" t="str">
            <v>98-0661-01</v>
          </cell>
          <cell r="B2508" t="str">
            <v>Encepur adults 0.5 ml suspension for injection in pre-filled syringe</v>
          </cell>
          <cell r="C2508" t="str">
            <v>Vaccinum encephalitidis ixodibus advectae inactivatum</v>
          </cell>
          <cell r="D2508" t="str">
            <v>0,5 ml</v>
          </cell>
          <cell r="E2508" t="str">
            <v>Suspensija injekcijām pilnšļircē</v>
          </cell>
          <cell r="F2508">
            <v>1</v>
          </cell>
          <cell r="G2508">
            <v>22.25</v>
          </cell>
          <cell r="H2508">
            <v>26.26</v>
          </cell>
        </row>
        <row r="2509">
          <cell r="A2509" t="str">
            <v>98-0662-01</v>
          </cell>
          <cell r="B2509" t="str">
            <v>Tisercin 25mg</v>
          </cell>
          <cell r="C2509" t="str">
            <v>Levomepromazinum</v>
          </cell>
          <cell r="D2509">
            <v>25</v>
          </cell>
          <cell r="E2509" t="str">
            <v>apvalkotas tabletes</v>
          </cell>
          <cell r="F2509">
            <v>50</v>
          </cell>
          <cell r="G2509">
            <v>3.6</v>
          </cell>
          <cell r="H2509">
            <v>5.38</v>
          </cell>
        </row>
        <row r="2510">
          <cell r="A2510" t="str">
            <v>98-0671-01</v>
          </cell>
          <cell r="B2510" t="str">
            <v>Truxal 25mg</v>
          </cell>
          <cell r="C2510" t="str">
            <v>Chlorprothixenum</v>
          </cell>
          <cell r="D2510" t="str">
            <v>25</v>
          </cell>
          <cell r="E2510" t="str">
            <v>apvalkotas tabletes</v>
          </cell>
          <cell r="F2510">
            <v>100</v>
          </cell>
          <cell r="G2510">
            <v>6</v>
          </cell>
          <cell r="H2510">
            <v>8.06</v>
          </cell>
        </row>
        <row r="2511">
          <cell r="A2511" t="str">
            <v>98-0672-01</v>
          </cell>
          <cell r="B2511" t="str">
            <v>Truxal 50mg</v>
          </cell>
          <cell r="C2511" t="str">
            <v>Chlorprothixenum</v>
          </cell>
          <cell r="D2511" t="str">
            <v>50</v>
          </cell>
          <cell r="E2511" t="str">
            <v>apvalkotas tabletes</v>
          </cell>
          <cell r="F2511">
            <v>50</v>
          </cell>
          <cell r="G2511">
            <v>6</v>
          </cell>
          <cell r="H2511">
            <v>8.06</v>
          </cell>
        </row>
        <row r="2512">
          <cell r="A2512" t="str">
            <v>98-0691-01</v>
          </cell>
          <cell r="B2512" t="str">
            <v>Klacid SR 500 mg modified-release tablets</v>
          </cell>
          <cell r="C2512" t="str">
            <v>Clarithromycinum</v>
          </cell>
          <cell r="D2512" t="str">
            <v>500 mg</v>
          </cell>
          <cell r="E2512" t="str">
            <v>Modificētās darbības tablete</v>
          </cell>
          <cell r="F2512">
            <v>5</v>
          </cell>
          <cell r="G2512">
            <v>7.04</v>
          </cell>
          <cell r="H2512">
            <v>9.23</v>
          </cell>
        </row>
        <row r="2513">
          <cell r="A2513" t="str">
            <v>98-0691-02</v>
          </cell>
          <cell r="B2513" t="str">
            <v>Klacid SR 500 mg modified-release tablets</v>
          </cell>
          <cell r="C2513" t="str">
            <v>Clarithromycinum</v>
          </cell>
          <cell r="D2513" t="str">
            <v>500 mg</v>
          </cell>
          <cell r="E2513" t="str">
            <v>Modificētās darbības tablete</v>
          </cell>
          <cell r="F2513">
            <v>7</v>
          </cell>
          <cell r="G2513">
            <v>10.27</v>
          </cell>
          <cell r="H2513">
            <v>12.85</v>
          </cell>
        </row>
        <row r="2514">
          <cell r="A2514" t="str">
            <v>98-0705-01</v>
          </cell>
          <cell r="B2514" t="str">
            <v>Trisequens film-coated tablets</v>
          </cell>
          <cell r="C2514" t="str">
            <v>Estradiolum, Norethisteroni acetas</v>
          </cell>
          <cell r="D2514" t="str">
            <v>1 UD</v>
          </cell>
          <cell r="E2514" t="str">
            <v>Apvalkotā tablete</v>
          </cell>
          <cell r="F2514">
            <v>28</v>
          </cell>
          <cell r="G2514">
            <v>8.9</v>
          </cell>
          <cell r="H2514">
            <v>11.31</v>
          </cell>
        </row>
        <row r="2515">
          <cell r="A2515" t="str">
            <v>98-0706-01</v>
          </cell>
          <cell r="B2515" t="str">
            <v>Gyno-Pevaryl 50 mg pessaries</v>
          </cell>
          <cell r="C2515" t="str">
            <v>Econazoli nitras</v>
          </cell>
          <cell r="D2515" t="str">
            <v>50 mg</v>
          </cell>
          <cell r="E2515" t="str">
            <v>Pesārijs</v>
          </cell>
          <cell r="F2515">
            <v>15</v>
          </cell>
          <cell r="G2515">
            <v>12.96</v>
          </cell>
          <cell r="H2515">
            <v>15.86</v>
          </cell>
        </row>
        <row r="2516">
          <cell r="A2516" t="str">
            <v>98-0707-01</v>
          </cell>
          <cell r="B2516" t="str">
            <v>Amoksiklav 1000 mg/200 mg powder for solution for injection/infusion</v>
          </cell>
          <cell r="C2516" t="str">
            <v>Amoxicillinum, Acidum clavulanicum</v>
          </cell>
          <cell r="D2516" t="str">
            <v>1000 mg/200 mg</v>
          </cell>
          <cell r="E2516" t="str">
            <v>Pulveris injekciju/infūziju šķīduma pagatavošanai</v>
          </cell>
          <cell r="F2516">
            <v>5</v>
          </cell>
          <cell r="G2516">
            <v>14.06</v>
          </cell>
          <cell r="H2516">
            <v>17.09</v>
          </cell>
        </row>
        <row r="2517">
          <cell r="A2517" t="str">
            <v>98-0713-06</v>
          </cell>
          <cell r="B2517" t="str">
            <v>Amiobutols 400 mg apvalkotās tabletes</v>
          </cell>
          <cell r="C2517" t="str">
            <v>Ethambutoli hydrochloridum</v>
          </cell>
          <cell r="D2517" t="str">
            <v>400 mg</v>
          </cell>
          <cell r="E2517" t="str">
            <v>Apvalkotā tablete</v>
          </cell>
          <cell r="F2517">
            <v>1000</v>
          </cell>
          <cell r="G2517">
            <v>16.2</v>
          </cell>
          <cell r="H2517">
            <v>19.489999999999998</v>
          </cell>
        </row>
        <row r="2518">
          <cell r="A2518" t="str">
            <v>98-0717-02</v>
          </cell>
          <cell r="B2518" t="str">
            <v>Clexane 2000 IU (20 mg)/0.2 ml solution for injection in pre-filled syringe</v>
          </cell>
          <cell r="C2518" t="str">
            <v>Enoxaparinum natricum</v>
          </cell>
          <cell r="D2518" t="str">
            <v>2000 SV/0,2 ml</v>
          </cell>
          <cell r="E2518" t="str">
            <v>Šķīdums injekcijām pilnšļircē</v>
          </cell>
          <cell r="F2518">
            <v>10</v>
          </cell>
          <cell r="G2518">
            <v>18.5</v>
          </cell>
          <cell r="H2518">
            <v>22.06</v>
          </cell>
        </row>
        <row r="2519">
          <cell r="A2519" t="str">
            <v>98-0718-02</v>
          </cell>
          <cell r="B2519" t="str">
            <v>Clexane 4000SV (40mg/0,4ml)</v>
          </cell>
          <cell r="C2519" t="str">
            <v>Enoxaparinum</v>
          </cell>
          <cell r="D2519" t="str">
            <v>4000SV/0,4ml</v>
          </cell>
          <cell r="E2519" t="str">
            <v>šķīdums injekcijām pilnšļircēs</v>
          </cell>
          <cell r="F2519">
            <v>10</v>
          </cell>
          <cell r="G2519">
            <v>19.739999999999998</v>
          </cell>
          <cell r="H2519">
            <v>23.45</v>
          </cell>
        </row>
        <row r="2520">
          <cell r="A2520" t="str">
            <v>98-0719-01</v>
          </cell>
          <cell r="B2520" t="str">
            <v>Clexane 6000SV (60mg/0,6ml)</v>
          </cell>
          <cell r="C2520" t="str">
            <v>Enoxaparinum</v>
          </cell>
          <cell r="D2520" t="str">
            <v>6000SV/ 0,6ml</v>
          </cell>
          <cell r="E2520" t="str">
            <v>šķīdums injekcijām pilnšļircēs</v>
          </cell>
          <cell r="F2520" t="str">
            <v>2</v>
          </cell>
          <cell r="G2520">
            <v>13.25</v>
          </cell>
          <cell r="H2520">
            <v>16.18</v>
          </cell>
        </row>
        <row r="2521">
          <cell r="A2521" t="str">
            <v>98-0719-02</v>
          </cell>
          <cell r="B2521" t="str">
            <v>Clexane 6000SV (60mg/0,6ml)</v>
          </cell>
          <cell r="C2521" t="str">
            <v>Enoxaparinum</v>
          </cell>
          <cell r="D2521" t="str">
            <v>6000SV/0,6ml</v>
          </cell>
          <cell r="E2521" t="str">
            <v>šķīdums injekcijām pilnšļircēs</v>
          </cell>
          <cell r="F2521">
            <v>10</v>
          </cell>
          <cell r="G2521">
            <v>55.5</v>
          </cell>
          <cell r="H2521">
            <v>63.5</v>
          </cell>
        </row>
        <row r="2522">
          <cell r="A2522" t="str">
            <v>98-0720-01</v>
          </cell>
          <cell r="B2522" t="str">
            <v>Clexane 8000SV (80mg/0,8ml)</v>
          </cell>
          <cell r="C2522" t="str">
            <v>Enoxaparinum</v>
          </cell>
          <cell r="D2522" t="str">
            <v>8000SV/ 0,8ml</v>
          </cell>
          <cell r="E2522" t="str">
            <v>šķīdums injekcijām pilnšļircēs</v>
          </cell>
          <cell r="F2522" t="str">
            <v>2</v>
          </cell>
          <cell r="G2522">
            <v>17.78</v>
          </cell>
          <cell r="H2522">
            <v>21.26</v>
          </cell>
        </row>
        <row r="2523">
          <cell r="A2523" t="str">
            <v>98-0730-02</v>
          </cell>
          <cell r="B2523" t="str">
            <v>Zyrtec 10 mg/ml pilieni iekšķīgai lietošanai, šķīdums</v>
          </cell>
          <cell r="C2523" t="str">
            <v>Cetirizini dihydrochloridum</v>
          </cell>
          <cell r="D2523" t="str">
            <v>200 mg/20 ml</v>
          </cell>
          <cell r="E2523" t="str">
            <v>Pilieni iekšķīgai lietošanai, šķīdums</v>
          </cell>
          <cell r="F2523">
            <v>1</v>
          </cell>
          <cell r="G2523">
            <v>6.96</v>
          </cell>
          <cell r="H2523">
            <v>9.14</v>
          </cell>
        </row>
        <row r="2524">
          <cell r="A2524" t="str">
            <v>98-0731-01</v>
          </cell>
          <cell r="B2524" t="str">
            <v>Zyrtec 10 mg apvalkotās tabletes</v>
          </cell>
          <cell r="C2524" t="str">
            <v>Cetirizini dihydrochloridum</v>
          </cell>
          <cell r="D2524" t="str">
            <v>10 mg</v>
          </cell>
          <cell r="E2524" t="str">
            <v>Apvalkotā tablete</v>
          </cell>
          <cell r="F2524">
            <v>30</v>
          </cell>
          <cell r="G2524">
            <v>6</v>
          </cell>
          <cell r="H2524">
            <v>8.06</v>
          </cell>
        </row>
        <row r="2525">
          <cell r="A2525" t="str">
            <v>98-0733-01</v>
          </cell>
          <cell r="B2525" t="str">
            <v>Oftan Dexa 1 mg/ml eye drops, solution</v>
          </cell>
          <cell r="C2525" t="str">
            <v>Dexamethasonum</v>
          </cell>
          <cell r="D2525" t="str">
            <v>5 mg/5 ml</v>
          </cell>
          <cell r="E2525" t="str">
            <v>Acu pilieni, šķīdums</v>
          </cell>
          <cell r="F2525">
            <v>1</v>
          </cell>
          <cell r="G2525">
            <v>5.97</v>
          </cell>
          <cell r="H2525">
            <v>8.0299999999999994</v>
          </cell>
        </row>
        <row r="2526">
          <cell r="A2526" t="str">
            <v>98-0742-01</v>
          </cell>
          <cell r="B2526" t="str">
            <v>Foradil Aeroliser 12mcg</v>
          </cell>
          <cell r="C2526" t="str">
            <v>Formoterolum</v>
          </cell>
          <cell r="D2526">
            <v>1.2E-2</v>
          </cell>
          <cell r="E2526" t="str">
            <v>inhalācijas pulveris cietās kapsulās</v>
          </cell>
          <cell r="F2526">
            <v>60</v>
          </cell>
          <cell r="G2526">
            <v>10.29</v>
          </cell>
          <cell r="H2526">
            <v>12.87</v>
          </cell>
        </row>
        <row r="2527">
          <cell r="A2527" t="str">
            <v>98-0771-01</v>
          </cell>
          <cell r="B2527" t="str">
            <v>Fromilid 250mg</v>
          </cell>
          <cell r="C2527" t="str">
            <v>Clarithromycinum</v>
          </cell>
          <cell r="D2527" t="str">
            <v>250 mg</v>
          </cell>
          <cell r="E2527" t="str">
            <v>Apvalkotā tablete</v>
          </cell>
          <cell r="F2527">
            <v>14</v>
          </cell>
          <cell r="G2527">
            <v>5.34</v>
          </cell>
          <cell r="H2527">
            <v>7.32</v>
          </cell>
        </row>
        <row r="2528">
          <cell r="A2528" t="str">
            <v>98-0772-01</v>
          </cell>
          <cell r="B2528" t="str">
            <v>Fromilid 500 mg film-coated tablets</v>
          </cell>
          <cell r="C2528" t="str">
            <v>Clarithromycinum</v>
          </cell>
          <cell r="D2528" t="str">
            <v>500 mg</v>
          </cell>
          <cell r="E2528" t="str">
            <v>Apvalkotā tablete</v>
          </cell>
          <cell r="F2528">
            <v>14</v>
          </cell>
          <cell r="G2528">
            <v>8.1999999999999993</v>
          </cell>
          <cell r="H2528">
            <v>10.53</v>
          </cell>
        </row>
        <row r="2529">
          <cell r="A2529" t="str">
            <v>98-0794-01</v>
          </cell>
          <cell r="B2529" t="str">
            <v>Fluanxol Depot 20mg/ml</v>
          </cell>
          <cell r="C2529" t="str">
            <v>Flupentixolum</v>
          </cell>
          <cell r="D2529" t="str">
            <v>20mg/ml</v>
          </cell>
          <cell r="E2529" t="str">
            <v>šķīdums injekcijām</v>
          </cell>
          <cell r="F2529">
            <v>1</v>
          </cell>
          <cell r="G2529">
            <v>2.8</v>
          </cell>
          <cell r="H2529">
            <v>4.4800000000000004</v>
          </cell>
        </row>
        <row r="2530">
          <cell r="A2530" t="str">
            <v>98-0828-01</v>
          </cell>
          <cell r="B2530" t="str">
            <v>Vigantol Oel 0,5mg/ml</v>
          </cell>
          <cell r="C2530" t="str">
            <v>Colecalciferolum</v>
          </cell>
          <cell r="D2530" t="str">
            <v>0,5mg/ml</v>
          </cell>
          <cell r="E2530" t="str">
            <v>pilieni iekšķīgai lietošanai, šķīdums</v>
          </cell>
          <cell r="F2530">
            <v>10</v>
          </cell>
          <cell r="G2530">
            <v>3.4</v>
          </cell>
          <cell r="H2530">
            <v>5.15</v>
          </cell>
        </row>
        <row r="2531">
          <cell r="A2531" t="str">
            <v>98-0851-02</v>
          </cell>
          <cell r="B2531" t="str">
            <v>Dicynone 250 mg/2 ml solution for injection</v>
          </cell>
          <cell r="C2531" t="str">
            <v>Etamsylatum</v>
          </cell>
          <cell r="D2531" t="str">
            <v>250 mg/2 ml</v>
          </cell>
          <cell r="E2531" t="str">
            <v>Šķīdums injekcijām</v>
          </cell>
          <cell r="F2531">
            <v>50</v>
          </cell>
          <cell r="G2531">
            <v>13.43</v>
          </cell>
          <cell r="H2531">
            <v>16.39</v>
          </cell>
        </row>
        <row r="2532">
          <cell r="A2532" t="str">
            <v>98-0852-01</v>
          </cell>
          <cell r="B2532" t="str">
            <v>Ofloxin 200 mg film-coated tablets</v>
          </cell>
          <cell r="C2532" t="str">
            <v>Ofloxacinum</v>
          </cell>
          <cell r="D2532" t="str">
            <v>200 mg</v>
          </cell>
          <cell r="E2532" t="str">
            <v>Apvalkotā tablete</v>
          </cell>
          <cell r="F2532">
            <v>10</v>
          </cell>
          <cell r="G2532">
            <v>6.2</v>
          </cell>
          <cell r="H2532">
            <v>8.2899999999999991</v>
          </cell>
        </row>
        <row r="2533">
          <cell r="A2533" t="str">
            <v>98-0863-01</v>
          </cell>
          <cell r="B2533" t="str">
            <v>Duracef 250 mg/5 ml powder for oral suspension</v>
          </cell>
          <cell r="C2533" t="str">
            <v>Cefadroxilum</v>
          </cell>
          <cell r="D2533" t="str">
            <v>3000 mg/60 ml</v>
          </cell>
          <cell r="E2533" t="str">
            <v>Pulveris iekšķīgi lietojamas suspensijas pagatavošanai</v>
          </cell>
          <cell r="F2533">
            <v>1</v>
          </cell>
          <cell r="G2533">
            <v>9.5500000000000007</v>
          </cell>
          <cell r="H2533">
            <v>12.04</v>
          </cell>
        </row>
        <row r="2534">
          <cell r="A2534" t="str">
            <v>98-0863-02</v>
          </cell>
          <cell r="B2534" t="str">
            <v>Duracef 250 mg/5 ml powder for oral suspension</v>
          </cell>
          <cell r="C2534" t="str">
            <v>Cefadroxilum</v>
          </cell>
          <cell r="D2534" t="str">
            <v>5000 mg/100 ml</v>
          </cell>
          <cell r="E2534" t="str">
            <v>Pulveris iekšķīgi lietojamas suspensijas pagatavošanai</v>
          </cell>
          <cell r="F2534">
            <v>1</v>
          </cell>
          <cell r="G2534">
            <v>9.5500000000000007</v>
          </cell>
          <cell r="H2534">
            <v>12.04</v>
          </cell>
        </row>
        <row r="2535">
          <cell r="A2535" t="str">
            <v>99-0001-01</v>
          </cell>
          <cell r="B2535" t="str">
            <v>Herpelāns 200 mg tablets</v>
          </cell>
          <cell r="C2535" t="str">
            <v>Aciclovirum</v>
          </cell>
          <cell r="D2535" t="str">
            <v>200 mg</v>
          </cell>
          <cell r="E2535" t="str">
            <v>Tablete</v>
          </cell>
          <cell r="F2535">
            <v>20</v>
          </cell>
          <cell r="G2535">
            <v>9.18</v>
          </cell>
          <cell r="H2535">
            <v>11.63</v>
          </cell>
        </row>
        <row r="2536">
          <cell r="A2536" t="str">
            <v>99-0010-01</v>
          </cell>
          <cell r="B2536" t="str">
            <v>Concor 5mg</v>
          </cell>
          <cell r="C2536" t="str">
            <v>Bisoprololum</v>
          </cell>
          <cell r="D2536" t="str">
            <v>5 mg</v>
          </cell>
          <cell r="E2536" t="str">
            <v>Apvalkotā tablete</v>
          </cell>
          <cell r="F2536">
            <v>30</v>
          </cell>
          <cell r="G2536">
            <v>2.69</v>
          </cell>
          <cell r="H2536">
            <v>4.3600000000000003</v>
          </cell>
        </row>
        <row r="2537">
          <cell r="A2537" t="str">
            <v>99-0010-04</v>
          </cell>
          <cell r="B2537" t="str">
            <v>Concor 5 mg film-coated tablets</v>
          </cell>
          <cell r="C2537" t="str">
            <v>Bisoprololi fumaras</v>
          </cell>
          <cell r="D2537" t="str">
            <v>5 mg</v>
          </cell>
          <cell r="E2537" t="str">
            <v>Apvalkotā tablete</v>
          </cell>
          <cell r="F2537">
            <v>28</v>
          </cell>
          <cell r="G2537">
            <v>3.39</v>
          </cell>
          <cell r="H2537">
            <v>5.14</v>
          </cell>
        </row>
        <row r="2538">
          <cell r="A2538" t="str">
            <v>99-0011-01</v>
          </cell>
          <cell r="B2538" t="str">
            <v>Concor 10mg</v>
          </cell>
          <cell r="C2538" t="str">
            <v>Bisoprololum</v>
          </cell>
          <cell r="D2538" t="str">
            <v>10 mg</v>
          </cell>
          <cell r="E2538" t="str">
            <v>Apvalkotā tablete</v>
          </cell>
          <cell r="F2538">
            <v>30</v>
          </cell>
          <cell r="G2538">
            <v>3.95</v>
          </cell>
          <cell r="H2538">
            <v>5.77</v>
          </cell>
        </row>
        <row r="2539">
          <cell r="A2539" t="str">
            <v>99-0011-04</v>
          </cell>
          <cell r="B2539" t="str">
            <v>Concor 10 mg film-coated tablets</v>
          </cell>
          <cell r="C2539" t="str">
            <v>Bisoprololi fumaras</v>
          </cell>
          <cell r="D2539" t="str">
            <v>10 mg</v>
          </cell>
          <cell r="E2539" t="str">
            <v>Apvalkotā tablete</v>
          </cell>
          <cell r="F2539">
            <v>28</v>
          </cell>
          <cell r="G2539">
            <v>4.4800000000000004</v>
          </cell>
          <cell r="H2539">
            <v>6.36</v>
          </cell>
        </row>
        <row r="2540">
          <cell r="A2540" t="str">
            <v>99-0013-01</v>
          </cell>
          <cell r="B2540" t="str">
            <v>Dicloberl 100 mg suppositories</v>
          </cell>
          <cell r="C2540" t="str">
            <v>Diclofenacum natricum</v>
          </cell>
          <cell r="D2540" t="str">
            <v>100 mg</v>
          </cell>
          <cell r="E2540" t="str">
            <v>Supozitorijs</v>
          </cell>
          <cell r="F2540">
            <v>10</v>
          </cell>
          <cell r="G2540">
            <v>3.55</v>
          </cell>
          <cell r="H2540">
            <v>5.32</v>
          </cell>
        </row>
        <row r="2541">
          <cell r="A2541" t="str">
            <v>99-0014-01</v>
          </cell>
          <cell r="B2541" t="str">
            <v>Dicloberl 75 mg/3 ml solution for injection</v>
          </cell>
          <cell r="C2541" t="str">
            <v>Diclofenacum natricum</v>
          </cell>
          <cell r="D2541" t="str">
            <v>75 mg/3 ml</v>
          </cell>
          <cell r="E2541" t="str">
            <v>Šķīdums injekcijām</v>
          </cell>
          <cell r="F2541">
            <v>5</v>
          </cell>
          <cell r="G2541">
            <v>3.55</v>
          </cell>
          <cell r="H2541">
            <v>5.32</v>
          </cell>
        </row>
        <row r="2542">
          <cell r="A2542" t="str">
            <v>99-0034-01</v>
          </cell>
          <cell r="B2542" t="str">
            <v>Augmentin 500 mg/125 mg film-coated tablets</v>
          </cell>
          <cell r="C2542" t="str">
            <v>Amoxicillinum, Acidum clavulanicum</v>
          </cell>
          <cell r="D2542" t="str">
            <v>500 mg/125 mg</v>
          </cell>
          <cell r="E2542" t="str">
            <v>Apvalkotā tablete</v>
          </cell>
          <cell r="F2542">
            <v>14</v>
          </cell>
          <cell r="G2542">
            <v>6.44</v>
          </cell>
          <cell r="H2542">
            <v>8.56</v>
          </cell>
        </row>
        <row r="2543">
          <cell r="A2543" t="str">
            <v>99-0034-14</v>
          </cell>
          <cell r="B2543" t="str">
            <v>Augmentin 500 mg/125 mg film-coated tablets</v>
          </cell>
          <cell r="C2543" t="str">
            <v>Amoxicillinum, Acidum clavulanicum</v>
          </cell>
          <cell r="D2543" t="str">
            <v>500 mg/125 mg</v>
          </cell>
          <cell r="E2543" t="str">
            <v>Apvalkotā tablete</v>
          </cell>
          <cell r="F2543">
            <v>14</v>
          </cell>
          <cell r="G2543">
            <v>6.44</v>
          </cell>
          <cell r="H2543">
            <v>8.56</v>
          </cell>
        </row>
        <row r="2544">
          <cell r="A2544" t="str">
            <v>99-0054-01</v>
          </cell>
          <cell r="B2544" t="str">
            <v>Fevarin 50 mg film-coated tablets</v>
          </cell>
          <cell r="C2544" t="str">
            <v>Fluvoxamini maleas</v>
          </cell>
          <cell r="D2544" t="str">
            <v>50 mg</v>
          </cell>
          <cell r="E2544" t="str">
            <v>Apvalkotā tablete</v>
          </cell>
          <cell r="F2544">
            <v>20</v>
          </cell>
          <cell r="G2544">
            <v>7.4</v>
          </cell>
          <cell r="H2544">
            <v>9.6300000000000008</v>
          </cell>
        </row>
        <row r="2545">
          <cell r="A2545" t="str">
            <v>99-0054-02</v>
          </cell>
          <cell r="B2545" t="str">
            <v>Fevarin 50mg</v>
          </cell>
          <cell r="C2545" t="str">
            <v>Fluvoxaminum</v>
          </cell>
          <cell r="D2545" t="str">
            <v>50</v>
          </cell>
          <cell r="E2545" t="str">
            <v>apvalkotas tabletes</v>
          </cell>
          <cell r="F2545">
            <v>50</v>
          </cell>
          <cell r="G2545">
            <v>14.16</v>
          </cell>
          <cell r="H2545">
            <v>17.2</v>
          </cell>
        </row>
        <row r="2546">
          <cell r="A2546" t="str">
            <v>99-0055-01</v>
          </cell>
          <cell r="B2546" t="str">
            <v>Fevarin 100mg</v>
          </cell>
          <cell r="C2546" t="str">
            <v>Fluvoxaminum</v>
          </cell>
          <cell r="D2546" t="str">
            <v>100</v>
          </cell>
          <cell r="E2546" t="str">
            <v>apvalkotas tabletes</v>
          </cell>
          <cell r="F2546">
            <v>30</v>
          </cell>
          <cell r="G2546">
            <v>8.1300000000000008</v>
          </cell>
          <cell r="H2546">
            <v>10.45</v>
          </cell>
        </row>
        <row r="2547">
          <cell r="A2547" t="str">
            <v>99-0064-02</v>
          </cell>
          <cell r="B2547" t="str">
            <v>Doxitin 100 mg tabletes</v>
          </cell>
          <cell r="C2547" t="str">
            <v>Doxycyclinum</v>
          </cell>
          <cell r="D2547" t="str">
            <v>100 mg</v>
          </cell>
          <cell r="E2547" t="str">
            <v>Tablete</v>
          </cell>
          <cell r="F2547">
            <v>10</v>
          </cell>
          <cell r="G2547">
            <v>5</v>
          </cell>
          <cell r="H2547">
            <v>6.94</v>
          </cell>
        </row>
        <row r="2548">
          <cell r="A2548" t="str">
            <v>99-0070-01</v>
          </cell>
          <cell r="B2548" t="str">
            <v>Ketonal 100 mg/2 ml solution for injection</v>
          </cell>
          <cell r="C2548" t="str">
            <v>Ketoprofenum</v>
          </cell>
          <cell r="D2548" t="str">
            <v>100 mg/2 ml</v>
          </cell>
          <cell r="E2548" t="str">
            <v>Šķīdums injekcijām</v>
          </cell>
          <cell r="F2548">
            <v>10</v>
          </cell>
          <cell r="G2548">
            <v>5.35</v>
          </cell>
          <cell r="H2548">
            <v>7.34</v>
          </cell>
        </row>
        <row r="2549">
          <cell r="A2549" t="str">
            <v>99-0080-02</v>
          </cell>
          <cell r="B2549" t="str">
            <v>Enarenal 20mg</v>
          </cell>
          <cell r="C2549" t="str">
            <v>Enalaprilum</v>
          </cell>
          <cell r="D2549" t="str">
            <v>20 mg</v>
          </cell>
          <cell r="E2549" t="str">
            <v>Tablete</v>
          </cell>
          <cell r="F2549">
            <v>30</v>
          </cell>
          <cell r="G2549">
            <v>2.83</v>
          </cell>
          <cell r="H2549">
            <v>4.51</v>
          </cell>
        </row>
        <row r="2550">
          <cell r="A2550" t="str">
            <v>99-0092-01</v>
          </cell>
          <cell r="B2550" t="str">
            <v>Amitriptyline-Grindeks 25mg</v>
          </cell>
          <cell r="C2550" t="str">
            <v>Amitriptylinum</v>
          </cell>
          <cell r="D2550" t="str">
            <v>25 mg</v>
          </cell>
          <cell r="E2550" t="str">
            <v>Apvalkotā tablete</v>
          </cell>
          <cell r="F2550">
            <v>50</v>
          </cell>
          <cell r="G2550">
            <v>4.63</v>
          </cell>
          <cell r="H2550">
            <v>6.53</v>
          </cell>
        </row>
        <row r="2551">
          <cell r="A2551" t="str">
            <v>99-0095-03</v>
          </cell>
          <cell r="B2551" t="str">
            <v>Mildronāts 500 mg cietās kapsulas</v>
          </cell>
          <cell r="C2551" t="str">
            <v>Meldonium dihydricum</v>
          </cell>
          <cell r="D2551" t="str">
            <v>500 mg</v>
          </cell>
          <cell r="E2551" t="str">
            <v>Kapsula, cietā</v>
          </cell>
          <cell r="F2551">
            <v>60</v>
          </cell>
          <cell r="G2551">
            <v>14.8</v>
          </cell>
          <cell r="H2551">
            <v>17.920000000000002</v>
          </cell>
        </row>
        <row r="2552">
          <cell r="A2552" t="str">
            <v>99-0095-04</v>
          </cell>
          <cell r="B2552" t="str">
            <v>Mildronāts 500 mg cietās kapsulas</v>
          </cell>
          <cell r="C2552" t="str">
            <v>Meldonium dihydricum</v>
          </cell>
          <cell r="D2552" t="str">
            <v>500 mg</v>
          </cell>
          <cell r="E2552" t="str">
            <v>Kapsula, cietā</v>
          </cell>
          <cell r="F2552">
            <v>90</v>
          </cell>
          <cell r="G2552">
            <v>19.8</v>
          </cell>
          <cell r="H2552">
            <v>23.52</v>
          </cell>
        </row>
        <row r="2553">
          <cell r="A2553" t="str">
            <v>99-0099-02</v>
          </cell>
          <cell r="B2553" t="str">
            <v>Nātrija hlorīds-Kalceks 9 mg/ml šķīdums injekcijām</v>
          </cell>
          <cell r="C2553" t="str">
            <v>Natrii chloridum</v>
          </cell>
          <cell r="D2553" t="str">
            <v>90 mg/10 ml</v>
          </cell>
          <cell r="E2553" t="str">
            <v>Šķīdums injekcijām</v>
          </cell>
          <cell r="F2553">
            <v>10</v>
          </cell>
          <cell r="G2553">
            <v>7.09</v>
          </cell>
          <cell r="H2553">
            <v>9.2799999999999994</v>
          </cell>
        </row>
        <row r="2554">
          <cell r="A2554" t="str">
            <v>99-0107-01</v>
          </cell>
          <cell r="B2554" t="str">
            <v>Cardace 2,5mg</v>
          </cell>
          <cell r="C2554" t="str">
            <v>Ramiprilum</v>
          </cell>
          <cell r="D2554">
            <v>2.5</v>
          </cell>
          <cell r="E2554" t="str">
            <v>tabletes</v>
          </cell>
          <cell r="F2554">
            <v>28</v>
          </cell>
          <cell r="G2554">
            <v>1.31</v>
          </cell>
          <cell r="H2554">
            <v>2.0299999999999998</v>
          </cell>
        </row>
        <row r="2555">
          <cell r="A2555" t="str">
            <v>99-0107-02</v>
          </cell>
          <cell r="B2555" t="str">
            <v>Cardace 2,5mg</v>
          </cell>
          <cell r="C2555" t="str">
            <v>Ramiprilum</v>
          </cell>
          <cell r="D2555">
            <v>2.5</v>
          </cell>
          <cell r="E2555" t="str">
            <v>tabletes</v>
          </cell>
          <cell r="F2555">
            <v>98</v>
          </cell>
          <cell r="G2555">
            <v>5.14</v>
          </cell>
          <cell r="H2555">
            <v>7.1</v>
          </cell>
        </row>
        <row r="2556">
          <cell r="A2556" t="str">
            <v>99-0108-01</v>
          </cell>
          <cell r="B2556" t="str">
            <v>Cardace 5mg</v>
          </cell>
          <cell r="C2556" t="str">
            <v>Ramiprilum</v>
          </cell>
          <cell r="D2556">
            <v>5</v>
          </cell>
          <cell r="E2556" t="str">
            <v>tabletes</v>
          </cell>
          <cell r="F2556">
            <v>28</v>
          </cell>
          <cell r="G2556">
            <v>1.36</v>
          </cell>
          <cell r="H2556">
            <v>2.08</v>
          </cell>
        </row>
        <row r="2557">
          <cell r="A2557" t="str">
            <v>99-0108-02</v>
          </cell>
          <cell r="B2557" t="str">
            <v>Cardace 5mg</v>
          </cell>
          <cell r="C2557" t="str">
            <v>Ramiprilum</v>
          </cell>
          <cell r="D2557" t="str">
            <v>5 mg</v>
          </cell>
          <cell r="E2557" t="str">
            <v>Tablete</v>
          </cell>
          <cell r="F2557">
            <v>98</v>
          </cell>
          <cell r="G2557">
            <v>14.5</v>
          </cell>
          <cell r="H2557">
            <v>17.579999999999998</v>
          </cell>
        </row>
        <row r="2558">
          <cell r="A2558" t="str">
            <v>99-0108-12</v>
          </cell>
          <cell r="B2558" t="str">
            <v>Cardace 5mg</v>
          </cell>
          <cell r="C2558" t="str">
            <v>Ramiprilum</v>
          </cell>
          <cell r="D2558" t="str">
            <v>5 mg</v>
          </cell>
          <cell r="E2558" t="str">
            <v>Tablete</v>
          </cell>
          <cell r="F2558">
            <v>56</v>
          </cell>
          <cell r="G2558">
            <v>8.34</v>
          </cell>
          <cell r="H2558">
            <v>10.68</v>
          </cell>
        </row>
        <row r="2559">
          <cell r="A2559" t="str">
            <v>99-0124-01</v>
          </cell>
          <cell r="B2559" t="str">
            <v>Sermion 5 mg coated tablets</v>
          </cell>
          <cell r="C2559" t="str">
            <v>Nicergolinum</v>
          </cell>
          <cell r="D2559" t="str">
            <v>5 mg</v>
          </cell>
          <cell r="E2559" t="str">
            <v>Apvalkotā tablete</v>
          </cell>
          <cell r="F2559">
            <v>30</v>
          </cell>
          <cell r="G2559">
            <v>5.22</v>
          </cell>
          <cell r="H2559">
            <v>7.19</v>
          </cell>
        </row>
        <row r="2560">
          <cell r="A2560" t="str">
            <v>99-0125-01</v>
          </cell>
          <cell r="B2560" t="str">
            <v>Sermion 10 mg coated tablets</v>
          </cell>
          <cell r="C2560" t="str">
            <v>Nicergolinum</v>
          </cell>
          <cell r="D2560" t="str">
            <v>10 mg</v>
          </cell>
          <cell r="E2560" t="str">
            <v>Apvalkotā tablete</v>
          </cell>
          <cell r="F2560">
            <v>50</v>
          </cell>
          <cell r="G2560">
            <v>7.91</v>
          </cell>
          <cell r="H2560">
            <v>10.199999999999999</v>
          </cell>
        </row>
        <row r="2561">
          <cell r="A2561" t="str">
            <v>99-0157-05</v>
          </cell>
          <cell r="B2561" t="str">
            <v>No-Spa forte 80 mg tablets</v>
          </cell>
          <cell r="C2561" t="str">
            <v>Drotaverini hydrochloridum</v>
          </cell>
          <cell r="D2561" t="str">
            <v>80 mg</v>
          </cell>
          <cell r="E2561" t="str">
            <v>Tablete</v>
          </cell>
          <cell r="F2561">
            <v>24</v>
          </cell>
          <cell r="G2561">
            <v>5.54</v>
          </cell>
          <cell r="H2561">
            <v>7.55</v>
          </cell>
        </row>
        <row r="2562">
          <cell r="A2562" t="str">
            <v>99-0188-01</v>
          </cell>
          <cell r="B2562" t="str">
            <v>Enelbin 100 Retard 100 mg prolonged release tablets</v>
          </cell>
          <cell r="C2562" t="str">
            <v>Naftidrofuryli hydrogenooxalas</v>
          </cell>
          <cell r="D2562" t="str">
            <v>100 mg</v>
          </cell>
          <cell r="E2562" t="str">
            <v>Ilgstošās darbības tablete</v>
          </cell>
          <cell r="F2562">
            <v>50</v>
          </cell>
          <cell r="G2562">
            <v>7.98</v>
          </cell>
          <cell r="H2562">
            <v>10.28</v>
          </cell>
        </row>
        <row r="2563">
          <cell r="A2563" t="str">
            <v>99-0188-04</v>
          </cell>
          <cell r="B2563" t="str">
            <v>Enelbin 100 Retard 100 mg prolonged release tablets</v>
          </cell>
          <cell r="C2563" t="str">
            <v>Naftidrofuryli hydrogenooxalas</v>
          </cell>
          <cell r="D2563" t="str">
            <v>100 mg</v>
          </cell>
          <cell r="E2563" t="str">
            <v>Ilgstošās darbības tablete</v>
          </cell>
          <cell r="F2563">
            <v>100</v>
          </cell>
          <cell r="G2563">
            <v>13.03</v>
          </cell>
          <cell r="H2563">
            <v>15.94</v>
          </cell>
        </row>
        <row r="2564">
          <cell r="A2564" t="str">
            <v>99-0197-07</v>
          </cell>
          <cell r="B2564" t="str">
            <v>Omnipaque 647 mg/ml solution for injection</v>
          </cell>
          <cell r="C2564" t="str">
            <v>Iohexolum</v>
          </cell>
          <cell r="D2564" t="str">
            <v>129,4 g/200 ml</v>
          </cell>
          <cell r="E2564" t="str">
            <v>Šķīdums injekcijām</v>
          </cell>
          <cell r="F2564">
            <v>10</v>
          </cell>
          <cell r="G2564">
            <v>820.5</v>
          </cell>
          <cell r="H2564">
            <v>921.2</v>
          </cell>
        </row>
        <row r="2565">
          <cell r="A2565" t="str">
            <v>99-0197-11</v>
          </cell>
          <cell r="B2565" t="str">
            <v>Omnipaque 647 mg/ml solution for injection</v>
          </cell>
          <cell r="C2565" t="str">
            <v>Iohexolum</v>
          </cell>
          <cell r="D2565" t="str">
            <v>32,35 g/50 ml</v>
          </cell>
          <cell r="E2565" t="str">
            <v>Šķīdums injekcijām</v>
          </cell>
          <cell r="F2565">
            <v>10</v>
          </cell>
          <cell r="G2565">
            <v>200.5</v>
          </cell>
          <cell r="H2565">
            <v>226.8</v>
          </cell>
        </row>
        <row r="2566">
          <cell r="A2566" t="str">
            <v>99-0197-15</v>
          </cell>
          <cell r="B2566" t="str">
            <v>Omnipaque 647 mg/ml solution for injection</v>
          </cell>
          <cell r="C2566" t="str">
            <v>Iohexolum</v>
          </cell>
          <cell r="D2566" t="str">
            <v>64,7 g/100 ml</v>
          </cell>
          <cell r="E2566" t="str">
            <v>Šķīdums injekcijām</v>
          </cell>
          <cell r="F2566">
            <v>10</v>
          </cell>
          <cell r="G2566">
            <v>400.5</v>
          </cell>
          <cell r="H2566">
            <v>450.8</v>
          </cell>
        </row>
        <row r="2567">
          <cell r="A2567" t="str">
            <v>99-0197-22</v>
          </cell>
          <cell r="B2567" t="str">
            <v>Omnipaque 647 mg/ml solution for injection</v>
          </cell>
          <cell r="C2567" t="str">
            <v>Iohexolum</v>
          </cell>
          <cell r="D2567" t="str">
            <v>323,5 g/500 ml</v>
          </cell>
          <cell r="E2567" t="str">
            <v>Šķīdums injekcijām</v>
          </cell>
          <cell r="F2567">
            <v>6</v>
          </cell>
          <cell r="G2567">
            <v>1130.5</v>
          </cell>
          <cell r="H2567">
            <v>1268.4000000000001</v>
          </cell>
        </row>
        <row r="2568">
          <cell r="A2568" t="str">
            <v>99-0198-04</v>
          </cell>
          <cell r="B2568" t="str">
            <v>Omnipaque 755 mg/ml solution for injection</v>
          </cell>
          <cell r="C2568" t="str">
            <v>Iohexolum</v>
          </cell>
          <cell r="D2568" t="str">
            <v>75,5 g/100 ml</v>
          </cell>
          <cell r="E2568" t="str">
            <v>Šķīdums injekcijām</v>
          </cell>
          <cell r="F2568">
            <v>10</v>
          </cell>
          <cell r="G2568">
            <v>500.5</v>
          </cell>
          <cell r="H2568">
            <v>562.79999999999995</v>
          </cell>
        </row>
        <row r="2569">
          <cell r="A2569" t="str">
            <v>99-0198-07</v>
          </cell>
          <cell r="B2569" t="str">
            <v>Omnipaque 755 mg/ml solution for injection</v>
          </cell>
          <cell r="C2569" t="str">
            <v>Iohexolum</v>
          </cell>
          <cell r="D2569" t="str">
            <v>151 g/200 ml</v>
          </cell>
          <cell r="E2569" t="str">
            <v>Šķīdums injekcijām</v>
          </cell>
          <cell r="F2569">
            <v>10</v>
          </cell>
          <cell r="G2569">
            <v>930.5</v>
          </cell>
          <cell r="H2569">
            <v>1044.4000000000001</v>
          </cell>
        </row>
        <row r="2570">
          <cell r="A2570" t="str">
            <v>99-0198-20</v>
          </cell>
          <cell r="B2570" t="str">
            <v>Omnipaque 755 mg/ml solution for injection</v>
          </cell>
          <cell r="C2570" t="str">
            <v>Iohexolum</v>
          </cell>
          <cell r="D2570" t="str">
            <v>37,75 g/50 ml</v>
          </cell>
          <cell r="E2570" t="str">
            <v>Šķīdums injekcijām</v>
          </cell>
          <cell r="F2570">
            <v>10</v>
          </cell>
          <cell r="G2570">
            <v>270.5</v>
          </cell>
          <cell r="H2570">
            <v>305.2</v>
          </cell>
        </row>
        <row r="2571">
          <cell r="A2571" t="str">
            <v>99-0198-22</v>
          </cell>
          <cell r="B2571" t="str">
            <v>Omnipaque 755 mg/ml solution for injection</v>
          </cell>
          <cell r="C2571" t="str">
            <v>Iohexolum</v>
          </cell>
          <cell r="D2571" t="str">
            <v>377,5 g/500 ml</v>
          </cell>
          <cell r="E2571" t="str">
            <v>Šķīdums injekcijām</v>
          </cell>
          <cell r="F2571">
            <v>6</v>
          </cell>
          <cell r="G2571">
            <v>980.5</v>
          </cell>
          <cell r="H2571">
            <v>1100.4000000000001</v>
          </cell>
        </row>
        <row r="2572">
          <cell r="A2572" t="str">
            <v>99-0202-01</v>
          </cell>
          <cell r="B2572" t="str">
            <v>Xefo 4 mg film-coated tablets</v>
          </cell>
          <cell r="C2572" t="str">
            <v>Lornoxicamum</v>
          </cell>
          <cell r="D2572" t="str">
            <v>4 mg</v>
          </cell>
          <cell r="E2572" t="str">
            <v>Apvalkotā tablete</v>
          </cell>
          <cell r="F2572">
            <v>20</v>
          </cell>
          <cell r="G2572">
            <v>3.65</v>
          </cell>
          <cell r="H2572">
            <v>5.43</v>
          </cell>
        </row>
        <row r="2573">
          <cell r="A2573" t="str">
            <v>99-0206-01</v>
          </cell>
          <cell r="B2573" t="str">
            <v>Aggrastat 250 micrograms/ml concentrate for solution for infusion</v>
          </cell>
          <cell r="C2573" t="str">
            <v>Tirofibanum</v>
          </cell>
          <cell r="D2573" t="str">
            <v>12,5 mg/50 ml</v>
          </cell>
          <cell r="E2573" t="str">
            <v>Koncentrāts infūziju šķīduma pagatavošanai</v>
          </cell>
          <cell r="F2573">
            <v>1</v>
          </cell>
          <cell r="G2573">
            <v>190.5</v>
          </cell>
          <cell r="H2573">
            <v>215.6</v>
          </cell>
        </row>
        <row r="2574">
          <cell r="A2574" t="str">
            <v>99-0211-01</v>
          </cell>
          <cell r="B2574" t="str">
            <v>Diclomelan retard 100 mg sustained-release tablets</v>
          </cell>
          <cell r="C2574" t="str">
            <v>Diclofenacum natricum</v>
          </cell>
          <cell r="D2574" t="str">
            <v>100 mg</v>
          </cell>
          <cell r="E2574" t="str">
            <v>Ilgstošās darbības tablete</v>
          </cell>
          <cell r="F2574">
            <v>30</v>
          </cell>
          <cell r="G2574">
            <v>3.85</v>
          </cell>
          <cell r="H2574">
            <v>5.66</v>
          </cell>
        </row>
        <row r="2575">
          <cell r="A2575" t="str">
            <v>99-0211-05</v>
          </cell>
          <cell r="B2575" t="str">
            <v>Diclomelan retard 100 mg sustained-release tablets</v>
          </cell>
          <cell r="C2575" t="str">
            <v>Diclofenacum natricum</v>
          </cell>
          <cell r="D2575" t="str">
            <v>100 mg</v>
          </cell>
          <cell r="E2575" t="str">
            <v>Ilgstošās darbības tablete</v>
          </cell>
          <cell r="F2575">
            <v>1000</v>
          </cell>
          <cell r="G2575">
            <v>32.96</v>
          </cell>
          <cell r="H2575">
            <v>38.26</v>
          </cell>
        </row>
        <row r="2576">
          <cell r="A2576" t="str">
            <v>99-0223-01</v>
          </cell>
          <cell r="B2576" t="str">
            <v>Metoprolol-ratiopharm 50mg</v>
          </cell>
          <cell r="C2576" t="str">
            <v>Metoprololum</v>
          </cell>
          <cell r="D2576">
            <v>50</v>
          </cell>
          <cell r="E2576" t="str">
            <v>tabletes</v>
          </cell>
          <cell r="F2576">
            <v>30</v>
          </cell>
          <cell r="G2576">
            <v>1.29</v>
          </cell>
          <cell r="H2576">
            <v>2</v>
          </cell>
        </row>
        <row r="2577">
          <cell r="A2577" t="str">
            <v>99-0224-01</v>
          </cell>
          <cell r="B2577" t="str">
            <v>Metoprolol-ratiopharm 100mg</v>
          </cell>
          <cell r="C2577" t="str">
            <v>Metoprololum</v>
          </cell>
          <cell r="D2577">
            <v>100</v>
          </cell>
          <cell r="E2577" t="str">
            <v>tabletes</v>
          </cell>
          <cell r="F2577">
            <v>30</v>
          </cell>
          <cell r="G2577">
            <v>2.4500000000000002</v>
          </cell>
          <cell r="H2577">
            <v>4.09</v>
          </cell>
        </row>
        <row r="2578">
          <cell r="A2578" t="str">
            <v>99-0231-02</v>
          </cell>
          <cell r="B2578" t="str">
            <v>Plaquenil 200mg</v>
          </cell>
          <cell r="C2578" t="str">
            <v>Hydroxychloroquinum</v>
          </cell>
          <cell r="D2578" t="str">
            <v>200</v>
          </cell>
          <cell r="E2578" t="str">
            <v>apvalkotas tabletes</v>
          </cell>
          <cell r="F2578">
            <v>60</v>
          </cell>
          <cell r="G2578">
            <v>9.86</v>
          </cell>
          <cell r="H2578">
            <v>12.39</v>
          </cell>
        </row>
        <row r="2579">
          <cell r="A2579" t="str">
            <v>99-0236-01</v>
          </cell>
          <cell r="B2579" t="str">
            <v>Diclovit hard capsules</v>
          </cell>
          <cell r="C2579" t="str">
            <v>Diclofenacum natricum, Thiamini hydrochloridum, Pyridoxini hydrochloridum, Cyanocobalaminum</v>
          </cell>
          <cell r="D2579" t="str">
            <v>1 UD</v>
          </cell>
          <cell r="E2579" t="str">
            <v>Kapsula, cietā</v>
          </cell>
          <cell r="F2579">
            <v>30</v>
          </cell>
          <cell r="G2579">
            <v>5.2</v>
          </cell>
          <cell r="H2579">
            <v>7.17</v>
          </cell>
        </row>
        <row r="2580">
          <cell r="A2580" t="str">
            <v>99-0236-02</v>
          </cell>
          <cell r="B2580" t="str">
            <v>Diclovit hard capsules</v>
          </cell>
          <cell r="C2580" t="str">
            <v>Diclofenacum natricum, Thiamini hydrochloridum, Pyridoxini hydrochloridum, Cyanocobalaminum</v>
          </cell>
          <cell r="D2580" t="str">
            <v>1 UD</v>
          </cell>
          <cell r="E2580" t="str">
            <v>Kapsula, cietā</v>
          </cell>
          <cell r="F2580">
            <v>50</v>
          </cell>
          <cell r="G2580">
            <v>7.15</v>
          </cell>
          <cell r="H2580">
            <v>9.35</v>
          </cell>
        </row>
        <row r="2581">
          <cell r="A2581" t="str">
            <v>99-0238-01</v>
          </cell>
          <cell r="B2581" t="str">
            <v>PAN-Oxacillin 1 g powder for solution for injection</v>
          </cell>
          <cell r="C2581" t="str">
            <v>Oxacillinum</v>
          </cell>
          <cell r="D2581" t="str">
            <v>1 g</v>
          </cell>
          <cell r="E2581" t="str">
            <v>Pulveris injekciju šķīduma pagatavošanai</v>
          </cell>
          <cell r="F2581">
            <v>1</v>
          </cell>
          <cell r="G2581">
            <v>3</v>
          </cell>
          <cell r="H2581">
            <v>4.7</v>
          </cell>
        </row>
        <row r="2582">
          <cell r="A2582" t="str">
            <v>99-0238-03</v>
          </cell>
          <cell r="B2582" t="str">
            <v>PAN-Oxacillin 1 g powder for solution for injection</v>
          </cell>
          <cell r="C2582" t="str">
            <v>Oxacillinum</v>
          </cell>
          <cell r="D2582" t="str">
            <v>1 g</v>
          </cell>
          <cell r="E2582" t="str">
            <v>Pulveris injekciju šķīduma pagatavošanai</v>
          </cell>
          <cell r="F2582">
            <v>25</v>
          </cell>
          <cell r="G2582">
            <v>63.02</v>
          </cell>
          <cell r="H2582">
            <v>71.930000000000007</v>
          </cell>
        </row>
        <row r="2583">
          <cell r="A2583" t="str">
            <v>99-0238-04</v>
          </cell>
          <cell r="B2583" t="str">
            <v>PAN-Oxacillin 1 g powder for solution for injection</v>
          </cell>
          <cell r="C2583" t="str">
            <v>Oxacillinum</v>
          </cell>
          <cell r="D2583" t="str">
            <v>1 g</v>
          </cell>
          <cell r="E2583" t="str">
            <v>Pulveris injekciju šķīduma pagatavošanai</v>
          </cell>
          <cell r="F2583">
            <v>50</v>
          </cell>
          <cell r="G2583">
            <v>125.5</v>
          </cell>
          <cell r="H2583">
            <v>142.80000000000001</v>
          </cell>
        </row>
        <row r="2584">
          <cell r="A2584" t="str">
            <v>99-0243-05</v>
          </cell>
          <cell r="B2584" t="str">
            <v>Glucose B.Braun 10% solution for infusion</v>
          </cell>
          <cell r="C2584" t="str">
            <v>Glucosum</v>
          </cell>
          <cell r="D2584" t="str">
            <v>250 ml</v>
          </cell>
          <cell r="E2584" t="str">
            <v>Šķīdums infūzijām</v>
          </cell>
          <cell r="F2584">
            <v>10</v>
          </cell>
          <cell r="G2584">
            <v>14.9</v>
          </cell>
          <cell r="H2584">
            <v>18.03</v>
          </cell>
        </row>
        <row r="2585">
          <cell r="A2585" t="str">
            <v>99-0243-06</v>
          </cell>
          <cell r="B2585" t="str">
            <v>Glucose B.Braun 10% solution for infusion</v>
          </cell>
          <cell r="C2585" t="str">
            <v>Glucosum</v>
          </cell>
          <cell r="D2585" t="str">
            <v>500 ml</v>
          </cell>
          <cell r="E2585" t="str">
            <v>Šķīdums infūzijām</v>
          </cell>
          <cell r="F2585">
            <v>10</v>
          </cell>
          <cell r="G2585">
            <v>16.55</v>
          </cell>
          <cell r="H2585">
            <v>19.88</v>
          </cell>
        </row>
        <row r="2586">
          <cell r="A2586" t="str">
            <v>99-0243-07</v>
          </cell>
          <cell r="B2586" t="str">
            <v>Glucose B.Braun 10% solution for infusion</v>
          </cell>
          <cell r="C2586" t="str">
            <v>Glucosum</v>
          </cell>
          <cell r="D2586" t="str">
            <v>1000 ml</v>
          </cell>
          <cell r="E2586" t="str">
            <v>Šķīdums infūzijām</v>
          </cell>
          <cell r="F2586">
            <v>10</v>
          </cell>
          <cell r="G2586">
            <v>25.55</v>
          </cell>
          <cell r="H2586">
            <v>29.96</v>
          </cell>
        </row>
        <row r="2587">
          <cell r="A2587" t="str">
            <v>99-0244-05</v>
          </cell>
          <cell r="B2587" t="str">
            <v>Sodium chloride B.Braun 0.9% solution for infusion</v>
          </cell>
          <cell r="C2587" t="str">
            <v>Natrii chloridum</v>
          </cell>
          <cell r="D2587" t="str">
            <v>0,9 g/100 ml</v>
          </cell>
          <cell r="E2587" t="str">
            <v>Šķīdums infūzijām</v>
          </cell>
          <cell r="F2587">
            <v>20</v>
          </cell>
          <cell r="G2587">
            <v>17.600000000000001</v>
          </cell>
          <cell r="H2587">
            <v>21.06</v>
          </cell>
        </row>
        <row r="2588">
          <cell r="A2588" t="str">
            <v>99-0244-06</v>
          </cell>
          <cell r="B2588" t="str">
            <v>Sodium chloride B.Braun 0.9% solution for infusion</v>
          </cell>
          <cell r="C2588" t="str">
            <v>Natrii chloridum</v>
          </cell>
          <cell r="D2588" t="str">
            <v>2,25 g/250 ml</v>
          </cell>
          <cell r="E2588" t="str">
            <v>Šķīdums infūzijām</v>
          </cell>
          <cell r="F2588">
            <v>10</v>
          </cell>
          <cell r="G2588">
            <v>10.99</v>
          </cell>
          <cell r="H2588">
            <v>13.65</v>
          </cell>
        </row>
        <row r="2589">
          <cell r="A2589" t="str">
            <v>99-0244-07</v>
          </cell>
          <cell r="B2589" t="str">
            <v>Sodium chloride B.Braun 0.9% solution for infusion</v>
          </cell>
          <cell r="C2589" t="str">
            <v>Natrii chloridum</v>
          </cell>
          <cell r="D2589" t="str">
            <v>4,5 g/500 ml</v>
          </cell>
          <cell r="E2589" t="str">
            <v>Šķīdums infūzijām</v>
          </cell>
          <cell r="F2589">
            <v>10</v>
          </cell>
          <cell r="G2589">
            <v>11.01</v>
          </cell>
          <cell r="H2589">
            <v>13.68</v>
          </cell>
        </row>
        <row r="2590">
          <cell r="A2590" t="str">
            <v>99-0244-08</v>
          </cell>
          <cell r="B2590" t="str">
            <v>Sodium chloride B.Braun 0.9% solution for infusion</v>
          </cell>
          <cell r="C2590" t="str">
            <v>Natrii chloridum</v>
          </cell>
          <cell r="D2590" t="str">
            <v>9 g/1000 ml</v>
          </cell>
          <cell r="E2590" t="str">
            <v>Šķīdums infūzijām</v>
          </cell>
          <cell r="F2590">
            <v>10</v>
          </cell>
          <cell r="G2590">
            <v>18.5</v>
          </cell>
          <cell r="H2590">
            <v>22.06</v>
          </cell>
        </row>
        <row r="2591">
          <cell r="A2591" t="str">
            <v>99-0245-03</v>
          </cell>
          <cell r="B2591" t="str">
            <v>Ringer-Lactat B.Braun solution for infusion</v>
          </cell>
          <cell r="C2591" t="str">
            <v>Natrii lactas, Calcii chloridum, Kalii chloridum, Natrii chloridum</v>
          </cell>
          <cell r="D2591" t="str">
            <v>500 ml</v>
          </cell>
          <cell r="E2591" t="str">
            <v>Šķīdums infūzijām</v>
          </cell>
          <cell r="F2591">
            <v>10</v>
          </cell>
          <cell r="G2591">
            <v>11</v>
          </cell>
          <cell r="H2591">
            <v>13.66</v>
          </cell>
        </row>
        <row r="2592">
          <cell r="A2592" t="str">
            <v>99-0245-04</v>
          </cell>
          <cell r="B2592" t="str">
            <v>Ringer-Lactat B.Braun solution for infusion</v>
          </cell>
          <cell r="C2592" t="str">
            <v>Natrii lactas, Calcii chloridum, Kalii chloridum, Natrii chloridum</v>
          </cell>
          <cell r="D2592" t="str">
            <v>1000 ml</v>
          </cell>
          <cell r="E2592" t="str">
            <v>Šķīdums infūzijām</v>
          </cell>
          <cell r="F2592">
            <v>10</v>
          </cell>
          <cell r="G2592">
            <v>19.010000000000002</v>
          </cell>
          <cell r="H2592">
            <v>22.64</v>
          </cell>
        </row>
        <row r="2593">
          <cell r="A2593" t="str">
            <v>99-0265-01</v>
          </cell>
          <cell r="B2593" t="str">
            <v>Amoksiklav 400/57mg/5ml</v>
          </cell>
          <cell r="C2593" t="str">
            <v>Amoxicillinum/Acidum clavulanicum</v>
          </cell>
          <cell r="D2593" t="str">
            <v>400/57mg/5ml</v>
          </cell>
          <cell r="E2593" t="str">
            <v>pulveris iekšķīgi lietojamas suspensijas pagatavošanai</v>
          </cell>
          <cell r="F2593">
            <v>70</v>
          </cell>
          <cell r="G2593">
            <v>3.21</v>
          </cell>
          <cell r="H2593">
            <v>4.9400000000000004</v>
          </cell>
        </row>
        <row r="2594">
          <cell r="A2594" t="str">
            <v>99-0266-01</v>
          </cell>
          <cell r="B2594" t="str">
            <v>Amoksiklav 500 mg/125 mg film-coated tablets</v>
          </cell>
          <cell r="C2594" t="str">
            <v>Amoxicillinum, Acidum clavulanicum</v>
          </cell>
          <cell r="D2594" t="str">
            <v>500 mg/125 mg</v>
          </cell>
          <cell r="E2594" t="str">
            <v>Apvalkotā tablete</v>
          </cell>
          <cell r="F2594">
            <v>14</v>
          </cell>
          <cell r="G2594">
            <v>5.65</v>
          </cell>
          <cell r="H2594">
            <v>7.67</v>
          </cell>
        </row>
        <row r="2595">
          <cell r="A2595" t="str">
            <v>99-0267-01</v>
          </cell>
          <cell r="B2595" t="str">
            <v>Amoksiklav 875 mg/125 mg film-coated tablets</v>
          </cell>
          <cell r="C2595" t="str">
            <v>Amoxicillinum, Acidum clavulanicum</v>
          </cell>
          <cell r="D2595" t="str">
            <v>875 mg/125 mg</v>
          </cell>
          <cell r="E2595" t="str">
            <v>Apvalkotā tablete</v>
          </cell>
          <cell r="F2595">
            <v>14</v>
          </cell>
          <cell r="G2595">
            <v>7.5</v>
          </cell>
          <cell r="H2595">
            <v>9.74</v>
          </cell>
        </row>
        <row r="2596">
          <cell r="A2596" t="str">
            <v>99-0279-01</v>
          </cell>
          <cell r="B2596" t="str">
            <v>Trileptal 300mg</v>
          </cell>
          <cell r="C2596" t="str">
            <v>Oxcarbazepinum</v>
          </cell>
          <cell r="D2596">
            <v>300</v>
          </cell>
          <cell r="E2596" t="str">
            <v>apvalkotas tabletes</v>
          </cell>
          <cell r="F2596">
            <v>50</v>
          </cell>
          <cell r="G2596">
            <v>7.2</v>
          </cell>
          <cell r="H2596">
            <v>9.41</v>
          </cell>
        </row>
        <row r="2597">
          <cell r="A2597" t="str">
            <v>99-0280-01</v>
          </cell>
          <cell r="B2597" t="str">
            <v>Trileptal 600mg</v>
          </cell>
          <cell r="C2597" t="str">
            <v>Oxcarbazepinum</v>
          </cell>
          <cell r="D2597">
            <v>600</v>
          </cell>
          <cell r="E2597" t="str">
            <v>apvalkotas tabletes</v>
          </cell>
          <cell r="F2597">
            <v>50</v>
          </cell>
          <cell r="G2597">
            <v>15.67</v>
          </cell>
          <cell r="H2597">
            <v>18.89</v>
          </cell>
        </row>
        <row r="2598">
          <cell r="A2598" t="str">
            <v>99-0290-01</v>
          </cell>
          <cell r="B2598" t="str">
            <v>Actovegin 200 mg/5 ml solution for injection</v>
          </cell>
          <cell r="C2598" t="str">
            <v>Haemoderivatum deproteinatum sanguinis vituli</v>
          </cell>
          <cell r="D2598" t="str">
            <v>200 mg/5 ml</v>
          </cell>
          <cell r="E2598" t="str">
            <v>Šķīdums injekcijām</v>
          </cell>
          <cell r="F2598">
            <v>5</v>
          </cell>
          <cell r="G2598">
            <v>11.1</v>
          </cell>
          <cell r="H2598">
            <v>13.78</v>
          </cell>
        </row>
        <row r="2599">
          <cell r="A2599" t="str">
            <v>99-0341-01</v>
          </cell>
          <cell r="B2599" t="str">
            <v>Cefzil 250mg</v>
          </cell>
          <cell r="C2599" t="str">
            <v>Cefprozilum</v>
          </cell>
          <cell r="D2599" t="str">
            <v>250</v>
          </cell>
          <cell r="E2599" t="str">
            <v>apvalkotas tabletes</v>
          </cell>
          <cell r="F2599">
            <v>10</v>
          </cell>
          <cell r="G2599">
            <v>6.33</v>
          </cell>
          <cell r="H2599">
            <v>8.43</v>
          </cell>
        </row>
        <row r="2600">
          <cell r="A2600" t="str">
            <v>99-0342-01</v>
          </cell>
          <cell r="B2600" t="str">
            <v>Cefzil 500mg</v>
          </cell>
          <cell r="C2600" t="str">
            <v>Cefprozilum</v>
          </cell>
          <cell r="D2600" t="str">
            <v>500</v>
          </cell>
          <cell r="E2600" t="str">
            <v>apvalkotas tabletes</v>
          </cell>
          <cell r="F2600" t="str">
            <v>10</v>
          </cell>
          <cell r="G2600">
            <v>9.5</v>
          </cell>
          <cell r="H2600">
            <v>11.98</v>
          </cell>
        </row>
        <row r="2601">
          <cell r="A2601" t="str">
            <v>99-0347-04</v>
          </cell>
          <cell r="B2601" t="str">
            <v>Navelbine 10 mg/ml koncentrāts infūziju šķīduma pagatavošanai</v>
          </cell>
          <cell r="C2601" t="str">
            <v>Vinorelbinum</v>
          </cell>
          <cell r="D2601" t="str">
            <v>10 mg/1 ml</v>
          </cell>
          <cell r="E2601" t="str">
            <v>Koncentrāts infūziju šķīduma pagatavošanai</v>
          </cell>
          <cell r="F2601">
            <v>1</v>
          </cell>
          <cell r="G2601">
            <v>25.5</v>
          </cell>
          <cell r="H2601">
            <v>29.9</v>
          </cell>
        </row>
        <row r="2602">
          <cell r="A2602" t="str">
            <v>99-0347-06</v>
          </cell>
          <cell r="B2602" t="str">
            <v>Navelbine 10 mg/ml koncentrāts infūziju šķīduma pagatavošanai</v>
          </cell>
          <cell r="C2602" t="str">
            <v>Vinorelbinum</v>
          </cell>
          <cell r="D2602" t="str">
            <v>50 mg/5 ml</v>
          </cell>
          <cell r="E2602" t="str">
            <v>Koncentrāts infūziju šķīduma pagatavošanai</v>
          </cell>
          <cell r="F2602">
            <v>1</v>
          </cell>
          <cell r="G2602">
            <v>131.5</v>
          </cell>
          <cell r="H2602">
            <v>149.52000000000001</v>
          </cell>
        </row>
        <row r="2603">
          <cell r="A2603" t="str">
            <v>99-0352-01</v>
          </cell>
          <cell r="B2603" t="str">
            <v>Spirix 25mg</v>
          </cell>
          <cell r="C2603" t="str">
            <v>Spironolactonum</v>
          </cell>
          <cell r="D2603">
            <v>25</v>
          </cell>
          <cell r="E2603" t="str">
            <v>tabletes</v>
          </cell>
          <cell r="F2603">
            <v>20</v>
          </cell>
          <cell r="G2603">
            <v>1.54</v>
          </cell>
          <cell r="H2603">
            <v>2.2799999999999998</v>
          </cell>
        </row>
        <row r="2604">
          <cell r="A2604" t="str">
            <v>99-0352-02</v>
          </cell>
          <cell r="B2604" t="str">
            <v>Spirix 25mg</v>
          </cell>
          <cell r="C2604" t="str">
            <v>Spironolactonum</v>
          </cell>
          <cell r="D2604">
            <v>25</v>
          </cell>
          <cell r="E2604" t="str">
            <v>tabletes</v>
          </cell>
          <cell r="F2604">
            <v>60</v>
          </cell>
          <cell r="G2604">
            <v>3.41</v>
          </cell>
          <cell r="H2604">
            <v>5.16</v>
          </cell>
        </row>
        <row r="2605">
          <cell r="A2605" t="str">
            <v>99-0353-01</v>
          </cell>
          <cell r="B2605" t="str">
            <v>Spirix 50mg</v>
          </cell>
          <cell r="C2605" t="str">
            <v>Spironolactonum</v>
          </cell>
          <cell r="D2605" t="str">
            <v>50</v>
          </cell>
          <cell r="E2605" t="str">
            <v>tabletes</v>
          </cell>
          <cell r="F2605">
            <v>20</v>
          </cell>
          <cell r="G2605">
            <v>2.64</v>
          </cell>
          <cell r="H2605">
            <v>4.3</v>
          </cell>
        </row>
        <row r="2606">
          <cell r="A2606" t="str">
            <v>99-0353-02</v>
          </cell>
          <cell r="B2606" t="str">
            <v>Spirix 50mg</v>
          </cell>
          <cell r="C2606" t="str">
            <v>Spironolactonum</v>
          </cell>
          <cell r="D2606">
            <v>50</v>
          </cell>
          <cell r="E2606" t="str">
            <v>tabletes</v>
          </cell>
          <cell r="F2606">
            <v>60</v>
          </cell>
          <cell r="G2606">
            <v>6.56</v>
          </cell>
          <cell r="H2606">
            <v>8.69</v>
          </cell>
        </row>
        <row r="2607">
          <cell r="A2607" t="str">
            <v>99-0354-01</v>
          </cell>
          <cell r="B2607" t="str">
            <v>Spirix 100mg</v>
          </cell>
          <cell r="C2607" t="str">
            <v>Spironolactonum</v>
          </cell>
          <cell r="D2607">
            <v>100</v>
          </cell>
          <cell r="E2607" t="str">
            <v>tabletes</v>
          </cell>
          <cell r="F2607">
            <v>20</v>
          </cell>
          <cell r="G2607">
            <v>3.36</v>
          </cell>
          <cell r="H2607">
            <v>5.1100000000000003</v>
          </cell>
        </row>
        <row r="2608">
          <cell r="A2608" t="str">
            <v>99-0358-01</v>
          </cell>
          <cell r="B2608" t="str">
            <v>Isoprinosine 500 mg tablets</v>
          </cell>
          <cell r="C2608" t="str">
            <v>Inosini acedobeni dimepranolum</v>
          </cell>
          <cell r="D2608" t="str">
            <v>500 mg</v>
          </cell>
          <cell r="E2608" t="str">
            <v>Tablete</v>
          </cell>
          <cell r="F2608">
            <v>50</v>
          </cell>
          <cell r="G2608">
            <v>14.05</v>
          </cell>
          <cell r="H2608">
            <v>17.079999999999998</v>
          </cell>
        </row>
        <row r="2609">
          <cell r="A2609" t="str">
            <v>99-0371-09</v>
          </cell>
          <cell r="B2609" t="str">
            <v>Glucose Fresenius 5% solution for infusion</v>
          </cell>
          <cell r="C2609" t="str">
            <v>Glucosum</v>
          </cell>
          <cell r="D2609" t="str">
            <v>250 ml</v>
          </cell>
          <cell r="E2609" t="str">
            <v>Šķīdums infūzijām</v>
          </cell>
          <cell r="F2609">
            <v>20</v>
          </cell>
          <cell r="G2609">
            <v>14.9</v>
          </cell>
          <cell r="H2609">
            <v>18.03</v>
          </cell>
        </row>
        <row r="2610">
          <cell r="A2610" t="str">
            <v>99-0371-10</v>
          </cell>
          <cell r="B2610" t="str">
            <v>Glucose Fresenius 5% solution for infusion</v>
          </cell>
          <cell r="C2610" t="str">
            <v>Glucosum</v>
          </cell>
          <cell r="D2610" t="str">
            <v>500 ml</v>
          </cell>
          <cell r="E2610" t="str">
            <v>Šķīdums infūzijām</v>
          </cell>
          <cell r="F2610">
            <v>20</v>
          </cell>
          <cell r="G2610">
            <v>15.3</v>
          </cell>
          <cell r="H2610">
            <v>18.48</v>
          </cell>
        </row>
        <row r="2611">
          <cell r="A2611" t="str">
            <v>99-0371-11</v>
          </cell>
          <cell r="B2611" t="str">
            <v>Glucose Fresenius 5% solution for infusion</v>
          </cell>
          <cell r="C2611" t="str">
            <v>Glucosum</v>
          </cell>
          <cell r="D2611" t="str">
            <v>1000 ml</v>
          </cell>
          <cell r="E2611" t="str">
            <v>Šķīdums infūzijām</v>
          </cell>
          <cell r="F2611">
            <v>10</v>
          </cell>
          <cell r="G2611">
            <v>13.8</v>
          </cell>
          <cell r="H2611">
            <v>16.8</v>
          </cell>
        </row>
        <row r="2612">
          <cell r="A2612" t="str">
            <v>99-0372-05</v>
          </cell>
          <cell r="B2612" t="str">
            <v>Glucose Fresenius 10% solution for infusion</v>
          </cell>
          <cell r="C2612" t="str">
            <v>Glucosum</v>
          </cell>
          <cell r="D2612" t="str">
            <v>25 g/250 ml</v>
          </cell>
          <cell r="E2612" t="str">
            <v>Šķīdums infūzijām</v>
          </cell>
          <cell r="F2612">
            <v>20</v>
          </cell>
          <cell r="G2612">
            <v>16.7</v>
          </cell>
          <cell r="H2612">
            <v>20.05</v>
          </cell>
        </row>
        <row r="2613">
          <cell r="A2613" t="str">
            <v>99-0372-06</v>
          </cell>
          <cell r="B2613" t="str">
            <v>Glucose Fresenius 10% solution for infusion</v>
          </cell>
          <cell r="C2613" t="str">
            <v>Glucosum</v>
          </cell>
          <cell r="D2613" t="str">
            <v>50 g/500 ml</v>
          </cell>
          <cell r="E2613" t="str">
            <v>Šķīdums infūzijām</v>
          </cell>
          <cell r="F2613">
            <v>20</v>
          </cell>
          <cell r="G2613">
            <v>20.5</v>
          </cell>
          <cell r="H2613">
            <v>24.3</v>
          </cell>
        </row>
        <row r="2614">
          <cell r="A2614" t="str">
            <v>99-0382-01</v>
          </cell>
          <cell r="B2614" t="str">
            <v>Salofalk 500mg</v>
          </cell>
          <cell r="C2614" t="str">
            <v>Mesalazinum</v>
          </cell>
          <cell r="D2614">
            <v>500</v>
          </cell>
          <cell r="E2614" t="str">
            <v>zarnās šķīstošas tabletes</v>
          </cell>
          <cell r="F2614">
            <v>50</v>
          </cell>
          <cell r="G2614">
            <v>14.3</v>
          </cell>
          <cell r="H2614">
            <v>17.36</v>
          </cell>
        </row>
        <row r="2615">
          <cell r="A2615" t="str">
            <v>99-0383-01</v>
          </cell>
          <cell r="B2615" t="str">
            <v>Salofalk 500mg</v>
          </cell>
          <cell r="C2615" t="str">
            <v>Mesalazinum</v>
          </cell>
          <cell r="D2615">
            <v>500</v>
          </cell>
          <cell r="E2615" t="str">
            <v>supozitoriji</v>
          </cell>
          <cell r="F2615">
            <v>10</v>
          </cell>
          <cell r="G2615">
            <v>8.16</v>
          </cell>
          <cell r="H2615">
            <v>10.48</v>
          </cell>
        </row>
        <row r="2616">
          <cell r="A2616" t="str">
            <v>99-0384-01</v>
          </cell>
          <cell r="B2616" t="str">
            <v>Coaxil 12,5mg</v>
          </cell>
          <cell r="C2616" t="str">
            <v>Tianeptinum</v>
          </cell>
          <cell r="D2616" t="str">
            <v>12,5</v>
          </cell>
          <cell r="E2616" t="str">
            <v>apvalkotas tabletes</v>
          </cell>
          <cell r="F2616">
            <v>30</v>
          </cell>
          <cell r="G2616">
            <v>5.84</v>
          </cell>
          <cell r="H2616">
            <v>7.88</v>
          </cell>
        </row>
        <row r="2617">
          <cell r="A2617" t="str">
            <v>99-0386-04</v>
          </cell>
          <cell r="B2617" t="str">
            <v>Glucose B.Braun 5% solution for infusion</v>
          </cell>
          <cell r="C2617" t="str">
            <v>Glucosum</v>
          </cell>
          <cell r="D2617" t="str">
            <v>25 g/500 ml</v>
          </cell>
          <cell r="E2617" t="str">
            <v>Šķīdums infūzijām</v>
          </cell>
          <cell r="F2617">
            <v>10</v>
          </cell>
          <cell r="G2617">
            <v>13.85</v>
          </cell>
          <cell r="H2617">
            <v>16.86</v>
          </cell>
        </row>
        <row r="2618">
          <cell r="A2618" t="str">
            <v>99-0386-05</v>
          </cell>
          <cell r="B2618" t="str">
            <v>Glucose B.Braun 5% solution for infusion</v>
          </cell>
          <cell r="C2618" t="str">
            <v>Glucosum</v>
          </cell>
          <cell r="D2618" t="str">
            <v>50 g/1000 ml</v>
          </cell>
          <cell r="E2618" t="str">
            <v>Šķīdums infūzijām</v>
          </cell>
          <cell r="F2618">
            <v>10</v>
          </cell>
          <cell r="G2618">
            <v>21.2</v>
          </cell>
          <cell r="H2618">
            <v>25.09</v>
          </cell>
        </row>
        <row r="2619">
          <cell r="A2619" t="str">
            <v>99-0386-06</v>
          </cell>
          <cell r="B2619" t="str">
            <v>Glucose B.Braun 5% solution for infusion</v>
          </cell>
          <cell r="C2619" t="str">
            <v>Glucosum</v>
          </cell>
          <cell r="D2619" t="str">
            <v>12,5 g/250 ml</v>
          </cell>
          <cell r="E2619" t="str">
            <v>Šķīdums infūzijām</v>
          </cell>
          <cell r="F2619">
            <v>10</v>
          </cell>
          <cell r="G2619">
            <v>12.05</v>
          </cell>
          <cell r="H2619">
            <v>14.84</v>
          </cell>
        </row>
        <row r="2620">
          <cell r="A2620" t="str">
            <v>99-0387-04</v>
          </cell>
          <cell r="B2620" t="str">
            <v>Ringer B.Braun solution for infusion</v>
          </cell>
          <cell r="C2620" t="str">
            <v>Calcii chloridum dihydricum, Natrii chloridum, Kalii chloridum</v>
          </cell>
          <cell r="D2620" t="str">
            <v>500 ml</v>
          </cell>
          <cell r="E2620" t="str">
            <v>Šķīdums infūzijām</v>
          </cell>
          <cell r="F2620">
            <v>10</v>
          </cell>
          <cell r="G2620">
            <v>11.75</v>
          </cell>
          <cell r="H2620">
            <v>14.5</v>
          </cell>
        </row>
        <row r="2621">
          <cell r="A2621" t="str">
            <v>99-0387-05</v>
          </cell>
          <cell r="B2621" t="str">
            <v>Ringer B.Braun solution for infusion</v>
          </cell>
          <cell r="C2621" t="str">
            <v>Calcii chloridum dihydricum, Natrii chloridum, Kalii chloridum</v>
          </cell>
          <cell r="D2621" t="str">
            <v>1000 ml</v>
          </cell>
          <cell r="E2621" t="str">
            <v>Šķīdums infūzijām</v>
          </cell>
          <cell r="F2621">
            <v>10</v>
          </cell>
          <cell r="G2621">
            <v>18.95</v>
          </cell>
          <cell r="H2621">
            <v>22.57</v>
          </cell>
        </row>
        <row r="2622">
          <cell r="A2622" t="str">
            <v>99-0388-02</v>
          </cell>
          <cell r="B2622" t="str">
            <v>Serevent 25mcg</v>
          </cell>
          <cell r="C2622" t="str">
            <v>Salmeterolum</v>
          </cell>
          <cell r="D2622" t="str">
            <v>0,025mg devā</v>
          </cell>
          <cell r="E2622" t="str">
            <v>aerosols inhalācijām, zem spiediena, suspensija</v>
          </cell>
          <cell r="F2622">
            <v>120</v>
          </cell>
          <cell r="G2622">
            <v>19.43</v>
          </cell>
          <cell r="H2622">
            <v>23.11</v>
          </cell>
        </row>
        <row r="2623">
          <cell r="A2623" t="str">
            <v>99-0392-01</v>
          </cell>
          <cell r="B2623" t="str">
            <v>Beconase 50 micrograms nasal spray, suspension</v>
          </cell>
          <cell r="C2623" t="str">
            <v>Beclometasoni dipropionas</v>
          </cell>
          <cell r="D2623" t="str">
            <v>50 µg/dose</v>
          </cell>
          <cell r="E2623" t="str">
            <v>Deguna aerosols</v>
          </cell>
          <cell r="F2623">
            <v>200</v>
          </cell>
          <cell r="G2623">
            <v>5.58</v>
          </cell>
          <cell r="H2623">
            <v>7.59</v>
          </cell>
        </row>
        <row r="2624">
          <cell r="A2624" t="str">
            <v>99-0395-01</v>
          </cell>
          <cell r="B2624" t="str">
            <v>Flixotide Diskus 100mcg</v>
          </cell>
          <cell r="C2624" t="str">
            <v>Fluticasonum</v>
          </cell>
          <cell r="D2624" t="str">
            <v>0,1mg devā</v>
          </cell>
          <cell r="E2624" t="str">
            <v>pulveris inhalācijām</v>
          </cell>
          <cell r="F2624">
            <v>60</v>
          </cell>
          <cell r="G2624">
            <v>6.09</v>
          </cell>
          <cell r="H2624">
            <v>8.16</v>
          </cell>
        </row>
        <row r="2625">
          <cell r="A2625" t="str">
            <v>99-0396-01</v>
          </cell>
          <cell r="B2625" t="str">
            <v>Flixotide Diskus 250mcg</v>
          </cell>
          <cell r="C2625" t="str">
            <v>Fluticasonum</v>
          </cell>
          <cell r="D2625" t="str">
            <v>0,25mg devā</v>
          </cell>
          <cell r="E2625" t="str">
            <v>pulveris inhalācijām</v>
          </cell>
          <cell r="F2625">
            <v>60</v>
          </cell>
          <cell r="G2625">
            <v>12.8</v>
          </cell>
          <cell r="H2625">
            <v>15.68</v>
          </cell>
        </row>
        <row r="2626">
          <cell r="A2626" t="str">
            <v>99-0397-01</v>
          </cell>
          <cell r="B2626" t="str">
            <v>Flixotide Diskus 500mcg</v>
          </cell>
          <cell r="C2626" t="str">
            <v>Fluticasonum</v>
          </cell>
          <cell r="D2626" t="str">
            <v>0,5mg devā</v>
          </cell>
          <cell r="E2626" t="str">
            <v>pulveris inhalācijām</v>
          </cell>
          <cell r="F2626">
            <v>60</v>
          </cell>
          <cell r="G2626">
            <v>24.63</v>
          </cell>
          <cell r="H2626">
            <v>28.93</v>
          </cell>
        </row>
        <row r="2627">
          <cell r="A2627" t="str">
            <v>99-0401-01</v>
          </cell>
          <cell r="B2627" t="str">
            <v>Alkeran 2mg</v>
          </cell>
          <cell r="C2627" t="str">
            <v>Melphalanum</v>
          </cell>
          <cell r="D2627" t="str">
            <v>2</v>
          </cell>
          <cell r="E2627" t="str">
            <v>apvalkotas tabletes</v>
          </cell>
          <cell r="F2627">
            <v>25</v>
          </cell>
          <cell r="G2627">
            <v>51.49</v>
          </cell>
          <cell r="H2627">
            <v>59.01</v>
          </cell>
        </row>
        <row r="2628">
          <cell r="A2628" t="str">
            <v>99-0403-01</v>
          </cell>
          <cell r="B2628" t="str">
            <v>Pulmozyme 2500 U/2.5 ml nebulizer solution</v>
          </cell>
          <cell r="C2628" t="str">
            <v>Dornasum alfa</v>
          </cell>
          <cell r="D2628" t="str">
            <v>2,5 mg/2,5 ml</v>
          </cell>
          <cell r="E2628" t="str">
            <v>Šķīdums izsmidzināšanai</v>
          </cell>
          <cell r="F2628">
            <v>6</v>
          </cell>
          <cell r="G2628">
            <v>106.12</v>
          </cell>
          <cell r="H2628">
            <v>121.09</v>
          </cell>
        </row>
        <row r="2629">
          <cell r="A2629" t="str">
            <v>99-0429-02</v>
          </cell>
          <cell r="B2629" t="str">
            <v>Olicard 40mg</v>
          </cell>
          <cell r="C2629" t="str">
            <v>Isosorbidi mononitratum</v>
          </cell>
          <cell r="D2629" t="str">
            <v>40 mg</v>
          </cell>
          <cell r="E2629" t="str">
            <v>Ilgstošās darbības kapsula, cietā</v>
          </cell>
          <cell r="F2629">
            <v>50</v>
          </cell>
          <cell r="G2629">
            <v>7.91</v>
          </cell>
          <cell r="H2629">
            <v>10.199999999999999</v>
          </cell>
        </row>
        <row r="2630">
          <cell r="A2630" t="str">
            <v>99-0430-02</v>
          </cell>
          <cell r="B2630" t="str">
            <v>Olicard 60mg</v>
          </cell>
          <cell r="C2630" t="str">
            <v>Isosorbidi mononitratum</v>
          </cell>
          <cell r="D2630" t="str">
            <v>60 mg</v>
          </cell>
          <cell r="E2630" t="str">
            <v>Ilgstošās darbības kapsula, cietā</v>
          </cell>
          <cell r="F2630">
            <v>50</v>
          </cell>
          <cell r="G2630">
            <v>9.9600000000000009</v>
          </cell>
          <cell r="H2630">
            <v>12.5</v>
          </cell>
        </row>
        <row r="2631">
          <cell r="A2631" t="str">
            <v>99-0437-02</v>
          </cell>
          <cell r="B2631" t="str">
            <v>Cefzil 250mg/5ml</v>
          </cell>
          <cell r="C2631" t="str">
            <v>Cefprozilum</v>
          </cell>
          <cell r="D2631" t="str">
            <v>250mg/5ml</v>
          </cell>
          <cell r="E2631" t="str">
            <v>pulveris iekšķīgi lietojamas suspensijas pagatavošanai</v>
          </cell>
          <cell r="F2631">
            <v>60</v>
          </cell>
          <cell r="G2631">
            <v>6.52</v>
          </cell>
          <cell r="H2631">
            <v>8.65</v>
          </cell>
        </row>
        <row r="2632">
          <cell r="A2632" t="str">
            <v>99-0448-01</v>
          </cell>
          <cell r="B2632" t="str">
            <v>Heparīna nātrijs Panpharma 25000 SV/5 ml šķīdums injekcijām flakonos</v>
          </cell>
          <cell r="C2632" t="str">
            <v>Heparinum natricum</v>
          </cell>
          <cell r="D2632" t="str">
            <v>25000 IU/5 ml</v>
          </cell>
          <cell r="E2632" t="str">
            <v>Šķīdums injekcijām</v>
          </cell>
          <cell r="F2632">
            <v>10</v>
          </cell>
          <cell r="G2632">
            <v>50</v>
          </cell>
          <cell r="H2632">
            <v>57.34</v>
          </cell>
        </row>
        <row r="2633">
          <cell r="A2633" t="str">
            <v>99-0448-02</v>
          </cell>
          <cell r="B2633" t="str">
            <v>Heparīna nātrijs Panpharma 25000 SV/5 ml šķīdums injekcijām flakonos</v>
          </cell>
          <cell r="C2633" t="str">
            <v>Heparinum natricum</v>
          </cell>
          <cell r="D2633" t="str">
            <v>25000 IU/5 ml</v>
          </cell>
          <cell r="E2633" t="str">
            <v>Šķīdums injekcijām</v>
          </cell>
          <cell r="F2633">
            <v>1</v>
          </cell>
          <cell r="G2633">
            <v>5.45</v>
          </cell>
          <cell r="H2633">
            <v>7.45</v>
          </cell>
        </row>
        <row r="2634">
          <cell r="A2634" t="str">
            <v>99-0474-01</v>
          </cell>
          <cell r="B2634" t="str">
            <v>Amitriptyline-Grindeks 10mg</v>
          </cell>
          <cell r="C2634" t="str">
            <v>Amitriptylinum</v>
          </cell>
          <cell r="D2634" t="str">
            <v>10 mg</v>
          </cell>
          <cell r="E2634" t="str">
            <v>Apvalkotā tablete</v>
          </cell>
          <cell r="F2634">
            <v>50</v>
          </cell>
          <cell r="G2634">
            <v>3.2</v>
          </cell>
          <cell r="H2634">
            <v>4.93</v>
          </cell>
        </row>
        <row r="2635">
          <cell r="A2635" t="str">
            <v>99-0481-01</v>
          </cell>
          <cell r="B2635" t="str">
            <v>Piracetam-Kalceks 200 mg/ml šķīdums injekcijām</v>
          </cell>
          <cell r="C2635" t="str">
            <v>Piracetamum</v>
          </cell>
          <cell r="D2635" t="str">
            <v>1000 mg/5 ml</v>
          </cell>
          <cell r="E2635" t="str">
            <v>Šķīdums injekcijām</v>
          </cell>
          <cell r="F2635">
            <v>10</v>
          </cell>
          <cell r="G2635">
            <v>15.28</v>
          </cell>
          <cell r="H2635">
            <v>18.46</v>
          </cell>
        </row>
        <row r="2636">
          <cell r="A2636" t="str">
            <v>99-0501-01</v>
          </cell>
          <cell r="B2636" t="str">
            <v>Duphaston 10mg</v>
          </cell>
          <cell r="C2636" t="str">
            <v>Dydrogesteronum</v>
          </cell>
          <cell r="D2636" t="str">
            <v>10</v>
          </cell>
          <cell r="E2636" t="str">
            <v>apvalkotas tabletes</v>
          </cell>
          <cell r="F2636">
            <v>20</v>
          </cell>
          <cell r="G2636">
            <v>6.43</v>
          </cell>
          <cell r="H2636">
            <v>8.5500000000000007</v>
          </cell>
        </row>
        <row r="2637">
          <cell r="A2637" t="str">
            <v>99-0502-01</v>
          </cell>
          <cell r="B2637" t="str">
            <v>Mirena 20mcg/24h</v>
          </cell>
          <cell r="C2637" t="str">
            <v>Levonorgestrelum</v>
          </cell>
          <cell r="D2637" t="str">
            <v>52</v>
          </cell>
          <cell r="E2637" t="str">
            <v>intrauterīna sistēma</v>
          </cell>
          <cell r="F2637">
            <v>1</v>
          </cell>
          <cell r="G2637">
            <v>111.75</v>
          </cell>
          <cell r="H2637">
            <v>127.4</v>
          </cell>
        </row>
        <row r="2638">
          <cell r="A2638" t="str">
            <v>99-0515-01</v>
          </cell>
          <cell r="B2638" t="str">
            <v>Diltiazem Lannacher 90mg</v>
          </cell>
          <cell r="C2638" t="str">
            <v>Diltiazemum</v>
          </cell>
          <cell r="D2638">
            <v>90</v>
          </cell>
          <cell r="E2638" t="str">
            <v>ilgstošas darbības tabletes</v>
          </cell>
          <cell r="F2638">
            <v>20</v>
          </cell>
          <cell r="G2638">
            <v>2.65</v>
          </cell>
          <cell r="H2638">
            <v>4.3099999999999996</v>
          </cell>
        </row>
        <row r="2639">
          <cell r="A2639" t="str">
            <v>99-0516-01</v>
          </cell>
          <cell r="B2639" t="str">
            <v>Diltiazem Lannacher 180mg</v>
          </cell>
          <cell r="C2639" t="str">
            <v>Diltiazemum</v>
          </cell>
          <cell r="D2639">
            <v>180</v>
          </cell>
          <cell r="E2639" t="str">
            <v>ilgstošas darbības tabletes</v>
          </cell>
          <cell r="F2639">
            <v>30</v>
          </cell>
          <cell r="G2639">
            <v>4.9800000000000004</v>
          </cell>
          <cell r="H2639">
            <v>6.92</v>
          </cell>
        </row>
        <row r="2640">
          <cell r="A2640" t="str">
            <v>99-0517-05</v>
          </cell>
          <cell r="B2640" t="str">
            <v>Controloc 20 mg gastro-resistant tablets</v>
          </cell>
          <cell r="C2640" t="str">
            <v>Pantoprazolum</v>
          </cell>
          <cell r="D2640" t="str">
            <v>20 mg</v>
          </cell>
          <cell r="E2640" t="str">
            <v>Zarnās šķīstošā tablete</v>
          </cell>
          <cell r="F2640">
            <v>14</v>
          </cell>
          <cell r="G2640">
            <v>3.5</v>
          </cell>
          <cell r="H2640">
            <v>5.26</v>
          </cell>
        </row>
        <row r="2641">
          <cell r="A2641" t="str">
            <v>99-0518-05</v>
          </cell>
          <cell r="B2641" t="str">
            <v>Controloc 40 mg gastro-resistant tablets</v>
          </cell>
          <cell r="C2641" t="str">
            <v>Pantoprazolum</v>
          </cell>
          <cell r="D2641" t="str">
            <v>40 mg</v>
          </cell>
          <cell r="E2641" t="str">
            <v>Zarnās šķīstošā tablete</v>
          </cell>
          <cell r="F2641">
            <v>14</v>
          </cell>
          <cell r="G2641">
            <v>5</v>
          </cell>
          <cell r="H2641">
            <v>6.94</v>
          </cell>
        </row>
        <row r="2642">
          <cell r="A2642" t="str">
            <v>99-0548-01</v>
          </cell>
          <cell r="B2642" t="str">
            <v>Accupro 10 mg apvalkotās tabletes</v>
          </cell>
          <cell r="C2642" t="str">
            <v>Quinaprili hydrochloridum</v>
          </cell>
          <cell r="D2642" t="str">
            <v>10 mg</v>
          </cell>
          <cell r="E2642" t="str">
            <v>Apvalkotā tablete</v>
          </cell>
          <cell r="F2642">
            <v>30</v>
          </cell>
          <cell r="G2642">
            <v>4.6500000000000004</v>
          </cell>
          <cell r="H2642">
            <v>6.55</v>
          </cell>
        </row>
        <row r="2643">
          <cell r="A2643" t="str">
            <v>99-0549-01</v>
          </cell>
          <cell r="B2643" t="str">
            <v>Accupro 20 mg apvalkotās tabletes</v>
          </cell>
          <cell r="C2643" t="str">
            <v>Quinaprili hydrochloridum</v>
          </cell>
          <cell r="D2643" t="str">
            <v>20 mg</v>
          </cell>
          <cell r="E2643" t="str">
            <v>Apvalkotā tablete</v>
          </cell>
          <cell r="F2643">
            <v>30</v>
          </cell>
          <cell r="G2643">
            <v>3.63</v>
          </cell>
          <cell r="H2643">
            <v>5.41</v>
          </cell>
        </row>
        <row r="2644">
          <cell r="A2644" t="str">
            <v>99-0550-02</v>
          </cell>
          <cell r="B2644" t="str">
            <v>Penicillin G Sodium Sandoz 1 000 000 IU powder for solution for injection or infusion</v>
          </cell>
          <cell r="C2644" t="str">
            <v>Benzylpenicillinum</v>
          </cell>
          <cell r="D2644" t="str">
            <v>0,6 g</v>
          </cell>
          <cell r="E2644" t="str">
            <v>Pulveris injekciju/infūziju šķīduma pagatavošanai</v>
          </cell>
          <cell r="F2644">
            <v>100</v>
          </cell>
          <cell r="G2644">
            <v>57.83</v>
          </cell>
          <cell r="H2644">
            <v>66.11</v>
          </cell>
        </row>
        <row r="2645">
          <cell r="A2645" t="str">
            <v>99-0563-02</v>
          </cell>
          <cell r="B2645" t="str">
            <v>Trifas 10 mg tablets</v>
          </cell>
          <cell r="C2645" t="str">
            <v>Torasemidum</v>
          </cell>
          <cell r="D2645" t="str">
            <v>10 mg</v>
          </cell>
          <cell r="E2645" t="str">
            <v>Tablete</v>
          </cell>
          <cell r="F2645">
            <v>30</v>
          </cell>
          <cell r="G2645">
            <v>15.42</v>
          </cell>
          <cell r="H2645">
            <v>18.61</v>
          </cell>
        </row>
        <row r="2646">
          <cell r="A2646" t="str">
            <v>99-0564-01</v>
          </cell>
          <cell r="B2646" t="str">
            <v>Trifas 20 mg/4 ml solution for injection</v>
          </cell>
          <cell r="C2646" t="str">
            <v>Torasemidum</v>
          </cell>
          <cell r="D2646" t="str">
            <v>20 mg/4 ml</v>
          </cell>
          <cell r="E2646" t="str">
            <v>Šķīdums injekcijām</v>
          </cell>
          <cell r="F2646">
            <v>5</v>
          </cell>
          <cell r="G2646">
            <v>5.61</v>
          </cell>
          <cell r="H2646">
            <v>7.63</v>
          </cell>
        </row>
        <row r="2647">
          <cell r="A2647" t="str">
            <v>99-0566-02</v>
          </cell>
          <cell r="B2647" t="str">
            <v>Trifas 200 mg tablets</v>
          </cell>
          <cell r="C2647" t="str">
            <v>Torasemidum</v>
          </cell>
          <cell r="D2647" t="str">
            <v>200 mg</v>
          </cell>
          <cell r="E2647" t="str">
            <v>Tablete</v>
          </cell>
          <cell r="F2647">
            <v>30</v>
          </cell>
          <cell r="G2647">
            <v>33.5</v>
          </cell>
          <cell r="H2647">
            <v>38.86</v>
          </cell>
        </row>
        <row r="2648">
          <cell r="A2648" t="str">
            <v>99-0595-01</v>
          </cell>
          <cell r="B2648" t="str">
            <v>Kreon 25 000 V</v>
          </cell>
          <cell r="C2648" t="str">
            <v>Pancreatinum</v>
          </cell>
          <cell r="D2648" t="str">
            <v>25 000 EFV</v>
          </cell>
          <cell r="E2648" t="str">
            <v>zarnās šķīstošas cietas kapsulas</v>
          </cell>
          <cell r="F2648">
            <v>50</v>
          </cell>
          <cell r="G2648">
            <v>11.24</v>
          </cell>
          <cell r="H2648">
            <v>13.93</v>
          </cell>
        </row>
        <row r="2649">
          <cell r="A2649" t="str">
            <v>99-0595-05</v>
          </cell>
          <cell r="B2649" t="str">
            <v>Kreon 25 000 U gastro-resistant capsules, hard</v>
          </cell>
          <cell r="C2649" t="str">
            <v>Pancreatis pulvis</v>
          </cell>
          <cell r="D2649" t="str">
            <v>25000 U</v>
          </cell>
          <cell r="E2649" t="str">
            <v>Zarnās šķīstošā kapsula, cietā</v>
          </cell>
          <cell r="F2649">
            <v>20</v>
          </cell>
          <cell r="G2649">
            <v>6.99</v>
          </cell>
          <cell r="H2649">
            <v>9.17</v>
          </cell>
        </row>
        <row r="2650">
          <cell r="A2650" t="str">
            <v>99-0601-01</v>
          </cell>
          <cell r="B2650" t="str">
            <v>Cardiket retard 20mg</v>
          </cell>
          <cell r="C2650" t="str">
            <v>Isosorbidi dinitratum</v>
          </cell>
          <cell r="D2650">
            <v>20</v>
          </cell>
          <cell r="E2650" t="str">
            <v>ilgstošas darbības tabletes</v>
          </cell>
          <cell r="F2650">
            <v>50</v>
          </cell>
          <cell r="G2650">
            <v>2.58</v>
          </cell>
          <cell r="H2650">
            <v>4.2300000000000004</v>
          </cell>
        </row>
        <row r="2651">
          <cell r="A2651" t="str">
            <v>99-0602-01</v>
          </cell>
          <cell r="B2651" t="str">
            <v>Cardiket retard 40mg</v>
          </cell>
          <cell r="C2651" t="str">
            <v>Isosorbidi dinitratum</v>
          </cell>
          <cell r="D2651">
            <v>40</v>
          </cell>
          <cell r="E2651" t="str">
            <v>ilgstošas darbības tabletes</v>
          </cell>
          <cell r="F2651">
            <v>50</v>
          </cell>
          <cell r="G2651">
            <v>3.97</v>
          </cell>
          <cell r="H2651">
            <v>5.79</v>
          </cell>
        </row>
        <row r="2652">
          <cell r="A2652" t="str">
            <v>99-0621-03</v>
          </cell>
          <cell r="B2652" t="str">
            <v>Pan-Cefazolin 1 g powder for solution for injection</v>
          </cell>
          <cell r="C2652" t="str">
            <v>Cefazolinum</v>
          </cell>
          <cell r="D2652" t="str">
            <v>1 g</v>
          </cell>
          <cell r="E2652" t="str">
            <v>Pulveris injekciju šķīduma pagatavošanai</v>
          </cell>
          <cell r="F2652">
            <v>25</v>
          </cell>
          <cell r="G2652">
            <v>31.75</v>
          </cell>
          <cell r="H2652">
            <v>36.9</v>
          </cell>
        </row>
        <row r="2653">
          <cell r="A2653" t="str">
            <v>99-0621-04</v>
          </cell>
          <cell r="B2653" t="str">
            <v>Pan-Cefazolin 1 g powder for solution for injection</v>
          </cell>
          <cell r="C2653" t="str">
            <v>Cefazolinum</v>
          </cell>
          <cell r="D2653" t="str">
            <v>1 g</v>
          </cell>
          <cell r="E2653" t="str">
            <v>Pulveris injekciju šķīduma pagatavošanai</v>
          </cell>
          <cell r="F2653">
            <v>50</v>
          </cell>
          <cell r="G2653">
            <v>63</v>
          </cell>
          <cell r="H2653">
            <v>71.900000000000006</v>
          </cell>
        </row>
        <row r="2654">
          <cell r="A2654" t="str">
            <v>99-0625-01</v>
          </cell>
          <cell r="B2654" t="str">
            <v>Solian 200mg</v>
          </cell>
          <cell r="C2654" t="str">
            <v>Amisulpridum</v>
          </cell>
          <cell r="D2654">
            <v>200</v>
          </cell>
          <cell r="E2654" t="str">
            <v>tabletes</v>
          </cell>
          <cell r="F2654">
            <v>30</v>
          </cell>
          <cell r="G2654">
            <v>10.1</v>
          </cell>
          <cell r="H2654">
            <v>12.66</v>
          </cell>
        </row>
        <row r="2655">
          <cell r="A2655" t="str">
            <v>99-0657-01</v>
          </cell>
          <cell r="B2655" t="str">
            <v>Priorix powder and solvent for solution for injection in pre-filled syringe</v>
          </cell>
          <cell r="C2655" t="str">
            <v>Virus rubellae, vivum, attenuatum, Virus morbilli (stirps Schwarzi), vivum, attenuatum, Virus parotitidis epidemici, vivum, attenuatum</v>
          </cell>
          <cell r="D2655" t="str">
            <v>1 deva</v>
          </cell>
          <cell r="E2655" t="str">
            <v>Pulveris un šķīdinātājs injekciju šķīduma pagatavošanai pilnšļircē</v>
          </cell>
          <cell r="F2655">
            <v>1</v>
          </cell>
          <cell r="G2655">
            <v>9.99</v>
          </cell>
          <cell r="H2655">
            <v>12.53</v>
          </cell>
        </row>
        <row r="2656">
          <cell r="A2656" t="str">
            <v>99-0669-02</v>
          </cell>
          <cell r="B2656" t="str">
            <v>Enap 10mg</v>
          </cell>
          <cell r="C2656" t="str">
            <v>Enalaprilum</v>
          </cell>
          <cell r="D2656">
            <v>10</v>
          </cell>
          <cell r="E2656" t="str">
            <v>tabletes</v>
          </cell>
          <cell r="F2656">
            <v>60</v>
          </cell>
          <cell r="G2656">
            <v>2.19</v>
          </cell>
          <cell r="H2656">
            <v>3.8</v>
          </cell>
        </row>
        <row r="2657">
          <cell r="A2657" t="str">
            <v>99-0670-01</v>
          </cell>
          <cell r="B2657" t="str">
            <v>Allopurinol Orifarm 100 mg tabletes</v>
          </cell>
          <cell r="C2657" t="str">
            <v>Allopurinolum</v>
          </cell>
          <cell r="D2657" t="str">
            <v>100 mg</v>
          </cell>
          <cell r="E2657" t="str">
            <v>Tablete</v>
          </cell>
          <cell r="F2657">
            <v>50</v>
          </cell>
          <cell r="G2657">
            <v>4.13</v>
          </cell>
          <cell r="H2657">
            <v>5.97</v>
          </cell>
        </row>
        <row r="2658">
          <cell r="A2658" t="str">
            <v>99-0693-01</v>
          </cell>
          <cell r="B2658" t="str">
            <v>Linoladiol N 100 micrograms/g vaginal cream</v>
          </cell>
          <cell r="C2658" t="str">
            <v>Estradiolum</v>
          </cell>
          <cell r="D2658" t="str">
            <v>2,5 mg/25 g</v>
          </cell>
          <cell r="E2658" t="str">
            <v>Vaginālais krēms</v>
          </cell>
          <cell r="F2658">
            <v>1</v>
          </cell>
          <cell r="G2658">
            <v>14.5</v>
          </cell>
          <cell r="H2658">
            <v>17.579999999999998</v>
          </cell>
        </row>
        <row r="2659">
          <cell r="A2659" t="str">
            <v>99-0699-02</v>
          </cell>
          <cell r="B2659" t="str">
            <v>Trental 400mg</v>
          </cell>
          <cell r="C2659" t="str">
            <v>Pentoxifyllinum</v>
          </cell>
          <cell r="D2659">
            <v>400</v>
          </cell>
          <cell r="E2659" t="str">
            <v>ilgstošas darbības tabletes</v>
          </cell>
          <cell r="F2659">
            <v>100</v>
          </cell>
          <cell r="G2659">
            <v>11.98</v>
          </cell>
          <cell r="H2659">
            <v>14.76</v>
          </cell>
        </row>
        <row r="2660">
          <cell r="A2660" t="str">
            <v>99-0702-01</v>
          </cell>
          <cell r="B2660" t="str">
            <v>Xatral SR 10mg</v>
          </cell>
          <cell r="C2660" t="str">
            <v>Alfuzosinum</v>
          </cell>
          <cell r="D2660">
            <v>10</v>
          </cell>
          <cell r="E2660" t="str">
            <v>ilgstošas darbības tabletes</v>
          </cell>
          <cell r="F2660">
            <v>30</v>
          </cell>
          <cell r="G2660">
            <v>6.18</v>
          </cell>
          <cell r="H2660">
            <v>8.27</v>
          </cell>
        </row>
        <row r="2661">
          <cell r="A2661" t="str">
            <v>99-0717-01</v>
          </cell>
          <cell r="B2661" t="str">
            <v>Coldargan deguna pilieni, šķīdums</v>
          </cell>
          <cell r="C2661" t="str">
            <v>Calcii laevulinas, Natrii laevulinas, Ephedrini laevulinas, Argentum proteicum</v>
          </cell>
          <cell r="D2661" t="str">
            <v>10 ml</v>
          </cell>
          <cell r="E2661" t="str">
            <v>Deguna pilieni, šķīdums</v>
          </cell>
          <cell r="F2661">
            <v>1</v>
          </cell>
          <cell r="G2661">
            <v>4.8099999999999996</v>
          </cell>
          <cell r="H2661">
            <v>6.73</v>
          </cell>
        </row>
        <row r="2662">
          <cell r="A2662" t="str">
            <v>99-0718-01</v>
          </cell>
          <cell r="B2662" t="str">
            <v>Coldargan deguna aerosols, šķīdums ar izsmidzinātāju</v>
          </cell>
          <cell r="C2662" t="str">
            <v>Argentum proteicum, Ephedrini laevulinas, Calcii laevulinas, Natrii laevulinas</v>
          </cell>
          <cell r="D2662" t="str">
            <v>10 ml</v>
          </cell>
          <cell r="E2662" t="str">
            <v>Deguna aerosols, šķīdums</v>
          </cell>
          <cell r="F2662">
            <v>1</v>
          </cell>
          <cell r="G2662">
            <v>5.85</v>
          </cell>
          <cell r="H2662">
            <v>7.9</v>
          </cell>
        </row>
        <row r="2663">
          <cell r="A2663" t="str">
            <v>99-0726-01</v>
          </cell>
          <cell r="B2663" t="str">
            <v>Hiconcil 125mg/5ml</v>
          </cell>
          <cell r="C2663" t="str">
            <v>Amoxicillinum</v>
          </cell>
          <cell r="D2663" t="str">
            <v>125mg/ 5ml</v>
          </cell>
          <cell r="E2663" t="str">
            <v>pulveris iekšķīgi lietojamas suspensijas pagatavošanai</v>
          </cell>
          <cell r="F2663">
            <v>60</v>
          </cell>
          <cell r="G2663">
            <v>1.75</v>
          </cell>
          <cell r="H2663">
            <v>2.52</v>
          </cell>
        </row>
        <row r="2664">
          <cell r="A2664" t="str">
            <v>99-0727-01</v>
          </cell>
          <cell r="B2664" t="str">
            <v>Hiconcil 250mg/5ml</v>
          </cell>
          <cell r="C2664" t="str">
            <v>Amoxicillinum</v>
          </cell>
          <cell r="D2664" t="str">
            <v>250mg/5ml</v>
          </cell>
          <cell r="E2664" t="str">
            <v>pulveris iekšķīgi lietojamas suspensijas pagatavošanai</v>
          </cell>
          <cell r="F2664">
            <v>100</v>
          </cell>
          <cell r="G2664">
            <v>2.0499999999999998</v>
          </cell>
          <cell r="H2664">
            <v>3.64</v>
          </cell>
        </row>
        <row r="2665">
          <cell r="A2665" t="str">
            <v>99-0780-02</v>
          </cell>
          <cell r="B2665" t="str">
            <v>Lacipil 4mg</v>
          </cell>
          <cell r="C2665" t="str">
            <v>Lacidipinum</v>
          </cell>
          <cell r="D2665">
            <v>4</v>
          </cell>
          <cell r="E2665" t="str">
            <v>apvalkotas tabletes</v>
          </cell>
          <cell r="F2665">
            <v>28</v>
          </cell>
          <cell r="G2665">
            <v>4.42</v>
          </cell>
          <cell r="H2665">
            <v>6.29</v>
          </cell>
        </row>
        <row r="2666">
          <cell r="A2666" t="str">
            <v>99-0780-03</v>
          </cell>
          <cell r="B2666" t="str">
            <v>Lacipil 4mg</v>
          </cell>
          <cell r="C2666" t="str">
            <v>Lacidipinum</v>
          </cell>
          <cell r="D2666">
            <v>4</v>
          </cell>
          <cell r="E2666" t="str">
            <v>apvalkotas tabletes</v>
          </cell>
          <cell r="F2666">
            <v>56</v>
          </cell>
          <cell r="G2666">
            <v>8.44</v>
          </cell>
          <cell r="H2666">
            <v>10.8</v>
          </cell>
        </row>
        <row r="2667">
          <cell r="A2667" t="str">
            <v>99-0781-01</v>
          </cell>
          <cell r="B2667" t="str">
            <v>Anafranil 10mg</v>
          </cell>
          <cell r="C2667" t="str">
            <v>Clomipraminum</v>
          </cell>
          <cell r="D2667" t="str">
            <v>10</v>
          </cell>
          <cell r="E2667" t="str">
            <v>apvalkotas tabletes</v>
          </cell>
          <cell r="F2667">
            <v>30</v>
          </cell>
          <cell r="G2667">
            <v>2.6</v>
          </cell>
          <cell r="H2667">
            <v>4.26</v>
          </cell>
        </row>
        <row r="2668">
          <cell r="A2668" t="str">
            <v>99-0782-01</v>
          </cell>
          <cell r="B2668" t="str">
            <v>Anafranil SR 75mg</v>
          </cell>
          <cell r="C2668" t="str">
            <v>Clomipraminum</v>
          </cell>
          <cell r="D2668" t="str">
            <v>75</v>
          </cell>
          <cell r="E2668" t="str">
            <v>ilgstošas darbības tabletes</v>
          </cell>
          <cell r="F2668">
            <v>20</v>
          </cell>
          <cell r="G2668">
            <v>4.79</v>
          </cell>
          <cell r="H2668">
            <v>6.71</v>
          </cell>
        </row>
        <row r="2669">
          <cell r="A2669" t="str">
            <v>99-0786-02</v>
          </cell>
          <cell r="B2669" t="str">
            <v>Tempalgin 500 mg/20 mg film-coated tablets</v>
          </cell>
          <cell r="C2669" t="str">
            <v>Metamizolum natricum, Triacetonamini-4-toluensulfonas</v>
          </cell>
          <cell r="D2669" t="str">
            <v>500 mg/20 mg</v>
          </cell>
          <cell r="E2669" t="str">
            <v>Apvalkotā tablete</v>
          </cell>
          <cell r="F2669">
            <v>20</v>
          </cell>
          <cell r="G2669">
            <v>1.92</v>
          </cell>
          <cell r="H2669">
            <v>2.71</v>
          </cell>
        </row>
        <row r="2670">
          <cell r="A2670" t="str">
            <v>99-0787-01</v>
          </cell>
          <cell r="B2670" t="str">
            <v>Broncholytin 5.75 mg/4.6 mg/5 ml syrup</v>
          </cell>
          <cell r="C2670" t="str">
            <v>Glaucini hydrobromidum, Ephedrini hydrochloridum</v>
          </cell>
          <cell r="D2670" t="str">
            <v>125 g</v>
          </cell>
          <cell r="E2670" t="str">
            <v>Sīrups</v>
          </cell>
          <cell r="F2670">
            <v>1</v>
          </cell>
          <cell r="G2670">
            <v>2.48</v>
          </cell>
          <cell r="H2670">
            <v>4.12</v>
          </cell>
        </row>
        <row r="2671">
          <cell r="A2671" t="str">
            <v>99-0787-03</v>
          </cell>
          <cell r="B2671" t="str">
            <v>Broncholytin 5.75 mg/4.6 mg/5 ml syrup</v>
          </cell>
          <cell r="C2671" t="str">
            <v>Glaucini hydrobromidum, Ephedrini hydrochloridum</v>
          </cell>
          <cell r="D2671" t="str">
            <v>125 g</v>
          </cell>
          <cell r="E2671" t="str">
            <v>Sīrups</v>
          </cell>
          <cell r="F2671">
            <v>1</v>
          </cell>
          <cell r="G2671">
            <v>2.58</v>
          </cell>
          <cell r="H2671">
            <v>4.2300000000000004</v>
          </cell>
        </row>
        <row r="2672">
          <cell r="A2672" t="str">
            <v>99-0788-01</v>
          </cell>
          <cell r="B2672" t="str">
            <v>Hypothiazid 25mg</v>
          </cell>
          <cell r="C2672" t="str">
            <v>Hydrochlorothiazidum</v>
          </cell>
          <cell r="D2672" t="str">
            <v>25</v>
          </cell>
          <cell r="E2672" t="str">
            <v>tabletes</v>
          </cell>
          <cell r="F2672">
            <v>20</v>
          </cell>
          <cell r="G2672">
            <v>2.1</v>
          </cell>
          <cell r="H2672">
            <v>3.7</v>
          </cell>
        </row>
        <row r="2673">
          <cell r="A2673" t="str">
            <v>99-0827-03</v>
          </cell>
          <cell r="B2673" t="str">
            <v>Diclac ID 75 mg modified release tablets</v>
          </cell>
          <cell r="C2673" t="str">
            <v>Diclofenacum natricum</v>
          </cell>
          <cell r="D2673" t="str">
            <v>75 mg</v>
          </cell>
          <cell r="E2673" t="str">
            <v>Modificētās darbības tablete</v>
          </cell>
          <cell r="F2673">
            <v>20</v>
          </cell>
          <cell r="G2673">
            <v>3.26</v>
          </cell>
          <cell r="H2673">
            <v>5</v>
          </cell>
        </row>
        <row r="2674">
          <cell r="A2674" t="str">
            <v>99-0827-04</v>
          </cell>
          <cell r="B2674" t="str">
            <v>Diclac ID 75mg</v>
          </cell>
          <cell r="C2674" t="str">
            <v>Diclofenacum</v>
          </cell>
          <cell r="D2674">
            <v>75</v>
          </cell>
          <cell r="E2674" t="str">
            <v>ilgstošas darbības tabletes</v>
          </cell>
          <cell r="F2674">
            <v>100</v>
          </cell>
          <cell r="G2674">
            <v>4.91</v>
          </cell>
          <cell r="H2674">
            <v>6.84</v>
          </cell>
        </row>
        <row r="2675">
          <cell r="A2675" t="str">
            <v>99-0828-03</v>
          </cell>
          <cell r="B2675" t="str">
            <v>Diclac ID 150 mg modified release tablets</v>
          </cell>
          <cell r="C2675" t="str">
            <v>Diclofenacum natricum</v>
          </cell>
          <cell r="D2675" t="str">
            <v>150 mg</v>
          </cell>
          <cell r="E2675" t="str">
            <v>Modificētās darbības tablete</v>
          </cell>
          <cell r="F2675">
            <v>20</v>
          </cell>
          <cell r="G2675">
            <v>3.26</v>
          </cell>
          <cell r="H2675">
            <v>5</v>
          </cell>
        </row>
        <row r="2676">
          <cell r="A2676" t="str">
            <v>99-0828-04</v>
          </cell>
          <cell r="B2676" t="str">
            <v>Diclac ID 150mg</v>
          </cell>
          <cell r="C2676" t="str">
            <v>Diclofenacum</v>
          </cell>
          <cell r="D2676">
            <v>150</v>
          </cell>
          <cell r="E2676" t="str">
            <v>ilgstošas darbības tabletes</v>
          </cell>
          <cell r="F2676">
            <v>100</v>
          </cell>
          <cell r="G2676">
            <v>7.4</v>
          </cell>
          <cell r="H2676">
            <v>9.6300000000000008</v>
          </cell>
        </row>
        <row r="2677">
          <cell r="A2677" t="str">
            <v>99-0844-01</v>
          </cell>
          <cell r="B2677" t="str">
            <v>Cinnarizin Sopharma 25 mg tablets</v>
          </cell>
          <cell r="C2677" t="str">
            <v>Cinnarizinum</v>
          </cell>
          <cell r="D2677" t="str">
            <v>25 mg</v>
          </cell>
          <cell r="E2677" t="str">
            <v>Tablete</v>
          </cell>
          <cell r="F2677">
            <v>50</v>
          </cell>
          <cell r="G2677">
            <v>4.2300000000000004</v>
          </cell>
          <cell r="H2677">
            <v>6.08</v>
          </cell>
        </row>
        <row r="2678">
          <cell r="A2678" t="str">
            <v>99-0846-01</v>
          </cell>
          <cell r="B2678" t="str">
            <v>Sermion 30 mg film-coated tablets</v>
          </cell>
          <cell r="C2678" t="str">
            <v>Nicergolinum</v>
          </cell>
          <cell r="D2678" t="str">
            <v>30 mg</v>
          </cell>
          <cell r="E2678" t="str">
            <v>Apvalkotā tablete</v>
          </cell>
          <cell r="F2678">
            <v>30</v>
          </cell>
          <cell r="G2678">
            <v>10.7</v>
          </cell>
          <cell r="H2678">
            <v>13.33</v>
          </cell>
        </row>
        <row r="2679">
          <cell r="A2679" t="str">
            <v>99-0861-01</v>
          </cell>
          <cell r="B2679" t="str">
            <v>Ursofalk 250 mg capsules, hard</v>
          </cell>
          <cell r="C2679" t="str">
            <v>Acidum ursodeoxycholicum</v>
          </cell>
          <cell r="D2679" t="str">
            <v>250 mg</v>
          </cell>
          <cell r="E2679" t="str">
            <v>Kapsula, cietā</v>
          </cell>
          <cell r="F2679">
            <v>50</v>
          </cell>
          <cell r="G2679">
            <v>15</v>
          </cell>
          <cell r="H2679">
            <v>18.14</v>
          </cell>
        </row>
        <row r="2680">
          <cell r="A2680" t="str">
            <v>99-0862-01</v>
          </cell>
          <cell r="B2680" t="str">
            <v>Isoket 1,25mg/devā</v>
          </cell>
          <cell r="C2680" t="str">
            <v>Isosorbidi dinitratum</v>
          </cell>
          <cell r="D2680" t="str">
            <v>1,25mg devā</v>
          </cell>
          <cell r="E2680" t="str">
            <v>aerosols izsmidzināšanai mutes dobumā, šķīdums</v>
          </cell>
          <cell r="F2680">
            <v>300</v>
          </cell>
          <cell r="G2680">
            <v>8.31</v>
          </cell>
          <cell r="H2680">
            <v>10.65</v>
          </cell>
        </row>
        <row r="2681">
          <cell r="A2681" t="str">
            <v>99-0863-02</v>
          </cell>
          <cell r="B2681" t="str">
            <v>Leucovorin-Teva 10mg/ml</v>
          </cell>
          <cell r="C2681" t="str">
            <v>Calcii folinatum</v>
          </cell>
          <cell r="D2681" t="str">
            <v>100 mg/10 ml</v>
          </cell>
          <cell r="E2681" t="str">
            <v>Šķīdums injekcijām</v>
          </cell>
          <cell r="F2681">
            <v>1</v>
          </cell>
          <cell r="G2681">
            <v>15.5</v>
          </cell>
          <cell r="H2681">
            <v>18.7</v>
          </cell>
        </row>
        <row r="2682">
          <cell r="A2682" t="str">
            <v>99-0871-01</v>
          </cell>
          <cell r="B2682" t="str">
            <v>Driptane 5mg</v>
          </cell>
          <cell r="C2682" t="str">
            <v>Oxybutyninum</v>
          </cell>
          <cell r="D2682">
            <v>5</v>
          </cell>
          <cell r="E2682" t="str">
            <v>tabletes</v>
          </cell>
          <cell r="F2682">
            <v>60</v>
          </cell>
          <cell r="G2682">
            <v>4.0999999999999996</v>
          </cell>
          <cell r="H2682">
            <v>5.94</v>
          </cell>
        </row>
        <row r="2683">
          <cell r="A2683" t="str">
            <v>99-0875-01</v>
          </cell>
          <cell r="B2683" t="str">
            <v>Leukeran 2mg</v>
          </cell>
          <cell r="C2683" t="str">
            <v>Chlorambucilum</v>
          </cell>
          <cell r="D2683" t="str">
            <v>2</v>
          </cell>
          <cell r="E2683" t="str">
            <v>apvalkotas tabletes</v>
          </cell>
          <cell r="F2683">
            <v>25</v>
          </cell>
          <cell r="G2683">
            <v>14.73</v>
          </cell>
          <cell r="H2683">
            <v>17.84</v>
          </cell>
        </row>
        <row r="2684">
          <cell r="A2684" t="str">
            <v>99-0877-01</v>
          </cell>
          <cell r="B2684" t="str">
            <v>Valtrex 500 mg film-coated tablets</v>
          </cell>
          <cell r="C2684" t="str">
            <v>Valaciclovirum</v>
          </cell>
          <cell r="D2684" t="str">
            <v>500 mg</v>
          </cell>
          <cell r="E2684" t="str">
            <v>Apvalkotā tablete</v>
          </cell>
          <cell r="F2684">
            <v>10</v>
          </cell>
          <cell r="G2684">
            <v>16.989999999999998</v>
          </cell>
          <cell r="H2684">
            <v>20.37</v>
          </cell>
        </row>
        <row r="2685">
          <cell r="A2685" t="str">
            <v>99-0893-02</v>
          </cell>
          <cell r="B2685" t="str">
            <v>Analgin 500 mg tablets</v>
          </cell>
          <cell r="C2685" t="str">
            <v>Metamizolum natricum</v>
          </cell>
          <cell r="D2685" t="str">
            <v>500 mg</v>
          </cell>
          <cell r="E2685" t="str">
            <v>Tablete</v>
          </cell>
          <cell r="F2685">
            <v>20</v>
          </cell>
          <cell r="G2685">
            <v>2.23</v>
          </cell>
          <cell r="H2685">
            <v>3.84</v>
          </cell>
        </row>
        <row r="2686">
          <cell r="A2686" t="str">
            <v>99-0905-01</v>
          </cell>
          <cell r="B2686" t="str">
            <v>Cordipin XL 40mg</v>
          </cell>
          <cell r="C2686" t="str">
            <v>Nifedipinum</v>
          </cell>
          <cell r="D2686" t="str">
            <v>40</v>
          </cell>
          <cell r="E2686" t="str">
            <v>ilgstošas darbības tabletes</v>
          </cell>
          <cell r="F2686">
            <v>20</v>
          </cell>
          <cell r="G2686">
            <v>2.81</v>
          </cell>
          <cell r="H2686">
            <v>4.49</v>
          </cell>
        </row>
        <row r="2687">
          <cell r="A2687" t="str">
            <v>99-0914-01</v>
          </cell>
          <cell r="B2687" t="str">
            <v>Ventolin 5mg/ml</v>
          </cell>
          <cell r="C2687" t="str">
            <v>Salbutamolum</v>
          </cell>
          <cell r="D2687" t="str">
            <v>5mg/ml-20ml</v>
          </cell>
          <cell r="E2687" t="str">
            <v>šķīdums izsmidzināšanai</v>
          </cell>
          <cell r="F2687">
            <v>1</v>
          </cell>
          <cell r="G2687">
            <v>3.13</v>
          </cell>
          <cell r="H2687">
            <v>4.8499999999999996</v>
          </cell>
        </row>
        <row r="2688">
          <cell r="A2688" t="str">
            <v>99-0934-01</v>
          </cell>
          <cell r="B2688" t="str">
            <v>Milgamma N Injekt 100 mg/100 mg/1 mg/2 ml solution for injection</v>
          </cell>
          <cell r="C2688" t="str">
            <v>Pyridoxini hydrochloridum, Thiamini hydrochloridum, Cyanocobalaminum</v>
          </cell>
          <cell r="D2688" t="str">
            <v>2 ml</v>
          </cell>
          <cell r="E2688" t="str">
            <v>Šķīdums injekcijām</v>
          </cell>
          <cell r="F2688">
            <v>5</v>
          </cell>
          <cell r="G2688">
            <v>3.85</v>
          </cell>
          <cell r="H2688">
            <v>5.66</v>
          </cell>
        </row>
        <row r="2689">
          <cell r="A2689" t="str">
            <v>99-0934-02</v>
          </cell>
          <cell r="B2689" t="str">
            <v>Milgamma N Injekt 100 mg/100 mg/1 mg/2 ml solution for injection</v>
          </cell>
          <cell r="C2689" t="str">
            <v>Pyridoxini hydrochloridum, Thiamini hydrochloridum, Cyanocobalaminum</v>
          </cell>
          <cell r="D2689" t="str">
            <v>2 ml</v>
          </cell>
          <cell r="E2689" t="str">
            <v>Šķīdums injekcijām</v>
          </cell>
          <cell r="F2689">
            <v>25</v>
          </cell>
          <cell r="G2689">
            <v>17.38</v>
          </cell>
          <cell r="H2689">
            <v>20.81</v>
          </cell>
        </row>
        <row r="2690">
          <cell r="A2690" t="str">
            <v>99-0935-01</v>
          </cell>
          <cell r="B2690" t="str">
            <v>Salofalk 4g/60ml</v>
          </cell>
          <cell r="C2690" t="str">
            <v>Mesalazinum</v>
          </cell>
          <cell r="D2690" t="str">
            <v>4g/60ml</v>
          </cell>
          <cell r="E2690" t="str">
            <v>rektālā suspensija</v>
          </cell>
          <cell r="F2690">
            <v>7</v>
          </cell>
          <cell r="G2690">
            <v>31.98</v>
          </cell>
          <cell r="H2690">
            <v>37.159999999999997</v>
          </cell>
        </row>
        <row r="2691">
          <cell r="A2691" t="str">
            <v>99-0938-01</v>
          </cell>
          <cell r="B2691" t="str">
            <v>Dopegyt 250 mg tabletes</v>
          </cell>
          <cell r="C2691" t="str">
            <v>Methyldopum</v>
          </cell>
          <cell r="D2691" t="str">
            <v>250 mg</v>
          </cell>
          <cell r="E2691" t="str">
            <v>Tablete</v>
          </cell>
          <cell r="F2691">
            <v>50</v>
          </cell>
          <cell r="G2691">
            <v>6.87</v>
          </cell>
          <cell r="H2691">
            <v>9.0399999999999991</v>
          </cell>
        </row>
        <row r="2692">
          <cell r="A2692" t="str">
            <v>99-0966-01</v>
          </cell>
          <cell r="B2692" t="str">
            <v>Cosopt 20 mg/5 mg/ml eye drops, solution</v>
          </cell>
          <cell r="C2692" t="str">
            <v>Dorzolamidum, Timololum</v>
          </cell>
          <cell r="D2692" t="str">
            <v>5 ml</v>
          </cell>
          <cell r="E2692" t="str">
            <v>Acu pilieni, šķīdums</v>
          </cell>
          <cell r="F2692">
            <v>3</v>
          </cell>
          <cell r="G2692">
            <v>18.649999999999999</v>
          </cell>
          <cell r="H2692">
            <v>22.23</v>
          </cell>
        </row>
        <row r="2693">
          <cell r="A2693" t="str">
            <v>99-0966-02</v>
          </cell>
          <cell r="B2693" t="str">
            <v>Cosopt 20 mg/5 mg/ml acu pilieni, šķīdums</v>
          </cell>
          <cell r="C2693" t="str">
            <v>Dorzolamidum, Timololum</v>
          </cell>
          <cell r="D2693" t="str">
            <v>5 ml</v>
          </cell>
          <cell r="E2693" t="str">
            <v>Acu pilieni, šķīdums</v>
          </cell>
          <cell r="F2693">
            <v>1</v>
          </cell>
          <cell r="G2693">
            <v>8.5</v>
          </cell>
          <cell r="H2693">
            <v>10.86</v>
          </cell>
        </row>
        <row r="2694">
          <cell r="A2694" t="str">
            <v>99-0966-05</v>
          </cell>
          <cell r="B2694" t="str">
            <v>Cosopt 20mg/5mg/ml</v>
          </cell>
          <cell r="C2694" t="str">
            <v>Dorzolamidum/Timololum</v>
          </cell>
          <cell r="D2694" t="str">
            <v>20/5mg/ml-5ml</v>
          </cell>
          <cell r="E2694" t="str">
            <v>acu pilieni, šķīdums</v>
          </cell>
          <cell r="F2694">
            <v>3</v>
          </cell>
          <cell r="G2694">
            <v>18.649999999999999</v>
          </cell>
          <cell r="H2694">
            <v>22.23</v>
          </cell>
        </row>
        <row r="2695">
          <cell r="A2695" t="str">
            <v>99-0969-01</v>
          </cell>
          <cell r="B2695" t="str">
            <v>Nodryl nasal drops for children, solution</v>
          </cell>
          <cell r="C2695" t="str">
            <v>Neomycini sulphas, Diphenhydramini hydrochloridum, Naphazolini hydrochloridum</v>
          </cell>
          <cell r="D2695" t="str">
            <v>10 ml</v>
          </cell>
          <cell r="E2695" t="str">
            <v>Deguna pilieni, šķīdums</v>
          </cell>
          <cell r="F2695">
            <v>1</v>
          </cell>
          <cell r="G2695">
            <v>4.4000000000000004</v>
          </cell>
          <cell r="H2695">
            <v>6.27</v>
          </cell>
        </row>
        <row r="2696">
          <cell r="A2696" t="str">
            <v>99-0970-01</v>
          </cell>
          <cell r="B2696" t="str">
            <v>Nodryl nasal drops, solution</v>
          </cell>
          <cell r="C2696" t="str">
            <v>Neomycini sulphas, Diphenhydramini hydrochloridum, Naphazolini hydrochloridum</v>
          </cell>
          <cell r="D2696" t="str">
            <v>10 ml</v>
          </cell>
          <cell r="E2696" t="str">
            <v>Deguna pilieni, šķīdums</v>
          </cell>
          <cell r="F2696">
            <v>1</v>
          </cell>
          <cell r="G2696">
            <v>4.4000000000000004</v>
          </cell>
          <cell r="H2696">
            <v>6.27</v>
          </cell>
        </row>
        <row r="2697">
          <cell r="A2697" t="str">
            <v>99-1009-01</v>
          </cell>
          <cell r="B2697" t="str">
            <v>Ketotifen Sopharma 1 mg tablets</v>
          </cell>
          <cell r="C2697" t="str">
            <v>Ketotifenum</v>
          </cell>
          <cell r="D2697" t="str">
            <v>1 mg</v>
          </cell>
          <cell r="E2697" t="str">
            <v>Tablete</v>
          </cell>
          <cell r="F2697">
            <v>30</v>
          </cell>
          <cell r="G2697">
            <v>1.73</v>
          </cell>
          <cell r="H2697">
            <v>2.5</v>
          </cell>
        </row>
        <row r="2698">
          <cell r="A2698" t="str">
            <v>99-1012-02</v>
          </cell>
          <cell r="B2698" t="str">
            <v>Glucose B.Braun 50% solution for infusion</v>
          </cell>
          <cell r="C2698" t="str">
            <v>Glucosum</v>
          </cell>
          <cell r="D2698" t="str">
            <v>250 g/500 ml</v>
          </cell>
          <cell r="E2698" t="str">
            <v>Šķīdums infūzijām</v>
          </cell>
          <cell r="F2698">
            <v>10</v>
          </cell>
          <cell r="G2698">
            <v>55.38</v>
          </cell>
          <cell r="H2698">
            <v>63.37</v>
          </cell>
        </row>
        <row r="2699">
          <cell r="A2699" t="str">
            <v>99-1013-03</v>
          </cell>
          <cell r="B2699" t="str">
            <v>Potassium Chloride Braun 7.45% concentrate for solution for infusion</v>
          </cell>
          <cell r="C2699" t="str">
            <v>Kalii chloridum</v>
          </cell>
          <cell r="D2699" t="str">
            <v>7,45 g/100 ml</v>
          </cell>
          <cell r="E2699" t="str">
            <v>Koncentrāts infūziju šķīduma pagatavošanai</v>
          </cell>
          <cell r="F2699">
            <v>20</v>
          </cell>
          <cell r="G2699">
            <v>92.83</v>
          </cell>
          <cell r="H2699">
            <v>105.31</v>
          </cell>
        </row>
        <row r="2700">
          <cell r="A2700" t="str">
            <v>99-1013-04</v>
          </cell>
          <cell r="B2700" t="str">
            <v>Potassium Chloride Braun 7.45% concentrate for solution for infusion</v>
          </cell>
          <cell r="C2700" t="str">
            <v>Kalii chloridum</v>
          </cell>
          <cell r="D2700" t="str">
            <v>1,49 g/20 ml</v>
          </cell>
          <cell r="E2700" t="str">
            <v>Koncentrāts infūziju šķīduma pagatavošanai</v>
          </cell>
          <cell r="F2700">
            <v>20</v>
          </cell>
          <cell r="G2700">
            <v>16.09</v>
          </cell>
          <cell r="H2700">
            <v>19.36</v>
          </cell>
        </row>
        <row r="2701">
          <cell r="A2701" t="str">
            <v>99-1014-03</v>
          </cell>
          <cell r="B2701" t="str">
            <v>Genotropin 5,3mg</v>
          </cell>
          <cell r="C2701" t="str">
            <v>Somatropinum</v>
          </cell>
          <cell r="D2701" t="str">
            <v>5,3mg/ml</v>
          </cell>
          <cell r="E2701" t="str">
            <v>pulveris un šķīdinātājs injekciju šķīduma pagatavošanai</v>
          </cell>
          <cell r="F2701">
            <v>1</v>
          </cell>
          <cell r="G2701">
            <v>71.33</v>
          </cell>
          <cell r="H2701">
            <v>81.23</v>
          </cell>
        </row>
        <row r="2702">
          <cell r="A2702" t="str">
            <v>99-1029-03</v>
          </cell>
          <cell r="B2702" t="str">
            <v>Elocon 1mg/g</v>
          </cell>
          <cell r="C2702" t="str">
            <v>Mometasonum</v>
          </cell>
          <cell r="D2702" t="str">
            <v>1mg/g</v>
          </cell>
          <cell r="E2702" t="str">
            <v>uz ādas lietojams šķīdums</v>
          </cell>
          <cell r="F2702">
            <v>20</v>
          </cell>
          <cell r="G2702">
            <v>4.03</v>
          </cell>
          <cell r="H2702">
            <v>5.86</v>
          </cell>
        </row>
        <row r="2703">
          <cell r="A2703" t="str">
            <v>99-1030-01</v>
          </cell>
          <cell r="B2703" t="str">
            <v>Elocon 1mg/g</v>
          </cell>
          <cell r="C2703" t="str">
            <v>Mometasonum</v>
          </cell>
          <cell r="D2703" t="str">
            <v>1mg/g</v>
          </cell>
          <cell r="E2703" t="str">
            <v>krēms</v>
          </cell>
          <cell r="F2703">
            <v>20</v>
          </cell>
          <cell r="G2703">
            <v>4.38</v>
          </cell>
          <cell r="H2703">
            <v>6.25</v>
          </cell>
        </row>
        <row r="2704">
          <cell r="A2704" t="str">
            <v>99-1031-01</v>
          </cell>
          <cell r="B2704" t="str">
            <v>Elocon 1mg/g</v>
          </cell>
          <cell r="C2704" t="str">
            <v>Mometasonum</v>
          </cell>
          <cell r="D2704" t="str">
            <v>1mg/g</v>
          </cell>
          <cell r="E2704" t="str">
            <v>ziede</v>
          </cell>
          <cell r="F2704">
            <v>20</v>
          </cell>
          <cell r="G2704">
            <v>4.38</v>
          </cell>
          <cell r="H2704">
            <v>6.25</v>
          </cell>
        </row>
        <row r="2705">
          <cell r="A2705" t="str">
            <v>99-1041-21</v>
          </cell>
          <cell r="B2705" t="str">
            <v>Seroxat 20 mg film-coated tablets</v>
          </cell>
          <cell r="C2705" t="str">
            <v>Paroxetinum</v>
          </cell>
          <cell r="D2705" t="str">
            <v>20 mg</v>
          </cell>
          <cell r="E2705" t="str">
            <v>Apvalkotā tablete</v>
          </cell>
          <cell r="F2705">
            <v>30</v>
          </cell>
          <cell r="G2705">
            <v>8.0500000000000007</v>
          </cell>
          <cell r="H2705">
            <v>10.36</v>
          </cell>
        </row>
        <row r="2706">
          <cell r="A2706" t="str">
            <v>99-1042-02</v>
          </cell>
          <cell r="B2706" t="str">
            <v>Medrol 4mg</v>
          </cell>
          <cell r="C2706" t="str">
            <v>Methylprednisolonum</v>
          </cell>
          <cell r="D2706">
            <v>4</v>
          </cell>
          <cell r="E2706" t="str">
            <v>tabletes</v>
          </cell>
          <cell r="F2706">
            <v>100</v>
          </cell>
          <cell r="G2706">
            <v>6.46</v>
          </cell>
          <cell r="H2706">
            <v>8.58</v>
          </cell>
        </row>
        <row r="2707">
          <cell r="A2707" t="str">
            <v>99-1043-03</v>
          </cell>
          <cell r="B2707" t="str">
            <v>Medrol 16 mg tablets</v>
          </cell>
          <cell r="C2707" t="str">
            <v>Methylprednisolonum</v>
          </cell>
          <cell r="D2707" t="str">
            <v>16 mg</v>
          </cell>
          <cell r="E2707" t="str">
            <v>Tablete</v>
          </cell>
          <cell r="F2707">
            <v>50</v>
          </cell>
          <cell r="G2707">
            <v>11.57</v>
          </cell>
          <cell r="H2707">
            <v>14.3</v>
          </cell>
        </row>
        <row r="2708">
          <cell r="A2708" t="str">
            <v>99-1044-01</v>
          </cell>
          <cell r="B2708" t="str">
            <v>Ventolin 100mcg/devā</v>
          </cell>
          <cell r="C2708" t="str">
            <v>Salbutamolum (tikai berniem)</v>
          </cell>
          <cell r="D2708" t="str">
            <v>0,1mg devā</v>
          </cell>
          <cell r="E2708" t="str">
            <v>aerosols inhalācijām, zem spiediena, suspensija</v>
          </cell>
          <cell r="F2708">
            <v>200</v>
          </cell>
          <cell r="G2708">
            <v>6.02</v>
          </cell>
          <cell r="H2708">
            <v>8.09</v>
          </cell>
        </row>
        <row r="2709">
          <cell r="A2709" t="str">
            <v>99-1045-01</v>
          </cell>
          <cell r="B2709" t="str">
            <v>Ventolin 2 mg/5 ml syrup</v>
          </cell>
          <cell r="C2709" t="str">
            <v>Salbutamolum</v>
          </cell>
          <cell r="D2709" t="str">
            <v>60 mg/150 ml</v>
          </cell>
          <cell r="E2709" t="str">
            <v>Sīrups</v>
          </cell>
          <cell r="F2709">
            <v>1</v>
          </cell>
          <cell r="G2709">
            <v>2.91</v>
          </cell>
          <cell r="H2709">
            <v>4.5999999999999996</v>
          </cell>
        </row>
        <row r="2710">
          <cell r="A2710" t="str">
            <v>99-1047-01</v>
          </cell>
          <cell r="B2710" t="str">
            <v>Wellbutrin SR 150mg</v>
          </cell>
          <cell r="C2710" t="str">
            <v>Bupropionum</v>
          </cell>
          <cell r="D2710" t="str">
            <v>150</v>
          </cell>
          <cell r="E2710" t="str">
            <v>ilgstošas darbības tabletes</v>
          </cell>
          <cell r="F2710">
            <v>30</v>
          </cell>
          <cell r="G2710">
            <v>13.87</v>
          </cell>
          <cell r="H2710">
            <v>16.88</v>
          </cell>
        </row>
        <row r="2711">
          <cell r="A2711" t="str">
            <v>99-1047-02</v>
          </cell>
          <cell r="B2711" t="str">
            <v>Wellbutrin SR 150mg</v>
          </cell>
          <cell r="C2711" t="str">
            <v>Bupropionum</v>
          </cell>
          <cell r="D2711" t="str">
            <v>150</v>
          </cell>
          <cell r="E2711" t="str">
            <v>ilgstošas darbības tabletes</v>
          </cell>
          <cell r="F2711">
            <v>60</v>
          </cell>
          <cell r="G2711">
            <v>27.49</v>
          </cell>
          <cell r="H2711">
            <v>32.130000000000003</v>
          </cell>
        </row>
        <row r="2712">
          <cell r="A2712" t="str">
            <v>99-1049-01</v>
          </cell>
          <cell r="B2712" t="str">
            <v>Serevent Diskus 50mcg</v>
          </cell>
          <cell r="C2712" t="str">
            <v>Salmeterolum</v>
          </cell>
          <cell r="D2712" t="str">
            <v>50 µg</v>
          </cell>
          <cell r="E2712" t="str">
            <v>Inhalācijas pulveris, dozēts</v>
          </cell>
          <cell r="F2712">
            <v>60</v>
          </cell>
          <cell r="G2712">
            <v>17.18</v>
          </cell>
          <cell r="H2712">
            <v>20.59</v>
          </cell>
        </row>
        <row r="2713">
          <cell r="A2713" t="str">
            <v>99-1056-01</v>
          </cell>
          <cell r="B2713" t="str">
            <v>Betoptic 5mg/ml</v>
          </cell>
          <cell r="C2713" t="str">
            <v>Betaxololum</v>
          </cell>
          <cell r="D2713" t="str">
            <v>5mg/ml- 5ml</v>
          </cell>
          <cell r="E2713" t="str">
            <v>acu pilieni, šķīdums</v>
          </cell>
          <cell r="F2713">
            <v>1</v>
          </cell>
          <cell r="G2713">
            <v>2.33</v>
          </cell>
          <cell r="H2713">
            <v>3.95</v>
          </cell>
        </row>
        <row r="2714">
          <cell r="A2714" t="str">
            <v>99-1057-01</v>
          </cell>
          <cell r="B2714" t="str">
            <v>Maxitrol acu pilieni, suspensija</v>
          </cell>
          <cell r="C2714" t="str">
            <v>Dexamethasonum, Neomycini sulfas, Polymyxini B sulfas</v>
          </cell>
          <cell r="D2714" t="str">
            <v>5 ml</v>
          </cell>
          <cell r="E2714" t="str">
            <v>Acu pilieni, suspensija</v>
          </cell>
          <cell r="F2714">
            <v>1</v>
          </cell>
          <cell r="G2714">
            <v>5</v>
          </cell>
          <cell r="H2714">
            <v>6.94</v>
          </cell>
        </row>
        <row r="2715">
          <cell r="A2715" t="str">
            <v>99-1058-01</v>
          </cell>
          <cell r="B2715" t="str">
            <v>Tobradex 3 mg/1 mg/ml acu pilieni, suspensija</v>
          </cell>
          <cell r="C2715" t="str">
            <v>Tobramycinum, Dexamethasonum</v>
          </cell>
          <cell r="D2715" t="str">
            <v>5 ml</v>
          </cell>
          <cell r="E2715" t="str">
            <v>Acu pilieni, suspensija</v>
          </cell>
          <cell r="F2715">
            <v>1</v>
          </cell>
          <cell r="G2715">
            <v>5</v>
          </cell>
          <cell r="H2715">
            <v>6.94</v>
          </cell>
        </row>
        <row r="2716">
          <cell r="A2716" t="str">
            <v>99-1060-01</v>
          </cell>
          <cell r="B2716" t="str">
            <v>Tobrex 3 mg/ml acu pilieni, šķīdums</v>
          </cell>
          <cell r="C2716" t="str">
            <v>Tobramycinum</v>
          </cell>
          <cell r="D2716" t="str">
            <v>15 mg/5 ml</v>
          </cell>
          <cell r="E2716" t="str">
            <v>Acu pilieni, šķīdums</v>
          </cell>
          <cell r="F2716">
            <v>1</v>
          </cell>
          <cell r="G2716">
            <v>4.5</v>
          </cell>
          <cell r="H2716">
            <v>6.38</v>
          </cell>
        </row>
        <row r="2717">
          <cell r="A2717" t="str">
            <v>EU/1/00/129/001</v>
          </cell>
          <cell r="B2717" t="str">
            <v>Azopt</v>
          </cell>
          <cell r="C2717" t="str">
            <v>Brinzolamidum</v>
          </cell>
          <cell r="D2717" t="str">
            <v>10mg/ml- 5ml</v>
          </cell>
          <cell r="E2717" t="str">
            <v>acu pilieni, suspensija</v>
          </cell>
          <cell r="F2717">
            <v>1</v>
          </cell>
          <cell r="G2717">
            <v>3.9</v>
          </cell>
          <cell r="H2717">
            <v>5.71</v>
          </cell>
        </row>
        <row r="2718">
          <cell r="A2718" t="str">
            <v>EU/1/00/133/035</v>
          </cell>
          <cell r="B2718" t="str">
            <v>Toujeo SoloStar</v>
          </cell>
          <cell r="C2718" t="str">
            <v>Insulinum glargine</v>
          </cell>
          <cell r="D2718" t="str">
            <v>300V/ml-1,5ml</v>
          </cell>
          <cell r="E2718" t="str">
            <v>šķīdums injekcijām pildspalvveida pilnšļircēs</v>
          </cell>
          <cell r="F2718">
            <v>5</v>
          </cell>
          <cell r="G2718">
            <v>59.08</v>
          </cell>
          <cell r="H2718">
            <v>67.510000000000005</v>
          </cell>
        </row>
        <row r="2719">
          <cell r="A2719" t="str">
            <v>EU/1/00/133/038</v>
          </cell>
          <cell r="B2719" t="str">
            <v>Toujeo DoubleStar</v>
          </cell>
          <cell r="C2719" t="str">
            <v>Insulinum glargine</v>
          </cell>
          <cell r="D2719" t="str">
            <v>300V/ml-3ml</v>
          </cell>
          <cell r="E2719" t="str">
            <v>šķīdums injekcijām pildspalvveida pilnšļircēs</v>
          </cell>
          <cell r="F2719">
            <v>3</v>
          </cell>
          <cell r="G2719">
            <v>71.3</v>
          </cell>
          <cell r="H2719">
            <v>81.2</v>
          </cell>
        </row>
        <row r="2720">
          <cell r="A2720" t="str">
            <v>EU/1/00/134/006</v>
          </cell>
          <cell r="B2720" t="str">
            <v>Lantus</v>
          </cell>
          <cell r="C2720" t="str">
            <v>Insulinum glargine</v>
          </cell>
          <cell r="D2720" t="str">
            <v>100V/ml-3ml</v>
          </cell>
          <cell r="E2720" t="str">
            <v>šķīdums injekcijām kārtridžos</v>
          </cell>
          <cell r="F2720">
            <v>5</v>
          </cell>
          <cell r="G2720">
            <v>37.409999999999997</v>
          </cell>
          <cell r="H2720">
            <v>43.24</v>
          </cell>
        </row>
        <row r="2721">
          <cell r="A2721" t="str">
            <v>EU/1/00/134/033</v>
          </cell>
          <cell r="B2721" t="str">
            <v>Lantus SoloStar</v>
          </cell>
          <cell r="C2721" t="str">
            <v>Insulinum glargine</v>
          </cell>
          <cell r="D2721" t="str">
            <v>100V/ml-3ml</v>
          </cell>
          <cell r="E2721" t="str">
            <v>šķīdums injekcijām pilnšļircēs</v>
          </cell>
          <cell r="F2721">
            <v>5</v>
          </cell>
          <cell r="G2721">
            <v>37.409999999999997</v>
          </cell>
          <cell r="H2721">
            <v>43.24</v>
          </cell>
        </row>
        <row r="2722">
          <cell r="A2722" t="str">
            <v>EU/1/00/141/001</v>
          </cell>
          <cell r="B2722" t="str">
            <v>Myocet</v>
          </cell>
          <cell r="C2722" t="str">
            <v>Doxorubicinum</v>
          </cell>
          <cell r="D2722" t="str">
            <v>50 mg</v>
          </cell>
          <cell r="E2722" t="str">
            <v>Pulveris, dispersija un šķīdinātājs infūziju dispersijas koncentrāta pagatavošanai</v>
          </cell>
          <cell r="F2722">
            <v>2</v>
          </cell>
          <cell r="G2722">
            <v>1012.5</v>
          </cell>
          <cell r="H2722">
            <v>1136.24</v>
          </cell>
        </row>
        <row r="2723">
          <cell r="A2723" t="str">
            <v>EU/1/00/142/009</v>
          </cell>
          <cell r="B2723" t="str">
            <v>NovoMix 30 FlexPen</v>
          </cell>
          <cell r="C2723" t="str">
            <v>Insulinum aspart</v>
          </cell>
          <cell r="D2723" t="str">
            <v>100V/ml-3ml</v>
          </cell>
          <cell r="E2723" t="str">
            <v>suspensija injekcijām pilnšļircēs</v>
          </cell>
          <cell r="F2723">
            <v>5</v>
          </cell>
          <cell r="G2723">
            <v>30.43</v>
          </cell>
          <cell r="H2723">
            <v>35.43</v>
          </cell>
        </row>
        <row r="2724">
          <cell r="A2724" t="str">
            <v>EU/1/00/145/001</v>
          </cell>
          <cell r="B2724" t="str">
            <v>Herceptin</v>
          </cell>
          <cell r="C2724" t="str">
            <v>Trastuzumabum</v>
          </cell>
          <cell r="D2724">
            <v>150</v>
          </cell>
          <cell r="E2724" t="str">
            <v>pulveris infūziju šķīduma koncentrāta pagatavošanai</v>
          </cell>
          <cell r="F2724">
            <v>1</v>
          </cell>
          <cell r="G2724">
            <v>477.5</v>
          </cell>
          <cell r="H2724">
            <v>537.04</v>
          </cell>
        </row>
        <row r="2725">
          <cell r="A2725" t="str">
            <v>EU/1/00/145/002</v>
          </cell>
          <cell r="B2725" t="str">
            <v>Herceptin</v>
          </cell>
          <cell r="C2725" t="str">
            <v>Trastuzumabum</v>
          </cell>
          <cell r="D2725" t="str">
            <v>600mg/5ml</v>
          </cell>
          <cell r="E2725" t="str">
            <v>šķīdums injekcijām</v>
          </cell>
          <cell r="F2725">
            <v>1</v>
          </cell>
          <cell r="G2725">
            <v>1388.5</v>
          </cell>
          <cell r="H2725">
            <v>1557.36</v>
          </cell>
        </row>
        <row r="2726">
          <cell r="A2726" t="str">
            <v>EU/1/00/146/002</v>
          </cell>
          <cell r="B2726" t="str">
            <v>Keppra</v>
          </cell>
          <cell r="C2726" t="str">
            <v>Levetiracetamum</v>
          </cell>
          <cell r="D2726" t="str">
            <v>250 mg</v>
          </cell>
          <cell r="E2726" t="str">
            <v>Apvalkotā tablete</v>
          </cell>
          <cell r="F2726">
            <v>30</v>
          </cell>
          <cell r="G2726">
            <v>8.0599999999999987</v>
          </cell>
          <cell r="H2726">
            <v>10.37</v>
          </cell>
        </row>
        <row r="2727">
          <cell r="A2727" t="str">
            <v>EU/1/00/146/008</v>
          </cell>
          <cell r="B2727" t="str">
            <v>Keppra</v>
          </cell>
          <cell r="C2727" t="str">
            <v>Levetiracetamum</v>
          </cell>
          <cell r="D2727" t="str">
            <v>500 mg</v>
          </cell>
          <cell r="E2727" t="str">
            <v>Apvalkotā tablete</v>
          </cell>
          <cell r="F2727">
            <v>30</v>
          </cell>
          <cell r="G2727">
            <v>15.76</v>
          </cell>
          <cell r="H2727">
            <v>19</v>
          </cell>
        </row>
        <row r="2728">
          <cell r="A2728" t="str">
            <v>EU/1/00/146/022</v>
          </cell>
          <cell r="B2728" t="str">
            <v>Keppra</v>
          </cell>
          <cell r="C2728" t="str">
            <v>Levetiracetamum</v>
          </cell>
          <cell r="D2728" t="str">
            <v>1000 mg</v>
          </cell>
          <cell r="E2728" t="str">
            <v>Apvalkotā tablete</v>
          </cell>
          <cell r="F2728">
            <v>30</v>
          </cell>
          <cell r="G2728">
            <v>31.12</v>
          </cell>
          <cell r="H2728">
            <v>36.200000000000003</v>
          </cell>
        </row>
        <row r="2729">
          <cell r="A2729" t="str">
            <v>EU/1/00/155/004</v>
          </cell>
          <cell r="B2729" t="str">
            <v>Luveris</v>
          </cell>
          <cell r="C2729" t="str">
            <v>Lutropinum alfa</v>
          </cell>
          <cell r="D2729" t="str">
            <v>75SV</v>
          </cell>
          <cell r="E2729" t="str">
            <v>pulveris un šķīdinātājs injekciju šķīduma pagatavošanai</v>
          </cell>
          <cell r="F2729">
            <v>1</v>
          </cell>
          <cell r="G2729">
            <v>28</v>
          </cell>
          <cell r="H2729">
            <v>32.700000000000003</v>
          </cell>
        </row>
        <row r="2730">
          <cell r="A2730" t="str">
            <v>EU/1/00/160/011-P01</v>
          </cell>
          <cell r="B2730" t="str">
            <v>Aerius</v>
          </cell>
          <cell r="C2730" t="str">
            <v>Desloratadinum</v>
          </cell>
          <cell r="D2730" t="str">
            <v>5 mg</v>
          </cell>
          <cell r="E2730" t="str">
            <v>Apvalkotā tablete</v>
          </cell>
          <cell r="F2730">
            <v>30</v>
          </cell>
          <cell r="G2730">
            <v>12.55</v>
          </cell>
          <cell r="H2730">
            <v>15.4</v>
          </cell>
        </row>
        <row r="2731">
          <cell r="A2731" t="str">
            <v>EU/1/00/160/011-P02</v>
          </cell>
          <cell r="B2731" t="str">
            <v>Aerius</v>
          </cell>
          <cell r="C2731" t="str">
            <v>Desloratadinum</v>
          </cell>
          <cell r="D2731" t="str">
            <v>5 mg</v>
          </cell>
          <cell r="E2731" t="str">
            <v>Apvalkotā tablete</v>
          </cell>
          <cell r="F2731">
            <v>30</v>
          </cell>
          <cell r="G2731">
            <v>13.33</v>
          </cell>
          <cell r="H2731">
            <v>16.27</v>
          </cell>
        </row>
        <row r="2732">
          <cell r="A2732" t="str">
            <v>EU/1/00/165/008</v>
          </cell>
          <cell r="B2732" t="str">
            <v>Ovitrelle</v>
          </cell>
          <cell r="C2732" t="str">
            <v>Choriogonadotropinum alfa</v>
          </cell>
          <cell r="D2732" t="str">
            <v>0,25mg/0,5ml</v>
          </cell>
          <cell r="E2732" t="str">
            <v>šķīdums injekcijām pildspalvveida pilnšļircē</v>
          </cell>
          <cell r="F2732">
            <v>1</v>
          </cell>
          <cell r="G2732">
            <v>23.38</v>
          </cell>
          <cell r="H2732">
            <v>27.53</v>
          </cell>
        </row>
        <row r="2733">
          <cell r="A2733" t="str">
            <v>EU/1/00/169/006</v>
          </cell>
          <cell r="B2733" t="str">
            <v>Metalyse</v>
          </cell>
          <cell r="C2733" t="str">
            <v>Tenecteplasum</v>
          </cell>
          <cell r="D2733" t="str">
            <v>50 mg/10 ml</v>
          </cell>
          <cell r="E2733" t="str">
            <v>Pulveris un šķīdinātājs injekciju šķīduma pagatavošanai</v>
          </cell>
          <cell r="F2733">
            <v>1</v>
          </cell>
          <cell r="G2733">
            <v>713.93</v>
          </cell>
          <cell r="H2733">
            <v>801.84</v>
          </cell>
        </row>
        <row r="2734">
          <cell r="A2734" t="str">
            <v>EU/1/00/169/007</v>
          </cell>
          <cell r="B2734" t="str">
            <v>Metalyse</v>
          </cell>
          <cell r="C2734" t="str">
            <v>Tenecteplasum</v>
          </cell>
          <cell r="D2734" t="str">
            <v>5000 U</v>
          </cell>
          <cell r="E2734" t="str">
            <v>Pulveris injekciju šķīduma pagatavošanai</v>
          </cell>
          <cell r="F2734">
            <v>1</v>
          </cell>
          <cell r="G2734">
            <v>652.5</v>
          </cell>
          <cell r="H2734">
            <v>733.04</v>
          </cell>
        </row>
        <row r="2735">
          <cell r="A2735" t="str">
            <v>EU/1/00/170/001</v>
          </cell>
          <cell r="B2735" t="str">
            <v>Fasturtec</v>
          </cell>
          <cell r="C2735" t="str">
            <v>Rasburicasum</v>
          </cell>
          <cell r="D2735" t="str">
            <v>1,5 mg</v>
          </cell>
          <cell r="E2735" t="str">
            <v>Pulveris un šķīdinātājs infūziju šķīduma koncentrāta pagatavošanai</v>
          </cell>
          <cell r="F2735">
            <v>3</v>
          </cell>
          <cell r="G2735">
            <v>200.5</v>
          </cell>
          <cell r="H2735">
            <v>226.8</v>
          </cell>
        </row>
        <row r="2736">
          <cell r="A2736" t="str">
            <v>EU/1/01/171/007</v>
          </cell>
          <cell r="B2736" t="str">
            <v>Rapamune</v>
          </cell>
          <cell r="C2736" t="str">
            <v>Sirolimusum</v>
          </cell>
          <cell r="D2736" t="str">
            <v>1</v>
          </cell>
          <cell r="E2736" t="str">
            <v>apvalkotas tabletes</v>
          </cell>
          <cell r="F2736">
            <v>30</v>
          </cell>
          <cell r="G2736">
            <v>102.86</v>
          </cell>
          <cell r="H2736">
            <v>117.44</v>
          </cell>
        </row>
        <row r="2737">
          <cell r="A2737" t="str">
            <v>EU/1/01/172/004</v>
          </cell>
          <cell r="B2737" t="str">
            <v>Kaletra</v>
          </cell>
          <cell r="C2737" t="str">
            <v>Lopinavirum/Ritonavirum</v>
          </cell>
          <cell r="D2737" t="str">
            <v>200 mg/50 mg</v>
          </cell>
          <cell r="E2737" t="str">
            <v>Apvalkotā tablete</v>
          </cell>
          <cell r="F2737">
            <v>120</v>
          </cell>
          <cell r="G2737">
            <v>317.14999999999998</v>
          </cell>
          <cell r="H2737">
            <v>357.45</v>
          </cell>
        </row>
        <row r="2738">
          <cell r="A2738" t="str">
            <v>EU/1/01/177/002-P01</v>
          </cell>
          <cell r="B2738" t="str">
            <v>SonoVue</v>
          </cell>
          <cell r="C2738" t="str">
            <v>Sulfuris hexafluoridum</v>
          </cell>
          <cell r="D2738" t="str">
            <v>8 µg/ml</v>
          </cell>
          <cell r="E2738" t="str">
            <v>Pulveris un šķīdinātājs injekciju dispersijas pagatavošanai</v>
          </cell>
          <cell r="F2738">
            <v>1</v>
          </cell>
          <cell r="G2738">
            <v>95</v>
          </cell>
          <cell r="H2738">
            <v>107.74</v>
          </cell>
        </row>
        <row r="2739">
          <cell r="A2739" t="str">
            <v>EU/1/01/185/080</v>
          </cell>
          <cell r="B2739" t="str">
            <v>Aranesp</v>
          </cell>
          <cell r="C2739" t="str">
            <v>Darbepoetinum alfa</v>
          </cell>
          <cell r="D2739" t="str">
            <v>0,03mg/0,3ml</v>
          </cell>
          <cell r="E2739" t="str">
            <v>šķīdums injekcijām pilnšļircē</v>
          </cell>
          <cell r="F2739">
            <v>1</v>
          </cell>
          <cell r="G2739">
            <v>45.16</v>
          </cell>
          <cell r="H2739">
            <v>51.92</v>
          </cell>
        </row>
        <row r="2740">
          <cell r="A2740" t="str">
            <v>EU/1/01/185/082</v>
          </cell>
          <cell r="B2740" t="str">
            <v>Aranesp</v>
          </cell>
          <cell r="C2740" t="str">
            <v>Darbepoetinum alfa</v>
          </cell>
          <cell r="D2740" t="str">
            <v>0,04mg/0,4ml</v>
          </cell>
          <cell r="E2740" t="str">
            <v>šķīdums injekcijām pilnšļircē</v>
          </cell>
          <cell r="F2740">
            <v>1</v>
          </cell>
          <cell r="G2740">
            <v>60.62</v>
          </cell>
          <cell r="H2740">
            <v>69.239999999999995</v>
          </cell>
        </row>
        <row r="2741">
          <cell r="A2741" t="str">
            <v>EU/1/01/185/086</v>
          </cell>
          <cell r="B2741" t="str">
            <v>Aranesp</v>
          </cell>
          <cell r="C2741" t="str">
            <v>Darbepoetinum alfa</v>
          </cell>
          <cell r="D2741" t="str">
            <v>0,06mg/0,3ml</v>
          </cell>
          <cell r="E2741" t="str">
            <v>šķīdums injekcijām pilnšļircē</v>
          </cell>
          <cell r="F2741">
            <v>1</v>
          </cell>
          <cell r="G2741">
            <v>90.37</v>
          </cell>
          <cell r="H2741">
            <v>102.56</v>
          </cell>
        </row>
        <row r="2742">
          <cell r="A2742" t="str">
            <v>EU/1/01/185/088</v>
          </cell>
          <cell r="B2742" t="str">
            <v>Aranesp</v>
          </cell>
          <cell r="C2742" t="str">
            <v>Darbepoetinum alfa</v>
          </cell>
          <cell r="D2742" t="str">
            <v>0,08mg/0,4ml</v>
          </cell>
          <cell r="E2742" t="str">
            <v>šķīdums injekcijām pilnšļircē</v>
          </cell>
          <cell r="F2742">
            <v>1</v>
          </cell>
          <cell r="G2742">
            <v>120.12</v>
          </cell>
          <cell r="H2742">
            <v>136.77000000000001</v>
          </cell>
        </row>
        <row r="2743">
          <cell r="A2743" t="str">
            <v>EU/1/01/185/090</v>
          </cell>
          <cell r="B2743" t="str">
            <v>Aranesp</v>
          </cell>
          <cell r="C2743" t="str">
            <v>Darbepoetinum alfa</v>
          </cell>
          <cell r="D2743" t="str">
            <v>0,1mg/0,5ml</v>
          </cell>
          <cell r="E2743" t="str">
            <v>šķīdums injekcijām pilnšļircē</v>
          </cell>
          <cell r="F2743">
            <v>1</v>
          </cell>
          <cell r="G2743">
            <v>151.33000000000001</v>
          </cell>
          <cell r="H2743">
            <v>171.73</v>
          </cell>
        </row>
        <row r="2744">
          <cell r="A2744" t="str">
            <v>EU/1/01/185/094</v>
          </cell>
          <cell r="B2744" t="str">
            <v>Aranesp</v>
          </cell>
          <cell r="C2744" t="str">
            <v>Darbepoetinum alfa</v>
          </cell>
          <cell r="D2744" t="str">
            <v>0,15mg/0,3ml</v>
          </cell>
          <cell r="E2744" t="str">
            <v>šķīdums injekcijām pilnšļircē</v>
          </cell>
          <cell r="F2744">
            <v>1</v>
          </cell>
          <cell r="G2744">
            <v>225.4</v>
          </cell>
          <cell r="H2744">
            <v>254.69</v>
          </cell>
        </row>
        <row r="2745">
          <cell r="A2745" t="str">
            <v>EU/1/01/199/001</v>
          </cell>
          <cell r="B2745" t="str">
            <v>Travatan</v>
          </cell>
          <cell r="C2745" t="str">
            <v>Travoprostum</v>
          </cell>
          <cell r="D2745" t="str">
            <v>0,04mg/ml- 2,5ml</v>
          </cell>
          <cell r="E2745" t="str">
            <v>acu pilieni, šķīdums</v>
          </cell>
          <cell r="F2745">
            <v>1</v>
          </cell>
          <cell r="G2745">
            <v>12.35</v>
          </cell>
          <cell r="H2745">
            <v>15.18</v>
          </cell>
        </row>
        <row r="2746">
          <cell r="A2746" t="str">
            <v>EU/1/01/200/001-P01</v>
          </cell>
          <cell r="B2746" t="str">
            <v>Viread</v>
          </cell>
          <cell r="C2746" t="str">
            <v>Tenofovirum disoproxilum</v>
          </cell>
          <cell r="D2746" t="str">
            <v>245 mg</v>
          </cell>
          <cell r="E2746" t="str">
            <v>Apvalkotā tablete</v>
          </cell>
          <cell r="F2746">
            <v>30</v>
          </cell>
          <cell r="G2746">
            <v>598.46</v>
          </cell>
          <cell r="H2746">
            <v>672.52</v>
          </cell>
        </row>
        <row r="2747">
          <cell r="A2747" t="str">
            <v>EU/1/01/200/003</v>
          </cell>
          <cell r="B2747" t="str">
            <v>Viread</v>
          </cell>
          <cell r="C2747" t="str">
            <v>Tenofovirum disoproxilum</v>
          </cell>
          <cell r="D2747" t="str">
            <v>1,98 g/60 g</v>
          </cell>
          <cell r="E2747" t="str">
            <v>Granulas</v>
          </cell>
          <cell r="F2747">
            <v>1</v>
          </cell>
          <cell r="G2747">
            <v>89.38</v>
          </cell>
          <cell r="H2747">
            <v>101.45</v>
          </cell>
        </row>
        <row r="2748">
          <cell r="A2748" t="str">
            <v>EU/1/02/201/001</v>
          </cell>
          <cell r="B2748" t="str">
            <v>Protopic</v>
          </cell>
          <cell r="C2748" t="str">
            <v>Tacrolimusum</v>
          </cell>
          <cell r="D2748" t="str">
            <v>0,03%-30g</v>
          </cell>
          <cell r="E2748" t="str">
            <v>ziede</v>
          </cell>
          <cell r="F2748">
            <v>1</v>
          </cell>
          <cell r="G2748">
            <v>20.05</v>
          </cell>
          <cell r="H2748">
            <v>23.8</v>
          </cell>
        </row>
        <row r="2749">
          <cell r="A2749" t="str">
            <v>EU/1/02/201/003</v>
          </cell>
          <cell r="B2749" t="str">
            <v>Protopic</v>
          </cell>
          <cell r="C2749" t="str">
            <v>Tacrolimusum</v>
          </cell>
          <cell r="D2749" t="str">
            <v>0,1%-30g</v>
          </cell>
          <cell r="E2749" t="str">
            <v>ziede</v>
          </cell>
          <cell r="F2749">
            <v>1</v>
          </cell>
          <cell r="G2749">
            <v>22.21</v>
          </cell>
          <cell r="H2749">
            <v>26.22</v>
          </cell>
        </row>
        <row r="2750">
          <cell r="A2750" t="str">
            <v>EU/1/02/203/006</v>
          </cell>
          <cell r="B2750" t="str">
            <v>Kineret</v>
          </cell>
          <cell r="C2750" t="str">
            <v>Anakinrum</v>
          </cell>
          <cell r="D2750" t="str">
            <v>100mg/0,67ml</v>
          </cell>
          <cell r="E2750" t="str">
            <v>šķīdums injekcijām</v>
          </cell>
          <cell r="F2750">
            <v>7</v>
          </cell>
          <cell r="G2750">
            <v>181.65</v>
          </cell>
          <cell r="H2750">
            <v>205.69</v>
          </cell>
        </row>
        <row r="2751">
          <cell r="A2751" t="str">
            <v>EU/1/02/204/001</v>
          </cell>
          <cell r="B2751" t="str">
            <v>Trisenox</v>
          </cell>
          <cell r="C2751" t="str">
            <v>Arsenii trioxidum</v>
          </cell>
          <cell r="D2751" t="str">
            <v>1 mg/ml</v>
          </cell>
          <cell r="E2751" t="str">
            <v>Koncentrāts infūziju šķīduma pagatavošanai</v>
          </cell>
          <cell r="F2751">
            <v>10</v>
          </cell>
          <cell r="G2751">
            <v>3437.5</v>
          </cell>
          <cell r="H2751">
            <v>3852.24</v>
          </cell>
        </row>
        <row r="2752">
          <cell r="A2752" t="str">
            <v>EU/1/02/205/001</v>
          </cell>
          <cell r="B2752" t="str">
            <v>Lumigan</v>
          </cell>
          <cell r="C2752" t="str">
            <v>Bimatoprostum</v>
          </cell>
          <cell r="D2752" t="str">
            <v>0,3mg/ml -3ml</v>
          </cell>
          <cell r="E2752" t="str">
            <v>acu pilieni, šķīdums</v>
          </cell>
          <cell r="F2752">
            <v>1</v>
          </cell>
          <cell r="G2752">
            <v>11</v>
          </cell>
          <cell r="H2752">
            <v>13.66</v>
          </cell>
        </row>
        <row r="2753">
          <cell r="A2753" t="str">
            <v>EU/1/02/206/002-P01</v>
          </cell>
          <cell r="B2753" t="str">
            <v>Arixtra</v>
          </cell>
          <cell r="C2753" t="str">
            <v>Fondaparinuxum natricum</v>
          </cell>
          <cell r="D2753" t="str">
            <v>2,5 mg/0,5 ml</v>
          </cell>
          <cell r="E2753" t="str">
            <v>Šķīdums injekcijām</v>
          </cell>
          <cell r="F2753">
            <v>7</v>
          </cell>
          <cell r="G2753">
            <v>69.72</v>
          </cell>
          <cell r="H2753">
            <v>79.430000000000007</v>
          </cell>
        </row>
        <row r="2754">
          <cell r="A2754" t="str">
            <v>EU/1/02/206/003</v>
          </cell>
          <cell r="B2754" t="str">
            <v>Arixtra</v>
          </cell>
          <cell r="C2754" t="str">
            <v>Fondaparinuxum natricum</v>
          </cell>
          <cell r="D2754" t="str">
            <v>2,5 mg/0,5 ml</v>
          </cell>
          <cell r="E2754" t="str">
            <v>Šķīdums injekcijām</v>
          </cell>
          <cell r="F2754">
            <v>10</v>
          </cell>
          <cell r="G2754">
            <v>66.5</v>
          </cell>
          <cell r="H2754">
            <v>75.819999999999993</v>
          </cell>
        </row>
        <row r="2755">
          <cell r="A2755" t="str">
            <v>EU/1/02/212/015-P01</v>
          </cell>
          <cell r="B2755" t="str">
            <v>Vfend</v>
          </cell>
          <cell r="C2755" t="str">
            <v>Voriconazolum</v>
          </cell>
          <cell r="D2755" t="str">
            <v>200 mg</v>
          </cell>
          <cell r="E2755" t="str">
            <v>Apvalkotā tablete</v>
          </cell>
          <cell r="F2755">
            <v>14</v>
          </cell>
          <cell r="G2755">
            <v>555.77</v>
          </cell>
          <cell r="H2755">
            <v>624.70000000000005</v>
          </cell>
        </row>
        <row r="2756">
          <cell r="A2756" t="str">
            <v>EU/1/02/212/025</v>
          </cell>
          <cell r="B2756" t="str">
            <v>Vfend</v>
          </cell>
          <cell r="C2756" t="str">
            <v>Voriconazolum</v>
          </cell>
          <cell r="D2756" t="str">
            <v>200 mg</v>
          </cell>
          <cell r="E2756" t="str">
            <v>Pulveris infūziju šķīduma pagatavošanai</v>
          </cell>
          <cell r="F2756">
            <v>1</v>
          </cell>
          <cell r="G2756">
            <v>127</v>
          </cell>
          <cell r="H2756">
            <v>144.47999999999999</v>
          </cell>
        </row>
        <row r="2757">
          <cell r="A2757" t="str">
            <v>EU/1/02/212/025-P01</v>
          </cell>
          <cell r="B2757" t="str">
            <v>Vfend</v>
          </cell>
          <cell r="C2757" t="str">
            <v>Voriconazolum</v>
          </cell>
          <cell r="D2757" t="str">
            <v>200 mg</v>
          </cell>
          <cell r="E2757" t="str">
            <v>Pulveris infūziju šķīduma pagatavošanai</v>
          </cell>
          <cell r="F2757">
            <v>1</v>
          </cell>
          <cell r="G2757">
            <v>160.22</v>
          </cell>
          <cell r="H2757">
            <v>181.69</v>
          </cell>
        </row>
        <row r="2758">
          <cell r="A2758" t="str">
            <v>EU/1/02/212/041</v>
          </cell>
          <cell r="B2758" t="str">
            <v>Vfend</v>
          </cell>
          <cell r="C2758" t="str">
            <v>Voriconazolum</v>
          </cell>
          <cell r="D2758" t="str">
            <v>200 mg</v>
          </cell>
          <cell r="E2758" t="str">
            <v>Apvalkotā tablete</v>
          </cell>
          <cell r="F2758">
            <v>28</v>
          </cell>
          <cell r="G2758">
            <v>816.83</v>
          </cell>
          <cell r="H2758">
            <v>917.09</v>
          </cell>
        </row>
        <row r="2759">
          <cell r="A2759" t="str">
            <v>EU/1/02/213/007</v>
          </cell>
          <cell r="B2759" t="str">
            <v>MicardisPlus</v>
          </cell>
          <cell r="C2759" t="str">
            <v>Telmisartanum, Hydrochlorothiazidum</v>
          </cell>
          <cell r="D2759" t="str">
            <v>80 mg/12,5 mg</v>
          </cell>
          <cell r="E2759" t="str">
            <v>Tablete</v>
          </cell>
          <cell r="F2759">
            <v>28</v>
          </cell>
          <cell r="G2759">
            <v>9.0500000000000007</v>
          </cell>
          <cell r="H2759">
            <v>11.48</v>
          </cell>
        </row>
        <row r="2760">
          <cell r="A2760" t="str">
            <v>EU/1/02/213/018</v>
          </cell>
          <cell r="B2760" t="str">
            <v>MicardisPlus</v>
          </cell>
          <cell r="C2760" t="str">
            <v>Telmisartanum, Hydrochlorothiazidum</v>
          </cell>
          <cell r="D2760" t="str">
            <v>80 mg/25 mg</v>
          </cell>
          <cell r="E2760" t="str">
            <v>Tablete</v>
          </cell>
          <cell r="F2760">
            <v>28</v>
          </cell>
          <cell r="G2760">
            <v>9.0500000000000007</v>
          </cell>
          <cell r="H2760">
            <v>11.48</v>
          </cell>
        </row>
        <row r="2761">
          <cell r="A2761" t="str">
            <v>EU/1/02/217/001</v>
          </cell>
          <cell r="B2761" t="str">
            <v>Opatanol</v>
          </cell>
          <cell r="C2761" t="str">
            <v>Olopatadinum</v>
          </cell>
          <cell r="D2761" t="str">
            <v>5 mg/5 ml</v>
          </cell>
          <cell r="E2761" t="str">
            <v>Acu pilieni, šķīdums</v>
          </cell>
          <cell r="F2761">
            <v>1</v>
          </cell>
          <cell r="G2761">
            <v>6.5</v>
          </cell>
          <cell r="H2761">
            <v>8.6199999999999992</v>
          </cell>
        </row>
        <row r="2762">
          <cell r="A2762" t="str">
            <v>EU/1/02/218/008-P01</v>
          </cell>
          <cell r="B2762" t="str">
            <v>Axura</v>
          </cell>
          <cell r="C2762" t="str">
            <v>Memantinum</v>
          </cell>
          <cell r="D2762" t="str">
            <v>10 mg</v>
          </cell>
          <cell r="E2762" t="str">
            <v>Apvalkotā tablete</v>
          </cell>
          <cell r="F2762">
            <v>56</v>
          </cell>
          <cell r="G2762">
            <v>87</v>
          </cell>
          <cell r="H2762">
            <v>98.78</v>
          </cell>
        </row>
        <row r="2763">
          <cell r="A2763" t="str">
            <v>EU/1/02/222/001</v>
          </cell>
          <cell r="B2763" t="str">
            <v>Tamiflu</v>
          </cell>
          <cell r="C2763" t="str">
            <v>Oseltamivirum</v>
          </cell>
          <cell r="D2763" t="str">
            <v>75 mg</v>
          </cell>
          <cell r="E2763" t="str">
            <v>Kapsula, cietā</v>
          </cell>
          <cell r="F2763">
            <v>10</v>
          </cell>
          <cell r="G2763">
            <v>12.81</v>
          </cell>
          <cell r="H2763">
            <v>15.69</v>
          </cell>
        </row>
        <row r="2764">
          <cell r="A2764" t="str">
            <v>EU/1/02/223/001</v>
          </cell>
          <cell r="B2764" t="str">
            <v>Evra</v>
          </cell>
          <cell r="C2764" t="str">
            <v>Norelgestraminum, Ethinylestradiolum</v>
          </cell>
          <cell r="D2764" t="str">
            <v>6 mg/600 µg</v>
          </cell>
          <cell r="E2764" t="str">
            <v>Transdermālais plāksteris</v>
          </cell>
          <cell r="F2764">
            <v>3</v>
          </cell>
          <cell r="G2764">
            <v>11</v>
          </cell>
          <cell r="H2764">
            <v>13.66</v>
          </cell>
        </row>
        <row r="2765">
          <cell r="A2765" t="str">
            <v>EU/1/02/223/001-P01</v>
          </cell>
          <cell r="B2765" t="str">
            <v>Evra</v>
          </cell>
          <cell r="C2765" t="str">
            <v>Norelgestraminum, Ethinylestradiolum</v>
          </cell>
          <cell r="D2765" t="str">
            <v>6 mg/600 µg</v>
          </cell>
          <cell r="E2765" t="str">
            <v>Transdermālais plāksteris</v>
          </cell>
          <cell r="F2765">
            <v>3</v>
          </cell>
          <cell r="G2765">
            <v>11.35</v>
          </cell>
          <cell r="H2765">
            <v>14.06</v>
          </cell>
        </row>
        <row r="2766">
          <cell r="A2766" t="str">
            <v>EU/1/02/234/014</v>
          </cell>
          <cell r="B2766" t="str">
            <v>Protaphane FlexPen</v>
          </cell>
          <cell r="C2766" t="str">
            <v>Insulinum human</v>
          </cell>
          <cell r="D2766" t="str">
            <v>100SV/ml-3ml</v>
          </cell>
          <cell r="E2766" t="str">
            <v>suspensija injekcijām pilnšļircēs</v>
          </cell>
          <cell r="F2766">
            <v>5</v>
          </cell>
          <cell r="G2766">
            <v>29.42</v>
          </cell>
          <cell r="H2766">
            <v>34.29</v>
          </cell>
        </row>
        <row r="2767">
          <cell r="A2767" t="str">
            <v>EU/1/02/237/002</v>
          </cell>
          <cell r="B2767" t="str">
            <v>Cialis</v>
          </cell>
          <cell r="C2767" t="str">
            <v>Tadalafilum</v>
          </cell>
          <cell r="D2767" t="str">
            <v>20 mg</v>
          </cell>
          <cell r="E2767" t="str">
            <v>Apvalkotā tablete</v>
          </cell>
          <cell r="F2767">
            <v>2</v>
          </cell>
          <cell r="G2767">
            <v>20.52</v>
          </cell>
          <cell r="H2767">
            <v>24.33</v>
          </cell>
        </row>
        <row r="2768">
          <cell r="A2768" t="str">
            <v>EU/1/02/237/003-P01</v>
          </cell>
          <cell r="B2768" t="str">
            <v>Cialis</v>
          </cell>
          <cell r="C2768" t="str">
            <v>Tadalafilum</v>
          </cell>
          <cell r="D2768" t="str">
            <v>20 mg</v>
          </cell>
          <cell r="E2768" t="str">
            <v>Apvalkotā tablete</v>
          </cell>
          <cell r="F2768">
            <v>4</v>
          </cell>
          <cell r="G2768">
            <v>55.19</v>
          </cell>
          <cell r="H2768">
            <v>63.16</v>
          </cell>
        </row>
        <row r="2769">
          <cell r="A2769" t="str">
            <v>EU/1/02/237/003-P02</v>
          </cell>
          <cell r="B2769" t="str">
            <v>Cialis</v>
          </cell>
          <cell r="C2769" t="str">
            <v>Tadalafilum</v>
          </cell>
          <cell r="D2769" t="str">
            <v>20 mg</v>
          </cell>
          <cell r="E2769" t="str">
            <v>Apvalkotā tablete</v>
          </cell>
          <cell r="F2769">
            <v>4</v>
          </cell>
          <cell r="G2769">
            <v>55.19</v>
          </cell>
          <cell r="H2769">
            <v>63.16</v>
          </cell>
        </row>
        <row r="2770">
          <cell r="A2770" t="str">
            <v>EU/1/02/237/003-P03</v>
          </cell>
          <cell r="B2770" t="str">
            <v>Cialis</v>
          </cell>
          <cell r="C2770" t="str">
            <v>Tadalafilum</v>
          </cell>
          <cell r="D2770" t="str">
            <v>20 mg</v>
          </cell>
          <cell r="E2770" t="str">
            <v>Apvalkotā tablete</v>
          </cell>
          <cell r="F2770">
            <v>4</v>
          </cell>
          <cell r="G2770">
            <v>55.18</v>
          </cell>
          <cell r="H2770">
            <v>63.15</v>
          </cell>
        </row>
        <row r="2771">
          <cell r="A2771" t="str">
            <v>EU/1/02/240/001</v>
          </cell>
          <cell r="B2771" t="str">
            <v>Somavert</v>
          </cell>
          <cell r="C2771" t="str">
            <v>Pegvisomantum</v>
          </cell>
          <cell r="D2771" t="str">
            <v>10</v>
          </cell>
          <cell r="E2771" t="str">
            <v>pulveris un šķīdinātājs injekciju šķīduma pagatavošanai</v>
          </cell>
          <cell r="F2771">
            <v>30</v>
          </cell>
          <cell r="G2771">
            <v>2443.5</v>
          </cell>
          <cell r="H2771">
            <v>2738.96</v>
          </cell>
        </row>
        <row r="2772">
          <cell r="A2772" t="str">
            <v>EU/1/02/240/002</v>
          </cell>
          <cell r="B2772" t="str">
            <v>Somavert</v>
          </cell>
          <cell r="C2772" t="str">
            <v>Pegvisomantum</v>
          </cell>
          <cell r="D2772" t="str">
            <v>15</v>
          </cell>
          <cell r="E2772" t="str">
            <v>pulveris un šķīdinātājs injekciju šķīduma pagatavošanai</v>
          </cell>
          <cell r="F2772">
            <v>30</v>
          </cell>
          <cell r="G2772">
            <v>3666.37</v>
          </cell>
          <cell r="H2772">
            <v>4108.57</v>
          </cell>
        </row>
        <row r="2773">
          <cell r="A2773" t="str">
            <v>EU/1/02/240/003</v>
          </cell>
          <cell r="B2773" t="str">
            <v>Somavert</v>
          </cell>
          <cell r="C2773" t="str">
            <v>Pegvisomantum</v>
          </cell>
          <cell r="D2773" t="str">
            <v>20</v>
          </cell>
          <cell r="E2773" t="str">
            <v>pulveris un šķīdinātājs injekciju šķīduma pagatavošanai</v>
          </cell>
          <cell r="F2773">
            <v>30</v>
          </cell>
          <cell r="G2773">
            <v>4514.6099999999997</v>
          </cell>
          <cell r="H2773">
            <v>5058.6000000000004</v>
          </cell>
        </row>
        <row r="2774">
          <cell r="A2774" t="str">
            <v>EU/1/02/240/012</v>
          </cell>
          <cell r="B2774" t="str">
            <v>Somavert</v>
          </cell>
          <cell r="C2774" t="str">
            <v>Pegvisomantum</v>
          </cell>
          <cell r="D2774" t="str">
            <v>30</v>
          </cell>
          <cell r="E2774" t="str">
            <v>pulveris un šķīdinātājs injekciju šķīduma pagatavošanai</v>
          </cell>
          <cell r="F2774">
            <v>30</v>
          </cell>
          <cell r="G2774">
            <v>4815.5</v>
          </cell>
          <cell r="H2774">
            <v>5395.6</v>
          </cell>
        </row>
        <row r="2775">
          <cell r="A2775" t="str">
            <v>EU/1/02/246/002</v>
          </cell>
          <cell r="B2775" t="str">
            <v>Carbaglu</v>
          </cell>
          <cell r="C2775" t="str">
            <v>Acidum carglumicum</v>
          </cell>
          <cell r="D2775" t="str">
            <v>200 mg</v>
          </cell>
          <cell r="E2775" t="str">
            <v>Disperģējamā tablete</v>
          </cell>
          <cell r="F2775">
            <v>60</v>
          </cell>
          <cell r="G2775">
            <v>4334.5</v>
          </cell>
          <cell r="H2775">
            <v>4856.88</v>
          </cell>
        </row>
        <row r="2776">
          <cell r="A2776" t="str">
            <v>EU/1/02/246/003</v>
          </cell>
          <cell r="B2776" t="str">
            <v>Carbaglu</v>
          </cell>
          <cell r="C2776" t="str">
            <v>Acidum carglumicum</v>
          </cell>
          <cell r="D2776" t="str">
            <v>200 mg</v>
          </cell>
          <cell r="E2776" t="str">
            <v>Disperģējamā tablete</v>
          </cell>
          <cell r="F2776">
            <v>5</v>
          </cell>
          <cell r="G2776">
            <v>369.5</v>
          </cell>
          <cell r="H2776">
            <v>416.08</v>
          </cell>
        </row>
        <row r="2777">
          <cell r="A2777" t="str">
            <v>EU/1/03/248/010-P01</v>
          </cell>
          <cell r="B2777" t="str">
            <v>Levitra</v>
          </cell>
          <cell r="C2777" t="str">
            <v>Vardenafilum</v>
          </cell>
          <cell r="D2777" t="str">
            <v>20 mg</v>
          </cell>
          <cell r="E2777" t="str">
            <v>Apvalkotā tablete</v>
          </cell>
          <cell r="F2777">
            <v>4</v>
          </cell>
          <cell r="G2777">
            <v>50.5</v>
          </cell>
          <cell r="H2777">
            <v>57.9</v>
          </cell>
        </row>
        <row r="2778">
          <cell r="A2778" t="str">
            <v>EU/1/03/248/010-P02</v>
          </cell>
          <cell r="B2778" t="str">
            <v>Levitra</v>
          </cell>
          <cell r="C2778" t="str">
            <v>Vardenafilum</v>
          </cell>
          <cell r="D2778" t="str">
            <v>20 mg</v>
          </cell>
          <cell r="E2778" t="str">
            <v>Apvalkotā tablete</v>
          </cell>
          <cell r="F2778">
            <v>4</v>
          </cell>
          <cell r="G2778">
            <v>53.2</v>
          </cell>
          <cell r="H2778">
            <v>60.93</v>
          </cell>
        </row>
        <row r="2779">
          <cell r="A2779" t="str">
            <v>EU/1/03/248/010-P03</v>
          </cell>
          <cell r="B2779" t="str">
            <v>Levitra</v>
          </cell>
          <cell r="C2779" t="str">
            <v>Vardenafilum</v>
          </cell>
          <cell r="D2779" t="str">
            <v>20 mg</v>
          </cell>
          <cell r="E2779" t="str">
            <v>Apvalkotā tablete</v>
          </cell>
          <cell r="F2779">
            <v>4</v>
          </cell>
          <cell r="G2779">
            <v>53.2</v>
          </cell>
          <cell r="H2779">
            <v>60.93</v>
          </cell>
        </row>
        <row r="2780">
          <cell r="A2780" t="str">
            <v>EU/1/03/248/010-P04</v>
          </cell>
          <cell r="B2780" t="str">
            <v>Levitra</v>
          </cell>
          <cell r="C2780" t="str">
            <v>Vardenafilum</v>
          </cell>
          <cell r="D2780" t="str">
            <v>20 mg</v>
          </cell>
          <cell r="E2780" t="str">
            <v>Apvalkotā tablete</v>
          </cell>
          <cell r="F2780">
            <v>4</v>
          </cell>
          <cell r="G2780">
            <v>50.49</v>
          </cell>
          <cell r="H2780">
            <v>57.89</v>
          </cell>
        </row>
        <row r="2781">
          <cell r="A2781" t="str">
            <v>EU/1/03/255/005</v>
          </cell>
          <cell r="B2781" t="str">
            <v>Ventavis</v>
          </cell>
          <cell r="C2781" t="str">
            <v>Iloprostum</v>
          </cell>
          <cell r="D2781" t="str">
            <v>10 µg/1 ml</v>
          </cell>
          <cell r="E2781" t="str">
            <v>Šķīdums izsmidzināšanai</v>
          </cell>
          <cell r="F2781">
            <v>168</v>
          </cell>
          <cell r="G2781">
            <v>2397.86</v>
          </cell>
          <cell r="H2781">
            <v>2687.84</v>
          </cell>
        </row>
        <row r="2782">
          <cell r="A2782" t="str">
            <v>EU/1/03/256/013</v>
          </cell>
          <cell r="B2782" t="str">
            <v>Humira</v>
          </cell>
          <cell r="C2782" t="str">
            <v>Adalimumabum</v>
          </cell>
          <cell r="D2782" t="str">
            <v>40 mg/0,4 ml</v>
          </cell>
          <cell r="E2782" t="str">
            <v>Šķīdums injekcijām</v>
          </cell>
          <cell r="F2782">
            <v>2</v>
          </cell>
          <cell r="G2782">
            <v>804.51</v>
          </cell>
          <cell r="H2782">
            <v>903.29</v>
          </cell>
        </row>
        <row r="2783">
          <cell r="A2783" t="str">
            <v>EU/1/03/256/017</v>
          </cell>
          <cell r="B2783" t="str">
            <v>Humira</v>
          </cell>
          <cell r="C2783" t="str">
            <v>Adalimumabum</v>
          </cell>
          <cell r="D2783" t="str">
            <v>40mg/0,4ml</v>
          </cell>
          <cell r="E2783" t="str">
            <v>šķīdums injekcijām pildspalvveida pilnšļircēs</v>
          </cell>
          <cell r="F2783">
            <v>2</v>
          </cell>
          <cell r="G2783">
            <v>804.51</v>
          </cell>
          <cell r="H2783">
            <v>903.29</v>
          </cell>
        </row>
        <row r="2784">
          <cell r="A2784" t="str">
            <v>EU/1/03/256/022</v>
          </cell>
          <cell r="B2784" t="str">
            <v>Humira</v>
          </cell>
          <cell r="C2784" t="str">
            <v>Adalimumabum</v>
          </cell>
          <cell r="D2784" t="str">
            <v>20mg/0,2ml</v>
          </cell>
          <cell r="E2784" t="str">
            <v>šķīdums injekcijām pilnšļircēs</v>
          </cell>
          <cell r="F2784">
            <v>2</v>
          </cell>
          <cell r="G2784">
            <v>402.51</v>
          </cell>
          <cell r="H2784">
            <v>453.05</v>
          </cell>
        </row>
        <row r="2785">
          <cell r="A2785" t="str">
            <v>EU/1/03/260/007</v>
          </cell>
          <cell r="B2785" t="str">
            <v>Stalevo</v>
          </cell>
          <cell r="C2785" t="str">
            <v>Levodopum/Carbidopum/Entacaponum</v>
          </cell>
          <cell r="D2785" t="str">
            <v>100/25/200</v>
          </cell>
          <cell r="E2785" t="str">
            <v>apvalkotas tabletes</v>
          </cell>
          <cell r="F2785">
            <v>100</v>
          </cell>
          <cell r="G2785">
            <v>28.9</v>
          </cell>
          <cell r="H2785">
            <v>33.71</v>
          </cell>
        </row>
        <row r="2786">
          <cell r="A2786" t="str">
            <v>EU/1/03/260/011</v>
          </cell>
          <cell r="B2786" t="str">
            <v>Stalevo</v>
          </cell>
          <cell r="C2786" t="str">
            <v>Levodopum/Carbidopum/Entacaponum</v>
          </cell>
          <cell r="D2786" t="str">
            <v>150/37,5/200</v>
          </cell>
          <cell r="E2786" t="str">
            <v>apvalkotas tabletes</v>
          </cell>
          <cell r="F2786">
            <v>100</v>
          </cell>
          <cell r="G2786">
            <v>37.25</v>
          </cell>
          <cell r="H2786">
            <v>43.06</v>
          </cell>
        </row>
        <row r="2787">
          <cell r="A2787" t="str">
            <v>EU/1/03/260/021</v>
          </cell>
          <cell r="B2787" t="str">
            <v>Stalevo</v>
          </cell>
          <cell r="C2787" t="str">
            <v>Levodopum/Carbidopum/Entacaponum</v>
          </cell>
          <cell r="D2787" t="str">
            <v>200/50/200</v>
          </cell>
          <cell r="E2787" t="str">
            <v>apvalkotas tabletes</v>
          </cell>
          <cell r="F2787">
            <v>100</v>
          </cell>
          <cell r="G2787">
            <v>45.07</v>
          </cell>
          <cell r="H2787">
            <v>51.82</v>
          </cell>
        </row>
        <row r="2788">
          <cell r="A2788" t="str">
            <v>EU/1/03/260/031</v>
          </cell>
          <cell r="B2788" t="str">
            <v>Stalevo</v>
          </cell>
          <cell r="C2788" t="str">
            <v>Levodopum/Carbidopum/Entacaponum</v>
          </cell>
          <cell r="D2788" t="str">
            <v>125/31,25/200</v>
          </cell>
          <cell r="E2788" t="str">
            <v>apvalkotas tabletes</v>
          </cell>
          <cell r="F2788">
            <v>100</v>
          </cell>
          <cell r="G2788">
            <v>36.9</v>
          </cell>
          <cell r="H2788">
            <v>42.67</v>
          </cell>
        </row>
        <row r="2789">
          <cell r="A2789" t="str">
            <v>EU/1/03/261/001-P01</v>
          </cell>
          <cell r="B2789" t="str">
            <v>Emtriva</v>
          </cell>
          <cell r="C2789" t="str">
            <v>Emtricitabinum</v>
          </cell>
          <cell r="D2789" t="str">
            <v>200 mg</v>
          </cell>
          <cell r="E2789" t="str">
            <v>Kapsula, cietā</v>
          </cell>
          <cell r="F2789">
            <v>30</v>
          </cell>
          <cell r="G2789">
            <v>313.32</v>
          </cell>
          <cell r="H2789">
            <v>353.16</v>
          </cell>
        </row>
        <row r="2790">
          <cell r="A2790" t="str">
            <v>EU/1/03/261/003</v>
          </cell>
          <cell r="B2790" t="str">
            <v>Emtriva</v>
          </cell>
          <cell r="C2790" t="str">
            <v>Emtricitabinum</v>
          </cell>
          <cell r="D2790" t="str">
            <v>1700 mg/170 ml</v>
          </cell>
          <cell r="E2790" t="str">
            <v>Šķīdums iekšķīgai lietošanai</v>
          </cell>
          <cell r="F2790">
            <v>1</v>
          </cell>
          <cell r="G2790">
            <v>44.9</v>
          </cell>
          <cell r="H2790">
            <v>51.63</v>
          </cell>
        </row>
        <row r="2791">
          <cell r="A2791" t="str">
            <v>EU/1/03/262/006</v>
          </cell>
          <cell r="B2791" t="str">
            <v>Emend</v>
          </cell>
          <cell r="C2791" t="str">
            <v>Aprepitantum</v>
          </cell>
          <cell r="D2791" t="str">
            <v>1 UD</v>
          </cell>
          <cell r="E2791" t="str">
            <v>Kapsula, cietā</v>
          </cell>
          <cell r="F2791">
            <v>3</v>
          </cell>
          <cell r="G2791">
            <v>51.76</v>
          </cell>
          <cell r="H2791">
            <v>59.32</v>
          </cell>
        </row>
        <row r="2792">
          <cell r="A2792" t="str">
            <v>EU/1/03/263/002-P01</v>
          </cell>
          <cell r="B2792" t="str">
            <v>Dukoral</v>
          </cell>
          <cell r="C2792" t="str">
            <v>Vaccinum cholerae</v>
          </cell>
          <cell r="D2792" t="str">
            <v>1 deva</v>
          </cell>
          <cell r="E2792" t="str">
            <v>Suspensija un putojošās granulas iekšķīgi lietojamas suspensijas pagatavošanai</v>
          </cell>
          <cell r="F2792">
            <v>2</v>
          </cell>
          <cell r="G2792">
            <v>40</v>
          </cell>
          <cell r="H2792">
            <v>46.14</v>
          </cell>
        </row>
        <row r="2793">
          <cell r="A2793" t="str">
            <v>EU/1/03/271/007</v>
          </cell>
          <cell r="B2793" t="str">
            <v>Advate</v>
          </cell>
          <cell r="C2793" t="str">
            <v>Octocogum alfa</v>
          </cell>
          <cell r="D2793" t="str">
            <v>250SV/2ml</v>
          </cell>
          <cell r="E2793" t="str">
            <v>pulveris un šķīdinātājs injekciju šķīduma pagatavošanai</v>
          </cell>
          <cell r="F2793">
            <v>1</v>
          </cell>
          <cell r="G2793">
            <v>185.5</v>
          </cell>
          <cell r="H2793">
            <v>210</v>
          </cell>
        </row>
        <row r="2794">
          <cell r="A2794" t="str">
            <v>EU/1/03/271/008</v>
          </cell>
          <cell r="B2794" t="str">
            <v>Advate</v>
          </cell>
          <cell r="C2794" t="str">
            <v>Octocogum alfa</v>
          </cell>
          <cell r="D2794" t="str">
            <v>500SV/2ml</v>
          </cell>
          <cell r="E2794" t="str">
            <v>pulveris un šķīdinātājs injekciju šķīduma pagatavošanai</v>
          </cell>
          <cell r="F2794">
            <v>1</v>
          </cell>
          <cell r="G2794">
            <v>370.5</v>
          </cell>
          <cell r="H2794">
            <v>417.2</v>
          </cell>
        </row>
        <row r="2795">
          <cell r="A2795" t="str">
            <v>EU/1/03/271/009</v>
          </cell>
          <cell r="B2795" t="str">
            <v>Advate</v>
          </cell>
          <cell r="C2795" t="str">
            <v>Octocogum alfa</v>
          </cell>
          <cell r="D2795" t="str">
            <v>1000SV/2ml</v>
          </cell>
          <cell r="E2795" t="str">
            <v>pulveris un šķīdinātājs injekciju šķīduma pagatavošanai</v>
          </cell>
          <cell r="F2795">
            <v>1</v>
          </cell>
          <cell r="G2795">
            <v>740.5</v>
          </cell>
          <cell r="H2795">
            <v>831.6</v>
          </cell>
        </row>
        <row r="2796">
          <cell r="A2796" t="str">
            <v>EU/1/04/273/001</v>
          </cell>
          <cell r="B2796" t="str">
            <v>Lysodren</v>
          </cell>
          <cell r="C2796" t="str">
            <v>Mitotanum</v>
          </cell>
          <cell r="D2796" t="str">
            <v>500 mg</v>
          </cell>
          <cell r="E2796" t="str">
            <v>Tablete</v>
          </cell>
          <cell r="F2796">
            <v>100</v>
          </cell>
          <cell r="G2796">
            <v>600.5</v>
          </cell>
          <cell r="H2796">
            <v>674.8</v>
          </cell>
        </row>
        <row r="2797">
          <cell r="A2797" t="str">
            <v>EU/1/04/275/001</v>
          </cell>
          <cell r="B2797" t="str">
            <v>Litak</v>
          </cell>
          <cell r="C2797" t="str">
            <v>Cladribinum</v>
          </cell>
          <cell r="D2797" t="str">
            <v>10 mg/5 ml</v>
          </cell>
          <cell r="E2797" t="str">
            <v>Šķīdums injekcijām</v>
          </cell>
          <cell r="F2797">
            <v>1</v>
          </cell>
          <cell r="G2797">
            <v>350.5</v>
          </cell>
          <cell r="H2797">
            <v>394.8</v>
          </cell>
        </row>
        <row r="2798">
          <cell r="A2798" t="str">
            <v>EU/1/04/276/012</v>
          </cell>
          <cell r="B2798" t="str">
            <v>Abilify</v>
          </cell>
          <cell r="C2798" t="str">
            <v>Aripiprazolum</v>
          </cell>
          <cell r="D2798" t="str">
            <v>15</v>
          </cell>
          <cell r="E2798" t="str">
            <v>tabletes</v>
          </cell>
          <cell r="F2798">
            <v>28</v>
          </cell>
          <cell r="G2798">
            <v>75.81</v>
          </cell>
          <cell r="H2798">
            <v>86.25</v>
          </cell>
        </row>
        <row r="2799">
          <cell r="A2799" t="str">
            <v>EU/1/04/276/036</v>
          </cell>
          <cell r="B2799" t="str">
            <v>Abilify M</v>
          </cell>
          <cell r="C2799" t="str">
            <v>Aripiprazolum</v>
          </cell>
          <cell r="D2799" t="str">
            <v>9,75 mg/1,3 ml</v>
          </cell>
          <cell r="E2799" t="str">
            <v>Šķīdums injekcijām</v>
          </cell>
          <cell r="F2799">
            <v>1</v>
          </cell>
          <cell r="G2799">
            <v>5.6</v>
          </cell>
          <cell r="H2799">
            <v>7.62</v>
          </cell>
        </row>
        <row r="2800">
          <cell r="A2800" t="str">
            <v>EU/1/04/277/001</v>
          </cell>
          <cell r="B2800" t="str">
            <v>TachoSil</v>
          </cell>
          <cell r="C2800" t="str">
            <v>Fibrinogenum humanum, Thrombinum humanum</v>
          </cell>
          <cell r="D2800" t="str">
            <v>1 UD</v>
          </cell>
          <cell r="E2800" t="str">
            <v>Sīlanta matrice</v>
          </cell>
          <cell r="F2800">
            <v>1</v>
          </cell>
          <cell r="G2800">
            <v>380.5</v>
          </cell>
          <cell r="H2800">
            <v>428.4</v>
          </cell>
        </row>
        <row r="2801">
          <cell r="A2801" t="str">
            <v>EU/1/04/277/002</v>
          </cell>
          <cell r="B2801" t="str">
            <v>TachoSil</v>
          </cell>
          <cell r="C2801" t="str">
            <v>Fibrinogenum humanum, Thrombinum humanum</v>
          </cell>
          <cell r="D2801" t="str">
            <v>1 UD</v>
          </cell>
          <cell r="E2801" t="str">
            <v>Sīlanta matrice</v>
          </cell>
          <cell r="F2801">
            <v>2</v>
          </cell>
          <cell r="G2801">
            <v>410.5</v>
          </cell>
          <cell r="H2801">
            <v>462</v>
          </cell>
        </row>
        <row r="2802">
          <cell r="A2802" t="str">
            <v>EU/1/04/277/003</v>
          </cell>
          <cell r="B2802" t="str">
            <v>TachoSil</v>
          </cell>
          <cell r="C2802" t="str">
            <v>Fibrinogenum humanum, Thrombinum humanum</v>
          </cell>
          <cell r="D2802" t="str">
            <v>1 UD</v>
          </cell>
          <cell r="E2802" t="str">
            <v>Sīlanta matrice</v>
          </cell>
          <cell r="F2802">
            <v>1</v>
          </cell>
          <cell r="G2802">
            <v>85.5</v>
          </cell>
          <cell r="H2802">
            <v>97.1</v>
          </cell>
        </row>
        <row r="2803">
          <cell r="A2803" t="str">
            <v>EU/1/04/277/005</v>
          </cell>
          <cell r="B2803" t="str">
            <v>TachoSil</v>
          </cell>
          <cell r="C2803" t="str">
            <v>Fibrinogenum humanum, Thrombinum humanum</v>
          </cell>
          <cell r="D2803" t="str">
            <v>1 UD</v>
          </cell>
          <cell r="E2803" t="str">
            <v>Sīlanta matrice</v>
          </cell>
          <cell r="F2803">
            <v>1</v>
          </cell>
          <cell r="G2803">
            <v>251.15</v>
          </cell>
          <cell r="H2803">
            <v>283.52999999999997</v>
          </cell>
        </row>
        <row r="2804">
          <cell r="A2804" t="str">
            <v>EU/1/04/278/005</v>
          </cell>
          <cell r="B2804" t="str">
            <v>Levemir FlexPen</v>
          </cell>
          <cell r="C2804" t="str">
            <v>Insulinum detemir</v>
          </cell>
          <cell r="D2804" t="str">
            <v>100V/ml-3ml</v>
          </cell>
          <cell r="E2804" t="str">
            <v>šķīdums injekcijām pilnšļircēs</v>
          </cell>
          <cell r="F2804">
            <v>5</v>
          </cell>
          <cell r="G2804">
            <v>50.55</v>
          </cell>
          <cell r="H2804">
            <v>57.96</v>
          </cell>
        </row>
        <row r="2805">
          <cell r="A2805" t="str">
            <v>EU/1/04/281/003</v>
          </cell>
          <cell r="B2805" t="str">
            <v>Erbitux</v>
          </cell>
          <cell r="C2805" t="str">
            <v>Cetuximabum</v>
          </cell>
          <cell r="D2805" t="str">
            <v>5mg/ml-20ml</v>
          </cell>
          <cell r="E2805" t="str">
            <v>šķīdums infūzijām</v>
          </cell>
          <cell r="F2805">
            <v>1</v>
          </cell>
          <cell r="G2805">
            <v>175.86</v>
          </cell>
          <cell r="H2805">
            <v>199.2</v>
          </cell>
        </row>
        <row r="2806">
          <cell r="A2806" t="str">
            <v>EU/1/04/282/001</v>
          </cell>
          <cell r="B2806" t="str">
            <v>Telzir 700mg</v>
          </cell>
          <cell r="C2806" t="str">
            <v>Fosamprenavirum</v>
          </cell>
          <cell r="D2806" t="str">
            <v>700 mg</v>
          </cell>
          <cell r="E2806" t="str">
            <v>Apvalkotā tablete</v>
          </cell>
          <cell r="F2806">
            <v>60</v>
          </cell>
          <cell r="G2806">
            <v>276.54000000000002</v>
          </cell>
          <cell r="H2806">
            <v>311.95999999999998</v>
          </cell>
        </row>
        <row r="2807">
          <cell r="A2807" t="str">
            <v>EU/1/04/284/001</v>
          </cell>
          <cell r="B2807" t="str">
            <v>Pedea</v>
          </cell>
          <cell r="C2807" t="str">
            <v>Ibuprofenum</v>
          </cell>
          <cell r="D2807" t="str">
            <v>10 mg/2 ml</v>
          </cell>
          <cell r="E2807" t="str">
            <v>Šķīdums injekcijām</v>
          </cell>
          <cell r="F2807">
            <v>4</v>
          </cell>
          <cell r="G2807">
            <v>445.5</v>
          </cell>
          <cell r="H2807">
            <v>501.2</v>
          </cell>
        </row>
        <row r="2808">
          <cell r="A2808" t="str">
            <v>EU/1/04/285/008</v>
          </cell>
          <cell r="B2808" t="str">
            <v>Apidra</v>
          </cell>
          <cell r="C2808" t="str">
            <v>Insulinum glulisine</v>
          </cell>
          <cell r="D2808" t="str">
            <v>100V/ml-3ml</v>
          </cell>
          <cell r="E2808" t="str">
            <v>šķīdums injekcijām kārtridžos</v>
          </cell>
          <cell r="F2808">
            <v>5</v>
          </cell>
          <cell r="G2808">
            <v>26.69</v>
          </cell>
          <cell r="H2808">
            <v>31.24</v>
          </cell>
        </row>
        <row r="2809">
          <cell r="A2809" t="str">
            <v>EU/1/04/285/032</v>
          </cell>
          <cell r="B2809" t="str">
            <v>Apidra SoloStar</v>
          </cell>
          <cell r="C2809" t="str">
            <v>Insulinum glulisine</v>
          </cell>
          <cell r="D2809" t="str">
            <v>100V/ml-3ml</v>
          </cell>
          <cell r="E2809" t="str">
            <v>šķīdums injekcijām pilnšļircēs</v>
          </cell>
          <cell r="F2809">
            <v>5</v>
          </cell>
          <cell r="G2809">
            <v>26.69</v>
          </cell>
          <cell r="H2809">
            <v>31.24</v>
          </cell>
        </row>
        <row r="2810">
          <cell r="A2810" t="str">
            <v>EU/1/04/286/001</v>
          </cell>
          <cell r="B2810" t="str">
            <v>Wilzin</v>
          </cell>
          <cell r="C2810" t="str">
            <v>Zinci acetatum</v>
          </cell>
          <cell r="D2810" t="str">
            <v>25</v>
          </cell>
          <cell r="E2810" t="str">
            <v>cietas kapsulas</v>
          </cell>
          <cell r="F2810">
            <v>250</v>
          </cell>
          <cell r="G2810">
            <v>158.47</v>
          </cell>
          <cell r="H2810">
            <v>179.73</v>
          </cell>
        </row>
        <row r="2811">
          <cell r="A2811" t="str">
            <v>EU/1/04/286/002</v>
          </cell>
          <cell r="B2811" t="str">
            <v>Wilzin</v>
          </cell>
          <cell r="C2811" t="str">
            <v>Zinci acetatum</v>
          </cell>
          <cell r="D2811" t="str">
            <v>50</v>
          </cell>
          <cell r="E2811" t="str">
            <v>cietas kapsulas</v>
          </cell>
          <cell r="F2811">
            <v>250</v>
          </cell>
          <cell r="G2811">
            <v>290.08</v>
          </cell>
          <cell r="H2811">
            <v>327.13</v>
          </cell>
        </row>
        <row r="2812">
          <cell r="A2812" t="str">
            <v>EU/1/04/296/002</v>
          </cell>
          <cell r="B2812" t="str">
            <v>Cymbalta</v>
          </cell>
          <cell r="C2812" t="str">
            <v>Duloxetinum</v>
          </cell>
          <cell r="D2812" t="str">
            <v>60 mg</v>
          </cell>
          <cell r="E2812" t="str">
            <v>Zarnās šķīstošā kapsula, cietā</v>
          </cell>
          <cell r="F2812">
            <v>28</v>
          </cell>
          <cell r="G2812">
            <v>14.44</v>
          </cell>
          <cell r="H2812">
            <v>17.52</v>
          </cell>
        </row>
        <row r="2813">
          <cell r="A2813" t="str">
            <v>EU/1/04/296/006</v>
          </cell>
          <cell r="B2813" t="str">
            <v>Cymbalta</v>
          </cell>
          <cell r="C2813" t="str">
            <v>Duloxetinum</v>
          </cell>
          <cell r="D2813" t="str">
            <v>30 mg</v>
          </cell>
          <cell r="E2813" t="str">
            <v>Zarnās šķīstošā kapsula, cietā</v>
          </cell>
          <cell r="F2813">
            <v>7</v>
          </cell>
          <cell r="G2813">
            <v>7.49</v>
          </cell>
          <cell r="H2813">
            <v>9.73</v>
          </cell>
        </row>
        <row r="2814">
          <cell r="A2814" t="str">
            <v>EU/1/04/298/002</v>
          </cell>
          <cell r="B2814" t="str">
            <v>Kivexa</v>
          </cell>
          <cell r="C2814" t="str">
            <v>Abacavirum/Lamivudinum</v>
          </cell>
          <cell r="D2814" t="str">
            <v>600 mg/300 mg</v>
          </cell>
          <cell r="E2814" t="str">
            <v>Apvalkotā tablete</v>
          </cell>
          <cell r="F2814">
            <v>30</v>
          </cell>
          <cell r="G2814">
            <v>329.57</v>
          </cell>
          <cell r="H2814">
            <v>371.36</v>
          </cell>
        </row>
        <row r="2815">
          <cell r="A2815" t="str">
            <v>EU/1/04/300/001</v>
          </cell>
          <cell r="B2815" t="str">
            <v>Avastin</v>
          </cell>
          <cell r="C2815" t="str">
            <v>Bevacizumabum</v>
          </cell>
          <cell r="D2815" t="str">
            <v>100mg/4ml</v>
          </cell>
          <cell r="E2815" t="str">
            <v>koncentrāts infūziju šķīduma pagatavošanai</v>
          </cell>
          <cell r="F2815">
            <v>1</v>
          </cell>
          <cell r="G2815">
            <v>248.5</v>
          </cell>
          <cell r="H2815">
            <v>280.56</v>
          </cell>
        </row>
        <row r="2816">
          <cell r="A2816" t="str">
            <v>EU/1/04/300/002</v>
          </cell>
          <cell r="B2816" t="str">
            <v>Avastin</v>
          </cell>
          <cell r="C2816" t="str">
            <v>Bevacizumabum</v>
          </cell>
          <cell r="D2816" t="str">
            <v>400mg/16ml</v>
          </cell>
          <cell r="E2816" t="str">
            <v>koncentrāts infūziju šķīduma pagatavošanai</v>
          </cell>
          <cell r="F2816">
            <v>1</v>
          </cell>
          <cell r="G2816">
            <v>928.5</v>
          </cell>
          <cell r="H2816">
            <v>1042.1600000000001</v>
          </cell>
        </row>
        <row r="2817">
          <cell r="A2817" t="str">
            <v>EU/1/04/303/001</v>
          </cell>
          <cell r="B2817" t="str">
            <v>Orfadin</v>
          </cell>
          <cell r="C2817" t="str">
            <v>Nitisinonum</v>
          </cell>
          <cell r="D2817" t="str">
            <v>2 mg</v>
          </cell>
          <cell r="E2817" t="str">
            <v>Kapsula, cietā</v>
          </cell>
          <cell r="F2817">
            <v>60</v>
          </cell>
          <cell r="G2817">
            <v>1121.5</v>
          </cell>
          <cell r="H2817">
            <v>1258.32</v>
          </cell>
        </row>
        <row r="2818">
          <cell r="A2818" t="str">
            <v>EU/1/04/303/002</v>
          </cell>
          <cell r="B2818" t="str">
            <v>Orfadin</v>
          </cell>
          <cell r="C2818" t="str">
            <v>Nitisinonum</v>
          </cell>
          <cell r="D2818" t="str">
            <v>5 mg</v>
          </cell>
          <cell r="E2818" t="str">
            <v>Kapsula, cietā</v>
          </cell>
          <cell r="F2818">
            <v>60</v>
          </cell>
          <cell r="G2818">
            <v>2230.5</v>
          </cell>
          <cell r="H2818">
            <v>2500.4</v>
          </cell>
        </row>
        <row r="2819">
          <cell r="A2819" t="str">
            <v>EU/1/04/303/003</v>
          </cell>
          <cell r="B2819" t="str">
            <v>Orfadin</v>
          </cell>
          <cell r="C2819" t="str">
            <v>Nitisinonum</v>
          </cell>
          <cell r="D2819" t="str">
            <v>10 mg</v>
          </cell>
          <cell r="E2819" t="str">
            <v>Kapsula, cietā</v>
          </cell>
          <cell r="F2819">
            <v>60</v>
          </cell>
          <cell r="G2819">
            <v>2050.5</v>
          </cell>
          <cell r="H2819">
            <v>2298.8000000000002</v>
          </cell>
        </row>
        <row r="2820">
          <cell r="A2820" t="str">
            <v>EU/1/04/304/003</v>
          </cell>
          <cell r="B2820" t="str">
            <v>Azilect</v>
          </cell>
          <cell r="C2820" t="str">
            <v>Rasagilinum</v>
          </cell>
          <cell r="D2820">
            <v>1</v>
          </cell>
          <cell r="E2820" t="str">
            <v>tabletes</v>
          </cell>
          <cell r="F2820">
            <v>28</v>
          </cell>
          <cell r="G2820">
            <v>14.49</v>
          </cell>
          <cell r="H2820">
            <v>17.57</v>
          </cell>
        </row>
        <row r="2821">
          <cell r="A2821" t="str">
            <v>EU/1/04/305/001-P01</v>
          </cell>
          <cell r="B2821" t="str">
            <v>Truvada</v>
          </cell>
          <cell r="C2821" t="str">
            <v>Emtricitabinum, Tenofovirum disoproxilum</v>
          </cell>
          <cell r="D2821" t="str">
            <v>200 mg/245 mg</v>
          </cell>
          <cell r="E2821" t="str">
            <v>Apvalkotā tablete</v>
          </cell>
          <cell r="F2821">
            <v>30</v>
          </cell>
          <cell r="G2821">
            <v>865.68</v>
          </cell>
          <cell r="H2821">
            <v>971.8</v>
          </cell>
        </row>
        <row r="2822">
          <cell r="A2822" t="str">
            <v>EU/1/04/307/003</v>
          </cell>
          <cell r="B2822" t="str">
            <v>Zonegran</v>
          </cell>
          <cell r="C2822" t="str">
            <v>Zonisamidum</v>
          </cell>
          <cell r="D2822" t="str">
            <v>50 mg</v>
          </cell>
          <cell r="E2822" t="str">
            <v>Kapsula, cietā</v>
          </cell>
          <cell r="F2822">
            <v>56</v>
          </cell>
          <cell r="G2822">
            <v>56.16</v>
          </cell>
          <cell r="H2822">
            <v>64.239999999999995</v>
          </cell>
        </row>
        <row r="2823">
          <cell r="A2823" t="str">
            <v>EU/1/04/307/005</v>
          </cell>
          <cell r="B2823" t="str">
            <v>Zonegran</v>
          </cell>
          <cell r="C2823" t="str">
            <v>Zonisamidum</v>
          </cell>
          <cell r="D2823" t="str">
            <v>25 mg</v>
          </cell>
          <cell r="E2823" t="str">
            <v>Kapsula, cietā</v>
          </cell>
          <cell r="F2823">
            <v>28</v>
          </cell>
          <cell r="G2823">
            <v>20.95</v>
          </cell>
          <cell r="H2823">
            <v>24.81</v>
          </cell>
        </row>
        <row r="2824">
          <cell r="A2824" t="str">
            <v>EU/1/04/307/007</v>
          </cell>
          <cell r="B2824" t="str">
            <v>Zonegran</v>
          </cell>
          <cell r="C2824" t="str">
            <v>Zonisamidum</v>
          </cell>
          <cell r="D2824" t="str">
            <v>100 mg</v>
          </cell>
          <cell r="E2824" t="str">
            <v>Kapsula, cietā</v>
          </cell>
          <cell r="F2824">
            <v>98</v>
          </cell>
          <cell r="G2824">
            <v>85.78</v>
          </cell>
          <cell r="H2824">
            <v>97.42</v>
          </cell>
        </row>
        <row r="2825">
          <cell r="A2825" t="str">
            <v>EU/1/05/308/001</v>
          </cell>
          <cell r="B2825" t="str">
            <v>Aclasta</v>
          </cell>
          <cell r="C2825" t="str">
            <v>Acidum zoledronicum</v>
          </cell>
          <cell r="D2825" t="str">
            <v>5mg/100ml</v>
          </cell>
          <cell r="E2825" t="str">
            <v>šķīdums infūzijām</v>
          </cell>
          <cell r="F2825">
            <v>1</v>
          </cell>
          <cell r="G2825">
            <v>146.63</v>
          </cell>
          <cell r="H2825">
            <v>166.47</v>
          </cell>
        </row>
        <row r="2826">
          <cell r="A2826" t="str">
            <v>EU/1/05/310/002-P01</v>
          </cell>
          <cell r="B2826" t="str">
            <v>Fosavance</v>
          </cell>
          <cell r="C2826" t="str">
            <v>Natrii alendronatum/Colecalciferolum</v>
          </cell>
          <cell r="D2826" t="str">
            <v>70 mg/2800 IU</v>
          </cell>
          <cell r="E2826" t="str">
            <v>Tablete</v>
          </cell>
          <cell r="F2826">
            <v>4</v>
          </cell>
          <cell r="G2826">
            <v>25.01</v>
          </cell>
          <cell r="H2826">
            <v>29.36</v>
          </cell>
        </row>
        <row r="2827">
          <cell r="A2827" t="str">
            <v>EU/1/05/310/008</v>
          </cell>
          <cell r="B2827" t="str">
            <v>Fosavance</v>
          </cell>
          <cell r="C2827" t="str">
            <v>Natrii alendronatum/Colecalciferolum</v>
          </cell>
          <cell r="D2827" t="str">
            <v>70/0,14</v>
          </cell>
          <cell r="E2827" t="str">
            <v>tabletes</v>
          </cell>
          <cell r="F2827">
            <v>12</v>
          </cell>
          <cell r="G2827">
            <v>25.98</v>
          </cell>
          <cell r="H2827">
            <v>30.44</v>
          </cell>
        </row>
        <row r="2828">
          <cell r="A2828" t="str">
            <v>EU/1/05/315/001</v>
          </cell>
          <cell r="B2828" t="str">
            <v>Aptivus</v>
          </cell>
          <cell r="C2828" t="str">
            <v>Tipranavirum</v>
          </cell>
          <cell r="D2828" t="str">
            <v>250</v>
          </cell>
          <cell r="E2828" t="str">
            <v>mīkstas kapsulas</v>
          </cell>
          <cell r="F2828">
            <v>120</v>
          </cell>
          <cell r="G2828">
            <v>679.69</v>
          </cell>
          <cell r="H2828">
            <v>763.49</v>
          </cell>
        </row>
        <row r="2829">
          <cell r="A2829" t="str">
            <v>EU/1/05/316/003</v>
          </cell>
          <cell r="B2829" t="str">
            <v>Procoralan</v>
          </cell>
          <cell r="C2829" t="str">
            <v>Ivabradinum</v>
          </cell>
          <cell r="D2829" t="str">
            <v>5 mg</v>
          </cell>
          <cell r="E2829" t="str">
            <v>Apvalkotā tablete</v>
          </cell>
          <cell r="F2829">
            <v>56</v>
          </cell>
          <cell r="G2829">
            <v>17.91</v>
          </cell>
          <cell r="H2829">
            <v>21.4</v>
          </cell>
        </row>
        <row r="2830">
          <cell r="A2830" t="str">
            <v>EU/1/05/316/007</v>
          </cell>
          <cell r="B2830" t="str">
            <v>Procoralan</v>
          </cell>
          <cell r="C2830" t="str">
            <v>Ivabradinum</v>
          </cell>
          <cell r="D2830" t="str">
            <v>5</v>
          </cell>
          <cell r="E2830" t="str">
            <v>apvalkotas tabletes</v>
          </cell>
          <cell r="F2830">
            <v>112</v>
          </cell>
          <cell r="G2830">
            <v>76.89</v>
          </cell>
          <cell r="H2830">
            <v>87.46</v>
          </cell>
        </row>
        <row r="2831">
          <cell r="A2831" t="str">
            <v>EU/1/05/316/010</v>
          </cell>
          <cell r="B2831" t="str">
            <v>Procoralan</v>
          </cell>
          <cell r="C2831" t="str">
            <v>Ivabradinum</v>
          </cell>
          <cell r="D2831" t="str">
            <v>7,5 mg</v>
          </cell>
          <cell r="E2831" t="str">
            <v>Apvalkotā tablete</v>
          </cell>
          <cell r="F2831">
            <v>56</v>
          </cell>
          <cell r="G2831">
            <v>16.53</v>
          </cell>
          <cell r="H2831">
            <v>19.86</v>
          </cell>
        </row>
        <row r="2832">
          <cell r="A2832" t="str">
            <v>EU/1/05/316/014</v>
          </cell>
          <cell r="B2832" t="str">
            <v>Procoralan</v>
          </cell>
          <cell r="C2832" t="str">
            <v>Ivabradinum</v>
          </cell>
          <cell r="D2832" t="str">
            <v>7,5</v>
          </cell>
          <cell r="E2832" t="str">
            <v>apvalkotas tabletes</v>
          </cell>
          <cell r="F2832">
            <v>112</v>
          </cell>
          <cell r="G2832">
            <v>82.31</v>
          </cell>
          <cell r="H2832">
            <v>93.53</v>
          </cell>
        </row>
        <row r="2833">
          <cell r="A2833" t="str">
            <v>EU/1/05/318/001</v>
          </cell>
          <cell r="B2833" t="str">
            <v>Revatio</v>
          </cell>
          <cell r="C2833" t="str">
            <v>Sildenafilum</v>
          </cell>
          <cell r="D2833">
            <v>20</v>
          </cell>
          <cell r="E2833" t="str">
            <v>apvalkotas tabletes</v>
          </cell>
          <cell r="F2833">
            <v>90</v>
          </cell>
          <cell r="G2833">
            <v>128.80000000000001</v>
          </cell>
          <cell r="H2833">
            <v>146.5</v>
          </cell>
        </row>
        <row r="2834">
          <cell r="A2834" t="str">
            <v>EU/1/05/319/008</v>
          </cell>
          <cell r="B2834" t="str">
            <v>Xolair</v>
          </cell>
          <cell r="C2834" t="str">
            <v>Omalizumabum</v>
          </cell>
          <cell r="D2834" t="str">
            <v>150</v>
          </cell>
          <cell r="E2834" t="str">
            <v>šķīdums injekcijām</v>
          </cell>
          <cell r="F2834">
            <v>1</v>
          </cell>
          <cell r="G2834">
            <v>304.5</v>
          </cell>
          <cell r="H2834">
            <v>343.28</v>
          </cell>
        </row>
        <row r="2835">
          <cell r="A2835" t="str">
            <v>EU/1/05/329/002</v>
          </cell>
          <cell r="B2835" t="str">
            <v>Kiovig</v>
          </cell>
          <cell r="C2835" t="str">
            <v>Immunoglobulinum humanum normale</v>
          </cell>
          <cell r="D2835" t="str">
            <v>2,5 g/25 ml</v>
          </cell>
          <cell r="E2835" t="str">
            <v>Šķīdums infūzijām</v>
          </cell>
          <cell r="F2835">
            <v>1</v>
          </cell>
          <cell r="G2835">
            <v>180.5</v>
          </cell>
          <cell r="H2835">
            <v>204.4</v>
          </cell>
        </row>
        <row r="2836">
          <cell r="A2836" t="str">
            <v>EU/1/05/329/003</v>
          </cell>
          <cell r="B2836" t="str">
            <v>Kiovig</v>
          </cell>
          <cell r="C2836" t="str">
            <v>Immunoglobulinum humanum normale</v>
          </cell>
          <cell r="D2836" t="str">
            <v>5 g/50 ml</v>
          </cell>
          <cell r="E2836" t="str">
            <v>Šķīdums infūzijām</v>
          </cell>
          <cell r="F2836">
            <v>1</v>
          </cell>
          <cell r="G2836">
            <v>360.5</v>
          </cell>
          <cell r="H2836">
            <v>406</v>
          </cell>
        </row>
        <row r="2837">
          <cell r="A2837" t="str">
            <v>EU/1/05/329/004</v>
          </cell>
          <cell r="B2837" t="str">
            <v>Kiovig</v>
          </cell>
          <cell r="C2837" t="str">
            <v>Immunoglobulinum humanum normale</v>
          </cell>
          <cell r="D2837" t="str">
            <v>10 g/100 ml</v>
          </cell>
          <cell r="E2837" t="str">
            <v>Šķīdums infūzijām</v>
          </cell>
          <cell r="F2837">
            <v>1</v>
          </cell>
          <cell r="G2837">
            <v>720.5</v>
          </cell>
          <cell r="H2837">
            <v>809.2</v>
          </cell>
        </row>
        <row r="2838">
          <cell r="A2838" t="str">
            <v>EU/1/05/329/005</v>
          </cell>
          <cell r="B2838" t="str">
            <v>Kiovig</v>
          </cell>
          <cell r="C2838" t="str">
            <v>Immunoglobulinum humanum normale</v>
          </cell>
          <cell r="D2838" t="str">
            <v>20 g/200 ml</v>
          </cell>
          <cell r="E2838" t="str">
            <v>Šķīdums infūzijām</v>
          </cell>
          <cell r="F2838">
            <v>1</v>
          </cell>
          <cell r="G2838">
            <v>1440.5</v>
          </cell>
          <cell r="H2838">
            <v>1615.6</v>
          </cell>
        </row>
        <row r="2839">
          <cell r="A2839" t="str">
            <v>EU/1/05/329/006</v>
          </cell>
          <cell r="B2839" t="str">
            <v>Kiovig</v>
          </cell>
          <cell r="C2839" t="str">
            <v>Immunoglobulinum humanum normale</v>
          </cell>
          <cell r="D2839" t="str">
            <v>30 g/300 ml</v>
          </cell>
          <cell r="E2839" t="str">
            <v>Šķīdums infūzijām</v>
          </cell>
          <cell r="F2839">
            <v>1</v>
          </cell>
          <cell r="G2839">
            <v>2160.5</v>
          </cell>
          <cell r="H2839">
            <v>2422</v>
          </cell>
        </row>
        <row r="2840">
          <cell r="A2840" t="str">
            <v>EU/1/06/332/014</v>
          </cell>
          <cell r="B2840" t="str">
            <v>Omnitrope</v>
          </cell>
          <cell r="C2840" t="str">
            <v>Somatropinum</v>
          </cell>
          <cell r="D2840" t="str">
            <v>5mg/1,5ml</v>
          </cell>
          <cell r="E2840" t="str">
            <v>šķīdums injekcijām kārtridžos</v>
          </cell>
          <cell r="F2840">
            <v>5</v>
          </cell>
          <cell r="G2840">
            <v>332.77</v>
          </cell>
          <cell r="H2840">
            <v>374.94</v>
          </cell>
        </row>
        <row r="2841">
          <cell r="A2841" t="str">
            <v>EU/1/06/332/016</v>
          </cell>
          <cell r="B2841" t="str">
            <v>Omnitrope</v>
          </cell>
          <cell r="C2841" t="str">
            <v>Somatropinum</v>
          </cell>
          <cell r="D2841" t="str">
            <v>10mg/1,5ml</v>
          </cell>
          <cell r="E2841" t="str">
            <v>šķīdums injekcijām kārtridžā</v>
          </cell>
          <cell r="F2841">
            <v>1</v>
          </cell>
          <cell r="G2841">
            <v>121.82</v>
          </cell>
          <cell r="H2841">
            <v>138.68</v>
          </cell>
        </row>
        <row r="2842">
          <cell r="A2842" t="str">
            <v>EU/1/06/334/005</v>
          </cell>
          <cell r="B2842" t="str">
            <v>Evoltra</v>
          </cell>
          <cell r="C2842" t="str">
            <v>Clofarabinum</v>
          </cell>
          <cell r="D2842" t="str">
            <v>20 ml</v>
          </cell>
          <cell r="E2842" t="str">
            <v>Koncentrāts infūziju šķīduma pagatavošanai</v>
          </cell>
          <cell r="F2842">
            <v>1</v>
          </cell>
          <cell r="G2842">
            <v>1675.5</v>
          </cell>
          <cell r="H2842">
            <v>1878.8</v>
          </cell>
        </row>
        <row r="2843">
          <cell r="A2843" t="str">
            <v>EU/1/06/336/001</v>
          </cell>
          <cell r="B2843" t="str">
            <v>Tygacil</v>
          </cell>
          <cell r="C2843" t="str">
            <v>Tigecyclinum</v>
          </cell>
          <cell r="D2843" t="str">
            <v>5 ml</v>
          </cell>
          <cell r="E2843" t="str">
            <v>Pulveris infūziju šķīduma pagatavošanai</v>
          </cell>
          <cell r="F2843">
            <v>10</v>
          </cell>
          <cell r="G2843">
            <v>490.49</v>
          </cell>
          <cell r="H2843">
            <v>551.59</v>
          </cell>
        </row>
        <row r="2844">
          <cell r="A2844" t="str">
            <v>EU/1/06/338/001</v>
          </cell>
          <cell r="B2844" t="str">
            <v>DuoTrav</v>
          </cell>
          <cell r="C2844" t="str">
            <v>Travoprostum/Timololum</v>
          </cell>
          <cell r="D2844" t="str">
            <v>0,04/5mg/ml-2,5ml</v>
          </cell>
          <cell r="E2844" t="str">
            <v>acu pilieni, šķīdums</v>
          </cell>
          <cell r="F2844">
            <v>1</v>
          </cell>
          <cell r="G2844">
            <v>15.05</v>
          </cell>
          <cell r="H2844">
            <v>18.2</v>
          </cell>
        </row>
        <row r="2845">
          <cell r="A2845" t="str">
            <v>EU/1/06/340/001</v>
          </cell>
          <cell r="B2845" t="str">
            <v>Ganfort</v>
          </cell>
          <cell r="C2845" t="str">
            <v>Bimatoprostum/Timololum</v>
          </cell>
          <cell r="D2845" t="str">
            <v>0,3/5mg/ml-3ml</v>
          </cell>
          <cell r="E2845" t="str">
            <v>acu pilieni, šķīdums</v>
          </cell>
          <cell r="F2845">
            <v>1</v>
          </cell>
          <cell r="G2845">
            <v>12.6</v>
          </cell>
          <cell r="H2845">
            <v>15.46</v>
          </cell>
        </row>
        <row r="2846">
          <cell r="A2846" t="str">
            <v>EU/1/06/340/004</v>
          </cell>
          <cell r="B2846" t="str">
            <v>Ganfort 0,3/5mg/ ml-0,4ml</v>
          </cell>
          <cell r="C2846" t="str">
            <v>Bimatoprostum/Timololum (konservantus nesaturošs)</v>
          </cell>
          <cell r="D2846" t="str">
            <v>0,3/5mg/ml-0,4ml</v>
          </cell>
          <cell r="E2846" t="str">
            <v>acu pilieni, šķīdums vienreizējas devas trauciņos</v>
          </cell>
          <cell r="F2846">
            <v>30</v>
          </cell>
          <cell r="G2846">
            <v>20.81</v>
          </cell>
          <cell r="H2846">
            <v>24.65</v>
          </cell>
        </row>
        <row r="2847">
          <cell r="A2847" t="str">
            <v>EU/1/06/342/001</v>
          </cell>
          <cell r="B2847" t="str">
            <v>Nexavar</v>
          </cell>
          <cell r="C2847" t="str">
            <v>Sorafenibum</v>
          </cell>
          <cell r="D2847" t="str">
            <v>200</v>
          </cell>
          <cell r="E2847" t="str">
            <v>apvalkotas tabletes</v>
          </cell>
          <cell r="F2847" t="str">
            <v>112</v>
          </cell>
          <cell r="G2847">
            <v>1663.43</v>
          </cell>
          <cell r="H2847">
            <v>1865.28</v>
          </cell>
        </row>
        <row r="2848">
          <cell r="A2848" t="str">
            <v>EU/1/06/346/001</v>
          </cell>
          <cell r="B2848" t="str">
            <v>Tysabri</v>
          </cell>
          <cell r="C2848" t="str">
            <v>Natalizumabum</v>
          </cell>
          <cell r="D2848" t="str">
            <v>300</v>
          </cell>
          <cell r="E2848" t="str">
            <v>koncentrāts infūziju šķīduma pagatavošanai</v>
          </cell>
          <cell r="F2848">
            <v>1</v>
          </cell>
          <cell r="G2848">
            <v>1268.5</v>
          </cell>
          <cell r="H2848">
            <v>1422.96</v>
          </cell>
        </row>
        <row r="2849">
          <cell r="A2849" t="str">
            <v>EU/1/06/346/002</v>
          </cell>
          <cell r="B2849" t="str">
            <v>Tysabri</v>
          </cell>
          <cell r="C2849" t="str">
            <v>Natalizumabum</v>
          </cell>
          <cell r="D2849" t="str">
            <v>150</v>
          </cell>
          <cell r="E2849" t="str">
            <v>šķīdums injekcijām pilnšļircēs</v>
          </cell>
          <cell r="F2849">
            <v>2</v>
          </cell>
          <cell r="G2849">
            <v>1268.5</v>
          </cell>
          <cell r="H2849">
            <v>1422.96</v>
          </cell>
        </row>
        <row r="2850">
          <cell r="A2850" t="str">
            <v>EU/1/06/347/004</v>
          </cell>
          <cell r="B2850" t="str">
            <v>Sutent</v>
          </cell>
          <cell r="C2850" t="str">
            <v>Sunitinibum</v>
          </cell>
          <cell r="D2850">
            <v>12.5</v>
          </cell>
          <cell r="E2850" t="str">
            <v>cietas kapsulas</v>
          </cell>
          <cell r="F2850">
            <v>28</v>
          </cell>
          <cell r="G2850">
            <v>116.13</v>
          </cell>
          <cell r="H2850">
            <v>132.31</v>
          </cell>
        </row>
        <row r="2851">
          <cell r="A2851" t="str">
            <v>EU/1/06/347/006</v>
          </cell>
          <cell r="B2851" t="str">
            <v>Sutent</v>
          </cell>
          <cell r="C2851" t="str">
            <v>Sunitinibum</v>
          </cell>
          <cell r="D2851">
            <v>50</v>
          </cell>
          <cell r="E2851" t="str">
            <v>cietas kapsulas</v>
          </cell>
          <cell r="F2851">
            <v>28</v>
          </cell>
          <cell r="G2851">
            <v>461.91</v>
          </cell>
          <cell r="H2851">
            <v>519.58000000000004</v>
          </cell>
        </row>
        <row r="2852">
          <cell r="A2852" t="str">
            <v>EU/1/06/348/001</v>
          </cell>
          <cell r="B2852" t="str">
            <v>RotaTeq</v>
          </cell>
          <cell r="C2852" t="str">
            <v>Vaccinum rotaviri vivum perorale</v>
          </cell>
          <cell r="D2852" t="str">
            <v>2 ml</v>
          </cell>
          <cell r="E2852" t="str">
            <v>Šķīdums iekšķīgai lietošanai</v>
          </cell>
          <cell r="F2852">
            <v>1</v>
          </cell>
          <cell r="G2852">
            <v>40.5</v>
          </cell>
          <cell r="H2852">
            <v>46.7</v>
          </cell>
        </row>
        <row r="2853">
          <cell r="A2853" t="str">
            <v>EU/1/06/356/014</v>
          </cell>
          <cell r="B2853" t="str">
            <v>Exjade</v>
          </cell>
          <cell r="C2853" t="str">
            <v>Deferasiroxum</v>
          </cell>
          <cell r="D2853" t="str">
            <v>180 mg</v>
          </cell>
          <cell r="E2853" t="str">
            <v>Apvalkotā tablete</v>
          </cell>
          <cell r="F2853">
            <v>30</v>
          </cell>
          <cell r="G2853">
            <v>340.14</v>
          </cell>
          <cell r="H2853">
            <v>383.2</v>
          </cell>
        </row>
        <row r="2854">
          <cell r="A2854" t="str">
            <v>EU/1/06/356/017</v>
          </cell>
          <cell r="B2854" t="str">
            <v>Exjade</v>
          </cell>
          <cell r="C2854" t="str">
            <v>Deferasiroxum</v>
          </cell>
          <cell r="D2854" t="str">
            <v>360 mg</v>
          </cell>
          <cell r="E2854" t="str">
            <v>Apvalkotā tablete</v>
          </cell>
          <cell r="F2854">
            <v>30</v>
          </cell>
          <cell r="G2854">
            <v>679.78</v>
          </cell>
          <cell r="H2854">
            <v>763.59</v>
          </cell>
        </row>
        <row r="2855">
          <cell r="A2855" t="str">
            <v>EU/1/06/363/002</v>
          </cell>
          <cell r="B2855" t="str">
            <v>Sprycel</v>
          </cell>
          <cell r="C2855" t="str">
            <v>Dasatinibum</v>
          </cell>
          <cell r="D2855" t="str">
            <v>50</v>
          </cell>
          <cell r="E2855" t="str">
            <v>apvalkotas tabletes</v>
          </cell>
          <cell r="F2855">
            <v>60</v>
          </cell>
          <cell r="G2855">
            <v>1892.39</v>
          </cell>
          <cell r="H2855">
            <v>2121.7199999999998</v>
          </cell>
        </row>
        <row r="2856">
          <cell r="A2856" t="str">
            <v>EU/1/06/367/002</v>
          </cell>
          <cell r="B2856" t="str">
            <v>Diacomit</v>
          </cell>
          <cell r="C2856" t="str">
            <v>Stiripentolum</v>
          </cell>
          <cell r="D2856" t="str">
            <v>250 mg/1 cap</v>
          </cell>
          <cell r="E2856" t="str">
            <v>Kapsula, cietā</v>
          </cell>
          <cell r="F2856">
            <v>60</v>
          </cell>
          <cell r="G2856">
            <v>152.44999999999999</v>
          </cell>
          <cell r="H2856">
            <v>172.98</v>
          </cell>
        </row>
        <row r="2857">
          <cell r="A2857" t="str">
            <v>EU/1/06/367/005</v>
          </cell>
          <cell r="B2857" t="str">
            <v>Diacomit</v>
          </cell>
          <cell r="C2857" t="str">
            <v>Stiripentolum</v>
          </cell>
          <cell r="D2857" t="str">
            <v>500 mg/1 cap</v>
          </cell>
          <cell r="E2857" t="str">
            <v>Kapsula, cietā</v>
          </cell>
          <cell r="F2857">
            <v>60</v>
          </cell>
          <cell r="G2857">
            <v>310.5</v>
          </cell>
          <cell r="H2857">
            <v>350</v>
          </cell>
        </row>
        <row r="2858">
          <cell r="A2858" t="str">
            <v>EU/1/06/367/005-P01</v>
          </cell>
          <cell r="B2858" t="str">
            <v>Diacomit</v>
          </cell>
          <cell r="C2858" t="str">
            <v>Stiripentolum</v>
          </cell>
          <cell r="D2858" t="str">
            <v>500 mg/1 cap</v>
          </cell>
          <cell r="E2858" t="str">
            <v>Kapsula, cietā</v>
          </cell>
          <cell r="F2858">
            <v>60</v>
          </cell>
          <cell r="G2858">
            <v>533.70000000000005</v>
          </cell>
          <cell r="H2858">
            <v>599.98</v>
          </cell>
        </row>
        <row r="2859">
          <cell r="A2859" t="str">
            <v>EU/1/06/367/008</v>
          </cell>
          <cell r="B2859" t="str">
            <v>Diacomit</v>
          </cell>
          <cell r="C2859" t="str">
            <v>Stiripentolum</v>
          </cell>
          <cell r="D2859" t="str">
            <v>250 mg/1 sachet</v>
          </cell>
          <cell r="E2859" t="str">
            <v>Pulveris iekšķīgi lietojamas suspensijas pagatavošanai</v>
          </cell>
          <cell r="F2859">
            <v>60</v>
          </cell>
          <cell r="G2859">
            <v>152.44999999999999</v>
          </cell>
          <cell r="H2859">
            <v>172.98</v>
          </cell>
        </row>
        <row r="2860">
          <cell r="A2860" t="str">
            <v>EU/1/06/367/011</v>
          </cell>
          <cell r="B2860" t="str">
            <v>Diacomit</v>
          </cell>
          <cell r="C2860" t="str">
            <v>Stiripentolum</v>
          </cell>
          <cell r="D2860" t="str">
            <v>500 mg/1 sachet</v>
          </cell>
          <cell r="E2860" t="str">
            <v>Pulveris iekšķīgi lietojamas suspensijas pagatavošanai</v>
          </cell>
          <cell r="F2860">
            <v>60</v>
          </cell>
          <cell r="G2860">
            <v>310.5</v>
          </cell>
          <cell r="H2860">
            <v>350</v>
          </cell>
        </row>
        <row r="2861">
          <cell r="A2861" t="str">
            <v>EU/1/06/370/011</v>
          </cell>
          <cell r="B2861" t="str">
            <v>Exforge</v>
          </cell>
          <cell r="C2861" t="str">
            <v>Amlodipinum/Valsartanum</v>
          </cell>
          <cell r="D2861" t="str">
            <v>5/160</v>
          </cell>
          <cell r="E2861" t="str">
            <v>apvalkotas tabletes</v>
          </cell>
          <cell r="F2861">
            <v>28</v>
          </cell>
          <cell r="G2861">
            <v>18.149999999999999</v>
          </cell>
          <cell r="H2861">
            <v>21.67</v>
          </cell>
        </row>
        <row r="2862">
          <cell r="A2862" t="str">
            <v>EU/1/06/370/019</v>
          </cell>
          <cell r="B2862" t="str">
            <v>Exforge</v>
          </cell>
          <cell r="C2862" t="str">
            <v>Amlodipinum/Valsartanum</v>
          </cell>
          <cell r="D2862" t="str">
            <v>10/160</v>
          </cell>
          <cell r="E2862" t="str">
            <v>apvalkotas tabletes</v>
          </cell>
          <cell r="F2862">
            <v>28</v>
          </cell>
          <cell r="G2862">
            <v>19.96</v>
          </cell>
          <cell r="H2862">
            <v>23.7</v>
          </cell>
        </row>
        <row r="2863">
          <cell r="A2863" t="str">
            <v>EU/1/06/379/001</v>
          </cell>
          <cell r="B2863" t="str">
            <v>Cystadane</v>
          </cell>
          <cell r="C2863" t="str">
            <v>Betainum anhydricum</v>
          </cell>
          <cell r="D2863" t="str">
            <v>1000</v>
          </cell>
          <cell r="E2863" t="str">
            <v>pulveris iekšķīgai lietošanai</v>
          </cell>
          <cell r="F2863">
            <v>180</v>
          </cell>
          <cell r="G2863">
            <v>488.5</v>
          </cell>
          <cell r="H2863">
            <v>549.36</v>
          </cell>
        </row>
        <row r="2864">
          <cell r="A2864" t="str">
            <v>EU/1/07/383/008</v>
          </cell>
          <cell r="B2864" t="str">
            <v>Januvia</v>
          </cell>
          <cell r="C2864" t="str">
            <v>Sitagliptinum</v>
          </cell>
          <cell r="D2864">
            <v>50</v>
          </cell>
          <cell r="E2864" t="str">
            <v>apvalkotas tabletes</v>
          </cell>
          <cell r="F2864">
            <v>28</v>
          </cell>
          <cell r="G2864">
            <v>35.85</v>
          </cell>
          <cell r="H2864">
            <v>41.5</v>
          </cell>
        </row>
        <row r="2865">
          <cell r="A2865" t="str">
            <v>EU/1/07/383/014</v>
          </cell>
          <cell r="B2865" t="str">
            <v>Januvia</v>
          </cell>
          <cell r="C2865" t="str">
            <v>Sitagliptinum</v>
          </cell>
          <cell r="D2865" t="str">
            <v>100 mg</v>
          </cell>
          <cell r="E2865" t="str">
            <v>Apvalkotā tablete</v>
          </cell>
          <cell r="F2865">
            <v>28</v>
          </cell>
          <cell r="G2865">
            <v>33.83</v>
          </cell>
          <cell r="H2865">
            <v>39.229999999999997</v>
          </cell>
        </row>
        <row r="2866">
          <cell r="A2866" t="str">
            <v>EU/1/07/383/017</v>
          </cell>
          <cell r="B2866" t="str">
            <v>Januvia</v>
          </cell>
          <cell r="C2866" t="str">
            <v>Sitagliptinum</v>
          </cell>
          <cell r="D2866">
            <v>100</v>
          </cell>
          <cell r="E2866" t="str">
            <v>apvalkotas tabletes</v>
          </cell>
          <cell r="F2866">
            <v>98</v>
          </cell>
          <cell r="G2866">
            <v>117.13</v>
          </cell>
          <cell r="H2866">
            <v>133.43</v>
          </cell>
        </row>
        <row r="2867">
          <cell r="A2867" t="str">
            <v>EU/1/07/387/002</v>
          </cell>
          <cell r="B2867" t="str">
            <v>Advagraf</v>
          </cell>
          <cell r="C2867" t="str">
            <v>Tacrolimusum</v>
          </cell>
          <cell r="D2867" t="str">
            <v>0,5</v>
          </cell>
          <cell r="E2867" t="str">
            <v>ilgstošas darbības cietas kapsulas</v>
          </cell>
          <cell r="F2867">
            <v>50</v>
          </cell>
          <cell r="G2867">
            <v>42.19</v>
          </cell>
          <cell r="H2867">
            <v>48.6</v>
          </cell>
        </row>
        <row r="2868">
          <cell r="A2868" t="str">
            <v>EU/1/07/387/004</v>
          </cell>
          <cell r="B2868" t="str">
            <v>Advagraf</v>
          </cell>
          <cell r="C2868" t="str">
            <v>Tacrolimusum</v>
          </cell>
          <cell r="D2868" t="str">
            <v>1</v>
          </cell>
          <cell r="E2868" t="str">
            <v>ilgstošas darbības cietas kapsulas</v>
          </cell>
          <cell r="F2868">
            <v>50</v>
          </cell>
          <cell r="G2868">
            <v>74.25</v>
          </cell>
          <cell r="H2868">
            <v>84.5</v>
          </cell>
        </row>
        <row r="2869">
          <cell r="A2869" t="str">
            <v>EU/1/07/387/008</v>
          </cell>
          <cell r="B2869" t="str">
            <v>Advagraf</v>
          </cell>
          <cell r="C2869" t="str">
            <v>Tacrolimusum</v>
          </cell>
          <cell r="D2869" t="str">
            <v>5</v>
          </cell>
          <cell r="E2869" t="str">
            <v>ilgstošas darbības cietas kapsulas</v>
          </cell>
          <cell r="F2869">
            <v>50</v>
          </cell>
          <cell r="G2869">
            <v>378.89</v>
          </cell>
          <cell r="H2869">
            <v>426.6</v>
          </cell>
        </row>
        <row r="2870">
          <cell r="A2870" t="str">
            <v>EU/1/07/387/012</v>
          </cell>
          <cell r="B2870" t="str">
            <v>Advagraf</v>
          </cell>
          <cell r="C2870" t="str">
            <v>Tacrolimusum</v>
          </cell>
          <cell r="D2870" t="str">
            <v>3</v>
          </cell>
          <cell r="E2870" t="str">
            <v>ilgstošas darbības cietas kapsulas</v>
          </cell>
          <cell r="F2870">
            <v>50</v>
          </cell>
          <cell r="G2870">
            <v>235.62</v>
          </cell>
          <cell r="H2870">
            <v>266.13</v>
          </cell>
        </row>
        <row r="2871">
          <cell r="A2871" t="str">
            <v>EU/1/07/389/001</v>
          </cell>
          <cell r="B2871" t="str">
            <v>ORENCIA</v>
          </cell>
          <cell r="C2871" t="str">
            <v>Abataceptum</v>
          </cell>
          <cell r="D2871" t="str">
            <v>250</v>
          </cell>
          <cell r="E2871" t="str">
            <v>pulveris infūziju šķīduma koncentrāta pagatavošanai</v>
          </cell>
          <cell r="F2871">
            <v>1</v>
          </cell>
          <cell r="G2871">
            <v>332.05</v>
          </cell>
          <cell r="H2871">
            <v>374.14</v>
          </cell>
        </row>
        <row r="2872">
          <cell r="A2872" t="str">
            <v>EU/1/07/392/003</v>
          </cell>
          <cell r="B2872" t="str">
            <v>Circadin</v>
          </cell>
          <cell r="C2872" t="str">
            <v>Melatoninum</v>
          </cell>
          <cell r="D2872" t="str">
            <v>2 mg</v>
          </cell>
          <cell r="E2872" t="str">
            <v>Ilgstošās darbības tablete</v>
          </cell>
          <cell r="F2872">
            <v>30</v>
          </cell>
          <cell r="G2872">
            <v>21.3</v>
          </cell>
          <cell r="H2872">
            <v>25.2</v>
          </cell>
        </row>
        <row r="2873">
          <cell r="A2873" t="str">
            <v>EU/1/07/393/001-P01</v>
          </cell>
          <cell r="B2873" t="str">
            <v>Soliris</v>
          </cell>
          <cell r="C2873" t="str">
            <v>Eculizumabum</v>
          </cell>
          <cell r="D2873" t="str">
            <v>300 mg/30 ml</v>
          </cell>
          <cell r="E2873" t="str">
            <v>Koncentrāts infūziju šķīduma pagatavošanai</v>
          </cell>
          <cell r="F2873">
            <v>1</v>
          </cell>
          <cell r="G2873">
            <v>5114.25</v>
          </cell>
          <cell r="H2873">
            <v>5730.2</v>
          </cell>
        </row>
        <row r="2874">
          <cell r="A2874" t="str">
            <v>EU/1/07/396/005</v>
          </cell>
          <cell r="B2874" t="str">
            <v>Pergoveris</v>
          </cell>
          <cell r="C2874" t="str">
            <v>Follitropinum alfa/Lutropinum alfa</v>
          </cell>
          <cell r="D2874" t="str">
            <v>450SV/225SV/0,72ml</v>
          </cell>
          <cell r="E2874" t="str">
            <v>šķīdums injekcijām pildspalvveida pilnšļircē</v>
          </cell>
          <cell r="F2874">
            <v>1</v>
          </cell>
          <cell r="G2874">
            <v>180.95</v>
          </cell>
          <cell r="H2874">
            <v>204.9</v>
          </cell>
        </row>
        <row r="2875">
          <cell r="A2875" t="str">
            <v>EU/1/07/396/006</v>
          </cell>
          <cell r="B2875" t="str">
            <v>Pergoveris</v>
          </cell>
          <cell r="C2875" t="str">
            <v>Follitropinum alfa/Lutropinum alfa</v>
          </cell>
          <cell r="D2875" t="str">
            <v>900SV/450SV/1,44ml</v>
          </cell>
          <cell r="E2875" t="str">
            <v>šķīdums injekcijām pildspalvveida pilnšļircē</v>
          </cell>
          <cell r="F2875">
            <v>1</v>
          </cell>
          <cell r="G2875">
            <v>348.86</v>
          </cell>
          <cell r="H2875">
            <v>392.96</v>
          </cell>
        </row>
        <row r="2876">
          <cell r="A2876" t="str">
            <v>EU/1/07/400/008</v>
          </cell>
          <cell r="B2876" t="str">
            <v>Mircera</v>
          </cell>
          <cell r="C2876" t="str">
            <v>Methoxy polyethylene glycol-epoetinum beta</v>
          </cell>
          <cell r="D2876" t="str">
            <v>0,05mg/0,3ml</v>
          </cell>
          <cell r="E2876" t="str">
            <v>šķīdums injekcijām pilnšļircē</v>
          </cell>
          <cell r="F2876">
            <v>1</v>
          </cell>
          <cell r="G2876">
            <v>73.2</v>
          </cell>
          <cell r="H2876">
            <v>83.33</v>
          </cell>
        </row>
        <row r="2877">
          <cell r="A2877" t="str">
            <v>EU/1/07/400/009</v>
          </cell>
          <cell r="B2877" t="str">
            <v>Mircera</v>
          </cell>
          <cell r="C2877" t="str">
            <v>Methoxy polyethylene glycol-epoetinum beta</v>
          </cell>
          <cell r="D2877" t="str">
            <v>0,075mg/0,3ml</v>
          </cell>
          <cell r="E2877" t="str">
            <v>šķīdums injekcijām pilnšļircē</v>
          </cell>
          <cell r="F2877">
            <v>1</v>
          </cell>
          <cell r="G2877">
            <v>109.62</v>
          </cell>
          <cell r="H2877">
            <v>125.01</v>
          </cell>
        </row>
        <row r="2878">
          <cell r="A2878" t="str">
            <v>EU/1/07/400/010</v>
          </cell>
          <cell r="B2878" t="str">
            <v>Mircera</v>
          </cell>
          <cell r="C2878" t="str">
            <v>Methoxy polyethylene glycol-epoetinum beta</v>
          </cell>
          <cell r="D2878" t="str">
            <v>0,1mg/0,3ml</v>
          </cell>
          <cell r="E2878" t="str">
            <v>šķīdums injekcijām pilnšļircē</v>
          </cell>
          <cell r="F2878">
            <v>1</v>
          </cell>
          <cell r="G2878">
            <v>146.05000000000001</v>
          </cell>
          <cell r="H2878">
            <v>165.82</v>
          </cell>
        </row>
        <row r="2879">
          <cell r="A2879" t="str">
            <v>EU/1/07/400/012</v>
          </cell>
          <cell r="B2879" t="str">
            <v>Mircera</v>
          </cell>
          <cell r="C2879" t="str">
            <v>Methoxy polyethylene glycol-epoetinum beta</v>
          </cell>
          <cell r="D2879" t="str">
            <v>0,2mg/0,3ml</v>
          </cell>
          <cell r="E2879" t="str">
            <v>šķīdums injekcijām pilnšļircē</v>
          </cell>
          <cell r="F2879">
            <v>1</v>
          </cell>
          <cell r="G2879">
            <v>297.13</v>
          </cell>
          <cell r="H2879">
            <v>335.03</v>
          </cell>
        </row>
        <row r="2880">
          <cell r="A2880" t="str">
            <v>EU/1/07/400/020</v>
          </cell>
          <cell r="B2880" t="str">
            <v>Mircera</v>
          </cell>
          <cell r="C2880" t="str">
            <v>Methoxy polyethylene glycol-epoetinum beta</v>
          </cell>
          <cell r="D2880" t="str">
            <v>0,12mg/0,3ml</v>
          </cell>
          <cell r="E2880" t="str">
            <v>šķīdums injekcijām pilnšļircē</v>
          </cell>
          <cell r="F2880">
            <v>1</v>
          </cell>
          <cell r="G2880">
            <v>176.25</v>
          </cell>
          <cell r="H2880">
            <v>199.64</v>
          </cell>
        </row>
        <row r="2881">
          <cell r="A2881" t="str">
            <v>EU/1/07/400/021</v>
          </cell>
          <cell r="B2881" t="str">
            <v>Mircera</v>
          </cell>
          <cell r="C2881" t="str">
            <v>Methoxy polyethylene glycol-epoetinum beta</v>
          </cell>
          <cell r="D2881" t="str">
            <v>0,36mg/0,6ml</v>
          </cell>
          <cell r="E2881" t="str">
            <v>šķīdums injekcijām pilnšļircē</v>
          </cell>
          <cell r="F2881">
            <v>1</v>
          </cell>
          <cell r="G2881">
            <v>535.20000000000005</v>
          </cell>
          <cell r="H2881">
            <v>601.66</v>
          </cell>
        </row>
        <row r="2882">
          <cell r="A2882" t="str">
            <v>EU/1/07/402/001</v>
          </cell>
          <cell r="B2882" t="str">
            <v>INCRELEX</v>
          </cell>
          <cell r="C2882" t="str">
            <v>Mecaserminum</v>
          </cell>
          <cell r="D2882" t="str">
            <v>40 mg/4 ml</v>
          </cell>
          <cell r="E2882" t="str">
            <v>Šķīdums injekcijām</v>
          </cell>
          <cell r="F2882">
            <v>1</v>
          </cell>
          <cell r="G2882">
            <v>630.5</v>
          </cell>
          <cell r="H2882">
            <v>708.4</v>
          </cell>
        </row>
        <row r="2883">
          <cell r="A2883" t="str">
            <v>EU/1/07/410/008</v>
          </cell>
          <cell r="B2883" t="str">
            <v>Binocrit</v>
          </cell>
          <cell r="C2883" t="str">
            <v>Epoetinum alfa</v>
          </cell>
          <cell r="D2883" t="str">
            <v>4000 IU/0,4 ml</v>
          </cell>
          <cell r="E2883" t="str">
            <v>Šķīdums injekcijām pilnšļircē</v>
          </cell>
          <cell r="F2883">
            <v>6</v>
          </cell>
          <cell r="G2883">
            <v>106.57</v>
          </cell>
          <cell r="H2883">
            <v>121.6</v>
          </cell>
        </row>
        <row r="2884">
          <cell r="A2884" t="str">
            <v>EU/1/07/413/001</v>
          </cell>
          <cell r="B2884" t="str">
            <v>Gliolan</v>
          </cell>
          <cell r="C2884" t="str">
            <v>Acidum 5-aminolevulinicum hydrochloridum</v>
          </cell>
          <cell r="D2884" t="str">
            <v>1,5 g</v>
          </cell>
          <cell r="E2884" t="str">
            <v>Pulveris iekšķīgi lietojama šķīduma pagatavošanai</v>
          </cell>
          <cell r="F2884">
            <v>1</v>
          </cell>
          <cell r="G2884">
            <v>2050.5</v>
          </cell>
          <cell r="H2884">
            <v>2298.8000000000002</v>
          </cell>
        </row>
        <row r="2885">
          <cell r="A2885" t="str">
            <v>EU/1/07/414/006</v>
          </cell>
          <cell r="B2885" t="str">
            <v>Galvus</v>
          </cell>
          <cell r="C2885" t="str">
            <v>Vildagliptinum</v>
          </cell>
          <cell r="D2885">
            <v>50</v>
          </cell>
          <cell r="E2885" t="str">
            <v>tabletes</v>
          </cell>
          <cell r="F2885">
            <v>60</v>
          </cell>
          <cell r="G2885">
            <v>10.99</v>
          </cell>
          <cell r="H2885">
            <v>13.65</v>
          </cell>
        </row>
        <row r="2886">
          <cell r="A2886" t="str">
            <v>EU/1/07/414/009</v>
          </cell>
          <cell r="B2886" t="str">
            <v>Galvus</v>
          </cell>
          <cell r="C2886" t="str">
            <v>Vildagliptinum</v>
          </cell>
          <cell r="D2886">
            <v>50</v>
          </cell>
          <cell r="E2886" t="str">
            <v>tabletes</v>
          </cell>
          <cell r="F2886">
            <v>180</v>
          </cell>
          <cell r="G2886">
            <v>35.229999999999997</v>
          </cell>
          <cell r="H2886">
            <v>40.799999999999997</v>
          </cell>
        </row>
        <row r="2887">
          <cell r="A2887" t="str">
            <v>EU/1/07/415/033</v>
          </cell>
          <cell r="B2887" t="str">
            <v>Zalasta</v>
          </cell>
          <cell r="C2887" t="str">
            <v>Olanzapinum</v>
          </cell>
          <cell r="D2887">
            <v>5</v>
          </cell>
          <cell r="E2887" t="str">
            <v>mutē disperģējamas tabletes</v>
          </cell>
          <cell r="F2887">
            <v>28</v>
          </cell>
          <cell r="G2887">
            <v>3.9</v>
          </cell>
          <cell r="H2887">
            <v>5.71</v>
          </cell>
        </row>
        <row r="2888">
          <cell r="A2888" t="str">
            <v>EU/1/07/415/043</v>
          </cell>
          <cell r="B2888" t="str">
            <v>Zalasta</v>
          </cell>
          <cell r="C2888" t="str">
            <v>Olanzapinum</v>
          </cell>
          <cell r="D2888">
            <v>10</v>
          </cell>
          <cell r="E2888" t="str">
            <v>mutē disperģējamas tabletes</v>
          </cell>
          <cell r="F2888">
            <v>28</v>
          </cell>
          <cell r="G2888">
            <v>2.9</v>
          </cell>
          <cell r="H2888">
            <v>4.59</v>
          </cell>
        </row>
        <row r="2889">
          <cell r="A2889" t="str">
            <v>EU/1/07/416/002</v>
          </cell>
          <cell r="B2889" t="str">
            <v>Ecalta</v>
          </cell>
          <cell r="C2889" t="str">
            <v>Anidulafunginum</v>
          </cell>
          <cell r="D2889" t="str">
            <v>30 ml</v>
          </cell>
          <cell r="E2889" t="str">
            <v>Pulveris infūziju šķīduma koncentrāta pagatavošanai</v>
          </cell>
          <cell r="F2889">
            <v>1</v>
          </cell>
          <cell r="G2889">
            <v>442.5</v>
          </cell>
          <cell r="H2889">
            <v>497.84</v>
          </cell>
        </row>
        <row r="2890">
          <cell r="A2890" t="str">
            <v>EU/1/07/418/008</v>
          </cell>
          <cell r="B2890" t="str">
            <v>Celsentri</v>
          </cell>
          <cell r="C2890" t="str">
            <v>Maravirocum</v>
          </cell>
          <cell r="D2890" t="str">
            <v>300</v>
          </cell>
          <cell r="E2890" t="str">
            <v>apvalkotas tabletes</v>
          </cell>
          <cell r="F2890" t="str">
            <v>60</v>
          </cell>
          <cell r="G2890">
            <v>707.3</v>
          </cell>
          <cell r="H2890">
            <v>794.42</v>
          </cell>
        </row>
        <row r="2891">
          <cell r="A2891" t="str">
            <v>EU/1/07/419/004</v>
          </cell>
          <cell r="B2891" t="str">
            <v>Cervarix</v>
          </cell>
          <cell r="C2891" t="str">
            <v>Vaccinum papillomaviri humani [stirpis 16,18], (recombinandorum, cum adjuvante, adsorbatum)</v>
          </cell>
          <cell r="D2891" t="str">
            <v>0,5 ml</v>
          </cell>
          <cell r="E2891" t="str">
            <v>Suspensija injekcijām</v>
          </cell>
          <cell r="F2891">
            <v>1</v>
          </cell>
          <cell r="G2891">
            <v>95.83</v>
          </cell>
          <cell r="H2891">
            <v>108.67</v>
          </cell>
        </row>
        <row r="2892">
          <cell r="A2892" t="str">
            <v>EU/1/07/422/006</v>
          </cell>
          <cell r="B2892" t="str">
            <v>Tasigna</v>
          </cell>
          <cell r="C2892" t="str">
            <v>Nilotinibum</v>
          </cell>
          <cell r="D2892" t="str">
            <v>150 mg</v>
          </cell>
          <cell r="E2892" t="str">
            <v>Kapsula, cietā</v>
          </cell>
          <cell r="F2892">
            <v>112</v>
          </cell>
          <cell r="G2892">
            <v>2627.5</v>
          </cell>
          <cell r="H2892">
            <v>2945.04</v>
          </cell>
        </row>
        <row r="2893">
          <cell r="A2893" t="str">
            <v>EU/1/07/422/008</v>
          </cell>
          <cell r="B2893" t="str">
            <v>Tasigna</v>
          </cell>
          <cell r="C2893" t="str">
            <v>Nilotinibum</v>
          </cell>
          <cell r="D2893" t="str">
            <v>200</v>
          </cell>
          <cell r="E2893" t="str">
            <v>cietas kapsulas</v>
          </cell>
          <cell r="F2893">
            <v>112</v>
          </cell>
          <cell r="G2893">
            <v>1972.46</v>
          </cell>
          <cell r="H2893">
            <v>2211.4</v>
          </cell>
        </row>
        <row r="2894">
          <cell r="A2894" t="str">
            <v>EU/1/07/423/001</v>
          </cell>
          <cell r="B2894" t="str">
            <v>Vectibix</v>
          </cell>
          <cell r="C2894" t="str">
            <v>Panitumumabum</v>
          </cell>
          <cell r="D2894" t="str">
            <v>100mg/5ml</v>
          </cell>
          <cell r="E2894" t="str">
            <v>koncentrāts infūziju šķīduma pagatavošanai</v>
          </cell>
          <cell r="F2894">
            <v>1</v>
          </cell>
          <cell r="G2894">
            <v>440.5</v>
          </cell>
          <cell r="H2894">
            <v>495.6</v>
          </cell>
        </row>
        <row r="2895">
          <cell r="A2895" t="str">
            <v>EU/1/07/424/001</v>
          </cell>
          <cell r="B2895" t="str">
            <v>Torisel</v>
          </cell>
          <cell r="C2895" t="str">
            <v>Temsirolimusum</v>
          </cell>
          <cell r="D2895" t="str">
            <v>30 mg</v>
          </cell>
          <cell r="E2895" t="str">
            <v>Koncentrāts un šķīdinātājs infūziju šķīduma pagatavošanai</v>
          </cell>
          <cell r="F2895">
            <v>1</v>
          </cell>
          <cell r="G2895">
            <v>866.71</v>
          </cell>
          <cell r="H2895">
            <v>972.96</v>
          </cell>
        </row>
        <row r="2896">
          <cell r="A2896" t="str">
            <v>EU/1/07/425/039</v>
          </cell>
          <cell r="B2896" t="str">
            <v>Eucreas</v>
          </cell>
          <cell r="C2896" t="str">
            <v>Vildagliptinum, Metformini hydrochloridum</v>
          </cell>
          <cell r="D2896" t="str">
            <v>50 mg/850 mg</v>
          </cell>
          <cell r="E2896" t="str">
            <v>Apvalkotā tablete</v>
          </cell>
          <cell r="F2896">
            <v>60</v>
          </cell>
          <cell r="G2896">
            <v>40.36</v>
          </cell>
          <cell r="H2896">
            <v>46.55</v>
          </cell>
        </row>
        <row r="2897">
          <cell r="A2897" t="str">
            <v>EU/1/07/425/048</v>
          </cell>
          <cell r="B2897" t="str">
            <v>Eucreas</v>
          </cell>
          <cell r="C2897" t="str">
            <v>Vildagliptinum, Metformini hydrochloridum</v>
          </cell>
          <cell r="D2897" t="str">
            <v>50 mg/1000 mg</v>
          </cell>
          <cell r="E2897" t="str">
            <v>Apvalkotā tablete</v>
          </cell>
          <cell r="F2897">
            <v>60</v>
          </cell>
          <cell r="G2897">
            <v>26.26</v>
          </cell>
          <cell r="H2897">
            <v>30.76</v>
          </cell>
        </row>
        <row r="2898">
          <cell r="A2898" t="str">
            <v>EU/1/07/427/027</v>
          </cell>
          <cell r="B2898" t="str">
            <v>Olanzapine Teva</v>
          </cell>
          <cell r="C2898" t="str">
            <v>Olanzapinum</v>
          </cell>
          <cell r="D2898">
            <v>10</v>
          </cell>
          <cell r="E2898" t="str">
            <v>mutē disperģējamas tabletes</v>
          </cell>
          <cell r="F2898">
            <v>28</v>
          </cell>
          <cell r="G2898">
            <v>2.9</v>
          </cell>
          <cell r="H2898">
            <v>4.59</v>
          </cell>
        </row>
        <row r="2899">
          <cell r="A2899" t="str">
            <v>EU/1/07/428/001</v>
          </cell>
          <cell r="B2899" t="str">
            <v>Abraxane</v>
          </cell>
          <cell r="C2899" t="str">
            <v>Paclitaxelum</v>
          </cell>
          <cell r="D2899" t="str">
            <v>100 mg/1 vial</v>
          </cell>
          <cell r="E2899" t="str">
            <v>Pulveris infūziju dispersijas pagatavošanai</v>
          </cell>
          <cell r="F2899">
            <v>1</v>
          </cell>
          <cell r="G2899">
            <v>190.82</v>
          </cell>
          <cell r="H2899">
            <v>215.96</v>
          </cell>
        </row>
        <row r="2900">
          <cell r="A2900" t="str">
            <v>EU/1/07/431/004</v>
          </cell>
          <cell r="B2900" t="str">
            <v>Retacrit</v>
          </cell>
          <cell r="C2900" t="str">
            <v>Erythropoietinum</v>
          </cell>
          <cell r="D2900" t="str">
            <v>2000 IU/0,6 ml</v>
          </cell>
          <cell r="E2900" t="str">
            <v>Šķīdums injekcijām</v>
          </cell>
          <cell r="F2900">
            <v>6</v>
          </cell>
          <cell r="G2900">
            <v>52.43</v>
          </cell>
          <cell r="H2900">
            <v>60.07</v>
          </cell>
        </row>
        <row r="2901">
          <cell r="A2901" t="str">
            <v>EU/1/07/431/008</v>
          </cell>
          <cell r="B2901" t="str">
            <v>Retacrit</v>
          </cell>
          <cell r="C2901" t="str">
            <v>Erythropoietinum</v>
          </cell>
          <cell r="D2901" t="str">
            <v>4000 IU/0,4 ml</v>
          </cell>
          <cell r="E2901" t="str">
            <v>Šķīdums injekcijām</v>
          </cell>
          <cell r="F2901">
            <v>6</v>
          </cell>
          <cell r="G2901">
            <v>103.46</v>
          </cell>
          <cell r="H2901">
            <v>118.12</v>
          </cell>
        </row>
        <row r="2902">
          <cell r="A2902" t="str">
            <v>EU/1/07/431/010</v>
          </cell>
          <cell r="B2902" t="str">
            <v>Retacrit</v>
          </cell>
          <cell r="C2902" t="str">
            <v>Erythropoietinum</v>
          </cell>
          <cell r="D2902" t="str">
            <v>5000 IU/0,5 ml</v>
          </cell>
          <cell r="E2902" t="str">
            <v>Šķīdums injekcijām</v>
          </cell>
          <cell r="F2902">
            <v>6</v>
          </cell>
          <cell r="G2902">
            <v>126.86</v>
          </cell>
          <cell r="H2902">
            <v>144.32</v>
          </cell>
        </row>
        <row r="2903">
          <cell r="A2903" t="str">
            <v>EU/1/07/431/016</v>
          </cell>
          <cell r="B2903" t="str">
            <v>Retacrit</v>
          </cell>
          <cell r="C2903" t="str">
            <v>Erythropoietinum</v>
          </cell>
          <cell r="D2903" t="str">
            <v>10000 IU/1 ml</v>
          </cell>
          <cell r="E2903" t="str">
            <v>Šķīdums injekcijām</v>
          </cell>
          <cell r="F2903">
            <v>6</v>
          </cell>
          <cell r="G2903">
            <v>238.1</v>
          </cell>
          <cell r="H2903">
            <v>268.91000000000003</v>
          </cell>
        </row>
        <row r="2904">
          <cell r="A2904" t="str">
            <v>EU/1/07/433/001</v>
          </cell>
          <cell r="B2904" t="str">
            <v>Nevanac</v>
          </cell>
          <cell r="C2904" t="str">
            <v>Nepafenacum</v>
          </cell>
          <cell r="D2904" t="str">
            <v>5 mg/5 ml</v>
          </cell>
          <cell r="E2904" t="str">
            <v>Acu pilieni, suspensija</v>
          </cell>
          <cell r="F2904">
            <v>1</v>
          </cell>
          <cell r="G2904">
            <v>12.8</v>
          </cell>
          <cell r="H2904">
            <v>15.68</v>
          </cell>
        </row>
        <row r="2905">
          <cell r="A2905" t="str">
            <v>EU/1/07/434/003</v>
          </cell>
          <cell r="B2905" t="str">
            <v>Avamys</v>
          </cell>
          <cell r="C2905" t="str">
            <v>Fluticasoni furoas</v>
          </cell>
          <cell r="D2905" t="str">
            <v>3,3 µg/120 dose</v>
          </cell>
          <cell r="E2905" t="str">
            <v>Deguna aerosols, suspensija</v>
          </cell>
          <cell r="F2905">
            <v>1</v>
          </cell>
          <cell r="G2905">
            <v>7.19</v>
          </cell>
          <cell r="H2905">
            <v>9.4</v>
          </cell>
        </row>
        <row r="2906">
          <cell r="A2906" t="str">
            <v>EU/1/07/436/001</v>
          </cell>
          <cell r="B2906" t="str">
            <v>Isentress</v>
          </cell>
          <cell r="C2906" t="str">
            <v>Raltegravirum</v>
          </cell>
          <cell r="D2906" t="str">
            <v>400</v>
          </cell>
          <cell r="E2906" t="str">
            <v>apvalkotas tabletes</v>
          </cell>
          <cell r="F2906">
            <v>60</v>
          </cell>
          <cell r="G2906">
            <v>607.4</v>
          </cell>
          <cell r="H2906">
            <v>682.53</v>
          </cell>
        </row>
        <row r="2907">
          <cell r="A2907" t="str">
            <v>EU/1/07/436/003</v>
          </cell>
          <cell r="B2907" t="str">
            <v>Isentress</v>
          </cell>
          <cell r="C2907" t="str">
            <v>Raltegravirum</v>
          </cell>
          <cell r="D2907" t="str">
            <v>25</v>
          </cell>
          <cell r="E2907" t="str">
            <v>košļājamas tabletes</v>
          </cell>
          <cell r="F2907">
            <v>60</v>
          </cell>
          <cell r="G2907">
            <v>42.63</v>
          </cell>
          <cell r="H2907">
            <v>49.09</v>
          </cell>
        </row>
        <row r="2908">
          <cell r="A2908" t="str">
            <v>EU/1/07/436/004</v>
          </cell>
          <cell r="B2908" t="str">
            <v>Isentress</v>
          </cell>
          <cell r="C2908" t="str">
            <v>Raltegravirum</v>
          </cell>
          <cell r="D2908" t="str">
            <v>100</v>
          </cell>
          <cell r="E2908" t="str">
            <v>košļājamas tabletes</v>
          </cell>
          <cell r="F2908">
            <v>60</v>
          </cell>
          <cell r="G2908">
            <v>169.07</v>
          </cell>
          <cell r="H2908">
            <v>191.6</v>
          </cell>
        </row>
        <row r="2909">
          <cell r="A2909" t="str">
            <v>EU/1/07/436/005</v>
          </cell>
          <cell r="B2909" t="str">
            <v>Isentress</v>
          </cell>
          <cell r="C2909" t="str">
            <v>Raltegravirum</v>
          </cell>
          <cell r="D2909" t="str">
            <v>100 mg</v>
          </cell>
          <cell r="E2909" t="str">
            <v>Granulas iekšķīgi lietojamas suspensijas pagatavošanai</v>
          </cell>
          <cell r="F2909">
            <v>60</v>
          </cell>
          <cell r="G2909">
            <v>207.16</v>
          </cell>
          <cell r="H2909">
            <v>234.26</v>
          </cell>
        </row>
        <row r="2910">
          <cell r="A2910" t="str">
            <v>EU/1/07/436/006</v>
          </cell>
          <cell r="B2910" t="str">
            <v>Isentress</v>
          </cell>
          <cell r="C2910" t="str">
            <v>Raltegravirum</v>
          </cell>
          <cell r="D2910" t="str">
            <v>600</v>
          </cell>
          <cell r="E2910" t="str">
            <v>apvalkotas tabletes</v>
          </cell>
          <cell r="F2910">
            <v>60</v>
          </cell>
          <cell r="G2910">
            <v>607.4</v>
          </cell>
          <cell r="H2910">
            <v>682.53</v>
          </cell>
        </row>
        <row r="2911">
          <cell r="A2911" t="str">
            <v>EU/1/07/437/003</v>
          </cell>
          <cell r="B2911" t="str">
            <v>Ivemend</v>
          </cell>
          <cell r="C2911" t="str">
            <v>Fosaprepitantum</v>
          </cell>
          <cell r="D2911" t="str">
            <v>150 mg</v>
          </cell>
          <cell r="E2911" t="str">
            <v>Pulveris infūziju šķīduma pagatavošanai</v>
          </cell>
          <cell r="F2911">
            <v>1</v>
          </cell>
          <cell r="G2911">
            <v>60.5</v>
          </cell>
          <cell r="H2911">
            <v>69.099999999999994</v>
          </cell>
        </row>
        <row r="2912">
          <cell r="A2912" t="str">
            <v>EU/1/07/438/003</v>
          </cell>
          <cell r="B2912" t="str">
            <v>Myfenax</v>
          </cell>
          <cell r="C2912" t="str">
            <v>Acidum mycophenolicum</v>
          </cell>
          <cell r="D2912">
            <v>500</v>
          </cell>
          <cell r="E2912" t="str">
            <v>apvalkotas tabletes</v>
          </cell>
          <cell r="F2912">
            <v>50</v>
          </cell>
          <cell r="G2912">
            <v>19.329999999999998</v>
          </cell>
          <cell r="H2912">
            <v>22.99</v>
          </cell>
        </row>
        <row r="2913">
          <cell r="A2913" t="str">
            <v>EU/1/08/442/002</v>
          </cell>
          <cell r="B2913" t="str">
            <v>Pradaxa</v>
          </cell>
          <cell r="C2913" t="str">
            <v>Dabigatranum etexilatum</v>
          </cell>
          <cell r="D2913" t="str">
            <v>75 mg</v>
          </cell>
          <cell r="E2913" t="str">
            <v>Kapsula, cietā</v>
          </cell>
          <cell r="F2913">
            <v>30</v>
          </cell>
          <cell r="G2913">
            <v>34.99</v>
          </cell>
          <cell r="H2913">
            <v>40.53</v>
          </cell>
        </row>
        <row r="2914">
          <cell r="A2914" t="str">
            <v>EU/1/08/442/006</v>
          </cell>
          <cell r="B2914" t="str">
            <v>Pradaxa</v>
          </cell>
          <cell r="C2914" t="str">
            <v>Dabigatranum etexilatum</v>
          </cell>
          <cell r="D2914" t="str">
            <v>110 mg</v>
          </cell>
          <cell r="E2914" t="str">
            <v>Kapsula, cietā</v>
          </cell>
          <cell r="F2914">
            <v>30</v>
          </cell>
          <cell r="G2914">
            <v>34.99</v>
          </cell>
          <cell r="H2914">
            <v>40.53</v>
          </cell>
        </row>
        <row r="2915">
          <cell r="A2915" t="str">
            <v>EU/1/08/442/007</v>
          </cell>
          <cell r="B2915" t="str">
            <v>Pradaxa</v>
          </cell>
          <cell r="C2915" t="str">
            <v>Dabigatranum etexilatum</v>
          </cell>
          <cell r="D2915" t="str">
            <v>110</v>
          </cell>
          <cell r="E2915" t="str">
            <v>cietas kapsulas</v>
          </cell>
          <cell r="F2915">
            <v>60</v>
          </cell>
          <cell r="G2915">
            <v>69.5</v>
          </cell>
          <cell r="H2915">
            <v>79.180000000000007</v>
          </cell>
        </row>
        <row r="2916">
          <cell r="A2916" t="str">
            <v>EU/1/08/442/011</v>
          </cell>
          <cell r="B2916" t="str">
            <v>Pradaxa</v>
          </cell>
          <cell r="C2916" t="str">
            <v>Dabigatranum etexilatum</v>
          </cell>
          <cell r="D2916" t="str">
            <v>150</v>
          </cell>
          <cell r="E2916" t="str">
            <v>cietas kapsulas</v>
          </cell>
          <cell r="F2916">
            <v>60</v>
          </cell>
          <cell r="G2916">
            <v>69.5</v>
          </cell>
          <cell r="H2916">
            <v>79.180000000000007</v>
          </cell>
        </row>
        <row r="2917">
          <cell r="A2917" t="str">
            <v>EU/1/08/442/025</v>
          </cell>
          <cell r="B2917" t="str">
            <v>Pradaxa</v>
          </cell>
          <cell r="C2917" t="str">
            <v>Dabigatranum etexilatum</v>
          </cell>
          <cell r="D2917" t="str">
            <v>20 mg</v>
          </cell>
          <cell r="E2917" t="str">
            <v>Apvalkotās granulas</v>
          </cell>
          <cell r="F2917">
            <v>60</v>
          </cell>
          <cell r="G2917">
            <v>300.5</v>
          </cell>
          <cell r="H2917">
            <v>338.8</v>
          </cell>
        </row>
        <row r="2918">
          <cell r="A2918" t="str">
            <v>EU/1/08/442/026</v>
          </cell>
          <cell r="B2918" t="str">
            <v>Pradaxa</v>
          </cell>
          <cell r="C2918" t="str">
            <v>Dabigatranum etexilatum</v>
          </cell>
          <cell r="D2918" t="str">
            <v>30 mg</v>
          </cell>
          <cell r="E2918" t="str">
            <v>Apvalkotās granulas</v>
          </cell>
          <cell r="F2918">
            <v>60</v>
          </cell>
          <cell r="G2918">
            <v>300.5</v>
          </cell>
          <cell r="H2918">
            <v>338.8</v>
          </cell>
        </row>
        <row r="2919">
          <cell r="A2919" t="str">
            <v>EU/1/08/442/027</v>
          </cell>
          <cell r="B2919" t="str">
            <v>Pradaxa</v>
          </cell>
          <cell r="C2919" t="str">
            <v>Dabigatranum etexilatum</v>
          </cell>
          <cell r="D2919" t="str">
            <v>40 mg</v>
          </cell>
          <cell r="E2919" t="str">
            <v>Apvalkotās granulas</v>
          </cell>
          <cell r="F2919">
            <v>60</v>
          </cell>
          <cell r="G2919">
            <v>300.5</v>
          </cell>
          <cell r="H2919">
            <v>338.8</v>
          </cell>
        </row>
        <row r="2920">
          <cell r="A2920" t="str">
            <v>EU/1/08/442/028</v>
          </cell>
          <cell r="B2920" t="str">
            <v>Pradaxa</v>
          </cell>
          <cell r="C2920" t="str">
            <v>Dabigatranum etexilatum</v>
          </cell>
          <cell r="D2920" t="str">
            <v>50 mg</v>
          </cell>
          <cell r="E2920" t="str">
            <v>Apvalkotās granulas</v>
          </cell>
          <cell r="F2920">
            <v>60</v>
          </cell>
          <cell r="G2920">
            <v>300.5</v>
          </cell>
          <cell r="H2920">
            <v>338.8</v>
          </cell>
        </row>
        <row r="2921">
          <cell r="A2921" t="str">
            <v>EU/1/08/442/029</v>
          </cell>
          <cell r="B2921" t="str">
            <v>Pradaxa</v>
          </cell>
          <cell r="C2921" t="str">
            <v>Dabigatranum etexilatum</v>
          </cell>
          <cell r="D2921" t="str">
            <v>110 mg</v>
          </cell>
          <cell r="E2921" t="str">
            <v>Apvalkotās granulas</v>
          </cell>
          <cell r="F2921">
            <v>60</v>
          </cell>
          <cell r="G2921">
            <v>300.5</v>
          </cell>
          <cell r="H2921">
            <v>338.8</v>
          </cell>
        </row>
        <row r="2922">
          <cell r="A2922" t="str">
            <v>EU/1/08/442/030</v>
          </cell>
          <cell r="B2922" t="str">
            <v>Pradaxa</v>
          </cell>
          <cell r="C2922" t="str">
            <v>Dabigatranum etexilatum</v>
          </cell>
          <cell r="D2922" t="str">
            <v>150 mg</v>
          </cell>
          <cell r="E2922" t="str">
            <v>Apvalkotās granulas</v>
          </cell>
          <cell r="F2922">
            <v>60</v>
          </cell>
          <cell r="G2922">
            <v>300.5</v>
          </cell>
          <cell r="H2922">
            <v>338.8</v>
          </cell>
        </row>
        <row r="2923">
          <cell r="A2923" t="str">
            <v>EU/1/08/445/009</v>
          </cell>
          <cell r="B2923" t="str">
            <v>Tevagrastim</v>
          </cell>
          <cell r="C2923" t="str">
            <v>Filgrastimum</v>
          </cell>
          <cell r="D2923" t="str">
            <v>300 µg/0,5 ml</v>
          </cell>
          <cell r="E2923" t="str">
            <v>Šķīdums injekcijām/infūzijām</v>
          </cell>
          <cell r="F2923">
            <v>1</v>
          </cell>
          <cell r="G2923">
            <v>24.37</v>
          </cell>
          <cell r="H2923">
            <v>28.64</v>
          </cell>
        </row>
        <row r="2924">
          <cell r="A2924" t="str">
            <v>EU/1/08/445/012</v>
          </cell>
          <cell r="B2924" t="str">
            <v>Tevagrastim</v>
          </cell>
          <cell r="C2924" t="str">
            <v>Filgrastimum</v>
          </cell>
          <cell r="D2924" t="str">
            <v>480 µg/0,8 ml</v>
          </cell>
          <cell r="E2924" t="str">
            <v>Šķīdums injekcijām/infūzijām</v>
          </cell>
          <cell r="F2924">
            <v>1</v>
          </cell>
          <cell r="G2924">
            <v>35.619999999999997</v>
          </cell>
          <cell r="H2924">
            <v>41.24</v>
          </cell>
        </row>
        <row r="2925">
          <cell r="A2925" t="str">
            <v>EU/1/08/447/014</v>
          </cell>
          <cell r="B2925" t="str">
            <v>Adenuric</v>
          </cell>
          <cell r="C2925" t="str">
            <v>Febuxostatum</v>
          </cell>
          <cell r="D2925" t="str">
            <v>80 mg</v>
          </cell>
          <cell r="E2925" t="str">
            <v>Apvalkotā tablete</v>
          </cell>
          <cell r="F2925">
            <v>28</v>
          </cell>
          <cell r="G2925">
            <v>15.39</v>
          </cell>
          <cell r="H2925">
            <v>18.579999999999998</v>
          </cell>
        </row>
        <row r="2926">
          <cell r="A2926" t="str">
            <v>EU/1/08/447/020</v>
          </cell>
          <cell r="B2926" t="str">
            <v>Adenuric</v>
          </cell>
          <cell r="C2926" t="str">
            <v>Febuxostatum</v>
          </cell>
          <cell r="D2926" t="str">
            <v>120 mg</v>
          </cell>
          <cell r="E2926" t="str">
            <v>Apvalkotā tablete</v>
          </cell>
          <cell r="F2926">
            <v>28</v>
          </cell>
          <cell r="G2926">
            <v>15.39</v>
          </cell>
          <cell r="H2926">
            <v>18.579999999999998</v>
          </cell>
        </row>
        <row r="2927">
          <cell r="A2927" t="str">
            <v>EU/1/08/448/001</v>
          </cell>
          <cell r="B2927" t="str">
            <v>Mycamine</v>
          </cell>
          <cell r="C2927" t="str">
            <v>Micafunginum</v>
          </cell>
          <cell r="D2927" t="str">
            <v>10 ml</v>
          </cell>
          <cell r="E2927" t="str">
            <v>Pulveris infūziju šķīduma pagatavošanai</v>
          </cell>
          <cell r="F2927">
            <v>1</v>
          </cell>
          <cell r="G2927">
            <v>430.5</v>
          </cell>
          <cell r="H2927">
            <v>484.4</v>
          </cell>
        </row>
        <row r="2928">
          <cell r="A2928" t="str">
            <v>EU/1/08/448/002</v>
          </cell>
          <cell r="B2928" t="str">
            <v>Mycamine</v>
          </cell>
          <cell r="C2928" t="str">
            <v>Micafunginum</v>
          </cell>
          <cell r="D2928" t="str">
            <v>10 ml</v>
          </cell>
          <cell r="E2928" t="str">
            <v>Pulveris infūziju šķīduma pagatavošanai</v>
          </cell>
          <cell r="F2928">
            <v>1</v>
          </cell>
          <cell r="G2928">
            <v>470.5</v>
          </cell>
          <cell r="H2928">
            <v>529.20000000000005</v>
          </cell>
        </row>
        <row r="2929">
          <cell r="A2929" t="str">
            <v>EU/1/08/451/002</v>
          </cell>
          <cell r="B2929" t="str">
            <v>Volibris</v>
          </cell>
          <cell r="C2929" t="str">
            <v>Ambrisentanum</v>
          </cell>
          <cell r="D2929" t="str">
            <v>5 mg</v>
          </cell>
          <cell r="E2929" t="str">
            <v>Apvalkotā tablete</v>
          </cell>
          <cell r="F2929">
            <v>30</v>
          </cell>
          <cell r="G2929">
            <v>651.64</v>
          </cell>
          <cell r="H2929">
            <v>732.08</v>
          </cell>
        </row>
        <row r="2930">
          <cell r="A2930" t="str">
            <v>EU/1/08/451/004</v>
          </cell>
          <cell r="B2930" t="str">
            <v>Volibris</v>
          </cell>
          <cell r="C2930" t="str">
            <v>Ambrisentanum</v>
          </cell>
          <cell r="D2930">
            <v>10</v>
          </cell>
          <cell r="E2930" t="str">
            <v>apvalkotas tabletes</v>
          </cell>
          <cell r="F2930">
            <v>30</v>
          </cell>
          <cell r="G2930">
            <v>258.33999999999997</v>
          </cell>
          <cell r="H2930">
            <v>291.58</v>
          </cell>
        </row>
        <row r="2931">
          <cell r="A2931" t="str">
            <v>EU/1/08/454/008</v>
          </cell>
          <cell r="B2931" t="str">
            <v>Extavia</v>
          </cell>
          <cell r="C2931" t="str">
            <v>Interferonum beta-1b</v>
          </cell>
          <cell r="D2931" t="str">
            <v>0,25mg/ml</v>
          </cell>
          <cell r="E2931" t="str">
            <v>pulveris un šķīdinātājs injekciju šķīduma pagatavošanai</v>
          </cell>
          <cell r="F2931">
            <v>15</v>
          </cell>
          <cell r="G2931">
            <v>589.75</v>
          </cell>
          <cell r="H2931">
            <v>662.76</v>
          </cell>
        </row>
        <row r="2932">
          <cell r="A2932" t="str">
            <v>EU/1/08/455/003</v>
          </cell>
          <cell r="B2932" t="str">
            <v>Janumet</v>
          </cell>
          <cell r="C2932" t="str">
            <v>Sitagliptinum/Metforminum</v>
          </cell>
          <cell r="D2932" t="str">
            <v>50 mg/850 mg</v>
          </cell>
          <cell r="E2932" t="str">
            <v>Apvalkotā tablete</v>
          </cell>
          <cell r="F2932">
            <v>56</v>
          </cell>
          <cell r="G2932">
            <v>35.67</v>
          </cell>
          <cell r="H2932">
            <v>41.29</v>
          </cell>
        </row>
        <row r="2933">
          <cell r="A2933" t="str">
            <v>EU/1/08/455/010</v>
          </cell>
          <cell r="B2933" t="str">
            <v>Janumet M</v>
          </cell>
          <cell r="C2933" t="str">
            <v>Sitagliptinum, Metforminum</v>
          </cell>
          <cell r="D2933" t="str">
            <v>50 mg/1000 mg</v>
          </cell>
          <cell r="E2933" t="str">
            <v>Apvalkotā tablete</v>
          </cell>
          <cell r="F2933">
            <v>56</v>
          </cell>
          <cell r="G2933">
            <v>46.08</v>
          </cell>
          <cell r="H2933">
            <v>52.95</v>
          </cell>
        </row>
        <row r="2934">
          <cell r="A2934" t="str">
            <v>EU/1/08/455/015</v>
          </cell>
          <cell r="B2934" t="str">
            <v>Janumet</v>
          </cell>
          <cell r="C2934" t="str">
            <v>Sitagliptinum/Metforminum</v>
          </cell>
          <cell r="D2934" t="str">
            <v>50/850</v>
          </cell>
          <cell r="E2934" t="str">
            <v>apvalkotas tabletes</v>
          </cell>
          <cell r="F2934">
            <v>196</v>
          </cell>
          <cell r="G2934">
            <v>123.57</v>
          </cell>
          <cell r="H2934">
            <v>140.63999999999999</v>
          </cell>
        </row>
        <row r="2935">
          <cell r="A2935" t="str">
            <v>EU/1/08/455/016</v>
          </cell>
          <cell r="B2935" t="str">
            <v>Janumet</v>
          </cell>
          <cell r="C2935" t="str">
            <v>Sitagliptinum/Metforminum</v>
          </cell>
          <cell r="D2935" t="str">
            <v>50/1000</v>
          </cell>
          <cell r="E2935" t="str">
            <v>apvalkotas tabletes</v>
          </cell>
          <cell r="F2935">
            <v>196</v>
          </cell>
          <cell r="G2935">
            <v>125.25</v>
          </cell>
          <cell r="H2935">
            <v>142.52000000000001</v>
          </cell>
        </row>
        <row r="2936">
          <cell r="A2936" t="str">
            <v>EU/1/08/461/001</v>
          </cell>
          <cell r="B2936" t="str">
            <v>Firazyr</v>
          </cell>
          <cell r="C2936" t="str">
            <v>Icatibantum</v>
          </cell>
          <cell r="D2936" t="str">
            <v>30</v>
          </cell>
          <cell r="E2936" t="str">
            <v>šķīdums injekcijām</v>
          </cell>
          <cell r="F2936">
            <v>1</v>
          </cell>
          <cell r="G2936">
            <v>1678.5</v>
          </cell>
          <cell r="H2936">
            <v>1882.16</v>
          </cell>
        </row>
        <row r="2937">
          <cell r="A2937" t="str">
            <v>EU/1/08/462/001</v>
          </cell>
          <cell r="B2937" t="str">
            <v>Ranexa</v>
          </cell>
          <cell r="C2937" t="str">
            <v>Ranolazinum</v>
          </cell>
          <cell r="D2937">
            <v>375</v>
          </cell>
          <cell r="E2937" t="str">
            <v>ilgstošas darbības tabletes</v>
          </cell>
          <cell r="F2937">
            <v>60</v>
          </cell>
          <cell r="G2937">
            <v>29.21</v>
          </cell>
          <cell r="H2937">
            <v>34.06</v>
          </cell>
        </row>
        <row r="2938">
          <cell r="A2938" t="str">
            <v>EU/1/08/462/003</v>
          </cell>
          <cell r="B2938" t="str">
            <v>Ranexa</v>
          </cell>
          <cell r="C2938" t="str">
            <v>Ranolazinum</v>
          </cell>
          <cell r="D2938">
            <v>500</v>
          </cell>
          <cell r="E2938" t="str">
            <v>ilgstošas darbības tabletes</v>
          </cell>
          <cell r="F2938">
            <v>60</v>
          </cell>
          <cell r="G2938">
            <v>29.21</v>
          </cell>
          <cell r="H2938">
            <v>34.06</v>
          </cell>
        </row>
        <row r="2939">
          <cell r="A2939" t="str">
            <v>EU/1/08/462/005</v>
          </cell>
          <cell r="B2939" t="str">
            <v>Ranexa</v>
          </cell>
          <cell r="C2939" t="str">
            <v>Ranolazinum</v>
          </cell>
          <cell r="D2939">
            <v>750</v>
          </cell>
          <cell r="E2939" t="str">
            <v>ilgstošas darbības tabletes</v>
          </cell>
          <cell r="F2939">
            <v>60</v>
          </cell>
          <cell r="G2939">
            <v>29.21</v>
          </cell>
          <cell r="H2939">
            <v>34.06</v>
          </cell>
        </row>
        <row r="2940">
          <cell r="A2940" t="str">
            <v>EU/1/08/468/001</v>
          </cell>
          <cell r="B2940" t="str">
            <v>Intelence</v>
          </cell>
          <cell r="C2940" t="str">
            <v>Etravirinum</v>
          </cell>
          <cell r="D2940" t="str">
            <v>100 mg</v>
          </cell>
          <cell r="E2940" t="str">
            <v>Tablete</v>
          </cell>
          <cell r="F2940">
            <v>120</v>
          </cell>
          <cell r="G2940">
            <v>388.02</v>
          </cell>
          <cell r="H2940">
            <v>436.82</v>
          </cell>
        </row>
        <row r="2941">
          <cell r="A2941" t="str">
            <v>EU/1/08/469/027</v>
          </cell>
          <cell r="B2941" t="str">
            <v>Oprymea</v>
          </cell>
          <cell r="C2941" t="str">
            <v>Pramipexolum</v>
          </cell>
          <cell r="D2941">
            <v>0.26</v>
          </cell>
          <cell r="E2941" t="str">
            <v>ilgstošas darbības tabletes</v>
          </cell>
          <cell r="F2941">
            <v>30</v>
          </cell>
          <cell r="G2941">
            <v>4.72</v>
          </cell>
          <cell r="H2941">
            <v>6.63</v>
          </cell>
        </row>
        <row r="2942">
          <cell r="A2942" t="str">
            <v>EU/1/08/469/031</v>
          </cell>
          <cell r="B2942" t="str">
            <v>Oprymea</v>
          </cell>
          <cell r="C2942" t="str">
            <v>Pramipexolum</v>
          </cell>
          <cell r="D2942">
            <v>0.52</v>
          </cell>
          <cell r="E2942" t="str">
            <v>ilgstošas darbības tabletes</v>
          </cell>
          <cell r="F2942">
            <v>30</v>
          </cell>
          <cell r="G2942">
            <v>8.75</v>
          </cell>
          <cell r="H2942">
            <v>11.14</v>
          </cell>
        </row>
        <row r="2943">
          <cell r="A2943" t="str">
            <v>EU/1/08/469/035</v>
          </cell>
          <cell r="B2943" t="str">
            <v>Oprymea</v>
          </cell>
          <cell r="C2943" t="str">
            <v>Pramipexolum</v>
          </cell>
          <cell r="D2943">
            <v>1.05</v>
          </cell>
          <cell r="E2943" t="str">
            <v>ilgstošas darbības tabletes</v>
          </cell>
          <cell r="F2943">
            <v>30</v>
          </cell>
          <cell r="G2943">
            <v>17.48</v>
          </cell>
          <cell r="H2943">
            <v>20.92</v>
          </cell>
        </row>
        <row r="2944">
          <cell r="A2944" t="str">
            <v>EU/1/08/469/043</v>
          </cell>
          <cell r="B2944" t="str">
            <v>Oprymea</v>
          </cell>
          <cell r="C2944" t="str">
            <v>Pramipexolum</v>
          </cell>
          <cell r="D2944">
            <v>2.1</v>
          </cell>
          <cell r="E2944" t="str">
            <v>ilgstošas darbības tabletes</v>
          </cell>
          <cell r="F2944">
            <v>30</v>
          </cell>
          <cell r="G2944">
            <v>34.47</v>
          </cell>
          <cell r="H2944">
            <v>39.950000000000003</v>
          </cell>
        </row>
        <row r="2945">
          <cell r="A2945" t="str">
            <v>EU/1/08/470/005-P01</v>
          </cell>
          <cell r="B2945" t="str">
            <v>Vimpat</v>
          </cell>
          <cell r="C2945" t="str">
            <v>Lacosamidum</v>
          </cell>
          <cell r="D2945" t="str">
            <v>100 mg</v>
          </cell>
          <cell r="E2945" t="str">
            <v>Apvalkotā tablete</v>
          </cell>
          <cell r="F2945">
            <v>56</v>
          </cell>
          <cell r="G2945">
            <v>160.22</v>
          </cell>
          <cell r="H2945">
            <v>181.69</v>
          </cell>
        </row>
        <row r="2946">
          <cell r="A2946" t="str">
            <v>EU/1/08/470/011</v>
          </cell>
          <cell r="B2946" t="str">
            <v>Vimpat</v>
          </cell>
          <cell r="C2946" t="str">
            <v>Lacosamidum</v>
          </cell>
          <cell r="D2946" t="str">
            <v>200 mg</v>
          </cell>
          <cell r="E2946" t="str">
            <v>Apvalkotā tablete</v>
          </cell>
          <cell r="F2946">
            <v>56</v>
          </cell>
          <cell r="G2946">
            <v>234.6</v>
          </cell>
          <cell r="H2946">
            <v>264.99</v>
          </cell>
        </row>
        <row r="2947">
          <cell r="A2947" t="str">
            <v>EU/1/08/470/011-P01</v>
          </cell>
          <cell r="B2947" t="str">
            <v>Vimpat</v>
          </cell>
          <cell r="C2947" t="str">
            <v>Lacosamidum</v>
          </cell>
          <cell r="D2947" t="str">
            <v>200 mg</v>
          </cell>
          <cell r="E2947" t="str">
            <v>Apvalkotā tablete</v>
          </cell>
          <cell r="F2947">
            <v>56</v>
          </cell>
          <cell r="G2947">
            <v>258.35000000000002</v>
          </cell>
          <cell r="H2947">
            <v>291.58999999999997</v>
          </cell>
        </row>
        <row r="2948">
          <cell r="A2948" t="str">
            <v>EU/1/08/470/018</v>
          </cell>
          <cell r="B2948" t="str">
            <v>Vimpat</v>
          </cell>
          <cell r="C2948" t="str">
            <v>Lacosamidum</v>
          </cell>
          <cell r="D2948" t="str">
            <v>2000 mg/200 ml</v>
          </cell>
          <cell r="E2948" t="str">
            <v>Sīrups</v>
          </cell>
          <cell r="F2948">
            <v>1</v>
          </cell>
          <cell r="G2948">
            <v>41.31</v>
          </cell>
          <cell r="H2948">
            <v>47.61</v>
          </cell>
        </row>
        <row r="2949">
          <cell r="A2949" t="str">
            <v>EU/1/08/472/006</v>
          </cell>
          <cell r="B2949" t="str">
            <v>Xarelto</v>
          </cell>
          <cell r="C2949" t="str">
            <v>Rivaroxabanum</v>
          </cell>
          <cell r="D2949" t="str">
            <v>10 mg</v>
          </cell>
          <cell r="E2949" t="str">
            <v>Apvalkotā tablete</v>
          </cell>
          <cell r="F2949">
            <v>10</v>
          </cell>
          <cell r="G2949">
            <v>16.5</v>
          </cell>
          <cell r="H2949">
            <v>19.82</v>
          </cell>
        </row>
        <row r="2950">
          <cell r="A2950" t="str">
            <v>EU/1/08/472/007</v>
          </cell>
          <cell r="B2950" t="str">
            <v>Xarelto</v>
          </cell>
          <cell r="C2950" t="str">
            <v>Rivaroxabanum</v>
          </cell>
          <cell r="D2950" t="str">
            <v>10 mg</v>
          </cell>
          <cell r="E2950" t="str">
            <v>Apvalkotā tablete</v>
          </cell>
          <cell r="F2950">
            <v>30</v>
          </cell>
          <cell r="G2950">
            <v>48.5</v>
          </cell>
          <cell r="H2950">
            <v>55.66</v>
          </cell>
        </row>
        <row r="2951">
          <cell r="A2951" t="str">
            <v>EU/1/08/472/008</v>
          </cell>
          <cell r="B2951" t="str">
            <v>Xarelto</v>
          </cell>
          <cell r="C2951" t="str">
            <v>Rivaroxabanum</v>
          </cell>
          <cell r="D2951" t="str">
            <v>10 mg</v>
          </cell>
          <cell r="E2951" t="str">
            <v>Apvalkotā tablete</v>
          </cell>
          <cell r="F2951">
            <v>100</v>
          </cell>
          <cell r="G2951">
            <v>160.5</v>
          </cell>
          <cell r="H2951">
            <v>182</v>
          </cell>
        </row>
        <row r="2952">
          <cell r="A2952" t="str">
            <v>EU/1/08/472/012</v>
          </cell>
          <cell r="B2952" t="str">
            <v>Xarelto</v>
          </cell>
          <cell r="C2952" t="str">
            <v>Rivaroxabanum</v>
          </cell>
          <cell r="D2952" t="str">
            <v>15</v>
          </cell>
          <cell r="E2952" t="str">
            <v>apvalkotas tabletes</v>
          </cell>
          <cell r="F2952">
            <v>28</v>
          </cell>
          <cell r="G2952">
            <v>43.9</v>
          </cell>
          <cell r="H2952">
            <v>50.51</v>
          </cell>
        </row>
        <row r="2953">
          <cell r="A2953" t="str">
            <v>EU/1/08/472/013</v>
          </cell>
          <cell r="B2953" t="str">
            <v>Xarelto</v>
          </cell>
          <cell r="C2953" t="str">
            <v>Rivaroxabanum</v>
          </cell>
          <cell r="D2953" t="str">
            <v>15 mg</v>
          </cell>
          <cell r="E2953" t="str">
            <v>Apvalkotā tablete</v>
          </cell>
          <cell r="F2953">
            <v>42</v>
          </cell>
          <cell r="G2953">
            <v>67.7</v>
          </cell>
          <cell r="H2953">
            <v>77.17</v>
          </cell>
        </row>
        <row r="2954">
          <cell r="A2954" t="str">
            <v>EU/1/08/472/014</v>
          </cell>
          <cell r="B2954" t="str">
            <v>Xarelto</v>
          </cell>
          <cell r="C2954" t="str">
            <v>Rivaroxabanum</v>
          </cell>
          <cell r="D2954" t="str">
            <v>15 mg</v>
          </cell>
          <cell r="E2954" t="str">
            <v>Apvalkotā tablete</v>
          </cell>
          <cell r="F2954">
            <v>98</v>
          </cell>
          <cell r="G2954">
            <v>157.30000000000001</v>
          </cell>
          <cell r="H2954">
            <v>178.42</v>
          </cell>
        </row>
        <row r="2955">
          <cell r="A2955" t="str">
            <v>EU/1/08/472/018</v>
          </cell>
          <cell r="B2955" t="str">
            <v>Xarelto</v>
          </cell>
          <cell r="C2955" t="str">
            <v>Rivaroxabanum</v>
          </cell>
          <cell r="D2955" t="str">
            <v>20</v>
          </cell>
          <cell r="E2955" t="str">
            <v>apvalkotas tabletes</v>
          </cell>
          <cell r="F2955">
            <v>28</v>
          </cell>
          <cell r="G2955">
            <v>43.9</v>
          </cell>
          <cell r="H2955">
            <v>50.51</v>
          </cell>
        </row>
        <row r="2956">
          <cell r="A2956" t="str">
            <v>EU/1/08/472/019</v>
          </cell>
          <cell r="B2956" t="str">
            <v>Xarelto</v>
          </cell>
          <cell r="C2956" t="str">
            <v>Rivaroxabanum</v>
          </cell>
          <cell r="D2956" t="str">
            <v>20 mg</v>
          </cell>
          <cell r="E2956" t="str">
            <v>Apvalkotā tablete</v>
          </cell>
          <cell r="F2956">
            <v>98</v>
          </cell>
          <cell r="G2956">
            <v>157.30000000000001</v>
          </cell>
          <cell r="H2956">
            <v>178.42</v>
          </cell>
        </row>
        <row r="2957">
          <cell r="A2957" t="str">
            <v>EU/1/08/472/027</v>
          </cell>
          <cell r="B2957" t="str">
            <v>Xarelto</v>
          </cell>
          <cell r="C2957" t="str">
            <v>Rivaroxabanum</v>
          </cell>
          <cell r="D2957" t="str">
            <v>2,5 mg</v>
          </cell>
          <cell r="E2957" t="str">
            <v>Apvalkotā tablete</v>
          </cell>
          <cell r="F2957">
            <v>56</v>
          </cell>
          <cell r="G2957">
            <v>45.3</v>
          </cell>
          <cell r="H2957">
            <v>52.08</v>
          </cell>
        </row>
        <row r="2958">
          <cell r="A2958" t="str">
            <v>EU/1/08/472/050</v>
          </cell>
          <cell r="B2958" t="str">
            <v>Xarelto</v>
          </cell>
          <cell r="C2958" t="str">
            <v>Rivaroxabanum</v>
          </cell>
          <cell r="D2958" t="str">
            <v>2,625 g</v>
          </cell>
          <cell r="E2958" t="str">
            <v>Granulas iekšķīgi lietojamas suspensijas pagatavošanai</v>
          </cell>
          <cell r="F2958">
            <v>1</v>
          </cell>
          <cell r="G2958">
            <v>19.16</v>
          </cell>
          <cell r="H2958">
            <v>22.8</v>
          </cell>
        </row>
        <row r="2959">
          <cell r="A2959" t="str">
            <v>EU/1/08/472/051</v>
          </cell>
          <cell r="B2959" t="str">
            <v>Xarelto</v>
          </cell>
          <cell r="C2959" t="str">
            <v>Rivaroxabanum</v>
          </cell>
          <cell r="D2959" t="str">
            <v>5,25 g</v>
          </cell>
          <cell r="E2959" t="str">
            <v>Granulas iekšķīgi lietojamas suspensijas pagatavošanai</v>
          </cell>
          <cell r="F2959">
            <v>1</v>
          </cell>
          <cell r="G2959">
            <v>19.16</v>
          </cell>
          <cell r="H2959">
            <v>22.8</v>
          </cell>
        </row>
        <row r="2960">
          <cell r="A2960" t="str">
            <v>EU/1/08/481/002</v>
          </cell>
          <cell r="B2960" t="str">
            <v>Kuvan</v>
          </cell>
          <cell r="C2960" t="str">
            <v>Sapropterinum</v>
          </cell>
          <cell r="D2960" t="str">
            <v>100</v>
          </cell>
          <cell r="E2960" t="str">
            <v>šķīdināmas tabletes</v>
          </cell>
          <cell r="F2960" t="str">
            <v>120</v>
          </cell>
          <cell r="G2960">
            <v>2554.96</v>
          </cell>
          <cell r="H2960">
            <v>2863.8</v>
          </cell>
        </row>
        <row r="2961">
          <cell r="A2961" t="str">
            <v>EU/1/08/481/002-P01</v>
          </cell>
          <cell r="B2961" t="str">
            <v>Kuvan</v>
          </cell>
          <cell r="C2961" t="str">
            <v>Sapropterinum</v>
          </cell>
          <cell r="D2961" t="str">
            <v>100 mg</v>
          </cell>
          <cell r="E2961" t="str">
            <v>Šķīdināmā tablete</v>
          </cell>
          <cell r="F2961">
            <v>120</v>
          </cell>
          <cell r="G2961">
            <v>2762.82</v>
          </cell>
          <cell r="H2961">
            <v>3096.6</v>
          </cell>
        </row>
        <row r="2962">
          <cell r="A2962" t="str">
            <v>EU/1/08/482/001</v>
          </cell>
          <cell r="B2962" t="str">
            <v>Azarga</v>
          </cell>
          <cell r="C2962" t="str">
            <v>Brinzolamidum/Timololum</v>
          </cell>
          <cell r="D2962" t="str">
            <v>10/5mg/ml-5ml</v>
          </cell>
          <cell r="E2962" t="str">
            <v>acu pilieni, suspensija</v>
          </cell>
          <cell r="F2962">
            <v>1</v>
          </cell>
          <cell r="G2962">
            <v>11.29</v>
          </cell>
          <cell r="H2962">
            <v>13.99</v>
          </cell>
        </row>
        <row r="2963">
          <cell r="A2963" t="str">
            <v>EU/1/08/492/002</v>
          </cell>
          <cell r="B2963" t="str">
            <v>RoActemra</v>
          </cell>
          <cell r="C2963" t="str">
            <v>Tocilizumabum</v>
          </cell>
          <cell r="D2963" t="str">
            <v>80mg/4ml</v>
          </cell>
          <cell r="E2963" t="str">
            <v>koncentrāts infūziju šķīduma pagatavošanai</v>
          </cell>
          <cell r="F2963">
            <v>4</v>
          </cell>
          <cell r="G2963">
            <v>492.89</v>
          </cell>
          <cell r="H2963">
            <v>554.28</v>
          </cell>
        </row>
        <row r="2964">
          <cell r="A2964" t="str">
            <v>EU/1/08/492/004</v>
          </cell>
          <cell r="B2964" t="str">
            <v>RoActemra</v>
          </cell>
          <cell r="C2964" t="str">
            <v>Tocilizumabum</v>
          </cell>
          <cell r="D2964" t="str">
            <v>200mg/10ml</v>
          </cell>
          <cell r="E2964" t="str">
            <v>koncentrāts infūziju šķīduma pagatavošanai</v>
          </cell>
          <cell r="F2964">
            <v>4</v>
          </cell>
          <cell r="G2964">
            <v>1230.0999999999999</v>
          </cell>
          <cell r="H2964">
            <v>1379.95</v>
          </cell>
        </row>
        <row r="2965">
          <cell r="A2965" t="str">
            <v>EU/1/08/492/007</v>
          </cell>
          <cell r="B2965" t="str">
            <v>RoActemra</v>
          </cell>
          <cell r="C2965" t="str">
            <v>Tocilizumabum</v>
          </cell>
          <cell r="D2965" t="str">
            <v>162mg/0,9ml</v>
          </cell>
          <cell r="E2965" t="str">
            <v>šķīdums injekcijām pilnšļircēs</v>
          </cell>
          <cell r="F2965">
            <v>4</v>
          </cell>
          <cell r="G2965">
            <v>818.9</v>
          </cell>
          <cell r="H2965">
            <v>919.41</v>
          </cell>
        </row>
        <row r="2966">
          <cell r="A2966" t="str">
            <v>EU/1/08/494/003</v>
          </cell>
          <cell r="B2966" t="str">
            <v>Stelara</v>
          </cell>
          <cell r="C2966" t="str">
            <v>Ustekinumabum</v>
          </cell>
          <cell r="D2966" t="str">
            <v>45mg/0,5ml</v>
          </cell>
          <cell r="E2966" t="str">
            <v>šķīdums injekcijām pilnšļircē</v>
          </cell>
          <cell r="F2966">
            <v>1</v>
          </cell>
          <cell r="G2966">
            <v>2700.5</v>
          </cell>
          <cell r="H2966">
            <v>3026.8</v>
          </cell>
        </row>
        <row r="2967">
          <cell r="A2967" t="str">
            <v>EU/1/08/494/004</v>
          </cell>
          <cell r="B2967" t="str">
            <v>Stelara</v>
          </cell>
          <cell r="C2967" t="str">
            <v>Ustekinumabum</v>
          </cell>
          <cell r="D2967" t="str">
            <v>90mg/ml</v>
          </cell>
          <cell r="E2967" t="str">
            <v>šķīdums injekcijām pilnšļircē</v>
          </cell>
          <cell r="F2967">
            <v>1</v>
          </cell>
          <cell r="G2967">
            <v>2468.2800000000002</v>
          </cell>
          <cell r="H2967">
            <v>2766.71</v>
          </cell>
        </row>
        <row r="2968">
          <cell r="A2968" t="str">
            <v>EU/1/08/494/005</v>
          </cell>
          <cell r="B2968" t="str">
            <v>Stelara</v>
          </cell>
          <cell r="C2968" t="str">
            <v>Ustekinumabum</v>
          </cell>
          <cell r="D2968" t="str">
            <v>130mg/26ml</v>
          </cell>
          <cell r="E2968" t="str">
            <v>koncentrāts infūziju šķīduma pagatavošanai</v>
          </cell>
          <cell r="F2968">
            <v>1</v>
          </cell>
          <cell r="G2968">
            <v>2617.2199999999998</v>
          </cell>
          <cell r="H2968">
            <v>2933.53</v>
          </cell>
        </row>
        <row r="2969">
          <cell r="A2969" t="str">
            <v>EU/1/08/494/006</v>
          </cell>
          <cell r="B2969" t="str">
            <v>Stelara</v>
          </cell>
          <cell r="C2969" t="str">
            <v>Ustekinumabum</v>
          </cell>
          <cell r="D2969" t="str">
            <v>45mg/0,5ml</v>
          </cell>
          <cell r="E2969" t="str">
            <v>šķīdums injekcijām pildspalvveida pilnšļircē</v>
          </cell>
          <cell r="F2969">
            <v>1</v>
          </cell>
          <cell r="G2969">
            <v>1577.7</v>
          </cell>
          <cell r="H2969">
            <v>1769.26</v>
          </cell>
        </row>
        <row r="2970">
          <cell r="A2970" t="str">
            <v>EU/1/08/494/007</v>
          </cell>
          <cell r="B2970" t="str">
            <v>Stelara</v>
          </cell>
          <cell r="C2970" t="str">
            <v>Ustekinumabum</v>
          </cell>
          <cell r="D2970" t="str">
            <v>90mg/ml</v>
          </cell>
          <cell r="E2970" t="str">
            <v>šķīdums injekcijām pildspalvveida pilnšļircē</v>
          </cell>
          <cell r="F2970">
            <v>1</v>
          </cell>
          <cell r="G2970">
            <v>1607.62</v>
          </cell>
          <cell r="H2970">
            <v>1802.77</v>
          </cell>
        </row>
        <row r="2971">
          <cell r="A2971" t="str">
            <v>EU/1/08/495/003</v>
          </cell>
          <cell r="B2971" t="str">
            <v>Zarzio</v>
          </cell>
          <cell r="C2971" t="str">
            <v>Filgrastimum</v>
          </cell>
          <cell r="D2971" t="str">
            <v>0,3mg/0,5ml</v>
          </cell>
          <cell r="E2971" t="str">
            <v>šķīdums injekcijām vai infūzijām</v>
          </cell>
          <cell r="F2971">
            <v>5</v>
          </cell>
          <cell r="G2971">
            <v>32.47</v>
          </cell>
          <cell r="H2971">
            <v>37.71</v>
          </cell>
        </row>
        <row r="2972">
          <cell r="A2972" t="str">
            <v>EU/1/08/495/007</v>
          </cell>
          <cell r="B2972" t="str">
            <v>Zarzio</v>
          </cell>
          <cell r="C2972" t="str">
            <v>Filgrastimum</v>
          </cell>
          <cell r="D2972" t="str">
            <v>0,48mg/0,5ml</v>
          </cell>
          <cell r="E2972" t="str">
            <v>šķīdums injekcijām vai infūzijām</v>
          </cell>
          <cell r="F2972">
            <v>5</v>
          </cell>
          <cell r="G2972">
            <v>51.11</v>
          </cell>
          <cell r="H2972">
            <v>58.59</v>
          </cell>
        </row>
        <row r="2973">
          <cell r="A2973" t="str">
            <v>EU/1/08/497/005</v>
          </cell>
          <cell r="B2973" t="str">
            <v>Nplate</v>
          </cell>
          <cell r="C2973" t="str">
            <v>Romiplostimum</v>
          </cell>
          <cell r="D2973" t="str">
            <v>0,25</v>
          </cell>
          <cell r="E2973" t="str">
            <v>pulveris un šķīdinātājs injekciju šķīduma pagatavošanai</v>
          </cell>
          <cell r="F2973">
            <v>1</v>
          </cell>
          <cell r="G2973">
            <v>595.02</v>
          </cell>
          <cell r="H2973">
            <v>668.66</v>
          </cell>
        </row>
        <row r="2974">
          <cell r="A2974" t="str">
            <v>EU/1/08/499/003</v>
          </cell>
          <cell r="B2974" t="str">
            <v>Valdoxan</v>
          </cell>
          <cell r="C2974" t="str">
            <v>Agomelatinum</v>
          </cell>
          <cell r="D2974" t="str">
            <v>25 mg</v>
          </cell>
          <cell r="E2974" t="str">
            <v>Apvalkotā tablete</v>
          </cell>
          <cell r="F2974">
            <v>28</v>
          </cell>
          <cell r="G2974">
            <v>28.16</v>
          </cell>
          <cell r="H2974">
            <v>32.880000000000003</v>
          </cell>
        </row>
        <row r="2975">
          <cell r="A2975" t="str">
            <v>EU/1/08/499/006</v>
          </cell>
          <cell r="B2975" t="str">
            <v>Valdoxan</v>
          </cell>
          <cell r="C2975" t="str">
            <v>Agomelatinum</v>
          </cell>
          <cell r="D2975" t="str">
            <v>25</v>
          </cell>
          <cell r="E2975" t="str">
            <v>apvalkotas tabletes</v>
          </cell>
          <cell r="F2975">
            <v>84</v>
          </cell>
          <cell r="G2975">
            <v>81.489999999999995</v>
          </cell>
          <cell r="H2975">
            <v>92.61</v>
          </cell>
        </row>
        <row r="2976">
          <cell r="A2976" t="str">
            <v>EU/1/09/508/003</v>
          </cell>
          <cell r="B2976" t="str">
            <v>Synflorix</v>
          </cell>
          <cell r="C2976" t="str">
            <v>Vaccinum pneumococcale polysaccharidicum coniugatum adsorbatum</v>
          </cell>
          <cell r="D2976" t="str">
            <v>0,5 ml</v>
          </cell>
          <cell r="E2976" t="str">
            <v>Suspensija injekcijām</v>
          </cell>
          <cell r="F2976">
            <v>1</v>
          </cell>
          <cell r="G2976">
            <v>43.04</v>
          </cell>
          <cell r="H2976">
            <v>49.55</v>
          </cell>
        </row>
        <row r="2977">
          <cell r="A2977" t="str">
            <v>EU/1/09/521/003</v>
          </cell>
          <cell r="B2977" t="str">
            <v>Renvela</v>
          </cell>
          <cell r="C2977" t="str">
            <v>Sevelamerum</v>
          </cell>
          <cell r="D2977">
            <v>800</v>
          </cell>
          <cell r="E2977" t="str">
            <v>apvalkotas tabletes</v>
          </cell>
          <cell r="F2977">
            <v>180</v>
          </cell>
          <cell r="G2977">
            <v>62.19</v>
          </cell>
          <cell r="H2977">
            <v>71</v>
          </cell>
        </row>
        <row r="2978">
          <cell r="A2978" t="str">
            <v>EU/1/09/523/001</v>
          </cell>
          <cell r="B2978" t="str">
            <v>Modigraf</v>
          </cell>
          <cell r="C2978" t="str">
            <v>Tacrolimusum</v>
          </cell>
          <cell r="D2978" t="str">
            <v>0,2 mg</v>
          </cell>
          <cell r="E2978" t="str">
            <v>Granulas iekšķīgi lietojamas suspensijas pagatavošanai</v>
          </cell>
          <cell r="F2978">
            <v>50</v>
          </cell>
          <cell r="G2978">
            <v>52.06</v>
          </cell>
          <cell r="H2978">
            <v>59.65</v>
          </cell>
        </row>
        <row r="2979">
          <cell r="A2979" t="str">
            <v>EU/1/09/523/002</v>
          </cell>
          <cell r="B2979" t="str">
            <v>Modigraf</v>
          </cell>
          <cell r="C2979" t="str">
            <v>Tacrolimusum</v>
          </cell>
          <cell r="D2979" t="str">
            <v>1 mg</v>
          </cell>
          <cell r="E2979" t="str">
            <v>Granulas iekšķīgi lietojamas suspensijas pagatavošanai</v>
          </cell>
          <cell r="F2979">
            <v>50</v>
          </cell>
          <cell r="G2979">
            <v>269.72000000000003</v>
          </cell>
          <cell r="H2979">
            <v>304.33</v>
          </cell>
        </row>
        <row r="2980">
          <cell r="A2980" t="str">
            <v>EU/1/09/528/002</v>
          </cell>
          <cell r="B2980" t="str">
            <v>Peyona</v>
          </cell>
          <cell r="C2980" t="str">
            <v>Coffeinum</v>
          </cell>
          <cell r="D2980" t="str">
            <v>1 ml</v>
          </cell>
          <cell r="E2980" t="str">
            <v>Šķīdums infūzijām un iekšķīgai lietošanai</v>
          </cell>
          <cell r="F2980">
            <v>10</v>
          </cell>
          <cell r="G2980">
            <v>250.5</v>
          </cell>
          <cell r="H2980">
            <v>282.8</v>
          </cell>
        </row>
        <row r="2981">
          <cell r="A2981" t="str">
            <v>EU/1/09/529/002</v>
          </cell>
          <cell r="B2981" t="str">
            <v>Victoza</v>
          </cell>
          <cell r="C2981" t="str">
            <v>Liraglutidum</v>
          </cell>
          <cell r="D2981" t="str">
            <v>18mg/3ml</v>
          </cell>
          <cell r="E2981" t="str">
            <v>šķīdums injekcijām pildspalvveida pilnšļircēs</v>
          </cell>
          <cell r="F2981">
            <v>2</v>
          </cell>
          <cell r="G2981">
            <v>72.19</v>
          </cell>
          <cell r="H2981">
            <v>82.2</v>
          </cell>
        </row>
        <row r="2982">
          <cell r="A2982" t="str">
            <v>EU/1/09/533/002</v>
          </cell>
          <cell r="B2982" t="str">
            <v>Vedrop</v>
          </cell>
          <cell r="C2982" t="str">
            <v>Tocofersolanum</v>
          </cell>
          <cell r="D2982" t="str">
            <v>20 ml</v>
          </cell>
          <cell r="E2982" t="str">
            <v>Šķīdums iekšķīgai lietošanai</v>
          </cell>
          <cell r="F2982">
            <v>1</v>
          </cell>
          <cell r="G2982">
            <v>60.5</v>
          </cell>
          <cell r="H2982">
            <v>69.099999999999994</v>
          </cell>
        </row>
        <row r="2983">
          <cell r="A2983" t="str">
            <v>EU/1/09/533/003</v>
          </cell>
          <cell r="B2983" t="str">
            <v>Vedrop</v>
          </cell>
          <cell r="C2983" t="str">
            <v>Tocofersolanum</v>
          </cell>
          <cell r="D2983" t="str">
            <v>60 ml</v>
          </cell>
          <cell r="E2983" t="str">
            <v>Šķīdums iekšķīgai lietošanai</v>
          </cell>
          <cell r="F2983">
            <v>1</v>
          </cell>
          <cell r="G2983">
            <v>180.5</v>
          </cell>
          <cell r="H2983">
            <v>204.4</v>
          </cell>
        </row>
        <row r="2984">
          <cell r="A2984" t="str">
            <v>EU/1/09/535/016</v>
          </cell>
          <cell r="B2984" t="str">
            <v>Grepid</v>
          </cell>
          <cell r="C2984" t="str">
            <v>Clopidogrelum</v>
          </cell>
          <cell r="D2984">
            <v>75</v>
          </cell>
          <cell r="E2984" t="str">
            <v>apvalkotas tabletes</v>
          </cell>
          <cell r="F2984">
            <v>28</v>
          </cell>
          <cell r="G2984">
            <v>1.76</v>
          </cell>
          <cell r="H2984">
            <v>2.5299999999999998</v>
          </cell>
        </row>
        <row r="2985">
          <cell r="A2985" t="str">
            <v>EU/1/09/538/004</v>
          </cell>
          <cell r="B2985" t="str">
            <v>Afinitor</v>
          </cell>
          <cell r="C2985" t="str">
            <v>Everolimusum</v>
          </cell>
          <cell r="D2985">
            <v>10</v>
          </cell>
          <cell r="E2985" t="str">
            <v>tabletes</v>
          </cell>
          <cell r="F2985">
            <v>30</v>
          </cell>
          <cell r="G2985">
            <v>775.9</v>
          </cell>
          <cell r="H2985">
            <v>871.25</v>
          </cell>
        </row>
        <row r="2986">
          <cell r="A2986" t="str">
            <v>EU/1/09/543/001</v>
          </cell>
          <cell r="B2986" t="str">
            <v>Cayston</v>
          </cell>
          <cell r="C2986" t="str">
            <v>Aztreonamum</v>
          </cell>
          <cell r="D2986" t="str">
            <v>75 mg</v>
          </cell>
          <cell r="E2986" t="str">
            <v>Pulveris un šķīdinātājs izsmidzināma šķīduma pagatavošanai</v>
          </cell>
          <cell r="F2986">
            <v>84</v>
          </cell>
          <cell r="G2986">
            <v>2110.5</v>
          </cell>
          <cell r="H2986">
            <v>2366</v>
          </cell>
        </row>
        <row r="2987">
          <cell r="A2987" t="str">
            <v>EU/1/09/543/002</v>
          </cell>
          <cell r="B2987" t="str">
            <v>Cayston</v>
          </cell>
          <cell r="C2987" t="str">
            <v>Aztreonamum</v>
          </cell>
          <cell r="D2987" t="str">
            <v>75 mg</v>
          </cell>
          <cell r="E2987" t="str">
            <v>Pulveris un šķīdinātājs izsmidzināma šķīduma pagatavošanai</v>
          </cell>
          <cell r="F2987">
            <v>84</v>
          </cell>
          <cell r="G2987">
            <v>2110.5</v>
          </cell>
          <cell r="H2987">
            <v>2366</v>
          </cell>
        </row>
        <row r="2988">
          <cell r="A2988" t="str">
            <v>EU/1/09/545/009</v>
          </cell>
          <cell r="B2988" t="str">
            <v>Onglyza</v>
          </cell>
          <cell r="C2988" t="str">
            <v>Saxagliptinum</v>
          </cell>
          <cell r="D2988">
            <v>5</v>
          </cell>
          <cell r="E2988" t="str">
            <v>apvalkotas tabletes</v>
          </cell>
          <cell r="F2988">
            <v>30</v>
          </cell>
          <cell r="G2988">
            <v>37.1</v>
          </cell>
          <cell r="H2988">
            <v>42.9</v>
          </cell>
        </row>
        <row r="2989">
          <cell r="A2989" t="str">
            <v>EU/1/09/546/001</v>
          </cell>
          <cell r="B2989" t="str">
            <v>Simponi</v>
          </cell>
          <cell r="C2989" t="str">
            <v>Golimumabum</v>
          </cell>
          <cell r="D2989" t="str">
            <v>50mg/0,5ml</v>
          </cell>
          <cell r="E2989" t="str">
            <v>šķīdums injekcijām pildspalvveida pilnšļircē</v>
          </cell>
          <cell r="F2989" t="str">
            <v>1</v>
          </cell>
          <cell r="G2989">
            <v>835.77</v>
          </cell>
          <cell r="H2989">
            <v>938.3</v>
          </cell>
        </row>
        <row r="2990">
          <cell r="A2990" t="str">
            <v>EU/1/09/551/010</v>
          </cell>
          <cell r="B2990" t="str">
            <v>Vizarsin</v>
          </cell>
          <cell r="C2990" t="str">
            <v>Sildenafilum</v>
          </cell>
          <cell r="D2990" t="str">
            <v>100 mg</v>
          </cell>
          <cell r="E2990" t="str">
            <v>Apvalkotā tablete</v>
          </cell>
          <cell r="F2990">
            <v>4</v>
          </cell>
          <cell r="G2990">
            <v>7.6</v>
          </cell>
          <cell r="H2990">
            <v>9.86</v>
          </cell>
        </row>
        <row r="2991">
          <cell r="A2991" t="str">
            <v>EU/1/09/551/011</v>
          </cell>
          <cell r="B2991" t="str">
            <v>Vizarsin</v>
          </cell>
          <cell r="C2991" t="str">
            <v>Sildenafilum</v>
          </cell>
          <cell r="D2991" t="str">
            <v>100 mg</v>
          </cell>
          <cell r="E2991" t="str">
            <v>Apvalkotā tablete</v>
          </cell>
          <cell r="F2991">
            <v>8</v>
          </cell>
          <cell r="G2991">
            <v>12.7</v>
          </cell>
          <cell r="H2991">
            <v>15.57</v>
          </cell>
        </row>
        <row r="2992">
          <cell r="A2992" t="str">
            <v>EU/1/09/556/003</v>
          </cell>
          <cell r="B2992" t="str">
            <v>Clopidogrel Krka</v>
          </cell>
          <cell r="C2992" t="str">
            <v>Clopidogrelum</v>
          </cell>
          <cell r="D2992">
            <v>75</v>
          </cell>
          <cell r="E2992" t="str">
            <v>apvalkotas tabletes</v>
          </cell>
          <cell r="F2992">
            <v>28</v>
          </cell>
          <cell r="G2992">
            <v>2.2999999999999998</v>
          </cell>
          <cell r="H2992">
            <v>3.92</v>
          </cell>
        </row>
        <row r="2993">
          <cell r="A2993" t="str">
            <v>EU/1/09/569/002</v>
          </cell>
          <cell r="B2993" t="str">
            <v>Exforge HCT</v>
          </cell>
          <cell r="C2993" t="str">
            <v>Amlodipinum/Valsartanum/Hydrochlorothiazidum</v>
          </cell>
          <cell r="D2993" t="str">
            <v>5/160/12,5</v>
          </cell>
          <cell r="E2993" t="str">
            <v>apvalkotas tabletes</v>
          </cell>
          <cell r="F2993">
            <v>28</v>
          </cell>
          <cell r="G2993">
            <v>18.149999999999999</v>
          </cell>
          <cell r="H2993">
            <v>21.67</v>
          </cell>
        </row>
        <row r="2994">
          <cell r="A2994" t="str">
            <v>EU/1/09/569/014</v>
          </cell>
          <cell r="B2994" t="str">
            <v>Exforge HCT</v>
          </cell>
          <cell r="C2994" t="str">
            <v>Amlodipinum/Valsartanum/Hydrochlorothiazidum</v>
          </cell>
          <cell r="D2994" t="str">
            <v>10/160/12,5</v>
          </cell>
          <cell r="E2994" t="str">
            <v>apvalkotas tabletes</v>
          </cell>
          <cell r="F2994">
            <v>28</v>
          </cell>
          <cell r="G2994">
            <v>20.14</v>
          </cell>
          <cell r="H2994">
            <v>23.9</v>
          </cell>
        </row>
        <row r="2995">
          <cell r="A2995" t="str">
            <v>EU/1/09/573/030</v>
          </cell>
          <cell r="B2995" t="str">
            <v>Eporatio</v>
          </cell>
          <cell r="C2995" t="str">
            <v>Erythropoietinum</v>
          </cell>
          <cell r="D2995" t="str">
            <v>2 000IU/0,5ml</v>
          </cell>
          <cell r="E2995" t="str">
            <v>šķīdums injekcijām pilnšļircēs</v>
          </cell>
          <cell r="F2995">
            <v>6</v>
          </cell>
          <cell r="G2995">
            <v>55.25</v>
          </cell>
          <cell r="H2995">
            <v>63.22</v>
          </cell>
        </row>
        <row r="2996">
          <cell r="A2996" t="str">
            <v>EU/1/09/573/032</v>
          </cell>
          <cell r="B2996" t="str">
            <v>Eporatio M</v>
          </cell>
          <cell r="C2996" t="str">
            <v>Epoetinum theta</v>
          </cell>
          <cell r="D2996" t="str">
            <v>4000 IU/0,5 ml</v>
          </cell>
          <cell r="E2996" t="str">
            <v>Šķīdums injekcijām</v>
          </cell>
          <cell r="F2996">
            <v>6</v>
          </cell>
          <cell r="G2996">
            <v>109.06</v>
          </cell>
          <cell r="H2996">
            <v>124.39</v>
          </cell>
        </row>
        <row r="2997">
          <cell r="A2997" t="str">
            <v>EU/1/09/573/033</v>
          </cell>
          <cell r="B2997" t="str">
            <v>Eporatio</v>
          </cell>
          <cell r="C2997" t="str">
            <v>Erythropoietinum</v>
          </cell>
          <cell r="D2997" t="str">
            <v>5 000IU/0,5ml</v>
          </cell>
          <cell r="E2997" t="str">
            <v>šķīdums injekcijām pilnšļircēs</v>
          </cell>
          <cell r="F2997">
            <v>6</v>
          </cell>
          <cell r="G2997">
            <v>133.72</v>
          </cell>
          <cell r="H2997">
            <v>152.01</v>
          </cell>
        </row>
        <row r="2998">
          <cell r="A2998" t="str">
            <v>EU/1/09/573/036</v>
          </cell>
          <cell r="B2998" t="str">
            <v>Eporatio</v>
          </cell>
          <cell r="C2998" t="str">
            <v>Erythropoietinum</v>
          </cell>
          <cell r="D2998" t="str">
            <v>10 000IU/ml</v>
          </cell>
          <cell r="E2998" t="str">
            <v>šķīdums injekcijām pilnšļircēs</v>
          </cell>
          <cell r="F2998">
            <v>6</v>
          </cell>
          <cell r="G2998">
            <v>250.84</v>
          </cell>
          <cell r="H2998">
            <v>283.18</v>
          </cell>
        </row>
        <row r="2999">
          <cell r="A2999" t="str">
            <v>EU/1/09/573/040</v>
          </cell>
          <cell r="B2999" t="str">
            <v>Eporatio</v>
          </cell>
          <cell r="C2999" t="str">
            <v>Erythropoietinum</v>
          </cell>
          <cell r="D2999" t="str">
            <v>30 000IU/ml</v>
          </cell>
          <cell r="E2999" t="str">
            <v>šķīdums injekcijām pilnšļircē</v>
          </cell>
          <cell r="F2999">
            <v>1</v>
          </cell>
          <cell r="G2999">
            <v>149.66</v>
          </cell>
          <cell r="H2999">
            <v>169.86</v>
          </cell>
        </row>
        <row r="3000">
          <cell r="A3000" t="str">
            <v>EU/1/09/581/002</v>
          </cell>
          <cell r="B3000" t="str">
            <v>Resolor</v>
          </cell>
          <cell r="C3000" t="str">
            <v>Prucalopridum</v>
          </cell>
          <cell r="D3000" t="str">
            <v>2 mg</v>
          </cell>
          <cell r="E3000" t="str">
            <v>Apvalkotā tablete</v>
          </cell>
          <cell r="F3000">
            <v>28</v>
          </cell>
          <cell r="G3000">
            <v>61.18</v>
          </cell>
          <cell r="H3000">
            <v>69.87</v>
          </cell>
        </row>
        <row r="3001">
          <cell r="A3001" t="str">
            <v>EU/1/09/590/002</v>
          </cell>
          <cell r="B3001" t="str">
            <v>Prevenar 13</v>
          </cell>
          <cell r="C3001" t="str">
            <v>Vaccinum pneumococcale polysaccharidicum coniugatum adsorbatum</v>
          </cell>
          <cell r="D3001" t="str">
            <v>0,5 ml</v>
          </cell>
          <cell r="E3001" t="str">
            <v>Suspensija injekcijām</v>
          </cell>
          <cell r="F3001">
            <v>1</v>
          </cell>
          <cell r="G3001">
            <v>50.04</v>
          </cell>
          <cell r="H3001">
            <v>57.39</v>
          </cell>
        </row>
        <row r="3002">
          <cell r="A3002" t="str">
            <v>EU/1/09/591/003</v>
          </cell>
          <cell r="B3002" t="str">
            <v>Multaq</v>
          </cell>
          <cell r="C3002" t="str">
            <v>Dronedaronum</v>
          </cell>
          <cell r="D3002" t="str">
            <v>400 mg</v>
          </cell>
          <cell r="E3002" t="str">
            <v>Apvalkotā tablete</v>
          </cell>
          <cell r="F3002">
            <v>60</v>
          </cell>
          <cell r="G3002">
            <v>60.5</v>
          </cell>
          <cell r="H3002">
            <v>69.099999999999994</v>
          </cell>
        </row>
        <row r="3003">
          <cell r="A3003" t="str">
            <v>EU/1/09/593/002</v>
          </cell>
          <cell r="B3003" t="str">
            <v>Onbrez Breezhaler</v>
          </cell>
          <cell r="C3003" t="str">
            <v>Indacaterolum</v>
          </cell>
          <cell r="D3003" t="str">
            <v>150 µg</v>
          </cell>
          <cell r="E3003" t="str">
            <v>Inhalācijas pulveris, cietā kapsula</v>
          </cell>
          <cell r="F3003">
            <v>30</v>
          </cell>
          <cell r="G3003">
            <v>27.02</v>
          </cell>
          <cell r="H3003">
            <v>31.61</v>
          </cell>
        </row>
        <row r="3004">
          <cell r="A3004" t="str">
            <v>EU/1/09/593/007</v>
          </cell>
          <cell r="B3004" t="str">
            <v>Onbrez Breezhaler</v>
          </cell>
          <cell r="C3004" t="str">
            <v>Indacaterolum</v>
          </cell>
          <cell r="D3004" t="str">
            <v>0,3</v>
          </cell>
          <cell r="E3004" t="str">
            <v>inhalācijas pulveris cietās kapsulās</v>
          </cell>
          <cell r="F3004">
            <v>30</v>
          </cell>
          <cell r="G3004">
            <v>25.65</v>
          </cell>
          <cell r="H3004">
            <v>30.07</v>
          </cell>
        </row>
        <row r="3005">
          <cell r="A3005" t="str">
            <v>EU/1/09/595/013</v>
          </cell>
          <cell r="B3005" t="str">
            <v>Sildenafil Actavis</v>
          </cell>
          <cell r="C3005" t="str">
            <v>Sildenafilum</v>
          </cell>
          <cell r="D3005" t="str">
            <v>100 mg</v>
          </cell>
          <cell r="E3005" t="str">
            <v>Apvalkotā tablete</v>
          </cell>
          <cell r="F3005">
            <v>4</v>
          </cell>
          <cell r="G3005">
            <v>7.61</v>
          </cell>
          <cell r="H3005">
            <v>9.8699999999999992</v>
          </cell>
        </row>
        <row r="3006">
          <cell r="A3006" t="str">
            <v>EU/1/09/600/001</v>
          </cell>
          <cell r="B3006" t="str">
            <v>Zutectra</v>
          </cell>
          <cell r="C3006" t="str">
            <v>Immunoglobulinum humanum hepatitidis B</v>
          </cell>
          <cell r="D3006" t="str">
            <v>1 ml</v>
          </cell>
          <cell r="E3006" t="str">
            <v>Šķīdums injekcijām</v>
          </cell>
          <cell r="F3006">
            <v>5</v>
          </cell>
          <cell r="G3006">
            <v>1660.5</v>
          </cell>
          <cell r="H3006">
            <v>1862</v>
          </cell>
        </row>
        <row r="3007">
          <cell r="A3007" t="str">
            <v>EU/1/09/603/011</v>
          </cell>
          <cell r="B3007" t="str">
            <v>Sildenafil ratiopharm</v>
          </cell>
          <cell r="C3007" t="str">
            <v>Sildenafilum</v>
          </cell>
          <cell r="D3007" t="str">
            <v>100 mg</v>
          </cell>
          <cell r="E3007" t="str">
            <v>Apvalkotā tablete</v>
          </cell>
          <cell r="F3007">
            <v>8</v>
          </cell>
          <cell r="G3007">
            <v>13.74</v>
          </cell>
          <cell r="H3007">
            <v>16.73</v>
          </cell>
        </row>
        <row r="3008">
          <cell r="A3008" t="str">
            <v>EU/1/09/608/004</v>
          </cell>
          <cell r="B3008" t="str">
            <v>Urorec</v>
          </cell>
          <cell r="C3008" t="str">
            <v>Silodosinum</v>
          </cell>
          <cell r="D3008" t="str">
            <v>4 mg</v>
          </cell>
          <cell r="E3008" t="str">
            <v>Kapsula, cietā</v>
          </cell>
          <cell r="F3008">
            <v>30</v>
          </cell>
          <cell r="G3008">
            <v>7.71</v>
          </cell>
          <cell r="H3008">
            <v>9.98</v>
          </cell>
        </row>
        <row r="3009">
          <cell r="A3009" t="str">
            <v>EU/1/09/608/011</v>
          </cell>
          <cell r="B3009" t="str">
            <v>Urorec</v>
          </cell>
          <cell r="C3009" t="str">
            <v>Silodosinum</v>
          </cell>
          <cell r="D3009" t="str">
            <v>8 mg</v>
          </cell>
          <cell r="E3009" t="str">
            <v>Kapsula, cietā</v>
          </cell>
          <cell r="F3009">
            <v>30</v>
          </cell>
          <cell r="G3009">
            <v>11.05</v>
          </cell>
          <cell r="H3009">
            <v>13.72</v>
          </cell>
        </row>
        <row r="3010">
          <cell r="A3010" t="str">
            <v>EU/1/10/612/002</v>
          </cell>
          <cell r="B3010" t="str">
            <v>Revolade</v>
          </cell>
          <cell r="C3010" t="str">
            <v>Eltrombopagum</v>
          </cell>
          <cell r="D3010" t="str">
            <v>25 mg</v>
          </cell>
          <cell r="E3010" t="str">
            <v>Apvalkotā tablete</v>
          </cell>
          <cell r="F3010">
            <v>28</v>
          </cell>
          <cell r="G3010">
            <v>824.02</v>
          </cell>
          <cell r="H3010">
            <v>925.14</v>
          </cell>
        </row>
        <row r="3011">
          <cell r="A3011" t="str">
            <v>EU/1/10/615/027</v>
          </cell>
          <cell r="B3011" t="str">
            <v>Temozolomide Accord</v>
          </cell>
          <cell r="C3011" t="str">
            <v>Temozolomidum</v>
          </cell>
          <cell r="D3011">
            <v>20</v>
          </cell>
          <cell r="E3011" t="str">
            <v>cietas kapsulas</v>
          </cell>
          <cell r="F3011">
            <v>5</v>
          </cell>
          <cell r="G3011">
            <v>12.41</v>
          </cell>
          <cell r="H3011">
            <v>15.24</v>
          </cell>
        </row>
        <row r="3012">
          <cell r="A3012" t="str">
            <v>EU/1/10/615/029</v>
          </cell>
          <cell r="B3012" t="str">
            <v>Temozolomide Accord</v>
          </cell>
          <cell r="C3012" t="str">
            <v>Temozolomidum</v>
          </cell>
          <cell r="D3012">
            <v>100</v>
          </cell>
          <cell r="E3012" t="str">
            <v>cietas kapsulas</v>
          </cell>
          <cell r="F3012">
            <v>5</v>
          </cell>
          <cell r="G3012">
            <v>55.19</v>
          </cell>
          <cell r="H3012">
            <v>63.16</v>
          </cell>
        </row>
        <row r="3013">
          <cell r="A3013" t="str">
            <v>EU/1/10/615/031</v>
          </cell>
          <cell r="B3013" t="str">
            <v>Temozolomide Accord</v>
          </cell>
          <cell r="C3013" t="str">
            <v>Temozolomidum</v>
          </cell>
          <cell r="D3013">
            <v>140</v>
          </cell>
          <cell r="E3013" t="str">
            <v>cietas kapsulas</v>
          </cell>
          <cell r="F3013">
            <v>5</v>
          </cell>
          <cell r="G3013">
            <v>74.540000000000006</v>
          </cell>
          <cell r="H3013">
            <v>84.83</v>
          </cell>
        </row>
        <row r="3014">
          <cell r="A3014" t="str">
            <v>EU/1/10/618/003</v>
          </cell>
          <cell r="B3014" t="str">
            <v>Prolia</v>
          </cell>
          <cell r="C3014" t="str">
            <v>Denosumabum</v>
          </cell>
          <cell r="D3014" t="str">
            <v>60mg/ml</v>
          </cell>
          <cell r="E3014" t="str">
            <v>šķīdums injekcijām</v>
          </cell>
          <cell r="F3014">
            <v>1</v>
          </cell>
          <cell r="G3014">
            <v>199.12</v>
          </cell>
          <cell r="H3014">
            <v>225.25</v>
          </cell>
        </row>
        <row r="3015">
          <cell r="A3015" t="str">
            <v>EU/1/10/619/009</v>
          </cell>
          <cell r="B3015" t="str">
            <v>DuoPlavin</v>
          </cell>
          <cell r="C3015" t="str">
            <v>Clopidogrelum/Acidum acetylsalicylicum</v>
          </cell>
          <cell r="D3015" t="str">
            <v>75/100</v>
          </cell>
          <cell r="E3015" t="str">
            <v>apvalkotas tabletes</v>
          </cell>
          <cell r="F3015">
            <v>28</v>
          </cell>
          <cell r="G3015">
            <v>9.5</v>
          </cell>
          <cell r="H3015">
            <v>11.98</v>
          </cell>
        </row>
        <row r="3016">
          <cell r="A3016" t="str">
            <v>EU/1/10/628/001</v>
          </cell>
          <cell r="B3016" t="str">
            <v>Votrient</v>
          </cell>
          <cell r="C3016" t="str">
            <v>Pazopanibum</v>
          </cell>
          <cell r="D3016" t="str">
            <v>200</v>
          </cell>
          <cell r="E3016" t="str">
            <v>apvalkotas tabletes</v>
          </cell>
          <cell r="F3016">
            <v>30</v>
          </cell>
          <cell r="G3016">
            <v>451.64</v>
          </cell>
          <cell r="H3016">
            <v>508.08</v>
          </cell>
        </row>
        <row r="3017">
          <cell r="A3017" t="str">
            <v>EU/1/10/631/005</v>
          </cell>
          <cell r="B3017" t="str">
            <v>Nivestim</v>
          </cell>
          <cell r="C3017" t="str">
            <v>Filgrastimum</v>
          </cell>
          <cell r="D3017" t="str">
            <v>300 µg/0,5 ml</v>
          </cell>
          <cell r="E3017" t="str">
            <v>Šķīdums injekcijām/infūzijām</v>
          </cell>
          <cell r="F3017">
            <v>5</v>
          </cell>
          <cell r="G3017">
            <v>132.81</v>
          </cell>
          <cell r="H3017">
            <v>150.99</v>
          </cell>
        </row>
        <row r="3018">
          <cell r="A3018" t="str">
            <v>EU/1/10/631/008</v>
          </cell>
          <cell r="B3018" t="str">
            <v>Nivestim</v>
          </cell>
          <cell r="C3018" t="str">
            <v>Filgrastimum</v>
          </cell>
          <cell r="D3018" t="str">
            <v>480 µg/0,5 ml</v>
          </cell>
          <cell r="E3018" t="str">
            <v>Šķīdums injekcijām/infūzijām</v>
          </cell>
          <cell r="F3018">
            <v>5</v>
          </cell>
          <cell r="G3018">
            <v>192.88</v>
          </cell>
          <cell r="H3018">
            <v>218.27</v>
          </cell>
        </row>
        <row r="3019">
          <cell r="A3019" t="str">
            <v>EU/1/10/632/009</v>
          </cell>
          <cell r="B3019" t="str">
            <v>Tolura 40mg</v>
          </cell>
          <cell r="C3019" t="str">
            <v>Telmisartanum</v>
          </cell>
          <cell r="D3019" t="str">
            <v>40</v>
          </cell>
          <cell r="E3019" t="str">
            <v>tabletes</v>
          </cell>
          <cell r="F3019">
            <v>28</v>
          </cell>
          <cell r="G3019">
            <v>2.86</v>
          </cell>
          <cell r="H3019">
            <v>4.55</v>
          </cell>
        </row>
        <row r="3020">
          <cell r="A3020" t="str">
            <v>EU/1/10/632/016</v>
          </cell>
          <cell r="B3020" t="str">
            <v>Tolura 80mg</v>
          </cell>
          <cell r="C3020" t="str">
            <v>Telmisartanum</v>
          </cell>
          <cell r="D3020" t="str">
            <v>80</v>
          </cell>
          <cell r="E3020" t="str">
            <v>tabletes</v>
          </cell>
          <cell r="F3020">
            <v>28</v>
          </cell>
          <cell r="G3020">
            <v>4.76</v>
          </cell>
          <cell r="H3020">
            <v>6.68</v>
          </cell>
        </row>
        <row r="3021">
          <cell r="A3021" t="str">
            <v>EU/1/10/642/003</v>
          </cell>
          <cell r="B3021" t="str">
            <v>Ibandronic Acid Teva</v>
          </cell>
          <cell r="C3021" t="str">
            <v>Acidum ibandronicum</v>
          </cell>
          <cell r="D3021">
            <v>150</v>
          </cell>
          <cell r="E3021" t="str">
            <v>apvalkota tablete</v>
          </cell>
          <cell r="F3021">
            <v>1</v>
          </cell>
          <cell r="G3021">
            <v>3.98</v>
          </cell>
          <cell r="H3021">
            <v>5.8</v>
          </cell>
        </row>
        <row r="3022">
          <cell r="A3022" t="str">
            <v>EU/1/10/642/004</v>
          </cell>
          <cell r="B3022" t="str">
            <v>Ibandronic Acid Teva</v>
          </cell>
          <cell r="C3022" t="str">
            <v>Acidum ibandronicum</v>
          </cell>
          <cell r="D3022">
            <v>150</v>
          </cell>
          <cell r="E3022" t="str">
            <v>apvalkotas tabletes</v>
          </cell>
          <cell r="F3022">
            <v>3</v>
          </cell>
          <cell r="G3022">
            <v>11.64</v>
          </cell>
          <cell r="H3022">
            <v>14.38</v>
          </cell>
        </row>
        <row r="3023">
          <cell r="A3023" t="str">
            <v>EU/1/10/646/002</v>
          </cell>
          <cell r="B3023" t="str">
            <v>VPRIV</v>
          </cell>
          <cell r="C3023" t="str">
            <v>Velaglucerasum alfa</v>
          </cell>
          <cell r="D3023" t="str">
            <v>400V</v>
          </cell>
          <cell r="E3023" t="str">
            <v>pulveris infūziju šķīduma pagatavošanai</v>
          </cell>
          <cell r="F3023" t="str">
            <v>1</v>
          </cell>
          <cell r="G3023">
            <v>1550.5</v>
          </cell>
          <cell r="H3023">
            <v>1738.8</v>
          </cell>
        </row>
        <row r="3024">
          <cell r="A3024" t="str">
            <v>EU/1/10/648/002</v>
          </cell>
          <cell r="B3024" t="str">
            <v>Twynsta</v>
          </cell>
          <cell r="C3024" t="str">
            <v>Telmisartanum/Amlodipinum</v>
          </cell>
          <cell r="D3024" t="str">
            <v>40 mg/5 mg</v>
          </cell>
          <cell r="E3024" t="str">
            <v>Tablete</v>
          </cell>
          <cell r="F3024">
            <v>28</v>
          </cell>
          <cell r="G3024">
            <v>20.420000000000002</v>
          </cell>
          <cell r="H3024">
            <v>24.21</v>
          </cell>
        </row>
        <row r="3025">
          <cell r="A3025" t="str">
            <v>EU/1/10/648/009</v>
          </cell>
          <cell r="B3025" t="str">
            <v>Twynsta</v>
          </cell>
          <cell r="C3025" t="str">
            <v>Telmisartanum/Amlodipinum</v>
          </cell>
          <cell r="D3025" t="str">
            <v>40 mg/10 mg</v>
          </cell>
          <cell r="E3025" t="str">
            <v>Tablete</v>
          </cell>
          <cell r="F3025">
            <v>28</v>
          </cell>
          <cell r="G3025">
            <v>21.62</v>
          </cell>
          <cell r="H3025">
            <v>25.56</v>
          </cell>
        </row>
        <row r="3026">
          <cell r="A3026" t="str">
            <v>EU/1/10/648/016</v>
          </cell>
          <cell r="B3026" t="str">
            <v>Twynsta</v>
          </cell>
          <cell r="C3026" t="str">
            <v>Telmisartanum/Amlodipinum</v>
          </cell>
          <cell r="D3026" t="str">
            <v>80 mg/5 mg</v>
          </cell>
          <cell r="E3026" t="str">
            <v>Tablete</v>
          </cell>
          <cell r="F3026">
            <v>28</v>
          </cell>
          <cell r="G3026">
            <v>24.8</v>
          </cell>
          <cell r="H3026">
            <v>29.12</v>
          </cell>
        </row>
        <row r="3027">
          <cell r="A3027" t="str">
            <v>EU/1/10/648/023</v>
          </cell>
          <cell r="B3027" t="str">
            <v>Twynsta</v>
          </cell>
          <cell r="C3027" t="str">
            <v>Telmisartanum/Amlodipinum</v>
          </cell>
          <cell r="D3027" t="str">
            <v>80 mg/10 mg</v>
          </cell>
          <cell r="E3027" t="str">
            <v>Tablete</v>
          </cell>
          <cell r="F3027">
            <v>28</v>
          </cell>
          <cell r="G3027">
            <v>26</v>
          </cell>
          <cell r="H3027">
            <v>30.46</v>
          </cell>
        </row>
        <row r="3028">
          <cell r="A3028" t="str">
            <v>EU/1/10/652/002</v>
          </cell>
          <cell r="B3028" t="str">
            <v>TOBI Podhaler</v>
          </cell>
          <cell r="C3028" t="str">
            <v>Tobramycinum</v>
          </cell>
          <cell r="D3028" t="str">
            <v>28 mg</v>
          </cell>
          <cell r="E3028" t="str">
            <v>Inhalācijas pulveris, cietā kapsula</v>
          </cell>
          <cell r="F3028">
            <v>224</v>
          </cell>
          <cell r="G3028">
            <v>2080.44</v>
          </cell>
          <cell r="H3028">
            <v>2332.33</v>
          </cell>
        </row>
        <row r="3029">
          <cell r="A3029" t="str">
            <v>EU/1/10/655/004</v>
          </cell>
          <cell r="B3029" t="str">
            <v>Brilique</v>
          </cell>
          <cell r="C3029" t="str">
            <v>Ticagrelorum</v>
          </cell>
          <cell r="D3029" t="str">
            <v>90</v>
          </cell>
          <cell r="E3029" t="str">
            <v>apvalkotas tabletes</v>
          </cell>
          <cell r="F3029">
            <v>56</v>
          </cell>
          <cell r="G3029">
            <v>61.26</v>
          </cell>
          <cell r="H3029">
            <v>69.959999999999994</v>
          </cell>
        </row>
        <row r="3030">
          <cell r="A3030" t="str">
            <v>EU/1/10/659/001</v>
          </cell>
          <cell r="B3030" t="str">
            <v>Iasibon</v>
          </cell>
          <cell r="C3030" t="str">
            <v>Acidum ibandronicum</v>
          </cell>
          <cell r="D3030">
            <v>50</v>
          </cell>
          <cell r="E3030" t="str">
            <v>apvalkotas tabletes</v>
          </cell>
          <cell r="F3030">
            <v>28</v>
          </cell>
          <cell r="G3030">
            <v>46.13</v>
          </cell>
          <cell r="H3030">
            <v>53.01</v>
          </cell>
        </row>
        <row r="3031">
          <cell r="A3031" t="str">
            <v>EU/1/11/667/017</v>
          </cell>
          <cell r="B3031" t="str">
            <v>Esbriet</v>
          </cell>
          <cell r="C3031" t="str">
            <v>Pirfenidonum</v>
          </cell>
          <cell r="D3031" t="str">
            <v>267 mg (3 × (4 × 21))</v>
          </cell>
          <cell r="E3031" t="str">
            <v>apvalkotas tabletes</v>
          </cell>
          <cell r="F3031">
            <v>252</v>
          </cell>
          <cell r="G3031">
            <v>2090.5</v>
          </cell>
          <cell r="H3031">
            <v>2343.6</v>
          </cell>
        </row>
        <row r="3032">
          <cell r="A3032" t="str">
            <v>EU/1/11/667/018</v>
          </cell>
          <cell r="B3032" t="str">
            <v>Esbriet</v>
          </cell>
          <cell r="C3032" t="str">
            <v>Pirfenidonum</v>
          </cell>
          <cell r="D3032" t="str">
            <v>801 mg (4 × 21)</v>
          </cell>
          <cell r="E3032" t="str">
            <v>apvalkotas tabletes</v>
          </cell>
          <cell r="F3032">
            <v>84</v>
          </cell>
          <cell r="G3032">
            <v>2090.5</v>
          </cell>
          <cell r="H3032">
            <v>2343.6</v>
          </cell>
        </row>
        <row r="3033">
          <cell r="A3033" t="str">
            <v>EU/1/11/672/002</v>
          </cell>
          <cell r="B3033" t="str">
            <v>Xeplion</v>
          </cell>
          <cell r="C3033" t="str">
            <v>Paliperidonum</v>
          </cell>
          <cell r="D3033">
            <v>50</v>
          </cell>
          <cell r="E3033" t="str">
            <v>ilgstošas darbības suspensija injekcijām</v>
          </cell>
          <cell r="F3033">
            <v>1</v>
          </cell>
          <cell r="G3033">
            <v>96.9</v>
          </cell>
          <cell r="H3033">
            <v>109.87</v>
          </cell>
        </row>
        <row r="3034">
          <cell r="A3034" t="str">
            <v>EU/1/11/672/003</v>
          </cell>
          <cell r="B3034" t="str">
            <v>Xeplion</v>
          </cell>
          <cell r="C3034" t="str">
            <v>Paliperidonum</v>
          </cell>
          <cell r="D3034">
            <v>75</v>
          </cell>
          <cell r="E3034" t="str">
            <v>ilgstošas darbības suspensija injekcijām</v>
          </cell>
          <cell r="F3034">
            <v>1</v>
          </cell>
          <cell r="G3034">
            <v>80.150000000000006</v>
          </cell>
          <cell r="H3034">
            <v>91.11</v>
          </cell>
        </row>
        <row r="3035">
          <cell r="A3035" t="str">
            <v>EU/1/11/672/004</v>
          </cell>
          <cell r="B3035" t="str">
            <v>Xeplion</v>
          </cell>
          <cell r="C3035" t="str">
            <v>Paliperidonum</v>
          </cell>
          <cell r="D3035">
            <v>100</v>
          </cell>
          <cell r="E3035" t="str">
            <v>ilgstošas darbības suspensija injekcijām</v>
          </cell>
          <cell r="F3035">
            <v>1</v>
          </cell>
          <cell r="G3035">
            <v>106.72</v>
          </cell>
          <cell r="H3035">
            <v>121.77</v>
          </cell>
        </row>
        <row r="3036">
          <cell r="A3036" t="str">
            <v>EU/1/11/672/005</v>
          </cell>
          <cell r="B3036" t="str">
            <v>Xeplion</v>
          </cell>
          <cell r="C3036" t="str">
            <v>Paliperidonum</v>
          </cell>
          <cell r="D3036">
            <v>150</v>
          </cell>
          <cell r="E3036" t="str">
            <v>ilgstošas darbības suspensija injekcijām</v>
          </cell>
          <cell r="F3036">
            <v>1</v>
          </cell>
          <cell r="G3036">
            <v>159.82</v>
          </cell>
          <cell r="H3036">
            <v>181.24</v>
          </cell>
        </row>
        <row r="3037">
          <cell r="A3037" t="str">
            <v>EU/1/11/677/005</v>
          </cell>
          <cell r="B3037" t="str">
            <v>Gilenya</v>
          </cell>
          <cell r="C3037" t="str">
            <v>Fingolimodum</v>
          </cell>
          <cell r="D3037" t="str">
            <v>0,5</v>
          </cell>
          <cell r="E3037" t="str">
            <v>cietas kapsulas</v>
          </cell>
          <cell r="F3037">
            <v>28</v>
          </cell>
          <cell r="G3037">
            <v>1694.36</v>
          </cell>
          <cell r="H3037">
            <v>1899.92</v>
          </cell>
        </row>
        <row r="3038">
          <cell r="A3038" t="str">
            <v>EU/1/11/688/001</v>
          </cell>
          <cell r="B3038" t="str">
            <v>Cinryze</v>
          </cell>
          <cell r="C3038" t="str">
            <v>Inhibitor C1, humanum</v>
          </cell>
          <cell r="D3038" t="str">
            <v>500 U</v>
          </cell>
          <cell r="E3038" t="str">
            <v>Pulveris un šķīdinātājs injekciju šķīduma pagatavošanai</v>
          </cell>
          <cell r="F3038">
            <v>2</v>
          </cell>
          <cell r="G3038">
            <v>1536.5</v>
          </cell>
          <cell r="H3038">
            <v>1723.12</v>
          </cell>
        </row>
        <row r="3039">
          <cell r="A3039" t="str">
            <v>EU/1/11/690/001</v>
          </cell>
          <cell r="B3039" t="str">
            <v>Zoely</v>
          </cell>
          <cell r="C3039" t="str">
            <v>Nomegestrolum, Estradiolum</v>
          </cell>
          <cell r="D3039" t="str">
            <v>2,5 mg/1,5 mg</v>
          </cell>
          <cell r="E3039" t="str">
            <v>Apvalkotā tablete</v>
          </cell>
          <cell r="F3039">
            <v>28</v>
          </cell>
          <cell r="G3039">
            <v>16.399999999999999</v>
          </cell>
          <cell r="H3039">
            <v>19.71</v>
          </cell>
        </row>
        <row r="3040">
          <cell r="A3040" t="str">
            <v>EU/1/11/691/002</v>
          </cell>
          <cell r="B3040" t="str">
            <v>Eliquis</v>
          </cell>
          <cell r="C3040" t="str">
            <v>Apixabanum</v>
          </cell>
          <cell r="D3040" t="str">
            <v>2,5 mg</v>
          </cell>
          <cell r="E3040" t="str">
            <v>Apvalkotā tablete</v>
          </cell>
          <cell r="F3040">
            <v>20</v>
          </cell>
          <cell r="G3040">
            <v>34.17</v>
          </cell>
          <cell r="H3040">
            <v>39.61</v>
          </cell>
        </row>
        <row r="3041">
          <cell r="A3041" t="str">
            <v>EU/1/11/691/003</v>
          </cell>
          <cell r="B3041" t="str">
            <v>Eliquis</v>
          </cell>
          <cell r="C3041" t="str">
            <v>Apixabanum</v>
          </cell>
          <cell r="D3041" t="str">
            <v>2,5</v>
          </cell>
          <cell r="E3041" t="str">
            <v>apvalkotas tabletes</v>
          </cell>
          <cell r="F3041">
            <v>60</v>
          </cell>
          <cell r="G3041">
            <v>101.5</v>
          </cell>
          <cell r="H3041">
            <v>115.92</v>
          </cell>
        </row>
        <row r="3042">
          <cell r="A3042" t="str">
            <v>EU/1/11/691/009</v>
          </cell>
          <cell r="B3042" t="str">
            <v>Eliquis</v>
          </cell>
          <cell r="C3042" t="str">
            <v>Apixabanum</v>
          </cell>
          <cell r="D3042" t="str">
            <v>5</v>
          </cell>
          <cell r="E3042" t="str">
            <v>apvalkotas tabletes</v>
          </cell>
          <cell r="F3042">
            <v>60</v>
          </cell>
          <cell r="G3042">
            <v>101.5</v>
          </cell>
          <cell r="H3042">
            <v>115.92</v>
          </cell>
        </row>
        <row r="3043">
          <cell r="A3043" t="str">
            <v>EU/1/11/691/011</v>
          </cell>
          <cell r="B3043" t="str">
            <v>Eliquis</v>
          </cell>
          <cell r="C3043" t="str">
            <v>Apixabanum</v>
          </cell>
          <cell r="D3043" t="str">
            <v>5 mg</v>
          </cell>
          <cell r="E3043" t="str">
            <v>Apvalkotā tablete</v>
          </cell>
          <cell r="F3043">
            <v>168</v>
          </cell>
          <cell r="G3043">
            <v>283.3</v>
          </cell>
          <cell r="H3043">
            <v>319.54000000000002</v>
          </cell>
        </row>
        <row r="3044">
          <cell r="A3044" t="str">
            <v>EU/1/11/691/013</v>
          </cell>
          <cell r="B3044" t="str">
            <v>Eliquis</v>
          </cell>
          <cell r="C3044" t="str">
            <v>Apixabanum</v>
          </cell>
          <cell r="D3044" t="str">
            <v>2,5 mg</v>
          </cell>
          <cell r="E3044" t="str">
            <v>Apvalkotā tablete</v>
          </cell>
          <cell r="F3044">
            <v>168</v>
          </cell>
          <cell r="G3044">
            <v>283.3</v>
          </cell>
          <cell r="H3044">
            <v>319.54000000000002</v>
          </cell>
        </row>
        <row r="3045">
          <cell r="A3045" t="str">
            <v>EU/1/11/692/001</v>
          </cell>
          <cell r="B3045" t="str">
            <v>Yellox</v>
          </cell>
          <cell r="C3045" t="str">
            <v>Bromfenacum</v>
          </cell>
          <cell r="D3045" t="str">
            <v>4,5 mg/5 ml</v>
          </cell>
          <cell r="E3045" t="str">
            <v>Acu pilieni, šķīdums</v>
          </cell>
          <cell r="F3045">
            <v>1</v>
          </cell>
          <cell r="G3045">
            <v>12.02</v>
          </cell>
          <cell r="H3045">
            <v>14.81</v>
          </cell>
        </row>
        <row r="3046">
          <cell r="A3046" t="str">
            <v>EU/1/11/696/003</v>
          </cell>
          <cell r="B3046" t="str">
            <v>BYDUREON</v>
          </cell>
          <cell r="C3046" t="str">
            <v>Exenatidum</v>
          </cell>
          <cell r="D3046" t="str">
            <v>2 mg</v>
          </cell>
          <cell r="E3046" t="str">
            <v>Pulveris un šķīdinātājs ilgstošas darbības injekciju suspensijas pagatavošanai</v>
          </cell>
          <cell r="F3046">
            <v>4</v>
          </cell>
          <cell r="G3046">
            <v>91.5</v>
          </cell>
          <cell r="H3046">
            <v>103.82</v>
          </cell>
        </row>
        <row r="3047">
          <cell r="A3047" t="str">
            <v>EU/1/11/698/001</v>
          </cell>
          <cell r="B3047" t="str">
            <v>Yervoy</v>
          </cell>
          <cell r="C3047" t="str">
            <v>Ipilimumabum</v>
          </cell>
          <cell r="D3047" t="str">
            <v>5mg/ml-10ml</v>
          </cell>
          <cell r="E3047" t="str">
            <v>koncentrāts infūziju šķīduma pagatavošanai</v>
          </cell>
          <cell r="F3047" t="str">
            <v>1</v>
          </cell>
          <cell r="G3047">
            <v>3053.41</v>
          </cell>
          <cell r="H3047">
            <v>3422.06</v>
          </cell>
        </row>
        <row r="3048">
          <cell r="A3048" t="str">
            <v>EU/1/11/699/003</v>
          </cell>
          <cell r="B3048" t="str">
            <v>Fampyra</v>
          </cell>
          <cell r="C3048" t="str">
            <v>Fampridinum</v>
          </cell>
          <cell r="D3048" t="str">
            <v>10 mg</v>
          </cell>
          <cell r="E3048" t="str">
            <v>Ilgstošās darbības tablete</v>
          </cell>
          <cell r="F3048">
            <v>28</v>
          </cell>
          <cell r="G3048">
            <v>75.5</v>
          </cell>
          <cell r="H3048">
            <v>85.9</v>
          </cell>
        </row>
        <row r="3049">
          <cell r="A3049" t="str">
            <v>EU/1/11/699/004</v>
          </cell>
          <cell r="B3049" t="str">
            <v>Fampyra</v>
          </cell>
          <cell r="C3049" t="str">
            <v>Fampridinum</v>
          </cell>
          <cell r="D3049" t="str">
            <v>10 mg</v>
          </cell>
          <cell r="E3049" t="str">
            <v>Ilgstošās darbības tablete</v>
          </cell>
          <cell r="F3049">
            <v>56</v>
          </cell>
          <cell r="G3049">
            <v>150.5</v>
          </cell>
          <cell r="H3049">
            <v>170.8</v>
          </cell>
        </row>
        <row r="3050">
          <cell r="A3050" t="str">
            <v>EU/1/11/699/004-P01</v>
          </cell>
          <cell r="B3050" t="str">
            <v>Fampyra</v>
          </cell>
          <cell r="C3050" t="str">
            <v>Fampridinum</v>
          </cell>
          <cell r="D3050" t="str">
            <v>10 mg</v>
          </cell>
          <cell r="E3050" t="str">
            <v>Ilgstošās darbības tablete</v>
          </cell>
          <cell r="F3050">
            <v>56</v>
          </cell>
          <cell r="G3050">
            <v>195.58</v>
          </cell>
          <cell r="H3050">
            <v>221.29</v>
          </cell>
        </row>
        <row r="3051">
          <cell r="A3051" t="str">
            <v>EU/1/11/700/001</v>
          </cell>
          <cell r="B3051" t="str">
            <v>Benlysta</v>
          </cell>
          <cell r="C3051" t="str">
            <v>Belimumabum</v>
          </cell>
          <cell r="D3051" t="str">
            <v>120 mg</v>
          </cell>
          <cell r="E3051" t="str">
            <v>Pulveris infūziju šķīduma koncentrāta pagatavošanai</v>
          </cell>
          <cell r="F3051">
            <v>1</v>
          </cell>
          <cell r="G3051">
            <v>135.09</v>
          </cell>
          <cell r="H3051">
            <v>153.54</v>
          </cell>
        </row>
        <row r="3052">
          <cell r="A3052" t="str">
            <v>EU/1/11/703/001</v>
          </cell>
          <cell r="B3052" t="str">
            <v>Xgeva</v>
          </cell>
          <cell r="C3052" t="str">
            <v>Denosumabum</v>
          </cell>
          <cell r="D3052" t="str">
            <v>120</v>
          </cell>
          <cell r="E3052" t="str">
            <v>šķīdums injekcijām</v>
          </cell>
          <cell r="F3052">
            <v>1</v>
          </cell>
          <cell r="G3052">
            <v>343.58</v>
          </cell>
          <cell r="H3052">
            <v>387.05</v>
          </cell>
        </row>
        <row r="3053">
          <cell r="A3053" t="str">
            <v>EU/1/11/707/004</v>
          </cell>
          <cell r="B3053" t="str">
            <v>Trajenta</v>
          </cell>
          <cell r="C3053" t="str">
            <v>Linagliptinum</v>
          </cell>
          <cell r="D3053" t="str">
            <v>5</v>
          </cell>
          <cell r="E3053" t="str">
            <v>apvalkotas tabletes</v>
          </cell>
          <cell r="F3053">
            <v>30</v>
          </cell>
          <cell r="G3053">
            <v>36.78</v>
          </cell>
          <cell r="H3053">
            <v>42.54</v>
          </cell>
        </row>
        <row r="3054">
          <cell r="A3054" t="str">
            <v>EU/1/11/710/002</v>
          </cell>
          <cell r="B3054" t="str">
            <v>Votubia</v>
          </cell>
          <cell r="C3054" t="str">
            <v>Everolimusum</v>
          </cell>
          <cell r="D3054" t="str">
            <v>2,5</v>
          </cell>
          <cell r="E3054" t="str">
            <v>tabletes</v>
          </cell>
          <cell r="F3054">
            <v>30</v>
          </cell>
          <cell r="G3054">
            <v>1234.49</v>
          </cell>
          <cell r="H3054">
            <v>1384.87</v>
          </cell>
        </row>
        <row r="3055">
          <cell r="A3055" t="str">
            <v>EU/1/11/711/002</v>
          </cell>
          <cell r="B3055" t="str">
            <v>Matever</v>
          </cell>
          <cell r="C3055" t="str">
            <v>Levetiracetamum</v>
          </cell>
          <cell r="D3055">
            <v>250</v>
          </cell>
          <cell r="E3055" t="str">
            <v>apvalkotas tabletes</v>
          </cell>
          <cell r="F3055">
            <v>30</v>
          </cell>
          <cell r="G3055">
            <v>3.29</v>
          </cell>
          <cell r="H3055">
            <v>5.03</v>
          </cell>
        </row>
        <row r="3056">
          <cell r="A3056" t="str">
            <v>EU/1/11/711/009</v>
          </cell>
          <cell r="B3056" t="str">
            <v>Matever</v>
          </cell>
          <cell r="C3056" t="str">
            <v>Levetiracetamum</v>
          </cell>
          <cell r="D3056">
            <v>500</v>
          </cell>
          <cell r="E3056" t="str">
            <v>apvalkotas tabletes</v>
          </cell>
          <cell r="F3056">
            <v>30</v>
          </cell>
          <cell r="G3056">
            <v>5.16</v>
          </cell>
          <cell r="H3056">
            <v>7.12</v>
          </cell>
        </row>
        <row r="3057">
          <cell r="A3057" t="str">
            <v>EU/1/11/711/025</v>
          </cell>
          <cell r="B3057" t="str">
            <v>Matever</v>
          </cell>
          <cell r="C3057" t="str">
            <v>Levetiracetamum</v>
          </cell>
          <cell r="D3057">
            <v>1000</v>
          </cell>
          <cell r="E3057" t="str">
            <v>apvalkotas tabletes</v>
          </cell>
          <cell r="F3057">
            <v>30</v>
          </cell>
          <cell r="G3057">
            <v>7.98</v>
          </cell>
          <cell r="H3057">
            <v>10.28</v>
          </cell>
        </row>
        <row r="3058">
          <cell r="A3058" t="str">
            <v>EU/1/11/712/003</v>
          </cell>
          <cell r="B3058" t="str">
            <v>Levetiracetam Accord</v>
          </cell>
          <cell r="C3058" t="str">
            <v>Levetiracetamum</v>
          </cell>
          <cell r="D3058">
            <v>250</v>
          </cell>
          <cell r="E3058" t="str">
            <v>apvalkotas tabletes</v>
          </cell>
          <cell r="F3058">
            <v>30</v>
          </cell>
          <cell r="G3058">
            <v>3.29</v>
          </cell>
          <cell r="H3058">
            <v>5.03</v>
          </cell>
        </row>
        <row r="3059">
          <cell r="A3059" t="str">
            <v>EU/1/11/712/010</v>
          </cell>
          <cell r="B3059" t="str">
            <v>Levetiracetam Accord</v>
          </cell>
          <cell r="C3059" t="str">
            <v>Levetiracetamum</v>
          </cell>
          <cell r="D3059">
            <v>500</v>
          </cell>
          <cell r="E3059" t="str">
            <v>apvalkotas tabletes</v>
          </cell>
          <cell r="F3059">
            <v>30</v>
          </cell>
          <cell r="G3059">
            <v>5.16</v>
          </cell>
          <cell r="H3059">
            <v>7.12</v>
          </cell>
        </row>
        <row r="3060">
          <cell r="A3060" t="str">
            <v>EU/1/11/712/024</v>
          </cell>
          <cell r="B3060" t="str">
            <v>Levetiracetam Accord</v>
          </cell>
          <cell r="C3060" t="str">
            <v>Levetiracetamum</v>
          </cell>
          <cell r="D3060">
            <v>1000</v>
          </cell>
          <cell r="E3060" t="str">
            <v>apvalkotas tabletes</v>
          </cell>
          <cell r="F3060">
            <v>30</v>
          </cell>
          <cell r="G3060">
            <v>7.98</v>
          </cell>
          <cell r="H3060">
            <v>10.28</v>
          </cell>
        </row>
        <row r="3061">
          <cell r="A3061" t="str">
            <v>EU/1/11/714/003</v>
          </cell>
          <cell r="B3061" t="str">
            <v>Zytiga</v>
          </cell>
          <cell r="C3061" t="str">
            <v>Abirateronum</v>
          </cell>
          <cell r="D3061" t="str">
            <v>500 mg</v>
          </cell>
          <cell r="E3061" t="str">
            <v>Apvalkotā tablete</v>
          </cell>
          <cell r="F3061">
            <v>60</v>
          </cell>
          <cell r="G3061">
            <v>2898.5</v>
          </cell>
          <cell r="H3061">
            <v>3248.56</v>
          </cell>
        </row>
        <row r="3062">
          <cell r="A3062" t="str">
            <v>EU/1/11/722/002</v>
          </cell>
          <cell r="B3062" t="str">
            <v>Pioglitazone Accord</v>
          </cell>
          <cell r="C3062" t="str">
            <v>Pioglitazonum</v>
          </cell>
          <cell r="D3062" t="str">
            <v>15 mg</v>
          </cell>
          <cell r="E3062" t="str">
            <v>Tablete</v>
          </cell>
          <cell r="F3062">
            <v>28</v>
          </cell>
          <cell r="G3062">
            <v>7.55</v>
          </cell>
          <cell r="H3062">
            <v>9.8000000000000007</v>
          </cell>
        </row>
        <row r="3063">
          <cell r="A3063" t="str">
            <v>EU/1/11/722/012</v>
          </cell>
          <cell r="B3063" t="str">
            <v>Pioglitazone Accord</v>
          </cell>
          <cell r="C3063" t="str">
            <v>Pioglitazonum</v>
          </cell>
          <cell r="D3063">
            <v>30</v>
          </cell>
          <cell r="E3063" t="str">
            <v>tabletes</v>
          </cell>
          <cell r="F3063">
            <v>28</v>
          </cell>
          <cell r="G3063">
            <v>9.68</v>
          </cell>
          <cell r="H3063">
            <v>12.19</v>
          </cell>
        </row>
        <row r="3064">
          <cell r="A3064" t="str">
            <v>EU/1/11/731/003</v>
          </cell>
          <cell r="B3064" t="str">
            <v>Komboglyze</v>
          </cell>
          <cell r="C3064" t="str">
            <v>Saxagliptinum/Metforminum</v>
          </cell>
          <cell r="D3064" t="str">
            <v>2,5/850</v>
          </cell>
          <cell r="E3064" t="str">
            <v>apvalkotas tabletes</v>
          </cell>
          <cell r="F3064">
            <v>60</v>
          </cell>
          <cell r="G3064">
            <v>37.49</v>
          </cell>
          <cell r="H3064">
            <v>43.33</v>
          </cell>
        </row>
        <row r="3065">
          <cell r="A3065" t="str">
            <v>EU/1/11/731/009</v>
          </cell>
          <cell r="B3065" t="str">
            <v>Komboglyze</v>
          </cell>
          <cell r="C3065" t="str">
            <v>Saxagliptinum/Metforminum</v>
          </cell>
          <cell r="D3065" t="str">
            <v>2,5/1000</v>
          </cell>
          <cell r="E3065" t="str">
            <v>apvalkotas tabletes</v>
          </cell>
          <cell r="F3065">
            <v>60</v>
          </cell>
          <cell r="G3065">
            <v>37.49</v>
          </cell>
          <cell r="H3065">
            <v>43.33</v>
          </cell>
        </row>
        <row r="3066">
          <cell r="A3066" t="str">
            <v>EU/1/11/736/001</v>
          </cell>
          <cell r="B3066" t="str">
            <v>EDURANT</v>
          </cell>
          <cell r="C3066" t="str">
            <v>Rilpivirinum</v>
          </cell>
          <cell r="D3066" t="str">
            <v>25</v>
          </cell>
          <cell r="E3066" t="str">
            <v>apvalkotas tabletes</v>
          </cell>
          <cell r="F3066">
            <v>30</v>
          </cell>
          <cell r="G3066">
            <v>207.73</v>
          </cell>
          <cell r="H3066">
            <v>234.9</v>
          </cell>
        </row>
        <row r="3067">
          <cell r="A3067" t="str">
            <v>EU/1/11/737/001</v>
          </cell>
          <cell r="B3067" t="str">
            <v>Eviplera</v>
          </cell>
          <cell r="C3067" t="str">
            <v>Emtricitabinum/Rilpivirinum/Tenofovirum</v>
          </cell>
          <cell r="D3067" t="str">
            <v>200/25/245</v>
          </cell>
          <cell r="E3067" t="str">
            <v>apvalkotas tabletes</v>
          </cell>
          <cell r="F3067">
            <v>30</v>
          </cell>
          <cell r="G3067">
            <v>776.8</v>
          </cell>
          <cell r="H3067">
            <v>872.26</v>
          </cell>
        </row>
        <row r="3068">
          <cell r="A3068" t="str">
            <v>EU/1/11/739/004</v>
          </cell>
          <cell r="B3068" t="str">
            <v>Dasselta</v>
          </cell>
          <cell r="C3068" t="str">
            <v>Desloratadinum</v>
          </cell>
          <cell r="D3068" t="str">
            <v>5 mg</v>
          </cell>
          <cell r="E3068" t="str">
            <v>Apvalkotā tablete</v>
          </cell>
          <cell r="F3068">
            <v>30</v>
          </cell>
          <cell r="G3068">
            <v>7</v>
          </cell>
          <cell r="H3068">
            <v>9.18</v>
          </cell>
        </row>
        <row r="3069">
          <cell r="A3069" t="str">
            <v>EU/1/11/742/002</v>
          </cell>
          <cell r="B3069" t="str">
            <v>Efavirenz Teva</v>
          </cell>
          <cell r="C3069" t="str">
            <v>Efavirenzum</v>
          </cell>
          <cell r="D3069">
            <v>600</v>
          </cell>
          <cell r="E3069" t="str">
            <v>apvalkotas tabletes</v>
          </cell>
          <cell r="F3069">
            <v>30</v>
          </cell>
          <cell r="G3069">
            <v>30.9</v>
          </cell>
          <cell r="H3069">
            <v>35.950000000000003</v>
          </cell>
        </row>
        <row r="3070">
          <cell r="A3070" t="str">
            <v>EU/1/11/749/002</v>
          </cell>
          <cell r="B3070" t="str">
            <v>Caprelsa</v>
          </cell>
          <cell r="C3070" t="str">
            <v>Vandetanibum</v>
          </cell>
          <cell r="D3070" t="str">
            <v>300 mg</v>
          </cell>
          <cell r="E3070" t="str">
            <v>Apvalkotā tablete</v>
          </cell>
          <cell r="F3070">
            <v>30</v>
          </cell>
          <cell r="G3070">
            <v>4516.5</v>
          </cell>
          <cell r="H3070">
            <v>5060.72</v>
          </cell>
        </row>
        <row r="3071">
          <cell r="A3071" t="str">
            <v>EU/1/12/750/001</v>
          </cell>
          <cell r="B3071" t="str">
            <v>Esmya</v>
          </cell>
          <cell r="C3071" t="str">
            <v>Ulipristalum</v>
          </cell>
          <cell r="D3071" t="str">
            <v>5 mg</v>
          </cell>
          <cell r="E3071" t="str">
            <v>Tablete</v>
          </cell>
          <cell r="F3071">
            <v>28</v>
          </cell>
          <cell r="G3071">
            <v>116.48</v>
          </cell>
          <cell r="H3071">
            <v>132.69999999999999</v>
          </cell>
        </row>
        <row r="3072">
          <cell r="A3072" t="str">
            <v>EU/1/12/751/001</v>
          </cell>
          <cell r="B3072" t="str">
            <v>Zelboraf 240mg Nr.56 (4 oriģ.) + Cotellic 20mg Nr.63 (1 oriģ.)</v>
          </cell>
          <cell r="C3072" t="str">
            <v>Vemurafenibum+Cobimetinibum</v>
          </cell>
          <cell r="D3072" t="str">
            <v>240mg + 20mg</v>
          </cell>
          <cell r="E3072" t="str">
            <v>apvalkotas tabletes</v>
          </cell>
          <cell r="F3072">
            <v>1</v>
          </cell>
          <cell r="G3072">
            <v>6000.5</v>
          </cell>
          <cell r="H3072">
            <v>6722.8</v>
          </cell>
        </row>
        <row r="3073">
          <cell r="A3073" t="str">
            <v>EU/1/12/753/004</v>
          </cell>
          <cell r="B3073" t="str">
            <v>Signifor</v>
          </cell>
          <cell r="C3073" t="str">
            <v>Pasireotidum</v>
          </cell>
          <cell r="D3073" t="str">
            <v>0,3 mg/1 ml</v>
          </cell>
          <cell r="E3073" t="str">
            <v>Šķīdums injekcijām</v>
          </cell>
          <cell r="F3073">
            <v>60</v>
          </cell>
          <cell r="G3073">
            <v>2904.8</v>
          </cell>
          <cell r="H3073">
            <v>3255.62</v>
          </cell>
        </row>
        <row r="3074">
          <cell r="A3074" t="str">
            <v>EU/1/12/753/008</v>
          </cell>
          <cell r="B3074" t="str">
            <v>Signifor</v>
          </cell>
          <cell r="C3074" t="str">
            <v>Pasireotidum</v>
          </cell>
          <cell r="D3074" t="str">
            <v>0,6 mg/1 ml</v>
          </cell>
          <cell r="E3074" t="str">
            <v>Šķīdums injekcijām</v>
          </cell>
          <cell r="F3074">
            <v>60</v>
          </cell>
          <cell r="G3074">
            <v>2904.8</v>
          </cell>
          <cell r="H3074">
            <v>3255.62</v>
          </cell>
        </row>
        <row r="3075">
          <cell r="A3075" t="str">
            <v>EU/1/12/753/012</v>
          </cell>
          <cell r="B3075" t="str">
            <v>Signifor</v>
          </cell>
          <cell r="C3075" t="str">
            <v>Pasireotidum</v>
          </cell>
          <cell r="D3075" t="str">
            <v>0,9 mg/1 ml</v>
          </cell>
          <cell r="E3075" t="str">
            <v>Šķīdums injekcijām</v>
          </cell>
          <cell r="F3075">
            <v>60</v>
          </cell>
          <cell r="G3075">
            <v>2904.8</v>
          </cell>
          <cell r="H3075">
            <v>3255.62</v>
          </cell>
        </row>
        <row r="3076">
          <cell r="A3076" t="str">
            <v>EU/1/12/753/013</v>
          </cell>
          <cell r="B3076" t="str">
            <v>Signifor</v>
          </cell>
          <cell r="C3076" t="str">
            <v>Pasireotidum</v>
          </cell>
          <cell r="D3076" t="str">
            <v>20 mg</v>
          </cell>
          <cell r="E3076" t="str">
            <v>Pulveris un šķīdinātājs injekciju suspensijas pagatavošanai</v>
          </cell>
          <cell r="F3076">
            <v>1</v>
          </cell>
          <cell r="G3076">
            <v>2527.7600000000002</v>
          </cell>
          <cell r="H3076">
            <v>2833.33</v>
          </cell>
        </row>
        <row r="3077">
          <cell r="A3077" t="str">
            <v>EU/1/12/753/014</v>
          </cell>
          <cell r="B3077" t="str">
            <v>Signifor</v>
          </cell>
          <cell r="C3077" t="str">
            <v>Pasireotidum</v>
          </cell>
          <cell r="D3077" t="str">
            <v>40 mg</v>
          </cell>
          <cell r="E3077" t="str">
            <v>Pulveris un šķīdinātājs injekciju suspensijas pagatavošanai</v>
          </cell>
          <cell r="F3077">
            <v>1</v>
          </cell>
          <cell r="G3077">
            <v>2527.7600000000002</v>
          </cell>
          <cell r="H3077">
            <v>2833.33</v>
          </cell>
        </row>
        <row r="3078">
          <cell r="A3078" t="str">
            <v>EU/1/12/753/016</v>
          </cell>
          <cell r="B3078" t="str">
            <v>Signifor</v>
          </cell>
          <cell r="C3078" t="str">
            <v>Pasireotidum</v>
          </cell>
          <cell r="D3078" t="str">
            <v>60 mg</v>
          </cell>
          <cell r="E3078" t="str">
            <v>Pulveris un šķīdinātājs injekciju suspensijas pagatavošanai</v>
          </cell>
          <cell r="F3078">
            <v>1</v>
          </cell>
          <cell r="G3078">
            <v>2527.7600000000002</v>
          </cell>
          <cell r="H3078">
            <v>2833.33</v>
          </cell>
        </row>
        <row r="3079">
          <cell r="A3079" t="str">
            <v>EU/1/12/753/018</v>
          </cell>
          <cell r="B3079" t="str">
            <v>Signifor</v>
          </cell>
          <cell r="C3079" t="str">
            <v>Pasireotidum</v>
          </cell>
          <cell r="D3079" t="str">
            <v>10 mg</v>
          </cell>
          <cell r="E3079" t="str">
            <v>Pulveris un šķīdinātājs injekciju suspensijas pagatavošanai</v>
          </cell>
          <cell r="F3079">
            <v>1</v>
          </cell>
          <cell r="G3079">
            <v>2527.7600000000002</v>
          </cell>
          <cell r="H3079">
            <v>2833.33</v>
          </cell>
        </row>
        <row r="3080">
          <cell r="A3080" t="str">
            <v>EU/1/12/762/005</v>
          </cell>
          <cell r="B3080" t="str">
            <v>Capecitabine Accord</v>
          </cell>
          <cell r="C3080" t="str">
            <v>Capecitabinum</v>
          </cell>
          <cell r="D3080">
            <v>150</v>
          </cell>
          <cell r="E3080" t="str">
            <v>apvalkotas tabletes</v>
          </cell>
          <cell r="F3080">
            <v>60</v>
          </cell>
          <cell r="G3080">
            <v>22.05</v>
          </cell>
          <cell r="H3080">
            <v>26.04</v>
          </cell>
        </row>
        <row r="3081">
          <cell r="A3081" t="str">
            <v>EU/1/12/762/018</v>
          </cell>
          <cell r="B3081" t="str">
            <v>Capecitabine Accord</v>
          </cell>
          <cell r="C3081" t="str">
            <v>Capecitabinum</v>
          </cell>
          <cell r="D3081">
            <v>500</v>
          </cell>
          <cell r="E3081" t="str">
            <v>apvalkotas tabletes</v>
          </cell>
          <cell r="F3081">
            <v>120</v>
          </cell>
          <cell r="G3081">
            <v>48.81</v>
          </cell>
          <cell r="H3081">
            <v>56.01</v>
          </cell>
        </row>
        <row r="3082">
          <cell r="A3082" t="str">
            <v>EU/1/12/767/003</v>
          </cell>
          <cell r="B3082" t="str">
            <v>Nimenrix</v>
          </cell>
          <cell r="C3082" t="str">
            <v>Vaccinum meningococcale classium A, C, W-135 et Y coniugatum</v>
          </cell>
          <cell r="D3082" t="str">
            <v>3 ml/1,25 ml</v>
          </cell>
          <cell r="E3082" t="str">
            <v>Pulveris un šķīdinātājs injekciju šķīduma pagatavošanai</v>
          </cell>
          <cell r="F3082">
            <v>1</v>
          </cell>
          <cell r="G3082">
            <v>41.04</v>
          </cell>
          <cell r="H3082">
            <v>47.31</v>
          </cell>
        </row>
        <row r="3083">
          <cell r="A3083" t="str">
            <v>EU/1/12/769/001</v>
          </cell>
          <cell r="B3083" t="str">
            <v>Docetaxel Accord</v>
          </cell>
          <cell r="C3083" t="str">
            <v>Docetaxelum</v>
          </cell>
          <cell r="D3083" t="str">
            <v>20 mg/1 ml</v>
          </cell>
          <cell r="E3083" t="str">
            <v>Koncentrāts infūziju šķīduma pagatavošanai</v>
          </cell>
          <cell r="F3083">
            <v>1</v>
          </cell>
          <cell r="G3083">
            <v>8.3000000000000007</v>
          </cell>
          <cell r="H3083">
            <v>10.64</v>
          </cell>
        </row>
        <row r="3084">
          <cell r="A3084" t="str">
            <v>EU/1/12/769/002</v>
          </cell>
          <cell r="B3084" t="str">
            <v>Docetaxel Accord</v>
          </cell>
          <cell r="C3084" t="str">
            <v>Docetaxelum</v>
          </cell>
          <cell r="D3084" t="str">
            <v>80 mg/4 ml</v>
          </cell>
          <cell r="E3084" t="str">
            <v>Koncentrāts infūziju šķīduma pagatavošanai</v>
          </cell>
          <cell r="F3084">
            <v>1</v>
          </cell>
          <cell r="G3084">
            <v>15.1</v>
          </cell>
          <cell r="H3084">
            <v>18.260000000000002</v>
          </cell>
        </row>
        <row r="3085">
          <cell r="A3085" t="str">
            <v>EU/1/12/769/003</v>
          </cell>
          <cell r="B3085" t="str">
            <v>Docetaxel Accord</v>
          </cell>
          <cell r="C3085" t="str">
            <v>Docetaxelum</v>
          </cell>
          <cell r="D3085" t="str">
            <v>160 mg/8 ml</v>
          </cell>
          <cell r="E3085" t="str">
            <v>Koncentrāts infūziju šķīduma pagatavošanai</v>
          </cell>
          <cell r="F3085">
            <v>1</v>
          </cell>
          <cell r="G3085">
            <v>27.5</v>
          </cell>
          <cell r="H3085">
            <v>32.14</v>
          </cell>
        </row>
        <row r="3086">
          <cell r="A3086" t="str">
            <v>EU/1/12/770/001</v>
          </cell>
          <cell r="B3086" t="str">
            <v>Docetaxel Kabi</v>
          </cell>
          <cell r="C3086" t="str">
            <v>Docetaxelum</v>
          </cell>
          <cell r="D3086" t="str">
            <v>80 mg/4 ml</v>
          </cell>
          <cell r="E3086" t="str">
            <v>Koncentrāts infūziju šķīduma pagatavošanai</v>
          </cell>
          <cell r="F3086">
            <v>1</v>
          </cell>
          <cell r="G3086">
            <v>80.3</v>
          </cell>
          <cell r="H3086">
            <v>91.28</v>
          </cell>
        </row>
        <row r="3087">
          <cell r="A3087" t="str">
            <v>EU/1/12/770/003</v>
          </cell>
          <cell r="B3087" t="str">
            <v>Docetaxel Kabi</v>
          </cell>
          <cell r="C3087" t="str">
            <v>Docetaxelum</v>
          </cell>
          <cell r="D3087" t="str">
            <v>160 mg/8 ml</v>
          </cell>
          <cell r="E3087" t="str">
            <v>Koncentrāts infūziju šķīduma pagatavošanai</v>
          </cell>
          <cell r="F3087">
            <v>1</v>
          </cell>
          <cell r="G3087">
            <v>160.1</v>
          </cell>
          <cell r="H3087">
            <v>181.55</v>
          </cell>
        </row>
        <row r="3088">
          <cell r="A3088" t="str">
            <v>EU/1/12/770/005</v>
          </cell>
          <cell r="B3088" t="str">
            <v>Docetaxel Kabi</v>
          </cell>
          <cell r="C3088" t="str">
            <v>Docetaxelum</v>
          </cell>
          <cell r="D3088" t="str">
            <v>20 mg/1 ml</v>
          </cell>
          <cell r="E3088" t="str">
            <v>Koncentrāts infūziju šķīduma pagatavošanai</v>
          </cell>
          <cell r="F3088">
            <v>1</v>
          </cell>
          <cell r="G3088">
            <v>20.45</v>
          </cell>
          <cell r="H3088">
            <v>24.25</v>
          </cell>
        </row>
        <row r="3089">
          <cell r="A3089" t="str">
            <v>EU/1/12/771/004</v>
          </cell>
          <cell r="B3089" t="str">
            <v>Zoledronic acid Teva</v>
          </cell>
          <cell r="C3089" t="str">
            <v>Acidum zoledronicum</v>
          </cell>
          <cell r="D3089" t="str">
            <v>4mg/5ml</v>
          </cell>
          <cell r="E3089" t="str">
            <v>koncentrāts infūziju šķīduma pagatavošanai</v>
          </cell>
          <cell r="F3089">
            <v>1</v>
          </cell>
          <cell r="G3089">
            <v>31.34</v>
          </cell>
          <cell r="H3089">
            <v>36.44</v>
          </cell>
        </row>
        <row r="3090">
          <cell r="A3090" t="str">
            <v>EU/1/12/773/005</v>
          </cell>
          <cell r="B3090" t="str">
            <v>Jakavi</v>
          </cell>
          <cell r="C3090" t="str">
            <v>Ruxolitinibum</v>
          </cell>
          <cell r="D3090" t="str">
            <v>5 mg</v>
          </cell>
          <cell r="E3090" t="str">
            <v>Tablete</v>
          </cell>
          <cell r="F3090">
            <v>56</v>
          </cell>
          <cell r="G3090">
            <v>1914.02</v>
          </cell>
          <cell r="H3090">
            <v>2145.94</v>
          </cell>
        </row>
        <row r="3091">
          <cell r="A3091" t="str">
            <v>EU/1/12/773/008</v>
          </cell>
          <cell r="B3091" t="str">
            <v>Jakavi</v>
          </cell>
          <cell r="C3091" t="str">
            <v>Ruxolitinibum</v>
          </cell>
          <cell r="D3091" t="str">
            <v>15</v>
          </cell>
          <cell r="E3091" t="str">
            <v>tabletes</v>
          </cell>
          <cell r="F3091">
            <v>56</v>
          </cell>
          <cell r="G3091">
            <v>3569.47</v>
          </cell>
          <cell r="H3091">
            <v>4000.05</v>
          </cell>
        </row>
        <row r="3092">
          <cell r="A3092" t="str">
            <v>EU/1/12/773/011</v>
          </cell>
          <cell r="B3092" t="str">
            <v>Jakavi</v>
          </cell>
          <cell r="C3092" t="str">
            <v>Ruxolitinibum</v>
          </cell>
          <cell r="D3092" t="str">
            <v>20</v>
          </cell>
          <cell r="E3092" t="str">
            <v>tabletes</v>
          </cell>
          <cell r="F3092">
            <v>56</v>
          </cell>
          <cell r="G3092">
            <v>3569.47</v>
          </cell>
          <cell r="H3092">
            <v>4000.05</v>
          </cell>
        </row>
        <row r="3093">
          <cell r="A3093" t="str">
            <v>EU/1/12/773/015</v>
          </cell>
          <cell r="B3093" t="str">
            <v>Jakavi</v>
          </cell>
          <cell r="C3093" t="str">
            <v>Ruxolitinibum</v>
          </cell>
          <cell r="D3093" t="str">
            <v>10</v>
          </cell>
          <cell r="E3093" t="str">
            <v>tabletes</v>
          </cell>
          <cell r="F3093">
            <v>56</v>
          </cell>
          <cell r="G3093">
            <v>3569.47</v>
          </cell>
          <cell r="H3093">
            <v>4000.05</v>
          </cell>
        </row>
        <row r="3094">
          <cell r="A3094" t="str">
            <v>EU/1/12/777/002</v>
          </cell>
          <cell r="B3094" t="str">
            <v>Inlyta</v>
          </cell>
          <cell r="C3094" t="str">
            <v>Axitinibum</v>
          </cell>
          <cell r="D3094" t="str">
            <v>1</v>
          </cell>
          <cell r="E3094" t="str">
            <v>apvalkotas tabletes</v>
          </cell>
          <cell r="F3094">
            <v>56</v>
          </cell>
          <cell r="G3094">
            <v>763.78</v>
          </cell>
          <cell r="H3094">
            <v>857.67</v>
          </cell>
        </row>
        <row r="3095">
          <cell r="A3095" t="str">
            <v>EU/1/12/777/005</v>
          </cell>
          <cell r="B3095" t="str">
            <v>Inlyta</v>
          </cell>
          <cell r="C3095" t="str">
            <v>Axitinibum</v>
          </cell>
          <cell r="D3095" t="str">
            <v>5</v>
          </cell>
          <cell r="E3095" t="str">
            <v>apvalkotas tabletes</v>
          </cell>
          <cell r="F3095">
            <v>56</v>
          </cell>
          <cell r="G3095">
            <v>3816.33</v>
          </cell>
          <cell r="H3095">
            <v>4276.53</v>
          </cell>
        </row>
        <row r="3096">
          <cell r="A3096" t="str">
            <v>EU/1/12/780/006</v>
          </cell>
          <cell r="B3096" t="str">
            <v>Jentadueto</v>
          </cell>
          <cell r="C3096" t="str">
            <v>Linagliptinum/Metforminum</v>
          </cell>
          <cell r="D3096" t="str">
            <v>2,5/850</v>
          </cell>
          <cell r="E3096" t="str">
            <v>apvalkotas tabletes</v>
          </cell>
          <cell r="F3096">
            <v>60</v>
          </cell>
          <cell r="G3096">
            <v>38.07</v>
          </cell>
          <cell r="H3096">
            <v>43.98</v>
          </cell>
        </row>
        <row r="3097">
          <cell r="A3097" t="str">
            <v>EU/1/12/780/020</v>
          </cell>
          <cell r="B3097" t="str">
            <v>Jentadueto</v>
          </cell>
          <cell r="C3097" t="str">
            <v>Linagliptinum/Metforminum</v>
          </cell>
          <cell r="D3097" t="str">
            <v>2,5/1000</v>
          </cell>
          <cell r="E3097" t="str">
            <v>apvalkotas tabletes</v>
          </cell>
          <cell r="F3097">
            <v>60</v>
          </cell>
          <cell r="G3097">
            <v>40.1</v>
          </cell>
          <cell r="H3097">
            <v>46.26</v>
          </cell>
        </row>
        <row r="3098">
          <cell r="A3098" t="str">
            <v>EU/1/12/781/002</v>
          </cell>
          <cell r="B3098" t="str">
            <v>Bretaris Genuair</v>
          </cell>
          <cell r="C3098" t="str">
            <v>Aclidinii bromidum</v>
          </cell>
          <cell r="D3098" t="str">
            <v>0,322mg/devā</v>
          </cell>
          <cell r="E3098" t="str">
            <v>inhalācijas pulveris</v>
          </cell>
          <cell r="F3098">
            <v>60</v>
          </cell>
          <cell r="G3098">
            <v>27.52</v>
          </cell>
          <cell r="H3098">
            <v>32.17</v>
          </cell>
        </row>
        <row r="3099">
          <cell r="A3099" t="str">
            <v>EU/1/12/783/002</v>
          </cell>
          <cell r="B3099" t="str">
            <v>Zyclara</v>
          </cell>
          <cell r="C3099" t="str">
            <v>Imiquimodum</v>
          </cell>
          <cell r="D3099" t="str">
            <v>250 mg</v>
          </cell>
          <cell r="E3099" t="str">
            <v>Krēms</v>
          </cell>
          <cell r="F3099">
            <v>28</v>
          </cell>
          <cell r="G3099">
            <v>120.5</v>
          </cell>
          <cell r="H3099">
            <v>137.19999999999999</v>
          </cell>
        </row>
        <row r="3100">
          <cell r="A3100" t="str">
            <v>EU/1/12/788/003</v>
          </cell>
          <cell r="B3100" t="str">
            <v>Seebri Breezhaler</v>
          </cell>
          <cell r="C3100" t="str">
            <v>Glycopyrronium</v>
          </cell>
          <cell r="D3100" t="str">
            <v>0,044</v>
          </cell>
          <cell r="E3100" t="str">
            <v>inhalācijas pulveris cietās kapsulās</v>
          </cell>
          <cell r="F3100">
            <v>30</v>
          </cell>
          <cell r="G3100">
            <v>27.49</v>
          </cell>
          <cell r="H3100">
            <v>32.130000000000003</v>
          </cell>
        </row>
        <row r="3101">
          <cell r="A3101" t="str">
            <v>EU/1/12/792/001</v>
          </cell>
          <cell r="B3101" t="str">
            <v>Dacogen</v>
          </cell>
          <cell r="C3101" t="str">
            <v>Decitabinum</v>
          </cell>
          <cell r="D3101" t="str">
            <v>1000 mg/20 ml</v>
          </cell>
          <cell r="E3101" t="str">
            <v>Pulveris infūziju šķīduma koncentrāta pagatavošanai</v>
          </cell>
          <cell r="F3101">
            <v>1</v>
          </cell>
          <cell r="G3101">
            <v>1075.53</v>
          </cell>
          <cell r="H3101">
            <v>1206.83</v>
          </cell>
        </row>
        <row r="3102">
          <cell r="A3102" t="str">
            <v>EU/1/12/793/003</v>
          </cell>
          <cell r="B3102" t="str">
            <v>XALKORI</v>
          </cell>
          <cell r="C3102" t="str">
            <v>Crizotinibum</v>
          </cell>
          <cell r="D3102" t="str">
            <v>250 mg</v>
          </cell>
          <cell r="E3102" t="str">
            <v>Kapsula, cietā</v>
          </cell>
          <cell r="F3102">
            <v>60</v>
          </cell>
          <cell r="G3102">
            <v>4658.5</v>
          </cell>
          <cell r="H3102">
            <v>5219.76</v>
          </cell>
        </row>
        <row r="3103">
          <cell r="A3103" t="str">
            <v>EU/1/12/794/001</v>
          </cell>
          <cell r="B3103" t="str">
            <v>Adcetris</v>
          </cell>
          <cell r="C3103" t="str">
            <v>Brentuximabum vedotinum</v>
          </cell>
          <cell r="D3103" t="str">
            <v>50</v>
          </cell>
          <cell r="E3103" t="str">
            <v>pulveris infūziju šķīduma koncentrāta pagatavošanai</v>
          </cell>
          <cell r="F3103">
            <v>1</v>
          </cell>
          <cell r="G3103">
            <v>3333.5</v>
          </cell>
          <cell r="H3103">
            <v>3735.76</v>
          </cell>
        </row>
        <row r="3104">
          <cell r="A3104" t="str">
            <v>EU/1/12/795/004</v>
          </cell>
          <cell r="B3104" t="str">
            <v>Forxiga</v>
          </cell>
          <cell r="C3104" t="str">
            <v>Dapagliflozinum</v>
          </cell>
          <cell r="D3104" t="str">
            <v>5</v>
          </cell>
          <cell r="E3104" t="str">
            <v>apvalkotas tabletes</v>
          </cell>
          <cell r="F3104">
            <v>30</v>
          </cell>
          <cell r="G3104">
            <v>45.5</v>
          </cell>
          <cell r="H3104">
            <v>52.3</v>
          </cell>
        </row>
        <row r="3105">
          <cell r="A3105" t="str">
            <v>EU/1/12/795/009</v>
          </cell>
          <cell r="B3105" t="str">
            <v>Forxiga</v>
          </cell>
          <cell r="C3105" t="str">
            <v>Dapagliflozinum</v>
          </cell>
          <cell r="D3105" t="str">
            <v>10</v>
          </cell>
          <cell r="E3105" t="str">
            <v>apvalkotas tabletes</v>
          </cell>
          <cell r="F3105">
            <v>30</v>
          </cell>
          <cell r="G3105">
            <v>45.5</v>
          </cell>
          <cell r="H3105">
            <v>52.3</v>
          </cell>
        </row>
        <row r="3106">
          <cell r="A3106" t="str">
            <v>EU/1/12/797/002</v>
          </cell>
          <cell r="B3106" t="str">
            <v>Eylea</v>
          </cell>
          <cell r="C3106" t="str">
            <v>Afliberceptum</v>
          </cell>
          <cell r="D3106" t="str">
            <v>40 mg/ml</v>
          </cell>
          <cell r="E3106" t="str">
            <v>Šķīdums injekcijām</v>
          </cell>
          <cell r="F3106">
            <v>1</v>
          </cell>
          <cell r="G3106">
            <v>564.45000000000005</v>
          </cell>
          <cell r="H3106">
            <v>634.41999999999996</v>
          </cell>
        </row>
        <row r="3107">
          <cell r="A3107" t="str">
            <v>EU/1/12/798/002</v>
          </cell>
          <cell r="B3107" t="str">
            <v>Ibandronic acid Accord</v>
          </cell>
          <cell r="C3107" t="str">
            <v>Acidum ibandronicum</v>
          </cell>
          <cell r="D3107" t="str">
            <v>6mg/6ml</v>
          </cell>
          <cell r="E3107" t="str">
            <v>koncentrāts infūziju šķīduma pagatavošanai</v>
          </cell>
          <cell r="F3107">
            <v>1</v>
          </cell>
          <cell r="G3107">
            <v>54.97</v>
          </cell>
          <cell r="H3107">
            <v>62.91</v>
          </cell>
        </row>
        <row r="3108">
          <cell r="A3108" t="str">
            <v>EU/1/12/798/005</v>
          </cell>
          <cell r="B3108" t="str">
            <v>Ibandronic acid Accord</v>
          </cell>
          <cell r="C3108" t="str">
            <v>Acidum ibandronicum</v>
          </cell>
          <cell r="D3108" t="str">
            <v>3mg/3ml</v>
          </cell>
          <cell r="E3108" t="str">
            <v>šķīdums injekcijām</v>
          </cell>
          <cell r="F3108">
            <v>1</v>
          </cell>
          <cell r="G3108">
            <v>12.61</v>
          </cell>
          <cell r="H3108">
            <v>15.47</v>
          </cell>
        </row>
        <row r="3109">
          <cell r="A3109" t="str">
            <v>EU/1/12/801/002-P01</v>
          </cell>
          <cell r="B3109" t="str">
            <v>Constella</v>
          </cell>
          <cell r="C3109" t="str">
            <v>Linaclotidum</v>
          </cell>
          <cell r="D3109" t="str">
            <v>290 µg</v>
          </cell>
          <cell r="E3109" t="str">
            <v>Kapsula, cietā</v>
          </cell>
          <cell r="F3109">
            <v>28</v>
          </cell>
          <cell r="G3109">
            <v>124.34</v>
          </cell>
          <cell r="H3109">
            <v>141.5</v>
          </cell>
        </row>
        <row r="3110">
          <cell r="A3110" t="str">
            <v>EU/1/12/802/004</v>
          </cell>
          <cell r="B3110" t="str">
            <v>Capecitabine medac</v>
          </cell>
          <cell r="C3110" t="str">
            <v>Capecitabinum</v>
          </cell>
          <cell r="D3110" t="str">
            <v>150 mg</v>
          </cell>
          <cell r="E3110" t="str">
            <v>Apvalkotā tablete</v>
          </cell>
          <cell r="F3110">
            <v>60</v>
          </cell>
          <cell r="G3110">
            <v>28.32</v>
          </cell>
          <cell r="H3110">
            <v>33.06</v>
          </cell>
        </row>
        <row r="3111">
          <cell r="A3111" t="str">
            <v>EU/1/12/802/035</v>
          </cell>
          <cell r="B3111" t="str">
            <v>Capecitabine medac</v>
          </cell>
          <cell r="C3111" t="str">
            <v>Capecitabinum</v>
          </cell>
          <cell r="D3111" t="str">
            <v>500 mg</v>
          </cell>
          <cell r="E3111" t="str">
            <v>Apvalkotā tablete</v>
          </cell>
          <cell r="F3111">
            <v>120</v>
          </cell>
          <cell r="G3111">
            <v>176.7</v>
          </cell>
          <cell r="H3111">
            <v>200.14</v>
          </cell>
        </row>
        <row r="3112">
          <cell r="A3112" t="str">
            <v>EU/1/12/807/004</v>
          </cell>
          <cell r="B3112" t="str">
            <v>Tresiba</v>
          </cell>
          <cell r="C3112" t="str">
            <v>Insulinum degludecum</v>
          </cell>
          <cell r="D3112" t="str">
            <v>100V/ml-3ml</v>
          </cell>
          <cell r="E3112" t="str">
            <v>šķīdums injekcijām pildspalvveida pilnšļircēs</v>
          </cell>
          <cell r="F3112">
            <v>5</v>
          </cell>
          <cell r="G3112">
            <v>60.92</v>
          </cell>
          <cell r="H3112">
            <v>69.569999999999993</v>
          </cell>
        </row>
        <row r="3113">
          <cell r="A3113" t="str">
            <v>EU/1/12/807/013</v>
          </cell>
          <cell r="B3113" t="str">
            <v>Tresiba</v>
          </cell>
          <cell r="C3113" t="str">
            <v>Insulinum degludecum</v>
          </cell>
          <cell r="D3113" t="str">
            <v>200V/ml-3ml</v>
          </cell>
          <cell r="E3113" t="str">
            <v>šķīdums injekcijām pildspalvveida pilnšļircēs</v>
          </cell>
          <cell r="F3113">
            <v>3</v>
          </cell>
          <cell r="G3113">
            <v>73</v>
          </cell>
          <cell r="H3113">
            <v>83.1</v>
          </cell>
        </row>
        <row r="3114">
          <cell r="A3114" t="str">
            <v>EU/1/12/809/003</v>
          </cell>
          <cell r="B3114" t="str">
            <v>Betmiga</v>
          </cell>
          <cell r="C3114" t="str">
            <v>Mirabegronum</v>
          </cell>
          <cell r="D3114" t="str">
            <v>25 mg</v>
          </cell>
          <cell r="E3114" t="str">
            <v>Ilgstošās darbības tablete</v>
          </cell>
          <cell r="F3114">
            <v>30</v>
          </cell>
          <cell r="G3114">
            <v>40.049999999999997</v>
          </cell>
          <cell r="H3114">
            <v>46.2</v>
          </cell>
        </row>
        <row r="3115">
          <cell r="A3115" t="str">
            <v>EU/1/12/809/010</v>
          </cell>
          <cell r="B3115" t="str">
            <v>Betmiga</v>
          </cell>
          <cell r="C3115" t="str">
            <v>Mirabegronum</v>
          </cell>
          <cell r="D3115" t="str">
            <v>50 mg</v>
          </cell>
          <cell r="E3115" t="str">
            <v>Ilgstošās darbības tablete</v>
          </cell>
          <cell r="F3115">
            <v>30</v>
          </cell>
          <cell r="G3115">
            <v>40.049999999999997</v>
          </cell>
          <cell r="H3115">
            <v>46.2</v>
          </cell>
        </row>
        <row r="3116">
          <cell r="A3116" t="str">
            <v>EU/1/12/812/001-P01</v>
          </cell>
          <cell r="B3116" t="str">
            <v>Bexsero</v>
          </cell>
          <cell r="C3116" t="str">
            <v>Meningococcal group B Vaccine (rDNA, component, adsorbed)</v>
          </cell>
          <cell r="D3116" t="str">
            <v>1 UD/0,5 ml</v>
          </cell>
          <cell r="E3116" t="str">
            <v>Suspensija injekcijām</v>
          </cell>
          <cell r="F3116">
            <v>1</v>
          </cell>
          <cell r="G3116">
            <v>104.61</v>
          </cell>
          <cell r="H3116">
            <v>119.4</v>
          </cell>
        </row>
        <row r="3117">
          <cell r="A3117" t="str">
            <v>EU/1/12/814/001</v>
          </cell>
          <cell r="B3117" t="str">
            <v>Zaltrap</v>
          </cell>
          <cell r="C3117" t="str">
            <v>Afliberceptum</v>
          </cell>
          <cell r="D3117" t="str">
            <v>100 mg/4 ml</v>
          </cell>
          <cell r="E3117" t="str">
            <v>Koncentrāts infūziju šķīduma pagatavošanai</v>
          </cell>
          <cell r="F3117">
            <v>1</v>
          </cell>
          <cell r="G3117">
            <v>352.06</v>
          </cell>
          <cell r="H3117">
            <v>396.55</v>
          </cell>
        </row>
        <row r="3118">
          <cell r="A3118" t="str">
            <v>EU/1/12/815/002</v>
          </cell>
          <cell r="B3118" t="str">
            <v>Selincro</v>
          </cell>
          <cell r="C3118" t="str">
            <v>Nalmefenum</v>
          </cell>
          <cell r="D3118" t="str">
            <v>18 mg</v>
          </cell>
          <cell r="E3118" t="str">
            <v>Apvalkotā tablete</v>
          </cell>
          <cell r="F3118">
            <v>14</v>
          </cell>
          <cell r="G3118">
            <v>52.31</v>
          </cell>
          <cell r="H3118">
            <v>59.93</v>
          </cell>
        </row>
        <row r="3119">
          <cell r="A3119" t="str">
            <v>EU/1/13/818/001</v>
          </cell>
          <cell r="B3119" t="str">
            <v>Bosulif</v>
          </cell>
          <cell r="C3119" t="str">
            <v>Bosutinibum</v>
          </cell>
          <cell r="D3119" t="str">
            <v>100</v>
          </cell>
          <cell r="E3119" t="str">
            <v>apvalkotas tabletes</v>
          </cell>
          <cell r="F3119">
            <v>28</v>
          </cell>
          <cell r="G3119">
            <v>657.38</v>
          </cell>
          <cell r="H3119">
            <v>738.51</v>
          </cell>
        </row>
        <row r="3120">
          <cell r="A3120" t="str">
            <v>EU/1/13/818/003</v>
          </cell>
          <cell r="B3120" t="str">
            <v>Bosulif</v>
          </cell>
          <cell r="C3120" t="str">
            <v>Bosutinibum</v>
          </cell>
          <cell r="D3120" t="str">
            <v>500</v>
          </cell>
          <cell r="E3120" t="str">
            <v>apvalkotas tabletes</v>
          </cell>
          <cell r="F3120">
            <v>28</v>
          </cell>
          <cell r="G3120">
            <v>3273.98</v>
          </cell>
          <cell r="H3120">
            <v>3669.1</v>
          </cell>
        </row>
        <row r="3121">
          <cell r="A3121" t="str">
            <v>EU/1/13/820/002</v>
          </cell>
          <cell r="B3121" t="str">
            <v>Marixino</v>
          </cell>
          <cell r="C3121" t="str">
            <v>Memantini hydrochloridum</v>
          </cell>
          <cell r="D3121" t="str">
            <v>10 mg</v>
          </cell>
          <cell r="E3121" t="str">
            <v>Apvalkotā tablete</v>
          </cell>
          <cell r="F3121">
            <v>28</v>
          </cell>
          <cell r="G3121">
            <v>24.66</v>
          </cell>
          <cell r="H3121">
            <v>28.96</v>
          </cell>
        </row>
        <row r="3122">
          <cell r="A3122" t="str">
            <v>EU/1/13/820/009</v>
          </cell>
          <cell r="B3122" t="str">
            <v>Marixino</v>
          </cell>
          <cell r="C3122" t="str">
            <v>Memantini hydrochloridum</v>
          </cell>
          <cell r="D3122" t="str">
            <v>10 mg</v>
          </cell>
          <cell r="E3122" t="str">
            <v>Apvalkotā tablete</v>
          </cell>
          <cell r="F3122">
            <v>84</v>
          </cell>
          <cell r="G3122">
            <v>70.5</v>
          </cell>
          <cell r="H3122">
            <v>80.3</v>
          </cell>
        </row>
        <row r="3123">
          <cell r="A3123" t="str">
            <v>EU/1/13/821/004</v>
          </cell>
          <cell r="B3123" t="str">
            <v>Tolucombi</v>
          </cell>
          <cell r="C3123" t="str">
            <v>Telmisartanum/Hydrochlorothiazidum</v>
          </cell>
          <cell r="D3123" t="str">
            <v>40/12,5</v>
          </cell>
          <cell r="E3123" t="str">
            <v>tabletes</v>
          </cell>
          <cell r="F3123">
            <v>28</v>
          </cell>
          <cell r="G3123">
            <v>2.77</v>
          </cell>
          <cell r="H3123">
            <v>4.45</v>
          </cell>
        </row>
        <row r="3124">
          <cell r="A3124" t="str">
            <v>EU/1/13/821/014</v>
          </cell>
          <cell r="B3124" t="str">
            <v>Tolucombi</v>
          </cell>
          <cell r="C3124" t="str">
            <v>Telmisartanum/Hydrochlorothiazidum</v>
          </cell>
          <cell r="D3124" t="str">
            <v>80/12,5</v>
          </cell>
          <cell r="E3124" t="str">
            <v>tabletes</v>
          </cell>
          <cell r="F3124">
            <v>28</v>
          </cell>
          <cell r="G3124">
            <v>5</v>
          </cell>
          <cell r="H3124">
            <v>6.94</v>
          </cell>
        </row>
        <row r="3125">
          <cell r="A3125" t="str">
            <v>EU/1/13/821/024</v>
          </cell>
          <cell r="B3125" t="str">
            <v>Tolucombi</v>
          </cell>
          <cell r="C3125" t="str">
            <v>Telmisartanum/Hydrochlorothiazidum</v>
          </cell>
          <cell r="D3125" t="str">
            <v>80/25</v>
          </cell>
          <cell r="E3125" t="str">
            <v>tabletes</v>
          </cell>
          <cell r="F3125">
            <v>28</v>
          </cell>
          <cell r="G3125">
            <v>5.72</v>
          </cell>
          <cell r="H3125">
            <v>7.75</v>
          </cell>
        </row>
        <row r="3126">
          <cell r="A3126" t="str">
            <v>EU/1/13/824/003</v>
          </cell>
          <cell r="B3126" t="str">
            <v>Nemdatine</v>
          </cell>
          <cell r="C3126" t="str">
            <v>Memantinum</v>
          </cell>
          <cell r="D3126" t="str">
            <v>10 mg</v>
          </cell>
          <cell r="E3126" t="str">
            <v>Apvalkotā tablete</v>
          </cell>
          <cell r="F3126">
            <v>28</v>
          </cell>
          <cell r="G3126">
            <v>12.86</v>
          </cell>
          <cell r="H3126">
            <v>15.75</v>
          </cell>
        </row>
        <row r="3127">
          <cell r="A3127" t="str">
            <v>EU/1/13/824/007</v>
          </cell>
          <cell r="B3127" t="str">
            <v>Nemdatine</v>
          </cell>
          <cell r="C3127" t="str">
            <v>Memantinum</v>
          </cell>
          <cell r="D3127" t="str">
            <v>10 mg</v>
          </cell>
          <cell r="E3127" t="str">
            <v>Apvalkotā tablete</v>
          </cell>
          <cell r="F3127">
            <v>56</v>
          </cell>
          <cell r="G3127">
            <v>21.31</v>
          </cell>
          <cell r="H3127">
            <v>25.21</v>
          </cell>
        </row>
        <row r="3128">
          <cell r="A3128" t="str">
            <v>EU/1/13/828/006</v>
          </cell>
          <cell r="B3128" t="str">
            <v>Hexacima</v>
          </cell>
          <cell r="C3128" t="str">
            <v>Vaccinum diphtheriae, tetani, pertussis sine cellulis ex elementis praeparatum, hepatitidis B (ADNr), poliomyelitidis inactivatum et haemophili stirpis b coniugatum adsorbatum</v>
          </cell>
          <cell r="D3128" t="str">
            <v>0,5 ml</v>
          </cell>
          <cell r="E3128" t="str">
            <v>Suspensija injekcijām</v>
          </cell>
          <cell r="F3128">
            <v>1</v>
          </cell>
          <cell r="G3128">
            <v>56.5</v>
          </cell>
          <cell r="H3128">
            <v>64.62</v>
          </cell>
        </row>
        <row r="3129">
          <cell r="A3129" t="str">
            <v>EU/1/13/834/001</v>
          </cell>
          <cell r="B3129" t="str">
            <v>Zoledronic Acid Accord</v>
          </cell>
          <cell r="C3129" t="str">
            <v>Acidum zoledronicum</v>
          </cell>
          <cell r="D3129" t="str">
            <v>4mg/5ml</v>
          </cell>
          <cell r="E3129" t="str">
            <v>koncentrāts infūziju šķīduma pagatavošanai</v>
          </cell>
          <cell r="F3129">
            <v>1</v>
          </cell>
          <cell r="G3129">
            <v>31.34</v>
          </cell>
          <cell r="H3129">
            <v>36.44</v>
          </cell>
        </row>
        <row r="3130">
          <cell r="A3130" t="str">
            <v>EU/1/13/835/014</v>
          </cell>
          <cell r="B3130" t="str">
            <v>Voriconazole Accord</v>
          </cell>
          <cell r="C3130" t="str">
            <v>Voriconazolum</v>
          </cell>
          <cell r="D3130" t="str">
            <v>200 mg</v>
          </cell>
          <cell r="E3130" t="str">
            <v>Apvalkotā tablete</v>
          </cell>
          <cell r="F3130">
            <v>28</v>
          </cell>
          <cell r="G3130">
            <v>500.5</v>
          </cell>
          <cell r="H3130">
            <v>562.79999999999995</v>
          </cell>
        </row>
        <row r="3131">
          <cell r="A3131" t="str">
            <v>EU/1/13/835/027-P01</v>
          </cell>
          <cell r="B3131" t="str">
            <v>Voriconazole Accord</v>
          </cell>
          <cell r="C3131" t="str">
            <v>Voriconazolum</v>
          </cell>
          <cell r="D3131" t="str">
            <v>200 mg</v>
          </cell>
          <cell r="E3131" t="str">
            <v>Apvalkotā tablete</v>
          </cell>
          <cell r="F3131">
            <v>28</v>
          </cell>
          <cell r="G3131">
            <v>530</v>
          </cell>
          <cell r="H3131">
            <v>595.84</v>
          </cell>
        </row>
        <row r="3132">
          <cell r="A3132" t="str">
            <v>EU/1/13/836/004</v>
          </cell>
          <cell r="B3132" t="str">
            <v>Memantine ratiopharm</v>
          </cell>
          <cell r="C3132" t="str">
            <v>Memantinum</v>
          </cell>
          <cell r="D3132" t="str">
            <v>10 mg</v>
          </cell>
          <cell r="E3132" t="str">
            <v>Apvalkotā tablete</v>
          </cell>
          <cell r="F3132">
            <v>28</v>
          </cell>
          <cell r="G3132">
            <v>12.86</v>
          </cell>
          <cell r="H3132">
            <v>15.75</v>
          </cell>
        </row>
        <row r="3133">
          <cell r="A3133" t="str">
            <v>EU/1/13/836/008</v>
          </cell>
          <cell r="B3133" t="str">
            <v>Memantine ratiopharm</v>
          </cell>
          <cell r="C3133" t="str">
            <v>Memantinum</v>
          </cell>
          <cell r="D3133" t="str">
            <v>10 mg</v>
          </cell>
          <cell r="E3133" t="str">
            <v>Apvalkotā tablete</v>
          </cell>
          <cell r="F3133">
            <v>56</v>
          </cell>
          <cell r="G3133">
            <v>21.31</v>
          </cell>
          <cell r="H3133">
            <v>25.21</v>
          </cell>
        </row>
        <row r="3134">
          <cell r="A3134" t="str">
            <v>EU/1/13/837/001</v>
          </cell>
          <cell r="B3134" t="str">
            <v>Tecfidera</v>
          </cell>
          <cell r="C3134" t="str">
            <v>Dimethyl fumaratum</v>
          </cell>
          <cell r="D3134">
            <v>120</v>
          </cell>
          <cell r="E3134" t="str">
            <v>zarnās šķīstošas cietas kapsulas</v>
          </cell>
          <cell r="F3134">
            <v>14</v>
          </cell>
          <cell r="G3134">
            <v>85.67</v>
          </cell>
          <cell r="H3134">
            <v>97.29</v>
          </cell>
        </row>
        <row r="3135">
          <cell r="A3135" t="str">
            <v>EU/1/13/837/002</v>
          </cell>
          <cell r="B3135" t="str">
            <v>Tecfidera</v>
          </cell>
          <cell r="C3135" t="str">
            <v>Dimethyl fumaratum</v>
          </cell>
          <cell r="D3135">
            <v>240</v>
          </cell>
          <cell r="E3135" t="str">
            <v>zarnās šķīstošas cietas kapsulas</v>
          </cell>
          <cell r="F3135">
            <v>56</v>
          </cell>
          <cell r="G3135">
            <v>644.91999999999996</v>
          </cell>
          <cell r="H3135">
            <v>724.55</v>
          </cell>
        </row>
        <row r="3136">
          <cell r="A3136" t="str">
            <v>EU/1/13/838/002</v>
          </cell>
          <cell r="B3136" t="str">
            <v>Aubagio</v>
          </cell>
          <cell r="C3136" t="str">
            <v>Teriflunomidum</v>
          </cell>
          <cell r="D3136" t="str">
            <v>14</v>
          </cell>
          <cell r="E3136" t="str">
            <v>apvalkotas tabletes</v>
          </cell>
          <cell r="F3136">
            <v>28</v>
          </cell>
          <cell r="G3136">
            <v>317.3</v>
          </cell>
          <cell r="H3136">
            <v>357.62</v>
          </cell>
        </row>
        <row r="3137">
          <cell r="A3137" t="str">
            <v>EU/1/13/838/006</v>
          </cell>
          <cell r="B3137" t="str">
            <v>Aubagio M</v>
          </cell>
          <cell r="C3137" t="str">
            <v>Teriflunomidum</v>
          </cell>
          <cell r="D3137" t="str">
            <v>7 mg</v>
          </cell>
          <cell r="E3137" t="str">
            <v>Apvalkotā tablete</v>
          </cell>
          <cell r="F3137">
            <v>28</v>
          </cell>
          <cell r="G3137">
            <v>731.5</v>
          </cell>
          <cell r="H3137">
            <v>821.52</v>
          </cell>
        </row>
        <row r="3138">
          <cell r="A3138" t="str">
            <v>EU/1/13/840/002</v>
          </cell>
          <cell r="B3138" t="str">
            <v>HyQvia</v>
          </cell>
          <cell r="C3138" t="str">
            <v>Immunoglobulinum humanum normale</v>
          </cell>
          <cell r="D3138" t="str">
            <v>5g/50ml</v>
          </cell>
          <cell r="E3138" t="str">
            <v>šķīdums infūzijām</v>
          </cell>
          <cell r="F3138">
            <v>1</v>
          </cell>
          <cell r="G3138">
            <v>375.5</v>
          </cell>
          <cell r="H3138">
            <v>422.8</v>
          </cell>
        </row>
        <row r="3139">
          <cell r="A3139" t="str">
            <v>EU/1/13/840/003</v>
          </cell>
          <cell r="B3139" t="str">
            <v>HyQvia</v>
          </cell>
          <cell r="C3139" t="str">
            <v>Immunoglobulinum humanum normale</v>
          </cell>
          <cell r="D3139" t="str">
            <v>10g/100ml</v>
          </cell>
          <cell r="E3139" t="str">
            <v>šķīdums infūzijām</v>
          </cell>
          <cell r="F3139">
            <v>1</v>
          </cell>
          <cell r="G3139">
            <v>750.5</v>
          </cell>
          <cell r="H3139">
            <v>842.8</v>
          </cell>
        </row>
        <row r="3140">
          <cell r="A3140" t="str">
            <v>EU/1/13/840/004</v>
          </cell>
          <cell r="B3140" t="str">
            <v>HyQvia</v>
          </cell>
          <cell r="C3140" t="str">
            <v>Immunoglobulinum humanum normale</v>
          </cell>
          <cell r="D3140" t="str">
            <v>20g/200ml</v>
          </cell>
          <cell r="E3140" t="str">
            <v>šķīdums infūzijām</v>
          </cell>
          <cell r="F3140">
            <v>1</v>
          </cell>
          <cell r="G3140">
            <v>1500.5</v>
          </cell>
          <cell r="H3140">
            <v>1682.8</v>
          </cell>
        </row>
        <row r="3141">
          <cell r="A3141" t="str">
            <v>EU/1/13/840/005</v>
          </cell>
          <cell r="B3141" t="str">
            <v>HyQvia</v>
          </cell>
          <cell r="C3141" t="str">
            <v>Immunoglobulinum humanum normale</v>
          </cell>
          <cell r="D3141" t="str">
            <v>30g/300ml</v>
          </cell>
          <cell r="E3141" t="str">
            <v>šķīdums infūzijām</v>
          </cell>
          <cell r="F3141">
            <v>1</v>
          </cell>
          <cell r="G3141">
            <v>2250.5</v>
          </cell>
          <cell r="H3141">
            <v>2522.8000000000002</v>
          </cell>
        </row>
        <row r="3142">
          <cell r="A3142" t="str">
            <v>EU/1/13/841/005</v>
          </cell>
          <cell r="B3142" t="str">
            <v>Spedra</v>
          </cell>
          <cell r="C3142" t="str">
            <v>Avanafil</v>
          </cell>
          <cell r="D3142" t="str">
            <v>100 mg</v>
          </cell>
          <cell r="E3142" t="str">
            <v>Tablete</v>
          </cell>
          <cell r="F3142">
            <v>4</v>
          </cell>
          <cell r="G3142">
            <v>16.850000000000001</v>
          </cell>
          <cell r="H3142">
            <v>20.22</v>
          </cell>
        </row>
        <row r="3143">
          <cell r="A3143" t="str">
            <v>EU/1/13/841/008</v>
          </cell>
          <cell r="B3143" t="str">
            <v>Spedra</v>
          </cell>
          <cell r="C3143" t="str">
            <v>Avanafil</v>
          </cell>
          <cell r="D3143" t="str">
            <v>200 mg</v>
          </cell>
          <cell r="E3143" t="str">
            <v>Tablete</v>
          </cell>
          <cell r="F3143">
            <v>4</v>
          </cell>
          <cell r="G3143">
            <v>26.25</v>
          </cell>
          <cell r="H3143">
            <v>30.74</v>
          </cell>
        </row>
        <row r="3144">
          <cell r="A3144" t="str">
            <v>EU/1/13/841/016</v>
          </cell>
          <cell r="B3144" t="str">
            <v>Spedra</v>
          </cell>
          <cell r="C3144" t="str">
            <v>Avanafil</v>
          </cell>
          <cell r="D3144" t="str">
            <v>100 mg</v>
          </cell>
          <cell r="E3144" t="str">
            <v>Tablete</v>
          </cell>
          <cell r="F3144">
            <v>4</v>
          </cell>
          <cell r="G3144">
            <v>16.850000000000001</v>
          </cell>
          <cell r="H3144">
            <v>20.22</v>
          </cell>
        </row>
        <row r="3145">
          <cell r="A3145" t="str">
            <v>EU/1/13/841/020</v>
          </cell>
          <cell r="B3145" t="str">
            <v>Spedra</v>
          </cell>
          <cell r="C3145" t="str">
            <v>Avanafil</v>
          </cell>
          <cell r="D3145" t="str">
            <v>200 mg</v>
          </cell>
          <cell r="E3145" t="str">
            <v>Tablete</v>
          </cell>
          <cell r="F3145">
            <v>4</v>
          </cell>
          <cell r="G3145">
            <v>26.25</v>
          </cell>
          <cell r="H3145">
            <v>30.74</v>
          </cell>
        </row>
        <row r="3146">
          <cell r="A3146" t="str">
            <v>EU/1/13/842/003</v>
          </cell>
          <cell r="B3146" t="str">
            <v>Incresync</v>
          </cell>
          <cell r="C3146" t="str">
            <v>Alogliptinum/Pioglitazonum</v>
          </cell>
          <cell r="D3146" t="str">
            <v>12,5/30</v>
          </cell>
          <cell r="E3146" t="str">
            <v>apvalkotas tabletes</v>
          </cell>
          <cell r="F3146">
            <v>28</v>
          </cell>
          <cell r="G3146">
            <v>21.58</v>
          </cell>
          <cell r="H3146">
            <v>25.51</v>
          </cell>
        </row>
        <row r="3147">
          <cell r="A3147" t="str">
            <v>EU/1/13/842/021</v>
          </cell>
          <cell r="B3147" t="str">
            <v>Incresync</v>
          </cell>
          <cell r="C3147" t="str">
            <v>Alogliptinum/Pioglitazonum</v>
          </cell>
          <cell r="D3147" t="str">
            <v>25/30</v>
          </cell>
          <cell r="E3147" t="str">
            <v>apvalkotas tabletes</v>
          </cell>
          <cell r="F3147">
            <v>28</v>
          </cell>
          <cell r="G3147">
            <v>27.43</v>
          </cell>
          <cell r="H3147">
            <v>32.07</v>
          </cell>
        </row>
        <row r="3148">
          <cell r="A3148" t="str">
            <v>EU/1/13/843/005</v>
          </cell>
          <cell r="B3148" t="str">
            <v>Vipdomet</v>
          </cell>
          <cell r="C3148" t="str">
            <v>Alogliptinum/Metforminum</v>
          </cell>
          <cell r="D3148" t="str">
            <v>12,5/850</v>
          </cell>
          <cell r="E3148" t="str">
            <v>apvalkotas tabletes</v>
          </cell>
          <cell r="F3148">
            <v>56</v>
          </cell>
          <cell r="G3148">
            <v>27.23</v>
          </cell>
          <cell r="H3148">
            <v>31.84</v>
          </cell>
        </row>
        <row r="3149">
          <cell r="A3149" t="str">
            <v>EU/1/13/843/017</v>
          </cell>
          <cell r="B3149" t="str">
            <v>Vipdomet</v>
          </cell>
          <cell r="C3149" t="str">
            <v>Alogliptinum/Metforminum</v>
          </cell>
          <cell r="D3149" t="str">
            <v>12,5/1000</v>
          </cell>
          <cell r="E3149" t="str">
            <v>apvalkotas tabletes</v>
          </cell>
          <cell r="F3149">
            <v>56</v>
          </cell>
          <cell r="G3149">
            <v>27.3</v>
          </cell>
          <cell r="H3149">
            <v>31.92</v>
          </cell>
        </row>
        <row r="3150">
          <cell r="A3150" t="str">
            <v>EU/1/13/844/012</v>
          </cell>
          <cell r="B3150" t="str">
            <v>Vipidia</v>
          </cell>
          <cell r="C3150" t="str">
            <v>Alogliptinum</v>
          </cell>
          <cell r="D3150" t="str">
            <v>12,5</v>
          </cell>
          <cell r="E3150" t="str">
            <v>apvalkotas tabletes</v>
          </cell>
          <cell r="F3150">
            <v>28</v>
          </cell>
          <cell r="G3150">
            <v>13.66</v>
          </cell>
          <cell r="H3150">
            <v>16.64</v>
          </cell>
        </row>
        <row r="3151">
          <cell r="A3151" t="str">
            <v>EU/1/13/844/021</v>
          </cell>
          <cell r="B3151" t="str">
            <v>Vipidia</v>
          </cell>
          <cell r="C3151" t="str">
            <v>Alogliptinum</v>
          </cell>
          <cell r="D3151" t="str">
            <v>25</v>
          </cell>
          <cell r="E3151" t="str">
            <v>apvalkotas tabletes</v>
          </cell>
          <cell r="F3151">
            <v>28</v>
          </cell>
          <cell r="G3151">
            <v>25.59</v>
          </cell>
          <cell r="H3151">
            <v>30</v>
          </cell>
        </row>
        <row r="3152">
          <cell r="A3152" t="str">
            <v>EU/1/13/845/020</v>
          </cell>
          <cell r="B3152" t="str">
            <v>Imatinib Accord</v>
          </cell>
          <cell r="C3152" t="str">
            <v>Imatinibum</v>
          </cell>
          <cell r="D3152">
            <v>400</v>
          </cell>
          <cell r="E3152" t="str">
            <v>apvalkotas tabletes</v>
          </cell>
          <cell r="F3152">
            <v>30</v>
          </cell>
          <cell r="G3152">
            <v>66.16</v>
          </cell>
          <cell r="H3152">
            <v>75.44</v>
          </cell>
        </row>
        <row r="3153">
          <cell r="A3153" t="str">
            <v>EU/1/13/845/028</v>
          </cell>
          <cell r="B3153" t="str">
            <v>Imatinib Accord</v>
          </cell>
          <cell r="C3153" t="str">
            <v>Imatinibum</v>
          </cell>
          <cell r="D3153">
            <v>400</v>
          </cell>
          <cell r="E3153" t="str">
            <v>apvalkotas tabletes</v>
          </cell>
          <cell r="F3153">
            <v>30</v>
          </cell>
          <cell r="G3153">
            <v>45.5</v>
          </cell>
          <cell r="H3153">
            <v>52.3</v>
          </cell>
        </row>
        <row r="3154">
          <cell r="A3154" t="str">
            <v>EU/1/13/846/001</v>
          </cell>
          <cell r="B3154" t="str">
            <v>Xtandi</v>
          </cell>
          <cell r="C3154" t="str">
            <v>Enzalutamidum</v>
          </cell>
          <cell r="D3154" t="str">
            <v>40 mg</v>
          </cell>
          <cell r="E3154" t="str">
            <v>Kapsula, mīkstā</v>
          </cell>
          <cell r="F3154">
            <v>112</v>
          </cell>
          <cell r="G3154">
            <v>3180.5</v>
          </cell>
          <cell r="H3154">
            <v>3564.4</v>
          </cell>
        </row>
        <row r="3155">
          <cell r="A3155" t="str">
            <v>EU/1/13/853/001</v>
          </cell>
          <cell r="B3155" t="str">
            <v>Remsima</v>
          </cell>
          <cell r="C3155" t="str">
            <v>Infliximabum</v>
          </cell>
          <cell r="D3155">
            <v>100</v>
          </cell>
          <cell r="E3155" t="str">
            <v>pulveris infūziju šķīduma koncentrāta pagatavošanai</v>
          </cell>
          <cell r="F3155">
            <v>1</v>
          </cell>
          <cell r="G3155">
            <v>153.6</v>
          </cell>
          <cell r="H3155">
            <v>174.27</v>
          </cell>
        </row>
        <row r="3156">
          <cell r="A3156" t="str">
            <v>EU/1/13/853/001-P01</v>
          </cell>
          <cell r="B3156" t="str">
            <v>Remsima</v>
          </cell>
          <cell r="C3156" t="str">
            <v>Infliximabum</v>
          </cell>
          <cell r="D3156">
            <v>100</v>
          </cell>
          <cell r="E3156" t="str">
            <v>pulveris infūziju šķīduma koncentrāta pagatavošanai</v>
          </cell>
          <cell r="F3156">
            <v>1</v>
          </cell>
          <cell r="G3156">
            <v>153.59</v>
          </cell>
          <cell r="H3156">
            <v>174.26</v>
          </cell>
        </row>
        <row r="3157">
          <cell r="A3157" t="str">
            <v>EU/1/13/853/001-P02</v>
          </cell>
          <cell r="B3157" t="str">
            <v>Remsima</v>
          </cell>
          <cell r="C3157" t="str">
            <v>Infliximabum</v>
          </cell>
          <cell r="D3157">
            <v>100</v>
          </cell>
          <cell r="E3157" t="str">
            <v>pulveris infūziju šķīduma koncentrāta pagatavošanai</v>
          </cell>
          <cell r="F3157">
            <v>1</v>
          </cell>
          <cell r="G3157">
            <v>153.59</v>
          </cell>
          <cell r="H3157">
            <v>174.26</v>
          </cell>
        </row>
        <row r="3158">
          <cell r="A3158" t="str">
            <v>EU/1/13/854/001</v>
          </cell>
          <cell r="B3158" t="str">
            <v>Inflectra</v>
          </cell>
          <cell r="C3158" t="str">
            <v>Infliximabum</v>
          </cell>
          <cell r="D3158">
            <v>100</v>
          </cell>
          <cell r="E3158" t="str">
            <v>pulveris infūziju šķīduma koncentrāta pagatavošanai</v>
          </cell>
          <cell r="F3158">
            <v>1</v>
          </cell>
          <cell r="G3158">
            <v>201.26</v>
          </cell>
          <cell r="H3158">
            <v>227.65</v>
          </cell>
        </row>
        <row r="3159">
          <cell r="A3159" t="str">
            <v>EU/1/13/856/001</v>
          </cell>
          <cell r="B3159" t="str">
            <v>Lonquex</v>
          </cell>
          <cell r="C3159" t="str">
            <v>Lipegfilgrastim</v>
          </cell>
          <cell r="D3159" t="str">
            <v>6 mg/0,6 ml</v>
          </cell>
          <cell r="E3159" t="str">
            <v>Šķīdums injekcijām pilnšļircē</v>
          </cell>
          <cell r="F3159">
            <v>1</v>
          </cell>
          <cell r="G3159">
            <v>748.96</v>
          </cell>
          <cell r="H3159">
            <v>841.08</v>
          </cell>
        </row>
        <row r="3160">
          <cell r="A3160" t="str">
            <v>EU/1/13/858/002</v>
          </cell>
          <cell r="B3160" t="str">
            <v>Stivarga</v>
          </cell>
          <cell r="C3160" t="str">
            <v>Regorafenibum</v>
          </cell>
          <cell r="D3160" t="str">
            <v>40</v>
          </cell>
          <cell r="E3160" t="str">
            <v>apvalkotas tabletes</v>
          </cell>
          <cell r="F3160">
            <v>84</v>
          </cell>
          <cell r="G3160">
            <v>1994.68</v>
          </cell>
          <cell r="H3160">
            <v>2236.2800000000002</v>
          </cell>
        </row>
        <row r="3161">
          <cell r="A3161" t="str">
            <v>EU/1/13/862/003</v>
          </cell>
          <cell r="B3161" t="str">
            <v>Ultibro Breezhaler</v>
          </cell>
          <cell r="C3161" t="str">
            <v>Indacaterolum/Glycopyrronium</v>
          </cell>
          <cell r="D3161" t="str">
            <v>0,085/0,043</v>
          </cell>
          <cell r="E3161" t="str">
            <v>inhalācijas pulveris cietās kapsulās</v>
          </cell>
          <cell r="F3161">
            <v>30</v>
          </cell>
          <cell r="G3161">
            <v>46.4</v>
          </cell>
          <cell r="H3161">
            <v>53.31</v>
          </cell>
        </row>
        <row r="3162">
          <cell r="A3162" t="str">
            <v>EU/1/13/865/004</v>
          </cell>
          <cell r="B3162" t="str">
            <v>Tafinlar</v>
          </cell>
          <cell r="C3162" t="str">
            <v>Dabrafenibum</v>
          </cell>
          <cell r="D3162" t="str">
            <v>75</v>
          </cell>
          <cell r="E3162" t="str">
            <v>cietas kapsulas</v>
          </cell>
          <cell r="F3162">
            <v>120</v>
          </cell>
          <cell r="G3162">
            <v>6693.11</v>
          </cell>
          <cell r="H3162">
            <v>7498.52</v>
          </cell>
        </row>
        <row r="3163">
          <cell r="A3163" t="str">
            <v>EU/1/13/869/001</v>
          </cell>
          <cell r="B3163" t="str">
            <v>Lemtrada</v>
          </cell>
          <cell r="C3163" t="str">
            <v>Alemtuzumabum</v>
          </cell>
          <cell r="D3163" t="str">
            <v>12 mg/1,2 ml</v>
          </cell>
          <cell r="E3163" t="str">
            <v>Koncentrāts infūziju šķīduma pagatavošanai</v>
          </cell>
          <cell r="F3163">
            <v>1</v>
          </cell>
          <cell r="G3163">
            <v>6890.5</v>
          </cell>
          <cell r="H3163">
            <v>7719.6</v>
          </cell>
        </row>
        <row r="3164">
          <cell r="A3164" t="str">
            <v>EU/1/13/871/001</v>
          </cell>
          <cell r="B3164" t="str">
            <v>Ovaleap</v>
          </cell>
          <cell r="C3164" t="str">
            <v>Follitropinum alfa</v>
          </cell>
          <cell r="D3164" t="str">
            <v>300SV (0,022mg/0,5ml)</v>
          </cell>
          <cell r="E3164" t="str">
            <v>šķīdums injekcijām</v>
          </cell>
          <cell r="F3164">
            <v>1</v>
          </cell>
          <cell r="G3164">
            <v>64.5</v>
          </cell>
          <cell r="H3164">
            <v>73.58</v>
          </cell>
        </row>
        <row r="3165">
          <cell r="A3165" t="str">
            <v>EU/1/13/871/002</v>
          </cell>
          <cell r="B3165" t="str">
            <v>Ovaleap</v>
          </cell>
          <cell r="C3165" t="str">
            <v>Follitropinum alfa</v>
          </cell>
          <cell r="D3165" t="str">
            <v>450SV (0,033mg/0,75ml)</v>
          </cell>
          <cell r="E3165" t="str">
            <v>šķīdums injekcijām</v>
          </cell>
          <cell r="F3165">
            <v>1</v>
          </cell>
          <cell r="G3165">
            <v>99.08</v>
          </cell>
          <cell r="H3165">
            <v>112.31</v>
          </cell>
        </row>
        <row r="3166">
          <cell r="A3166" t="str">
            <v>EU/1/13/871/003</v>
          </cell>
          <cell r="B3166" t="str">
            <v>Ovaleap</v>
          </cell>
          <cell r="C3166" t="str">
            <v>Follitropinum alfa</v>
          </cell>
          <cell r="D3166" t="str">
            <v>900SV (0,066mg/1,5ml)</v>
          </cell>
          <cell r="E3166" t="str">
            <v>šķīdums injekcijām</v>
          </cell>
          <cell r="F3166">
            <v>1</v>
          </cell>
          <cell r="G3166">
            <v>205.43</v>
          </cell>
          <cell r="H3166">
            <v>232.32</v>
          </cell>
        </row>
        <row r="3167">
          <cell r="A3167" t="str">
            <v>EU/1/13/873/001</v>
          </cell>
          <cell r="B3167" t="str">
            <v>Xofigo</v>
          </cell>
          <cell r="C3167" t="str">
            <v>Radii Ra 223 dichloridum</v>
          </cell>
          <cell r="D3167" t="str">
            <v>6600 kBq/6 ml</v>
          </cell>
          <cell r="E3167" t="str">
            <v>Šķīdums injekcijām</v>
          </cell>
          <cell r="F3167">
            <v>1</v>
          </cell>
          <cell r="G3167">
            <v>4400.5</v>
          </cell>
          <cell r="H3167">
            <v>4930.8</v>
          </cell>
        </row>
        <row r="3168">
          <cell r="A3168" t="str">
            <v>EU/1/13/878/001</v>
          </cell>
          <cell r="B3168" t="str">
            <v>Defitelio</v>
          </cell>
          <cell r="C3168" t="str">
            <v>Defibrotidum</v>
          </cell>
          <cell r="D3168" t="str">
            <v>200 mg/2,5 ml</v>
          </cell>
          <cell r="E3168" t="str">
            <v>Koncentrāts infūziju šķīduma pagatavošanai</v>
          </cell>
          <cell r="F3168">
            <v>10</v>
          </cell>
          <cell r="G3168">
            <v>4260.5</v>
          </cell>
          <cell r="H3168">
            <v>4774</v>
          </cell>
        </row>
        <row r="3169">
          <cell r="A3169" t="str">
            <v>EU/1/13/879/003</v>
          </cell>
          <cell r="B3169" t="str">
            <v>Giotrif</v>
          </cell>
          <cell r="C3169" t="str">
            <v>Afatinibum</v>
          </cell>
          <cell r="D3169" t="str">
            <v>20</v>
          </cell>
          <cell r="E3169" t="str">
            <v>apvalkotas tabletes</v>
          </cell>
          <cell r="F3169">
            <v>28</v>
          </cell>
          <cell r="G3169">
            <v>1795.02</v>
          </cell>
          <cell r="H3169">
            <v>2012.66</v>
          </cell>
        </row>
        <row r="3170">
          <cell r="A3170" t="str">
            <v>EU/1/13/879/006</v>
          </cell>
          <cell r="B3170" t="str">
            <v>Giotrif</v>
          </cell>
          <cell r="C3170" t="str">
            <v>Afatinibum</v>
          </cell>
          <cell r="D3170" t="str">
            <v>30</v>
          </cell>
          <cell r="E3170" t="str">
            <v>apvalkotas tabletes</v>
          </cell>
          <cell r="F3170">
            <v>28</v>
          </cell>
          <cell r="G3170">
            <v>1795.02</v>
          </cell>
          <cell r="H3170">
            <v>2012.66</v>
          </cell>
        </row>
        <row r="3171">
          <cell r="A3171" t="str">
            <v>EU/1/13/879/009</v>
          </cell>
          <cell r="B3171" t="str">
            <v>Giotrif</v>
          </cell>
          <cell r="C3171" t="str">
            <v>Afatinibum</v>
          </cell>
          <cell r="D3171" t="str">
            <v>40</v>
          </cell>
          <cell r="E3171" t="str">
            <v>apvalkotas tabletes</v>
          </cell>
          <cell r="F3171">
            <v>28</v>
          </cell>
          <cell r="G3171">
            <v>1795.02</v>
          </cell>
          <cell r="H3171">
            <v>2012.66</v>
          </cell>
        </row>
        <row r="3172">
          <cell r="A3172" t="str">
            <v>EU/1/13/880/001</v>
          </cell>
          <cell r="B3172" t="str">
            <v>Memantine Accord</v>
          </cell>
          <cell r="C3172" t="str">
            <v>Memantinum</v>
          </cell>
          <cell r="D3172" t="str">
            <v>10 mg</v>
          </cell>
          <cell r="E3172" t="str">
            <v>Apvalkotā tablete</v>
          </cell>
          <cell r="F3172">
            <v>28</v>
          </cell>
          <cell r="G3172">
            <v>11.67</v>
          </cell>
          <cell r="H3172">
            <v>14.41</v>
          </cell>
        </row>
        <row r="3173">
          <cell r="A3173" t="str">
            <v>EU/1/13/880/005</v>
          </cell>
          <cell r="B3173" t="str">
            <v>Memantine Accord</v>
          </cell>
          <cell r="C3173" t="str">
            <v>Memantinum</v>
          </cell>
          <cell r="D3173" t="str">
            <v>10 mg</v>
          </cell>
          <cell r="E3173" t="str">
            <v>Apvalkotā tablete</v>
          </cell>
          <cell r="F3173">
            <v>56</v>
          </cell>
          <cell r="G3173">
            <v>19.09</v>
          </cell>
          <cell r="H3173">
            <v>22.72</v>
          </cell>
        </row>
        <row r="3174">
          <cell r="A3174" t="str">
            <v>EU/1/13/880/009</v>
          </cell>
          <cell r="B3174" t="str">
            <v>Memantine Accord</v>
          </cell>
          <cell r="C3174" t="str">
            <v>Memantinum</v>
          </cell>
          <cell r="D3174" t="str">
            <v>20 mg</v>
          </cell>
          <cell r="E3174" t="str">
            <v>Apvalkotā tablete</v>
          </cell>
          <cell r="F3174">
            <v>28</v>
          </cell>
          <cell r="G3174">
            <v>16.27</v>
          </cell>
          <cell r="H3174">
            <v>19.57</v>
          </cell>
        </row>
        <row r="3175">
          <cell r="A3175" t="str">
            <v>EU/1/13/880/011</v>
          </cell>
          <cell r="B3175" t="str">
            <v>Memantine Accord</v>
          </cell>
          <cell r="C3175" t="str">
            <v>Memantinum</v>
          </cell>
          <cell r="D3175" t="str">
            <v>20 mg</v>
          </cell>
          <cell r="E3175" t="str">
            <v>Apvalkotā tablete</v>
          </cell>
          <cell r="F3175">
            <v>56</v>
          </cell>
          <cell r="G3175">
            <v>26.78</v>
          </cell>
          <cell r="H3175">
            <v>31.34</v>
          </cell>
        </row>
        <row r="3176">
          <cell r="A3176" t="str">
            <v>EU/1/13/886/002</v>
          </cell>
          <cell r="B3176" t="str">
            <v>Relvar Ellipta</v>
          </cell>
          <cell r="C3176" t="str">
            <v>Fluticasoni furoas/Vilanterolum</v>
          </cell>
          <cell r="D3176" t="str">
            <v>0,092/0,022mg devā</v>
          </cell>
          <cell r="E3176" t="str">
            <v>inhalācijas pulveris</v>
          </cell>
          <cell r="F3176">
            <v>30</v>
          </cell>
          <cell r="G3176">
            <v>30.08</v>
          </cell>
          <cell r="H3176">
            <v>35.03</v>
          </cell>
        </row>
        <row r="3177">
          <cell r="A3177" t="str">
            <v>EU/1/13/886/005</v>
          </cell>
          <cell r="B3177" t="str">
            <v>Relvar Ellipta</v>
          </cell>
          <cell r="C3177" t="str">
            <v>Fluticasoni furoas/Vilanterolum</v>
          </cell>
          <cell r="D3177" t="str">
            <v>0,184/0,022mg devā</v>
          </cell>
          <cell r="E3177" t="str">
            <v>inhalācijas pulveris</v>
          </cell>
          <cell r="F3177">
            <v>30</v>
          </cell>
          <cell r="G3177">
            <v>41.34</v>
          </cell>
          <cell r="H3177">
            <v>47.64</v>
          </cell>
        </row>
        <row r="3178">
          <cell r="A3178" t="str">
            <v>EU/1/13/888/001</v>
          </cell>
          <cell r="B3178" t="str">
            <v>NovoEight</v>
          </cell>
          <cell r="C3178" t="str">
            <v>Turoctocogum alfa</v>
          </cell>
          <cell r="D3178" t="str">
            <v>250 IU/4 ml</v>
          </cell>
          <cell r="E3178" t="str">
            <v>Pulveris un šķīdinātājs injekciju šķīduma pagatavošanai</v>
          </cell>
          <cell r="F3178">
            <v>1</v>
          </cell>
          <cell r="G3178">
            <v>167.95</v>
          </cell>
          <cell r="H3178">
            <v>190.34</v>
          </cell>
        </row>
        <row r="3179">
          <cell r="A3179" t="str">
            <v>EU/1/13/888/002</v>
          </cell>
          <cell r="B3179" t="str">
            <v>NovoEight</v>
          </cell>
          <cell r="C3179" t="str">
            <v>Turoctocogum alfa</v>
          </cell>
          <cell r="D3179" t="str">
            <v>500SV/4ml</v>
          </cell>
          <cell r="E3179" t="str">
            <v>pulveris un šķīdinātājs injekciju šķīduma pagatavošanai</v>
          </cell>
          <cell r="F3179">
            <v>1</v>
          </cell>
          <cell r="G3179">
            <v>333.38</v>
          </cell>
          <cell r="H3179">
            <v>375.63</v>
          </cell>
        </row>
        <row r="3180">
          <cell r="A3180" t="str">
            <v>EU/1/13/888/003</v>
          </cell>
          <cell r="B3180" t="str">
            <v>NovoEight</v>
          </cell>
          <cell r="C3180" t="str">
            <v>Turoctocogum alfa</v>
          </cell>
          <cell r="D3180" t="str">
            <v>1000SV/4ml</v>
          </cell>
          <cell r="E3180" t="str">
            <v>pulveris un šķīdinātājs injekciju šķīduma pagatavošanai</v>
          </cell>
          <cell r="F3180">
            <v>1</v>
          </cell>
          <cell r="G3180">
            <v>659.81</v>
          </cell>
          <cell r="H3180">
            <v>741.23</v>
          </cell>
        </row>
        <row r="3181">
          <cell r="A3181" t="str">
            <v>EU/1/13/888/004</v>
          </cell>
          <cell r="B3181" t="str">
            <v>NovoEight</v>
          </cell>
          <cell r="C3181" t="str">
            <v>Turoctocogum alfa</v>
          </cell>
          <cell r="D3181" t="str">
            <v>1500 IU/4 ml</v>
          </cell>
          <cell r="E3181" t="str">
            <v>Pulveris un šķīdinātājs injekciju šķīduma pagatavošanai</v>
          </cell>
          <cell r="F3181">
            <v>1</v>
          </cell>
          <cell r="G3181">
            <v>1005.2</v>
          </cell>
          <cell r="H3181">
            <v>1128.06</v>
          </cell>
        </row>
        <row r="3182">
          <cell r="A3182" t="str">
            <v>EU/1/13/891/002</v>
          </cell>
          <cell r="B3182" t="str">
            <v>Brintellix</v>
          </cell>
          <cell r="C3182" t="str">
            <v>Vortioxetinum</v>
          </cell>
          <cell r="D3182" t="str">
            <v>5</v>
          </cell>
          <cell r="E3182" t="str">
            <v>apvalkotas tabletes</v>
          </cell>
          <cell r="F3182">
            <v>28</v>
          </cell>
          <cell r="G3182">
            <v>16.600000000000001</v>
          </cell>
          <cell r="H3182">
            <v>19.940000000000001</v>
          </cell>
        </row>
        <row r="3183">
          <cell r="A3183" t="str">
            <v>EU/1/13/891/010</v>
          </cell>
          <cell r="B3183" t="str">
            <v>Brintellix</v>
          </cell>
          <cell r="C3183" t="str">
            <v>Vortioxetinum</v>
          </cell>
          <cell r="D3183" t="str">
            <v>10</v>
          </cell>
          <cell r="E3183" t="str">
            <v>apvalkotas tabletes</v>
          </cell>
          <cell r="F3183">
            <v>28</v>
          </cell>
          <cell r="G3183">
            <v>32.700000000000003</v>
          </cell>
          <cell r="H3183">
            <v>37.97</v>
          </cell>
        </row>
        <row r="3184">
          <cell r="A3184" t="str">
            <v>EU/1/13/891/010-P01</v>
          </cell>
          <cell r="B3184" t="str">
            <v>Brintellix</v>
          </cell>
          <cell r="C3184" t="str">
            <v>Vortioxetinum</v>
          </cell>
          <cell r="D3184" t="str">
            <v>10 mg</v>
          </cell>
          <cell r="E3184" t="str">
            <v>Apvalkotā tablete</v>
          </cell>
          <cell r="F3184">
            <v>28</v>
          </cell>
          <cell r="G3184">
            <v>36.24</v>
          </cell>
          <cell r="H3184">
            <v>41.93</v>
          </cell>
        </row>
        <row r="3185">
          <cell r="A3185" t="str">
            <v>EU/1/13/891/010-P02</v>
          </cell>
          <cell r="B3185" t="str">
            <v>Brintellix</v>
          </cell>
          <cell r="C3185" t="str">
            <v>Vortioxetinum</v>
          </cell>
          <cell r="D3185" t="str">
            <v>10 mg</v>
          </cell>
          <cell r="E3185" t="str">
            <v>Apvalkotā tablete</v>
          </cell>
          <cell r="F3185">
            <v>28</v>
          </cell>
          <cell r="G3185">
            <v>35.86</v>
          </cell>
          <cell r="H3185">
            <v>41.51</v>
          </cell>
        </row>
        <row r="3186">
          <cell r="A3186" t="str">
            <v>EU/1/13/891/010-P03</v>
          </cell>
          <cell r="B3186" t="str">
            <v>Brintellix</v>
          </cell>
          <cell r="C3186" t="str">
            <v>Vortioxetinum</v>
          </cell>
          <cell r="D3186" t="str">
            <v>10 mg</v>
          </cell>
          <cell r="E3186" t="str">
            <v>Apvalkotā tablete</v>
          </cell>
          <cell r="F3186">
            <v>28</v>
          </cell>
          <cell r="G3186">
            <v>36.24</v>
          </cell>
          <cell r="H3186">
            <v>41.93</v>
          </cell>
        </row>
        <row r="3187">
          <cell r="A3187" t="str">
            <v>EU/1/13/892/001</v>
          </cell>
          <cell r="B3187" t="str">
            <v>Tivicay</v>
          </cell>
          <cell r="C3187" t="str">
            <v>Dolutegravirum</v>
          </cell>
          <cell r="D3187" t="str">
            <v>50</v>
          </cell>
          <cell r="E3187" t="str">
            <v>apvalkotas tabletes</v>
          </cell>
          <cell r="F3187">
            <v>30</v>
          </cell>
          <cell r="G3187">
            <v>570.4</v>
          </cell>
          <cell r="H3187">
            <v>641.09</v>
          </cell>
        </row>
        <row r="3188">
          <cell r="A3188" t="str">
            <v>EU/1/13/892/003</v>
          </cell>
          <cell r="B3188" t="str">
            <v>Tivicay</v>
          </cell>
          <cell r="C3188" t="str">
            <v>Dolutegravirum</v>
          </cell>
          <cell r="D3188" t="str">
            <v>10</v>
          </cell>
          <cell r="E3188" t="str">
            <v>apvalkotas tabletes</v>
          </cell>
          <cell r="F3188">
            <v>30</v>
          </cell>
          <cell r="G3188">
            <v>113.88</v>
          </cell>
          <cell r="H3188">
            <v>129.79</v>
          </cell>
        </row>
        <row r="3189">
          <cell r="A3189" t="str">
            <v>EU/1/13/892/005</v>
          </cell>
          <cell r="B3189" t="str">
            <v>Tivicay</v>
          </cell>
          <cell r="C3189" t="str">
            <v>Dolutegravirum</v>
          </cell>
          <cell r="D3189" t="str">
            <v>25</v>
          </cell>
          <cell r="E3189" t="str">
            <v>apvalkotas tabletes</v>
          </cell>
          <cell r="F3189">
            <v>30</v>
          </cell>
          <cell r="G3189">
            <v>289.01</v>
          </cell>
          <cell r="H3189">
            <v>325.93</v>
          </cell>
        </row>
        <row r="3190">
          <cell r="A3190" t="str">
            <v>EU/1/13/892/007</v>
          </cell>
          <cell r="B3190" t="str">
            <v>Tivicay</v>
          </cell>
          <cell r="C3190" t="str">
            <v>Dolutegravirum</v>
          </cell>
          <cell r="D3190" t="str">
            <v>5</v>
          </cell>
          <cell r="E3190" t="str">
            <v>disperģējamas tabletes</v>
          </cell>
          <cell r="F3190">
            <v>60</v>
          </cell>
          <cell r="G3190">
            <v>137.72</v>
          </cell>
          <cell r="H3190">
            <v>156.49</v>
          </cell>
        </row>
        <row r="3191">
          <cell r="A3191" t="str">
            <v>EU/1/13/900/003</v>
          </cell>
          <cell r="B3191" t="str">
            <v>Xigduo</v>
          </cell>
          <cell r="C3191" t="str">
            <v>Dapagliflozinum/Metforminum</v>
          </cell>
          <cell r="D3191" t="str">
            <v>5/850</v>
          </cell>
          <cell r="E3191" t="str">
            <v>apvalkotas tabletes</v>
          </cell>
          <cell r="F3191">
            <v>56</v>
          </cell>
          <cell r="G3191">
            <v>48.5</v>
          </cell>
          <cell r="H3191">
            <v>55.66</v>
          </cell>
        </row>
        <row r="3192">
          <cell r="A3192" t="str">
            <v>EU/1/13/900/009</v>
          </cell>
          <cell r="B3192" t="str">
            <v>Xigduo</v>
          </cell>
          <cell r="C3192" t="str">
            <v>Dapagliflozinum/Metforminum</v>
          </cell>
          <cell r="D3192" t="str">
            <v>5/1000</v>
          </cell>
          <cell r="E3192" t="str">
            <v>apvalkotas tabletes</v>
          </cell>
          <cell r="F3192">
            <v>56</v>
          </cell>
          <cell r="G3192">
            <v>48.5</v>
          </cell>
          <cell r="H3192">
            <v>55.66</v>
          </cell>
        </row>
        <row r="3193">
          <cell r="A3193" t="str">
            <v>EU/1/13/901/001</v>
          </cell>
          <cell r="B3193" t="str">
            <v>SIRTURO</v>
          </cell>
          <cell r="C3193" t="str">
            <v>Bedaquilinum</v>
          </cell>
          <cell r="D3193" t="str">
            <v>100 mg</v>
          </cell>
          <cell r="E3193" t="str">
            <v>Tablete</v>
          </cell>
          <cell r="F3193">
            <v>188</v>
          </cell>
          <cell r="G3193">
            <v>12954.99</v>
          </cell>
          <cell r="H3193">
            <v>14511.83</v>
          </cell>
        </row>
        <row r="3194">
          <cell r="A3194" t="str">
            <v>EU/1/13/902/001</v>
          </cell>
          <cell r="B3194" t="str">
            <v>Translarna</v>
          </cell>
          <cell r="C3194" t="str">
            <v>Atalurenum</v>
          </cell>
          <cell r="D3194" t="str">
            <v>125</v>
          </cell>
          <cell r="E3194" t="str">
            <v>granulas iekšķīgi lietojamas suspensijas pagatavošanai</v>
          </cell>
          <cell r="F3194" t="str">
            <v>30</v>
          </cell>
          <cell r="G3194">
            <v>3072.5</v>
          </cell>
          <cell r="H3194">
            <v>3443.44</v>
          </cell>
        </row>
        <row r="3195">
          <cell r="A3195" t="str">
            <v>EU/1/13/902/002</v>
          </cell>
          <cell r="B3195" t="str">
            <v>Translarna</v>
          </cell>
          <cell r="C3195" t="str">
            <v>Atalurenum</v>
          </cell>
          <cell r="D3195" t="str">
            <v>250</v>
          </cell>
          <cell r="E3195" t="str">
            <v>granulas iekšķīgi lietojamas suspensijas pagatavošanai</v>
          </cell>
          <cell r="F3195" t="str">
            <v>30</v>
          </cell>
          <cell r="G3195">
            <v>6144.5</v>
          </cell>
          <cell r="H3195">
            <v>6884.08</v>
          </cell>
        </row>
        <row r="3196">
          <cell r="A3196" t="str">
            <v>EU/1/13/902/003</v>
          </cell>
          <cell r="B3196" t="str">
            <v>Translarna</v>
          </cell>
          <cell r="C3196" t="str">
            <v>Atalurenum</v>
          </cell>
          <cell r="D3196" t="str">
            <v>1000</v>
          </cell>
          <cell r="E3196" t="str">
            <v>granulas iekšķīgi lietojamas suspensijas pagatavošanai</v>
          </cell>
          <cell r="F3196" t="str">
            <v>30</v>
          </cell>
          <cell r="G3196">
            <v>24576.5</v>
          </cell>
          <cell r="H3196">
            <v>27527.919999999998</v>
          </cell>
        </row>
        <row r="3197">
          <cell r="A3197" t="str">
            <v>EU/1/13/907/001</v>
          </cell>
          <cell r="B3197" t="str">
            <v>Adempas</v>
          </cell>
          <cell r="C3197" t="str">
            <v>Riociguatum</v>
          </cell>
          <cell r="D3197" t="str">
            <v>0,5 mg</v>
          </cell>
          <cell r="E3197" t="str">
            <v>Apvalkotā tablete</v>
          </cell>
          <cell r="F3197">
            <v>42</v>
          </cell>
          <cell r="G3197">
            <v>1164.1099999999999</v>
          </cell>
          <cell r="H3197">
            <v>1306.04</v>
          </cell>
        </row>
        <row r="3198">
          <cell r="A3198" t="str">
            <v>EU/1/13/907/004</v>
          </cell>
          <cell r="B3198" t="str">
            <v>Adempas</v>
          </cell>
          <cell r="C3198" t="str">
            <v>Riociguatum</v>
          </cell>
          <cell r="D3198" t="str">
            <v>1 mg</v>
          </cell>
          <cell r="E3198" t="str">
            <v>Apvalkotā tablete</v>
          </cell>
          <cell r="F3198">
            <v>42</v>
          </cell>
          <cell r="G3198">
            <v>1164.1099999999999</v>
          </cell>
          <cell r="H3198">
            <v>1306.04</v>
          </cell>
        </row>
        <row r="3199">
          <cell r="A3199" t="str">
            <v>EU/1/13/907/007</v>
          </cell>
          <cell r="B3199" t="str">
            <v>Adempas</v>
          </cell>
          <cell r="C3199" t="str">
            <v>Riociguatum</v>
          </cell>
          <cell r="D3199" t="str">
            <v>1,5 mg</v>
          </cell>
          <cell r="E3199" t="str">
            <v>Apvalkotā tablete</v>
          </cell>
          <cell r="F3199">
            <v>42</v>
          </cell>
          <cell r="G3199">
            <v>1164.1099999999999</v>
          </cell>
          <cell r="H3199">
            <v>1306.04</v>
          </cell>
        </row>
        <row r="3200">
          <cell r="A3200" t="str">
            <v>EU/1/13/907/010</v>
          </cell>
          <cell r="B3200" t="str">
            <v>Adempas</v>
          </cell>
          <cell r="C3200" t="str">
            <v>Riociguatum</v>
          </cell>
          <cell r="D3200" t="str">
            <v>2 mg</v>
          </cell>
          <cell r="E3200" t="str">
            <v>Apvalkotā tablete</v>
          </cell>
          <cell r="F3200">
            <v>42</v>
          </cell>
          <cell r="G3200">
            <v>1164.1099999999999</v>
          </cell>
          <cell r="H3200">
            <v>1306.04</v>
          </cell>
        </row>
        <row r="3201">
          <cell r="A3201" t="str">
            <v>EU/1/13/907/013</v>
          </cell>
          <cell r="B3201" t="str">
            <v>Adempas</v>
          </cell>
          <cell r="C3201" t="str">
            <v>Riociguatum</v>
          </cell>
          <cell r="D3201" t="str">
            <v>2,5 mg</v>
          </cell>
          <cell r="E3201" t="str">
            <v>Apvalkotā tablete</v>
          </cell>
          <cell r="F3201">
            <v>42</v>
          </cell>
          <cell r="G3201">
            <v>1164.1099999999999</v>
          </cell>
          <cell r="H3201">
            <v>1306.04</v>
          </cell>
        </row>
        <row r="3202">
          <cell r="A3202" t="str">
            <v>EU/1/13/909/001</v>
          </cell>
          <cell r="B3202" t="str">
            <v>Bemfola</v>
          </cell>
          <cell r="C3202" t="str">
            <v>Follitropinum alfa</v>
          </cell>
          <cell r="D3202" t="str">
            <v>75SV (0,0055mg/0,125ml)</v>
          </cell>
          <cell r="E3202" t="str">
            <v>šķīdums injekcijām pildspalvveida pilnšļircē</v>
          </cell>
          <cell r="F3202">
            <v>1</v>
          </cell>
          <cell r="G3202">
            <v>16.149999999999999</v>
          </cell>
          <cell r="H3202">
            <v>19.43</v>
          </cell>
        </row>
        <row r="3203">
          <cell r="A3203" t="str">
            <v>EU/1/13/909/002</v>
          </cell>
          <cell r="B3203" t="str">
            <v>Bemfola</v>
          </cell>
          <cell r="C3203" t="str">
            <v>Follitropinum alfa</v>
          </cell>
          <cell r="D3203" t="str">
            <v>150SV (0,011mg/0,25ml)</v>
          </cell>
          <cell r="E3203" t="str">
            <v>šķīdums injekcijām pildspalvveida pilnšļircē</v>
          </cell>
          <cell r="F3203">
            <v>1</v>
          </cell>
          <cell r="G3203">
            <v>33.49</v>
          </cell>
          <cell r="H3203">
            <v>38.85</v>
          </cell>
        </row>
        <row r="3204">
          <cell r="A3204" t="str">
            <v>EU/1/13/909/003</v>
          </cell>
          <cell r="B3204" t="str">
            <v>Bemfola</v>
          </cell>
          <cell r="C3204" t="str">
            <v>Follitropinum alfa</v>
          </cell>
          <cell r="D3204" t="str">
            <v>225SV (0,0165mg/0,375ml)</v>
          </cell>
          <cell r="E3204" t="str">
            <v>šķīdums injekcijām pildspalvveida pilnšļircē</v>
          </cell>
          <cell r="F3204">
            <v>1</v>
          </cell>
          <cell r="G3204">
            <v>48.5</v>
          </cell>
          <cell r="H3204">
            <v>55.66</v>
          </cell>
        </row>
        <row r="3205">
          <cell r="A3205" t="str">
            <v>EU/1/13/909/004</v>
          </cell>
          <cell r="B3205" t="str">
            <v>Bemfola</v>
          </cell>
          <cell r="C3205" t="str">
            <v>Follitropinum alfa</v>
          </cell>
          <cell r="D3205" t="str">
            <v>300SV (0,022mg/0,5ml)</v>
          </cell>
          <cell r="E3205" t="str">
            <v>šķīdums injekcijām pildspalvveida pilnšļircē</v>
          </cell>
          <cell r="F3205">
            <v>1</v>
          </cell>
          <cell r="G3205">
            <v>64.5</v>
          </cell>
          <cell r="H3205">
            <v>73.58</v>
          </cell>
        </row>
        <row r="3206">
          <cell r="A3206" t="str">
            <v>EU/1/13/909/005</v>
          </cell>
          <cell r="B3206" t="str">
            <v>Bemfola</v>
          </cell>
          <cell r="C3206" t="str">
            <v>Follitropinum alfa</v>
          </cell>
          <cell r="D3206" t="str">
            <v>450SV (0,033mg/0,75ml)</v>
          </cell>
          <cell r="E3206" t="str">
            <v>šķīdums injekcijām pildspalvveida pilnšļircē</v>
          </cell>
          <cell r="F3206">
            <v>1</v>
          </cell>
          <cell r="G3206">
            <v>97.34</v>
          </cell>
          <cell r="H3206">
            <v>110.36</v>
          </cell>
        </row>
        <row r="3207">
          <cell r="A3207" t="str">
            <v>EU/1/14/898/002</v>
          </cell>
          <cell r="B3207" t="str">
            <v>Anoro Ellipta</v>
          </cell>
          <cell r="C3207" t="str">
            <v>Umeclidinium/Vilanterolum</v>
          </cell>
          <cell r="D3207" t="str">
            <v>0,055/0,022mg devā</v>
          </cell>
          <cell r="E3207" t="str">
            <v>inhalācijas pulveris, dozēts</v>
          </cell>
          <cell r="F3207">
            <v>30</v>
          </cell>
          <cell r="G3207">
            <v>38.96</v>
          </cell>
          <cell r="H3207">
            <v>44.98</v>
          </cell>
        </row>
        <row r="3208">
          <cell r="A3208" t="str">
            <v>EU/1/14/915/005</v>
          </cell>
          <cell r="B3208" t="str">
            <v>Ebilfumin</v>
          </cell>
          <cell r="C3208" t="str">
            <v>Oseltamivirum</v>
          </cell>
          <cell r="D3208" t="str">
            <v>75 mg</v>
          </cell>
          <cell r="E3208" t="str">
            <v>Kapsula, cietā</v>
          </cell>
          <cell r="F3208">
            <v>10</v>
          </cell>
          <cell r="G3208">
            <v>12.4</v>
          </cell>
          <cell r="H3208">
            <v>15.23</v>
          </cell>
        </row>
        <row r="3209">
          <cell r="A3209" t="str">
            <v>EU/1/14/920/001</v>
          </cell>
          <cell r="B3209" t="str">
            <v>DuoResp Spiromax</v>
          </cell>
          <cell r="C3209" t="str">
            <v>Budesonidum/Formoterolum</v>
          </cell>
          <cell r="D3209" t="str">
            <v>0,16/0,0045mg devā</v>
          </cell>
          <cell r="E3209" t="str">
            <v>inhalācijas pulveris</v>
          </cell>
          <cell r="F3209">
            <v>120</v>
          </cell>
          <cell r="G3209">
            <v>39.020000000000003</v>
          </cell>
          <cell r="H3209">
            <v>45.05</v>
          </cell>
        </row>
        <row r="3210">
          <cell r="A3210" t="str">
            <v>EU/1/14/920/004</v>
          </cell>
          <cell r="B3210" t="str">
            <v>DuoResp Spiromax</v>
          </cell>
          <cell r="C3210" t="str">
            <v>Budesonidum/Formoterolum</v>
          </cell>
          <cell r="D3210" t="str">
            <v>0,32/0,009mg devā</v>
          </cell>
          <cell r="E3210" t="str">
            <v>inhalācijas pulveris</v>
          </cell>
          <cell r="F3210">
            <v>60</v>
          </cell>
          <cell r="G3210">
            <v>38.99</v>
          </cell>
          <cell r="H3210">
            <v>45.01</v>
          </cell>
        </row>
        <row r="3211">
          <cell r="A3211" t="str">
            <v>EU/1/14/922/002</v>
          </cell>
          <cell r="B3211" t="str">
            <v>Incruse Ellipta</v>
          </cell>
          <cell r="C3211" t="str">
            <v>Umeclidinium</v>
          </cell>
          <cell r="D3211" t="str">
            <v>0,055mg devā</v>
          </cell>
          <cell r="E3211" t="str">
            <v>inhalācijas pulveris, dozēts</v>
          </cell>
          <cell r="F3211">
            <v>30</v>
          </cell>
          <cell r="G3211">
            <v>31.38</v>
          </cell>
          <cell r="H3211">
            <v>36.49</v>
          </cell>
        </row>
        <row r="3212">
          <cell r="A3212" t="str">
            <v>EU/1/14/923/001</v>
          </cell>
          <cell r="B3212" t="str">
            <v>Entyvio</v>
          </cell>
          <cell r="C3212" t="str">
            <v>Vedolizumabum</v>
          </cell>
          <cell r="D3212" t="str">
            <v>300</v>
          </cell>
          <cell r="E3212" t="str">
            <v>pulveris infūziju šķīduma koncentrāta pagatavošanai</v>
          </cell>
          <cell r="F3212">
            <v>1</v>
          </cell>
          <cell r="G3212">
            <v>1800.5</v>
          </cell>
          <cell r="H3212">
            <v>2018.8</v>
          </cell>
        </row>
        <row r="3213">
          <cell r="A3213" t="str">
            <v>EU/1/14/923/006</v>
          </cell>
          <cell r="B3213" t="str">
            <v>Entyvio</v>
          </cell>
          <cell r="C3213" t="str">
            <v>Vedolizumabum</v>
          </cell>
          <cell r="D3213" t="str">
            <v>108</v>
          </cell>
          <cell r="E3213" t="str">
            <v>šķīdums injekcijām pildspalvveida pilnšļircēs</v>
          </cell>
          <cell r="F3213">
            <v>2</v>
          </cell>
          <cell r="G3213">
            <v>892.28</v>
          </cell>
          <cell r="H3213">
            <v>1001.59</v>
          </cell>
        </row>
        <row r="3214">
          <cell r="A3214" t="str">
            <v>EU/1/14/930/005</v>
          </cell>
          <cell r="B3214" t="str">
            <v>Jardiance</v>
          </cell>
          <cell r="C3214" t="str">
            <v>Empagliflozinum</v>
          </cell>
          <cell r="D3214" t="str">
            <v>25</v>
          </cell>
          <cell r="E3214" t="str">
            <v>apvalkotas tabletes</v>
          </cell>
          <cell r="F3214">
            <v>30</v>
          </cell>
          <cell r="G3214">
            <v>36.200000000000003</v>
          </cell>
          <cell r="H3214">
            <v>41.89</v>
          </cell>
        </row>
        <row r="3215">
          <cell r="A3215" t="str">
            <v>EU/1/14/930/014</v>
          </cell>
          <cell r="B3215" t="str">
            <v>Jardiance</v>
          </cell>
          <cell r="C3215" t="str">
            <v>Empagliflozinum</v>
          </cell>
          <cell r="D3215" t="str">
            <v>10</v>
          </cell>
          <cell r="E3215" t="str">
            <v>apvalkotas tabletes</v>
          </cell>
          <cell r="F3215">
            <v>30</v>
          </cell>
          <cell r="G3215">
            <v>36.200000000000003</v>
          </cell>
          <cell r="H3215">
            <v>41.89</v>
          </cell>
        </row>
        <row r="3216">
          <cell r="A3216" t="str">
            <v>EU/1/14/931/002</v>
          </cell>
          <cell r="B3216" t="str">
            <v>Mekinist</v>
          </cell>
          <cell r="C3216" t="str">
            <v>Trametinibum</v>
          </cell>
          <cell r="D3216" t="str">
            <v>0,5 mg</v>
          </cell>
          <cell r="E3216" t="str">
            <v>Apvalkotā tablete</v>
          </cell>
          <cell r="F3216">
            <v>30</v>
          </cell>
          <cell r="G3216">
            <v>1655.7</v>
          </cell>
          <cell r="H3216">
            <v>1856.62</v>
          </cell>
        </row>
        <row r="3217">
          <cell r="A3217" t="str">
            <v>EU/1/14/931/006</v>
          </cell>
          <cell r="B3217" t="str">
            <v>Mekinist</v>
          </cell>
          <cell r="C3217" t="str">
            <v>Trametinibum</v>
          </cell>
          <cell r="D3217" t="str">
            <v>2</v>
          </cell>
          <cell r="E3217" t="str">
            <v>apvalkotas tabletes</v>
          </cell>
          <cell r="F3217">
            <v>30</v>
          </cell>
          <cell r="G3217">
            <v>6621.1</v>
          </cell>
          <cell r="H3217">
            <v>7417.87</v>
          </cell>
        </row>
        <row r="3218">
          <cell r="A3218" t="str">
            <v>EU/1/14/933/001</v>
          </cell>
          <cell r="B3218" t="str">
            <v>Simbrinza</v>
          </cell>
          <cell r="C3218" t="str">
            <v>Brinzolamidum/Brimonidinum</v>
          </cell>
          <cell r="D3218" t="str">
            <v>10/2mg/ml-5ml</v>
          </cell>
          <cell r="E3218" t="str">
            <v>acu pilieni, suspensija</v>
          </cell>
          <cell r="F3218">
            <v>1</v>
          </cell>
          <cell r="G3218">
            <v>13.12</v>
          </cell>
          <cell r="H3218">
            <v>16.04</v>
          </cell>
        </row>
        <row r="3219">
          <cell r="A3219" t="str">
            <v>EU/1/14/934/002</v>
          </cell>
          <cell r="B3219" t="str">
            <v>Plegridy</v>
          </cell>
          <cell r="C3219" t="str">
            <v>Peginterferonum beta-1a</v>
          </cell>
          <cell r="D3219" t="str">
            <v>0,063mg/0,5ml Nr.1 + 0,094mg/0,5ml Nr.1</v>
          </cell>
          <cell r="E3219" t="str">
            <v>šķīdums injekcijām pildspalvveida pilnšļircē</v>
          </cell>
          <cell r="F3219">
            <v>1</v>
          </cell>
          <cell r="G3219">
            <v>489.78</v>
          </cell>
          <cell r="H3219">
            <v>550.79</v>
          </cell>
        </row>
        <row r="3220">
          <cell r="A3220" t="str">
            <v>EU/1/14/934/005</v>
          </cell>
          <cell r="B3220" t="str">
            <v>Plegridy</v>
          </cell>
          <cell r="C3220" t="str">
            <v>Peginterferonum beta-1a</v>
          </cell>
          <cell r="D3220" t="str">
            <v>0,125mg/0,5ml</v>
          </cell>
          <cell r="E3220" t="str">
            <v>šķīdums injekcijām pildspalvveida pilnšļircēs</v>
          </cell>
          <cell r="F3220">
            <v>2</v>
          </cell>
          <cell r="G3220">
            <v>600.71</v>
          </cell>
          <cell r="H3220">
            <v>675.04</v>
          </cell>
        </row>
        <row r="3221">
          <cell r="A3221" t="str">
            <v>EU/1/14/935/001</v>
          </cell>
          <cell r="B3221" t="str">
            <v>Envarsus</v>
          </cell>
          <cell r="C3221" t="str">
            <v>Tacrolimusum</v>
          </cell>
          <cell r="D3221" t="str">
            <v>0,75</v>
          </cell>
          <cell r="E3221" t="str">
            <v>ilgstošas darbības tabletes</v>
          </cell>
          <cell r="F3221">
            <v>30</v>
          </cell>
          <cell r="G3221">
            <v>38.94</v>
          </cell>
          <cell r="H3221">
            <v>44.96</v>
          </cell>
        </row>
        <row r="3222">
          <cell r="A3222" t="str">
            <v>EU/1/14/935/005</v>
          </cell>
          <cell r="B3222" t="str">
            <v>Envarsus</v>
          </cell>
          <cell r="C3222" t="str">
            <v>Tacrolimusum</v>
          </cell>
          <cell r="D3222" t="str">
            <v>1</v>
          </cell>
          <cell r="E3222" t="str">
            <v>ilgstošas darbības tabletes</v>
          </cell>
          <cell r="F3222">
            <v>60</v>
          </cell>
          <cell r="G3222">
            <v>91.3</v>
          </cell>
          <cell r="H3222">
            <v>103.6</v>
          </cell>
        </row>
        <row r="3223">
          <cell r="A3223" t="str">
            <v>EU/1/14/935/007</v>
          </cell>
          <cell r="B3223" t="str">
            <v>Envarsus</v>
          </cell>
          <cell r="C3223" t="str">
            <v>Tacrolimusum</v>
          </cell>
          <cell r="D3223" t="str">
            <v>4</v>
          </cell>
          <cell r="E3223" t="str">
            <v>ilgstošas darbības tabletes</v>
          </cell>
          <cell r="F3223">
            <v>30</v>
          </cell>
          <cell r="G3223">
            <v>187.03</v>
          </cell>
          <cell r="H3223">
            <v>211.71</v>
          </cell>
        </row>
        <row r="3224">
          <cell r="A3224" t="str">
            <v>EU/1/14/936/001</v>
          </cell>
          <cell r="B3224" t="str">
            <v>Nuwiq</v>
          </cell>
          <cell r="C3224" t="str">
            <v>Simoctocogum alfa</v>
          </cell>
          <cell r="D3224" t="str">
            <v>250SV</v>
          </cell>
          <cell r="E3224" t="str">
            <v>pulveris un šķīdinātājs injekciju šķīduma pagatavošanai</v>
          </cell>
          <cell r="F3224">
            <v>1</v>
          </cell>
          <cell r="G3224">
            <v>160.13999999999999</v>
          </cell>
          <cell r="H3224">
            <v>181.6</v>
          </cell>
        </row>
        <row r="3225">
          <cell r="A3225" t="str">
            <v>EU/1/14/936/002</v>
          </cell>
          <cell r="B3225" t="str">
            <v>Nuwiq</v>
          </cell>
          <cell r="C3225" t="str">
            <v>Simoctocogum alfa</v>
          </cell>
          <cell r="D3225" t="str">
            <v>500SV</v>
          </cell>
          <cell r="E3225" t="str">
            <v>pulveris un šķīdinātājs injekciju šķīduma pagatavošanai</v>
          </cell>
          <cell r="F3225">
            <v>1</v>
          </cell>
          <cell r="G3225">
            <v>314.64999999999998</v>
          </cell>
          <cell r="H3225">
            <v>354.65</v>
          </cell>
        </row>
        <row r="3226">
          <cell r="A3226" t="str">
            <v>EU/1/14/936/003</v>
          </cell>
          <cell r="B3226" t="str">
            <v>Nuwiq</v>
          </cell>
          <cell r="C3226" t="str">
            <v>Simoctocogum alfa</v>
          </cell>
          <cell r="D3226" t="str">
            <v>1000SV</v>
          </cell>
          <cell r="E3226" t="str">
            <v>pulveris un šķīdinātājs injekciju šķīduma pagatavošanai</v>
          </cell>
          <cell r="F3226">
            <v>1</v>
          </cell>
          <cell r="G3226">
            <v>628.79</v>
          </cell>
          <cell r="H3226">
            <v>706.48</v>
          </cell>
        </row>
        <row r="3227">
          <cell r="A3227" t="str">
            <v>EU/1/14/936/004</v>
          </cell>
          <cell r="B3227" t="str">
            <v>Nuwiq</v>
          </cell>
          <cell r="C3227" t="str">
            <v>Simoctocogum alfa</v>
          </cell>
          <cell r="D3227" t="str">
            <v>2000SV</v>
          </cell>
          <cell r="E3227" t="str">
            <v>pulveris un šķīdinātājs injekciju šķīduma pagatavošanai</v>
          </cell>
          <cell r="F3227">
            <v>1</v>
          </cell>
          <cell r="G3227">
            <v>1244.9000000000001</v>
          </cell>
          <cell r="H3227">
            <v>1396.53</v>
          </cell>
        </row>
        <row r="3228">
          <cell r="A3228" t="str">
            <v>EU/1/14/940/001</v>
          </cell>
          <cell r="B3228" t="str">
            <v>Triumeq</v>
          </cell>
          <cell r="C3228" t="str">
            <v>Dolutegravirum/Abacavirum/Lamivudinum</v>
          </cell>
          <cell r="D3228" t="str">
            <v>50/600/300</v>
          </cell>
          <cell r="E3228" t="str">
            <v>apvalkotas tabletes</v>
          </cell>
          <cell r="F3228">
            <v>30</v>
          </cell>
          <cell r="G3228">
            <v>902.46</v>
          </cell>
          <cell r="H3228">
            <v>1013</v>
          </cell>
        </row>
        <row r="3229">
          <cell r="A3229" t="str">
            <v>EU/1/14/940/003</v>
          </cell>
          <cell r="B3229" t="str">
            <v>Triumeq</v>
          </cell>
          <cell r="C3229" t="str">
            <v>Dolutegravirum/Abacavirum/Lamivudinum</v>
          </cell>
          <cell r="D3229" t="str">
            <v>5/60/30</v>
          </cell>
          <cell r="E3229" t="str">
            <v>disperģējamas tabletes</v>
          </cell>
          <cell r="F3229">
            <v>90</v>
          </cell>
          <cell r="G3229">
            <v>271.08999999999997</v>
          </cell>
          <cell r="H3229">
            <v>305.86</v>
          </cell>
        </row>
        <row r="3230">
          <cell r="A3230" t="str">
            <v>EU/1/14/945/005</v>
          </cell>
          <cell r="B3230" t="str">
            <v>Imbruvica</v>
          </cell>
          <cell r="C3230" t="str">
            <v>Ibrutinibum</v>
          </cell>
          <cell r="D3230" t="str">
            <v>420</v>
          </cell>
          <cell r="E3230" t="str">
            <v>apvalkotas tabletes</v>
          </cell>
          <cell r="F3230">
            <v>30</v>
          </cell>
          <cell r="G3230">
            <v>5445.5</v>
          </cell>
          <cell r="H3230">
            <v>6101.2</v>
          </cell>
        </row>
        <row r="3231">
          <cell r="A3231" t="str">
            <v>EU/1/14/945/006</v>
          </cell>
          <cell r="B3231" t="str">
            <v>Imbruvica</v>
          </cell>
          <cell r="C3231" t="str">
            <v>Ibrutinibum</v>
          </cell>
          <cell r="D3231" t="str">
            <v>560</v>
          </cell>
          <cell r="E3231" t="str">
            <v>apvalkotas tabletes</v>
          </cell>
          <cell r="F3231">
            <v>30</v>
          </cell>
          <cell r="G3231">
            <v>7260.5</v>
          </cell>
          <cell r="H3231">
            <v>8134</v>
          </cell>
        </row>
        <row r="3232">
          <cell r="A3232" t="str">
            <v>EU/1/14/945/008</v>
          </cell>
          <cell r="B3232" t="str">
            <v>Imbruvica</v>
          </cell>
          <cell r="C3232" t="str">
            <v>Ibrutinibum</v>
          </cell>
          <cell r="D3232" t="str">
            <v>140</v>
          </cell>
          <cell r="E3232" t="str">
            <v>apvalkotas tabletes</v>
          </cell>
          <cell r="F3232">
            <v>30</v>
          </cell>
          <cell r="G3232">
            <v>1815.5</v>
          </cell>
          <cell r="H3232">
            <v>2035.6</v>
          </cell>
        </row>
        <row r="3233">
          <cell r="A3233" t="str">
            <v>EU/1/14/946/008</v>
          </cell>
          <cell r="B3233" t="str">
            <v>Accofil M</v>
          </cell>
          <cell r="C3233" t="str">
            <v>Filgrastimum</v>
          </cell>
          <cell r="D3233" t="str">
            <v>30 Munit/0,5 ml</v>
          </cell>
          <cell r="E3233" t="str">
            <v>Šķīdums injekcijām/infūzijām</v>
          </cell>
          <cell r="F3233">
            <v>5</v>
          </cell>
          <cell r="G3233">
            <v>47.13</v>
          </cell>
          <cell r="H3233">
            <v>54.13</v>
          </cell>
        </row>
        <row r="3234">
          <cell r="A3234" t="str">
            <v>EU/1/14/946/014</v>
          </cell>
          <cell r="B3234" t="str">
            <v>Accofil</v>
          </cell>
          <cell r="C3234" t="str">
            <v>Filgrastimum</v>
          </cell>
          <cell r="D3234" t="str">
            <v>0,48mg/0,5ml</v>
          </cell>
          <cell r="E3234" t="str">
            <v>šķīdums injekcijām/infūzijām</v>
          </cell>
          <cell r="F3234">
            <v>5</v>
          </cell>
          <cell r="G3234">
            <v>51.11</v>
          </cell>
          <cell r="H3234">
            <v>58.59</v>
          </cell>
        </row>
        <row r="3235">
          <cell r="A3235" t="str">
            <v>EU/1/14/946/025</v>
          </cell>
          <cell r="B3235" t="str">
            <v>Accofil</v>
          </cell>
          <cell r="C3235" t="str">
            <v>Filgrastimum</v>
          </cell>
          <cell r="D3235" t="str">
            <v>12 Munit/0,2 ml</v>
          </cell>
          <cell r="E3235" t="str">
            <v>Šķīdums injekcijām/infūzijām</v>
          </cell>
          <cell r="F3235">
            <v>5</v>
          </cell>
          <cell r="G3235">
            <v>36.5</v>
          </cell>
          <cell r="H3235">
            <v>42.22</v>
          </cell>
        </row>
        <row r="3236">
          <cell r="A3236" t="str">
            <v>EU/1/14/947/002</v>
          </cell>
          <cell r="B3236" t="str">
            <v>Xultophy</v>
          </cell>
          <cell r="C3236" t="str">
            <v>Insulinum degludecum/Liraglutidum</v>
          </cell>
          <cell r="D3236" t="str">
            <v>100V/ml/3,6mg/ml-3ml</v>
          </cell>
          <cell r="E3236" t="str">
            <v>šķīdums injekcijām pildspalvveida pilnšļircēs</v>
          </cell>
          <cell r="F3236">
            <v>3</v>
          </cell>
          <cell r="G3236">
            <v>118.87</v>
          </cell>
          <cell r="H3236">
            <v>135.37</v>
          </cell>
        </row>
        <row r="3237">
          <cell r="A3237" t="str">
            <v>EU/1/14/947/002-P01</v>
          </cell>
          <cell r="B3237" t="str">
            <v>Xultophy M</v>
          </cell>
          <cell r="C3237" t="str">
            <v>Insulinum degludecum, Liraglutidum</v>
          </cell>
          <cell r="D3237" t="str">
            <v>3 UD/3 ml</v>
          </cell>
          <cell r="E3237" t="str">
            <v>Šķīdums injekcijām pildspalvveida pilnšļircē</v>
          </cell>
          <cell r="F3237">
            <v>3</v>
          </cell>
          <cell r="G3237">
            <v>154.16</v>
          </cell>
          <cell r="H3237">
            <v>174.9</v>
          </cell>
        </row>
        <row r="3238">
          <cell r="A3238" t="str">
            <v>EU/1/14/951/001</v>
          </cell>
          <cell r="B3238" t="str">
            <v>Busulfan Fresenius Kabi</v>
          </cell>
          <cell r="C3238" t="str">
            <v>Busulfanum</v>
          </cell>
          <cell r="D3238" t="str">
            <v>60 mg/10 ml</v>
          </cell>
          <cell r="E3238" t="str">
            <v>Koncentrāts infūziju šķīduma pagatavošanai</v>
          </cell>
          <cell r="F3238">
            <v>8</v>
          </cell>
          <cell r="G3238">
            <v>2160.5</v>
          </cell>
          <cell r="H3238">
            <v>2422</v>
          </cell>
        </row>
        <row r="3239">
          <cell r="A3239" t="str">
            <v>EU/1/14/954/003</v>
          </cell>
          <cell r="B3239" t="str">
            <v>Vargatef</v>
          </cell>
          <cell r="C3239" t="str">
            <v>Nintedanibum</v>
          </cell>
          <cell r="D3239" t="str">
            <v>100 mg</v>
          </cell>
          <cell r="E3239" t="str">
            <v>Kapsula, mīkstā</v>
          </cell>
          <cell r="F3239">
            <v>120</v>
          </cell>
          <cell r="G3239">
            <v>1012.25</v>
          </cell>
          <cell r="H3239">
            <v>1135.96</v>
          </cell>
        </row>
        <row r="3240">
          <cell r="A3240" t="str">
            <v>EU/1/14/954/004</v>
          </cell>
          <cell r="B3240" t="str">
            <v>Vargatef</v>
          </cell>
          <cell r="C3240" t="str">
            <v>Nintedanibum</v>
          </cell>
          <cell r="D3240" t="str">
            <v>150 mg</v>
          </cell>
          <cell r="E3240" t="str">
            <v>Kapsula, mīkstā</v>
          </cell>
          <cell r="F3240">
            <v>60</v>
          </cell>
          <cell r="G3240">
            <v>2024</v>
          </cell>
          <cell r="H3240">
            <v>2269.12</v>
          </cell>
        </row>
        <row r="3241">
          <cell r="A3241" t="str">
            <v>EU/1/14/956/007</v>
          </cell>
          <cell r="B3241" t="str">
            <v>Trulicity</v>
          </cell>
          <cell r="C3241" t="str">
            <v>Dulaglutidum</v>
          </cell>
          <cell r="D3241" t="str">
            <v>1,5mg/0,5ml</v>
          </cell>
          <cell r="E3241" t="str">
            <v>šķīdums injekcijām pildspalvveida pilnšļircēs</v>
          </cell>
          <cell r="F3241">
            <v>4</v>
          </cell>
          <cell r="G3241">
            <v>70.52</v>
          </cell>
          <cell r="H3241">
            <v>80.33</v>
          </cell>
        </row>
        <row r="3242">
          <cell r="A3242" t="str">
            <v>EU/1/14/956/012-P01</v>
          </cell>
          <cell r="B3242" t="str">
            <v>Trulicity</v>
          </cell>
          <cell r="C3242" t="str">
            <v>Dulaglutidum</v>
          </cell>
          <cell r="D3242" t="str">
            <v>3 mg</v>
          </cell>
          <cell r="E3242" t="str">
            <v>Šķīdums injekcijām</v>
          </cell>
          <cell r="F3242">
            <v>4</v>
          </cell>
          <cell r="G3242">
            <v>275.83999999999997</v>
          </cell>
          <cell r="H3242">
            <v>311.18</v>
          </cell>
        </row>
        <row r="3243">
          <cell r="A3243" t="str">
            <v>EU/1/14/959/002</v>
          </cell>
          <cell r="B3243" t="str">
            <v>Lynparza</v>
          </cell>
          <cell r="C3243" t="str">
            <v>Olaparibum</v>
          </cell>
          <cell r="D3243" t="str">
            <v>100</v>
          </cell>
          <cell r="E3243" t="str">
            <v>apvalkotas tabletes</v>
          </cell>
          <cell r="F3243">
            <v>56</v>
          </cell>
          <cell r="G3243">
            <v>2515.5</v>
          </cell>
          <cell r="H3243">
            <v>2819.6</v>
          </cell>
        </row>
        <row r="3244">
          <cell r="A3244" t="str">
            <v>EU/1/14/959/004</v>
          </cell>
          <cell r="B3244" t="str">
            <v>Lynparza</v>
          </cell>
          <cell r="C3244" t="str">
            <v>Olaparibum</v>
          </cell>
          <cell r="D3244" t="str">
            <v>150</v>
          </cell>
          <cell r="E3244" t="str">
            <v>apvalkotas tabletes</v>
          </cell>
          <cell r="F3244">
            <v>56</v>
          </cell>
          <cell r="G3244">
            <v>2515.5</v>
          </cell>
          <cell r="H3244">
            <v>2819.6</v>
          </cell>
        </row>
        <row r="3245">
          <cell r="A3245" t="str">
            <v>EU/1/14/963/001</v>
          </cell>
          <cell r="B3245" t="str">
            <v>Brimica Genuair</v>
          </cell>
          <cell r="C3245" t="str">
            <v>Aclidinium/Formoterolum</v>
          </cell>
          <cell r="D3245" t="str">
            <v>0,34/0,012mg devā</v>
          </cell>
          <cell r="E3245" t="str">
            <v>inhalācijas pulveris</v>
          </cell>
          <cell r="F3245">
            <v>60</v>
          </cell>
          <cell r="G3245">
            <v>38.97</v>
          </cell>
          <cell r="H3245">
            <v>44.99</v>
          </cell>
        </row>
        <row r="3246">
          <cell r="A3246" t="str">
            <v>EU/1/14/965/001</v>
          </cell>
          <cell r="B3246" t="str">
            <v>Ketoconazole HRA</v>
          </cell>
          <cell r="C3246" t="str">
            <v>Ketoconazolum</v>
          </cell>
          <cell r="D3246" t="str">
            <v>200 mg</v>
          </cell>
          <cell r="E3246" t="str">
            <v>Tablete</v>
          </cell>
          <cell r="F3246">
            <v>60</v>
          </cell>
          <cell r="G3246">
            <v>660.5</v>
          </cell>
          <cell r="H3246">
            <v>742</v>
          </cell>
        </row>
        <row r="3247">
          <cell r="A3247" t="str">
            <v>EU/1/14/967/001</v>
          </cell>
          <cell r="B3247" t="str">
            <v>Rezolsta</v>
          </cell>
          <cell r="C3247" t="str">
            <v>Darunavirum/Cobicistatum</v>
          </cell>
          <cell r="D3247" t="str">
            <v>800/150</v>
          </cell>
          <cell r="E3247" t="str">
            <v>apvalkotas tabletes</v>
          </cell>
          <cell r="F3247">
            <v>30</v>
          </cell>
          <cell r="G3247">
            <v>410.5</v>
          </cell>
          <cell r="H3247">
            <v>462</v>
          </cell>
        </row>
        <row r="3248">
          <cell r="A3248" t="str">
            <v>EU/1/14/974/001</v>
          </cell>
          <cell r="B3248" t="str">
            <v>Cerdelga</v>
          </cell>
          <cell r="C3248" t="str">
            <v>Eliglustatum</v>
          </cell>
          <cell r="D3248" t="str">
            <v>84</v>
          </cell>
          <cell r="E3248" t="str">
            <v>cietas kapsulas</v>
          </cell>
          <cell r="F3248" t="str">
            <v>56</v>
          </cell>
          <cell r="G3248">
            <v>25000.5</v>
          </cell>
          <cell r="H3248">
            <v>28002.799999999999</v>
          </cell>
        </row>
        <row r="3249">
          <cell r="A3249" t="str">
            <v>EU/1/14/979/002</v>
          </cell>
          <cell r="B3249" t="str">
            <v>Ofev</v>
          </cell>
          <cell r="C3249" t="str">
            <v>Nintedanibum</v>
          </cell>
          <cell r="D3249" t="str">
            <v>100 mg</v>
          </cell>
          <cell r="E3249" t="str">
            <v>Kapsula, mīkstā</v>
          </cell>
          <cell r="F3249">
            <v>60</v>
          </cell>
          <cell r="G3249">
            <v>2024</v>
          </cell>
          <cell r="H3249">
            <v>2269.12</v>
          </cell>
        </row>
        <row r="3250">
          <cell r="A3250" t="str">
            <v>EU/1/14/979/004</v>
          </cell>
          <cell r="B3250" t="str">
            <v>Ofev</v>
          </cell>
          <cell r="C3250" t="str">
            <v>Nintedanibum</v>
          </cell>
          <cell r="D3250" t="str">
            <v>150</v>
          </cell>
          <cell r="E3250" t="str">
            <v>mīkstas kapsulas</v>
          </cell>
          <cell r="F3250">
            <v>60</v>
          </cell>
          <cell r="G3250">
            <v>2024</v>
          </cell>
          <cell r="H3250">
            <v>2269.12</v>
          </cell>
        </row>
        <row r="3251">
          <cell r="A3251" t="str">
            <v>EU/1/14/980/004</v>
          </cell>
          <cell r="B3251" t="str">
            <v>Cosentyx</v>
          </cell>
          <cell r="C3251" t="str">
            <v>Secukinumabum</v>
          </cell>
          <cell r="D3251" t="str">
            <v>150mg/ml</v>
          </cell>
          <cell r="E3251" t="str">
            <v>šķīdums injekcijām pildspalvveida pilnšļircē</v>
          </cell>
          <cell r="F3251">
            <v>1</v>
          </cell>
          <cell r="G3251">
            <v>556.5</v>
          </cell>
          <cell r="H3251">
            <v>625.52</v>
          </cell>
        </row>
        <row r="3252">
          <cell r="A3252" t="str">
            <v>EU/1/14/980/010</v>
          </cell>
          <cell r="B3252" t="str">
            <v>Cosentyx</v>
          </cell>
          <cell r="C3252" t="str">
            <v>Secukinumabum</v>
          </cell>
          <cell r="D3252" t="str">
            <v>300mg/2ml</v>
          </cell>
          <cell r="E3252" t="str">
            <v>šķīdums injekcijām pildspalvveida pilnšļircē</v>
          </cell>
          <cell r="F3252">
            <v>1</v>
          </cell>
          <cell r="G3252">
            <v>1103.5</v>
          </cell>
          <cell r="H3252">
            <v>1238.1600000000001</v>
          </cell>
        </row>
        <row r="3253">
          <cell r="A3253" t="str">
            <v>EU/1/14/980/012</v>
          </cell>
          <cell r="B3253" t="str">
            <v>Cosentyx</v>
          </cell>
          <cell r="C3253" t="str">
            <v>Secukinumabum</v>
          </cell>
          <cell r="D3253" t="str">
            <v>75 mg/0,5 ml</v>
          </cell>
          <cell r="E3253" t="str">
            <v>Šķīdums injekcijām</v>
          </cell>
          <cell r="F3253">
            <v>1</v>
          </cell>
          <cell r="G3253">
            <v>278.5</v>
          </cell>
          <cell r="H3253">
            <v>314.16000000000003</v>
          </cell>
        </row>
        <row r="3254">
          <cell r="A3254" t="str">
            <v>EU/1/14/982/001</v>
          </cell>
          <cell r="B3254" t="str">
            <v>Viekirax</v>
          </cell>
          <cell r="C3254" t="str">
            <v>Ombitasvirum, Paritaprevirum, Ritonavirum</v>
          </cell>
          <cell r="D3254" t="str">
            <v>1 UD</v>
          </cell>
          <cell r="E3254" t="str">
            <v>Apvalkotā tablete</v>
          </cell>
          <cell r="F3254">
            <v>56</v>
          </cell>
          <cell r="G3254">
            <v>11949.5</v>
          </cell>
          <cell r="H3254">
            <v>13385.68</v>
          </cell>
        </row>
        <row r="3255">
          <cell r="A3255" t="str">
            <v>EU/1/14/983/001</v>
          </cell>
          <cell r="B3255" t="str">
            <v>Exviera</v>
          </cell>
          <cell r="C3255" t="str">
            <v>Dasabuvirum</v>
          </cell>
          <cell r="D3255" t="str">
            <v>250 mg</v>
          </cell>
          <cell r="E3255" t="str">
            <v>Apvalkotā tablete</v>
          </cell>
          <cell r="F3255">
            <v>56</v>
          </cell>
          <cell r="G3255">
            <v>1039.5</v>
          </cell>
          <cell r="H3255">
            <v>1166.48</v>
          </cell>
        </row>
        <row r="3256">
          <cell r="A3256" t="str">
            <v>EU/1/14/988/001</v>
          </cell>
          <cell r="B3256" t="str">
            <v>Mysimba</v>
          </cell>
          <cell r="C3256" t="str">
            <v>Naltrexonum, Bupropionum</v>
          </cell>
          <cell r="D3256" t="str">
            <v>8 mg/90 mg</v>
          </cell>
          <cell r="E3256" t="str">
            <v>Ilgstošās darbības tablete</v>
          </cell>
          <cell r="F3256">
            <v>112</v>
          </cell>
          <cell r="G3256">
            <v>83.5</v>
          </cell>
          <cell r="H3256">
            <v>94.86</v>
          </cell>
        </row>
        <row r="3257">
          <cell r="A3257" t="str">
            <v>EU/1/15/1000/007</v>
          </cell>
          <cell r="B3257" t="str">
            <v>Jinarc</v>
          </cell>
          <cell r="C3257" t="str">
            <v>Tolvaptanum</v>
          </cell>
          <cell r="D3257" t="str">
            <v>1 UD</v>
          </cell>
          <cell r="E3257" t="str">
            <v>Tablete</v>
          </cell>
          <cell r="F3257">
            <v>56</v>
          </cell>
          <cell r="G3257">
            <v>1078.5</v>
          </cell>
          <cell r="H3257">
            <v>1210.1600000000001</v>
          </cell>
        </row>
        <row r="3258">
          <cell r="A3258" t="str">
            <v>EU/1/15/1000/010</v>
          </cell>
          <cell r="B3258" t="str">
            <v>Jinarc</v>
          </cell>
          <cell r="C3258" t="str">
            <v>Tolvaptanum</v>
          </cell>
          <cell r="D3258" t="str">
            <v>1 UD</v>
          </cell>
          <cell r="E3258" t="str">
            <v>Tablete</v>
          </cell>
          <cell r="F3258">
            <v>56</v>
          </cell>
          <cell r="G3258">
            <v>1078.5</v>
          </cell>
          <cell r="H3258">
            <v>1210.1600000000001</v>
          </cell>
        </row>
        <row r="3259">
          <cell r="A3259" t="str">
            <v>EU/1/15/1000/013</v>
          </cell>
          <cell r="B3259" t="str">
            <v>Jinarc</v>
          </cell>
          <cell r="C3259" t="str">
            <v>Tolvaptanum</v>
          </cell>
          <cell r="D3259" t="str">
            <v>1 UD</v>
          </cell>
          <cell r="E3259" t="str">
            <v>Tablete</v>
          </cell>
          <cell r="F3259">
            <v>56</v>
          </cell>
          <cell r="G3259">
            <v>1078.5</v>
          </cell>
          <cell r="H3259">
            <v>1210.1600000000001</v>
          </cell>
        </row>
        <row r="3260">
          <cell r="A3260" t="str">
            <v>EU/1/15/1001/001</v>
          </cell>
          <cell r="B3260" t="str">
            <v>Akynzeo</v>
          </cell>
          <cell r="C3260" t="str">
            <v>Netupitantum/Palonosetronum</v>
          </cell>
          <cell r="D3260" t="str">
            <v>300/0,5</v>
          </cell>
          <cell r="E3260" t="str">
            <v>cieta kapsula</v>
          </cell>
          <cell r="F3260">
            <v>1</v>
          </cell>
          <cell r="G3260">
            <v>58.61</v>
          </cell>
          <cell r="H3260">
            <v>66.989999999999995</v>
          </cell>
        </row>
        <row r="3261">
          <cell r="A3261" t="str">
            <v>EU/1/15/1002/001</v>
          </cell>
          <cell r="B3261" t="str">
            <v>Lenvima</v>
          </cell>
          <cell r="C3261" t="str">
            <v>Lenvatinibum</v>
          </cell>
          <cell r="D3261" t="str">
            <v>4</v>
          </cell>
          <cell r="E3261" t="str">
            <v>cietas kapsulas</v>
          </cell>
          <cell r="F3261">
            <v>30</v>
          </cell>
          <cell r="G3261">
            <v>1570.11</v>
          </cell>
          <cell r="H3261">
            <v>1760.76</v>
          </cell>
        </row>
        <row r="3262">
          <cell r="A3262" t="str">
            <v>EU/1/15/1003/005</v>
          </cell>
          <cell r="B3262" t="str">
            <v>Synjardy</v>
          </cell>
          <cell r="C3262" t="str">
            <v>Empagliflozinum/Metforminum</v>
          </cell>
          <cell r="D3262" t="str">
            <v>5/850</v>
          </cell>
          <cell r="E3262" t="str">
            <v>apvalkotas tabletes</v>
          </cell>
          <cell r="F3262">
            <v>60</v>
          </cell>
          <cell r="G3262">
            <v>36.200000000000003</v>
          </cell>
          <cell r="H3262">
            <v>41.89</v>
          </cell>
        </row>
        <row r="3263">
          <cell r="A3263" t="str">
            <v>EU/1/15/1003/014</v>
          </cell>
          <cell r="B3263" t="str">
            <v>Synjardy</v>
          </cell>
          <cell r="C3263" t="str">
            <v>Empagliflozinum/Metforminum</v>
          </cell>
          <cell r="D3263" t="str">
            <v>5/1000</v>
          </cell>
          <cell r="E3263" t="str">
            <v>apvalkotas tabletes</v>
          </cell>
          <cell r="F3263">
            <v>60</v>
          </cell>
          <cell r="G3263">
            <v>36.200000000000003</v>
          </cell>
          <cell r="H3263">
            <v>41.89</v>
          </cell>
        </row>
        <row r="3264">
          <cell r="A3264" t="str">
            <v>EU/1/15/1003/023</v>
          </cell>
          <cell r="B3264" t="str">
            <v>Synjardy</v>
          </cell>
          <cell r="C3264" t="str">
            <v>Empagliflozinum/Metforminum</v>
          </cell>
          <cell r="D3264" t="str">
            <v>12,5/850</v>
          </cell>
          <cell r="E3264" t="str">
            <v>apvalkotas tabletes</v>
          </cell>
          <cell r="F3264">
            <v>60</v>
          </cell>
          <cell r="G3264">
            <v>36.200000000000003</v>
          </cell>
          <cell r="H3264">
            <v>41.89</v>
          </cell>
        </row>
        <row r="3265">
          <cell r="A3265" t="str">
            <v>EU/1/15/1003/032</v>
          </cell>
          <cell r="B3265" t="str">
            <v>Synjardy</v>
          </cell>
          <cell r="C3265" t="str">
            <v>Empagliflozinum/Metforminum</v>
          </cell>
          <cell r="D3265" t="str">
            <v>12,5/1000</v>
          </cell>
          <cell r="E3265" t="str">
            <v>apvalkotas tabletes</v>
          </cell>
          <cell r="F3265">
            <v>60</v>
          </cell>
          <cell r="G3265">
            <v>36.200000000000003</v>
          </cell>
          <cell r="H3265">
            <v>41.89</v>
          </cell>
        </row>
        <row r="3266">
          <cell r="A3266" t="str">
            <v>EU/1/15/1005/008</v>
          </cell>
          <cell r="B3266" t="str">
            <v>Aripiprazole Mylan Pharma</v>
          </cell>
          <cell r="C3266" t="str">
            <v>Aripiprazolum</v>
          </cell>
          <cell r="D3266" t="str">
            <v>15 mg</v>
          </cell>
          <cell r="E3266" t="str">
            <v>Tablete</v>
          </cell>
          <cell r="F3266">
            <v>28</v>
          </cell>
          <cell r="G3266">
            <v>18</v>
          </cell>
          <cell r="H3266">
            <v>21.5</v>
          </cell>
        </row>
        <row r="3267">
          <cell r="A3267" t="str">
            <v>EU/1/15/1005/018</v>
          </cell>
          <cell r="B3267" t="str">
            <v>Aripiprazole Mylan Pharma</v>
          </cell>
          <cell r="C3267" t="str">
            <v>Aripiprazolum</v>
          </cell>
          <cell r="D3267" t="str">
            <v>15 mg</v>
          </cell>
          <cell r="E3267" t="str">
            <v>Tablete</v>
          </cell>
          <cell r="F3267">
            <v>56</v>
          </cell>
          <cell r="G3267">
            <v>35.630000000000003</v>
          </cell>
          <cell r="H3267">
            <v>41.25</v>
          </cell>
        </row>
        <row r="3268">
          <cell r="A3268" t="str">
            <v>EU/1/15/1009/012</v>
          </cell>
          <cell r="B3268" t="str">
            <v>Aripiprazole Zentiva</v>
          </cell>
          <cell r="C3268" t="str">
            <v>Aripiprazolum</v>
          </cell>
          <cell r="D3268">
            <v>15</v>
          </cell>
          <cell r="E3268" t="str">
            <v>tabletes</v>
          </cell>
          <cell r="F3268">
            <v>28</v>
          </cell>
          <cell r="G3268">
            <v>9.39</v>
          </cell>
          <cell r="H3268">
            <v>11.86</v>
          </cell>
        </row>
        <row r="3269">
          <cell r="A3269" t="str">
            <v>EU/1/15/1014/002</v>
          </cell>
          <cell r="B3269" t="str">
            <v>Opdivo</v>
          </cell>
          <cell r="C3269" t="str">
            <v>Nivolumabum</v>
          </cell>
          <cell r="D3269" t="str">
            <v>10mg/ml-10ml</v>
          </cell>
          <cell r="E3269" t="str">
            <v>koncentrāts infūziju šķīduma pagatavošanai</v>
          </cell>
          <cell r="F3269" t="str">
            <v>1</v>
          </cell>
          <cell r="G3269">
            <v>1470.31</v>
          </cell>
          <cell r="H3269">
            <v>1648.99</v>
          </cell>
        </row>
        <row r="3270">
          <cell r="A3270" t="str">
            <v>EU/1/15/1014/003</v>
          </cell>
          <cell r="B3270" t="str">
            <v>Opdivo</v>
          </cell>
          <cell r="C3270" t="str">
            <v>Nivolumabum</v>
          </cell>
          <cell r="D3270" t="str">
            <v>10mg/ml- 24ml</v>
          </cell>
          <cell r="E3270" t="str">
            <v>koncentrāts infūziju šķīduma pagatavošanai</v>
          </cell>
          <cell r="F3270">
            <v>1</v>
          </cell>
          <cell r="G3270">
            <v>3254.09</v>
          </cell>
          <cell r="H3270">
            <v>3646.82</v>
          </cell>
        </row>
        <row r="3271">
          <cell r="A3271" t="str">
            <v>EU/1/15/1016/002</v>
          </cell>
          <cell r="B3271" t="str">
            <v>Repatha</v>
          </cell>
          <cell r="C3271" t="str">
            <v>Evolocumabum</v>
          </cell>
          <cell r="D3271" t="str">
            <v>140</v>
          </cell>
          <cell r="E3271" t="str">
            <v>šķīdums injekcijām pilnšļircē</v>
          </cell>
          <cell r="F3271">
            <v>1</v>
          </cell>
          <cell r="G3271">
            <v>282.64</v>
          </cell>
          <cell r="H3271">
            <v>318.8</v>
          </cell>
        </row>
        <row r="3272">
          <cell r="A3272" t="str">
            <v>EU/1/15/1019/001</v>
          </cell>
          <cell r="B3272" t="str">
            <v>Bortezomib Accord</v>
          </cell>
          <cell r="C3272" t="str">
            <v>Bortezomibum</v>
          </cell>
          <cell r="D3272" t="str">
            <v>3,5 mg</v>
          </cell>
          <cell r="E3272" t="str">
            <v>Pulveris injekciju šķīduma pagatavošanai</v>
          </cell>
          <cell r="F3272">
            <v>1</v>
          </cell>
          <cell r="G3272">
            <v>34.47</v>
          </cell>
          <cell r="H3272">
            <v>39.950000000000003</v>
          </cell>
        </row>
        <row r="3273">
          <cell r="A3273" t="str">
            <v>EU/1/15/1019/005</v>
          </cell>
          <cell r="B3273" t="str">
            <v>Bortezomib Accord</v>
          </cell>
          <cell r="C3273" t="str">
            <v>Bortezomibum</v>
          </cell>
          <cell r="D3273" t="str">
            <v>2,5 mg/ml</v>
          </cell>
          <cell r="E3273" t="str">
            <v>Šķīdums injekcijām</v>
          </cell>
          <cell r="F3273">
            <v>1</v>
          </cell>
          <cell r="G3273">
            <v>34.47</v>
          </cell>
          <cell r="H3273">
            <v>39.950000000000003</v>
          </cell>
        </row>
        <row r="3274">
          <cell r="A3274" t="str">
            <v>EU/1/15/1020/001</v>
          </cell>
          <cell r="B3274" t="str">
            <v>Raxone</v>
          </cell>
          <cell r="C3274" t="str">
            <v>Idebenonum</v>
          </cell>
          <cell r="D3274" t="str">
            <v>150 mg</v>
          </cell>
          <cell r="E3274" t="str">
            <v>Apvalkotā tablete</v>
          </cell>
          <cell r="F3274">
            <v>180</v>
          </cell>
          <cell r="G3274">
            <v>3619.5</v>
          </cell>
          <cell r="H3274">
            <v>4056.08</v>
          </cell>
        </row>
        <row r="3275">
          <cell r="A3275" t="str">
            <v>EU/1/15/1024/002</v>
          </cell>
          <cell r="B3275" t="str">
            <v>Keytruda</v>
          </cell>
          <cell r="C3275" t="str">
            <v>Pembrolizumabum</v>
          </cell>
          <cell r="D3275" t="str">
            <v>100mg/4ml</v>
          </cell>
          <cell r="E3275" t="str">
            <v>koncentrāts infūziju šķīduma pagatavošanai</v>
          </cell>
          <cell r="F3275">
            <v>1</v>
          </cell>
          <cell r="G3275">
            <v>3566.5</v>
          </cell>
          <cell r="H3275">
            <v>3996.72</v>
          </cell>
        </row>
        <row r="3276">
          <cell r="A3276" t="str">
            <v>EU/1/15/1028/011</v>
          </cell>
          <cell r="B3276" t="str">
            <v>Duloxetine Zentiva</v>
          </cell>
          <cell r="C3276" t="str">
            <v>Duloxetinum</v>
          </cell>
          <cell r="D3276">
            <v>30</v>
          </cell>
          <cell r="E3276" t="str">
            <v>zarnās šķīstošas cietas kapsulas</v>
          </cell>
          <cell r="F3276">
            <v>28</v>
          </cell>
          <cell r="G3276">
            <v>3.65</v>
          </cell>
          <cell r="H3276">
            <v>5.43</v>
          </cell>
        </row>
        <row r="3277">
          <cell r="A3277" t="str">
            <v>EU/1/15/1028/015</v>
          </cell>
          <cell r="B3277" t="str">
            <v>Duloxetine Zentiva</v>
          </cell>
          <cell r="C3277" t="str">
            <v>Duloxetinum</v>
          </cell>
          <cell r="D3277">
            <v>60</v>
          </cell>
          <cell r="E3277" t="str">
            <v>zarnās šķīstošas cietas kapsulas</v>
          </cell>
          <cell r="F3277">
            <v>28</v>
          </cell>
          <cell r="G3277">
            <v>4.63</v>
          </cell>
          <cell r="H3277">
            <v>6.53</v>
          </cell>
        </row>
        <row r="3278">
          <cell r="A3278" t="str">
            <v>EU/1/15/1031/002</v>
          </cell>
          <cell r="B3278" t="str">
            <v>Praluent</v>
          </cell>
          <cell r="C3278" t="str">
            <v>Alirocumabum</v>
          </cell>
          <cell r="D3278" t="str">
            <v>75</v>
          </cell>
          <cell r="E3278" t="str">
            <v>šķīdums injekcijām pildspalvveida pilnšļircēs</v>
          </cell>
          <cell r="F3278">
            <v>2</v>
          </cell>
          <cell r="G3278">
            <v>509.54</v>
          </cell>
          <cell r="H3278">
            <v>572.91999999999996</v>
          </cell>
        </row>
        <row r="3279">
          <cell r="A3279" t="str">
            <v>EU/1/15/1031/008</v>
          </cell>
          <cell r="B3279" t="str">
            <v>Praluent</v>
          </cell>
          <cell r="C3279" t="str">
            <v>Alirocumabum</v>
          </cell>
          <cell r="D3279" t="str">
            <v>150</v>
          </cell>
          <cell r="E3279" t="str">
            <v>šķīdums injekcijām pildspalvveida pilnšļircēs</v>
          </cell>
          <cell r="F3279">
            <v>2</v>
          </cell>
          <cell r="G3279">
            <v>509.54</v>
          </cell>
          <cell r="H3279">
            <v>572.91999999999996</v>
          </cell>
        </row>
        <row r="3280">
          <cell r="A3280" t="str">
            <v>EU/1/15/1032/001</v>
          </cell>
          <cell r="B3280" t="str">
            <v>Zerbaxa</v>
          </cell>
          <cell r="C3280" t="str">
            <v>Ceftolozanum, Tazobactamum</v>
          </cell>
          <cell r="D3280" t="str">
            <v>1 g/0,5 g</v>
          </cell>
          <cell r="E3280" t="str">
            <v>Pulveris infūziju šķīduma koncentrāta pagatavošanai</v>
          </cell>
          <cell r="F3280">
            <v>10</v>
          </cell>
          <cell r="G3280">
            <v>916.5</v>
          </cell>
          <cell r="H3280">
            <v>1028.72</v>
          </cell>
        </row>
        <row r="3281">
          <cell r="A3281" t="str">
            <v>EU/1/15/1036/001</v>
          </cell>
          <cell r="B3281" t="str">
            <v>Cresemba</v>
          </cell>
          <cell r="C3281" t="str">
            <v>Isavuconazolum</v>
          </cell>
          <cell r="D3281" t="str">
            <v>200 mg</v>
          </cell>
          <cell r="E3281" t="str">
            <v>Pulveris infūziju šķīduma koncentrāta pagatavošanai</v>
          </cell>
          <cell r="F3281">
            <v>1</v>
          </cell>
          <cell r="G3281">
            <v>391.5</v>
          </cell>
          <cell r="H3281">
            <v>440.72</v>
          </cell>
        </row>
        <row r="3282">
          <cell r="A3282" t="str">
            <v>EU/1/15/1036/002</v>
          </cell>
          <cell r="B3282" t="str">
            <v>Cresemba</v>
          </cell>
          <cell r="C3282" t="str">
            <v>Isavuconazolum</v>
          </cell>
          <cell r="D3282" t="str">
            <v>100 mg</v>
          </cell>
          <cell r="E3282" t="str">
            <v>Kapsula, cietā</v>
          </cell>
          <cell r="F3282">
            <v>14</v>
          </cell>
          <cell r="G3282">
            <v>670.5</v>
          </cell>
          <cell r="H3282">
            <v>753.2</v>
          </cell>
        </row>
        <row r="3283">
          <cell r="A3283" t="str">
            <v>EU/1/15/1041/003</v>
          </cell>
          <cell r="B3283" t="str">
            <v>Ivabradine Anpharm</v>
          </cell>
          <cell r="C3283" t="str">
            <v>Ivabradinum</v>
          </cell>
          <cell r="D3283" t="str">
            <v>5</v>
          </cell>
          <cell r="E3283" t="str">
            <v>apvalkotas tabletes</v>
          </cell>
          <cell r="F3283">
            <v>56</v>
          </cell>
          <cell r="G3283">
            <v>13.02</v>
          </cell>
          <cell r="H3283">
            <v>15.93</v>
          </cell>
        </row>
        <row r="3284">
          <cell r="A3284" t="str">
            <v>EU/1/15/1041/010</v>
          </cell>
          <cell r="B3284" t="str">
            <v>Ivabradine Anpharm</v>
          </cell>
          <cell r="C3284" t="str">
            <v>Ivabradinum</v>
          </cell>
          <cell r="D3284" t="str">
            <v>7,5</v>
          </cell>
          <cell r="E3284" t="str">
            <v>apvalkotas tabletes</v>
          </cell>
          <cell r="F3284">
            <v>56</v>
          </cell>
          <cell r="G3284">
            <v>13.96</v>
          </cell>
          <cell r="H3284">
            <v>16.98</v>
          </cell>
        </row>
        <row r="3285">
          <cell r="A3285" t="str">
            <v>EU/1/15/1043/001</v>
          </cell>
          <cell r="B3285" t="str">
            <v>Nucala</v>
          </cell>
          <cell r="C3285" t="str">
            <v>Mepolizumabum</v>
          </cell>
          <cell r="D3285" t="str">
            <v>100 mg</v>
          </cell>
          <cell r="E3285" t="str">
            <v>Pulveris injekciju šķīduma pagatavošanai</v>
          </cell>
          <cell r="F3285">
            <v>1</v>
          </cell>
          <cell r="G3285">
            <v>1125.56</v>
          </cell>
          <cell r="H3285">
            <v>1262.8699999999999</v>
          </cell>
        </row>
        <row r="3286">
          <cell r="A3286" t="str">
            <v>EU/1/15/1043/003</v>
          </cell>
          <cell r="B3286" t="str">
            <v>Nucala</v>
          </cell>
          <cell r="C3286" t="str">
            <v>Mepolizumabum</v>
          </cell>
          <cell r="D3286" t="str">
            <v>100 mg/1 ml</v>
          </cell>
          <cell r="E3286" t="str">
            <v>Šķīdums injekcijām pildspalvveida pilnšļircē</v>
          </cell>
          <cell r="F3286">
            <v>1</v>
          </cell>
          <cell r="G3286">
            <v>1125.56</v>
          </cell>
          <cell r="H3286">
            <v>1262.8699999999999</v>
          </cell>
        </row>
        <row r="3287">
          <cell r="A3287" t="str">
            <v>EU/1/15/1043/005</v>
          </cell>
          <cell r="B3287" t="str">
            <v>Nucala</v>
          </cell>
          <cell r="C3287" t="str">
            <v>Mepolizumabum</v>
          </cell>
          <cell r="D3287" t="str">
            <v>100 mg/1 ml</v>
          </cell>
          <cell r="E3287" t="str">
            <v>Šķīdums injekcijām pilnšļircē</v>
          </cell>
          <cell r="F3287">
            <v>1</v>
          </cell>
          <cell r="G3287">
            <v>1125.56</v>
          </cell>
          <cell r="H3287">
            <v>1262.8699999999999</v>
          </cell>
        </row>
        <row r="3288">
          <cell r="A3288" t="str">
            <v>EU/1/15/1045/014</v>
          </cell>
          <cell r="B3288" t="str">
            <v>Aripiprazole Accord</v>
          </cell>
          <cell r="C3288" t="str">
            <v>Aripiprazolum</v>
          </cell>
          <cell r="D3288">
            <v>15</v>
          </cell>
          <cell r="E3288" t="str">
            <v>tabletes</v>
          </cell>
          <cell r="F3288">
            <v>28</v>
          </cell>
          <cell r="G3288">
            <v>6.51</v>
          </cell>
          <cell r="H3288">
            <v>8.64</v>
          </cell>
        </row>
        <row r="3289">
          <cell r="A3289" t="str">
            <v>EU/1/15/1047/001</v>
          </cell>
          <cell r="B3289" t="str">
            <v>Blincyto</v>
          </cell>
          <cell r="C3289" t="str">
            <v>Blinatumomabum</v>
          </cell>
          <cell r="D3289" t="str">
            <v>0,0385mg/10ml</v>
          </cell>
          <cell r="E3289" t="str">
            <v>pulveris koncentrātam un šķīdums infūziju šķīduma pagatavošanai</v>
          </cell>
          <cell r="F3289" t="str">
            <v>1</v>
          </cell>
          <cell r="G3289">
            <v>2678.5</v>
          </cell>
          <cell r="H3289">
            <v>3002.16</v>
          </cell>
        </row>
        <row r="3290">
          <cell r="A3290" t="str">
            <v>EU/1/15/1048/001</v>
          </cell>
          <cell r="B3290" t="str">
            <v>Cotellic</v>
          </cell>
          <cell r="C3290" t="str">
            <v>Cobimetinibum</v>
          </cell>
          <cell r="D3290" t="str">
            <v>20 mg</v>
          </cell>
          <cell r="E3290" t="str">
            <v>Apvalkotā tablete</v>
          </cell>
          <cell r="F3290">
            <v>63</v>
          </cell>
          <cell r="G3290">
            <v>4474.5</v>
          </cell>
          <cell r="H3290">
            <v>5013.68</v>
          </cell>
        </row>
        <row r="3291">
          <cell r="A3291" t="str">
            <v>EU/1/15/1058/001</v>
          </cell>
          <cell r="B3291" t="str">
            <v>Entresto</v>
          </cell>
          <cell r="C3291" t="str">
            <v>Sacubitrilum/Valsartanum</v>
          </cell>
          <cell r="D3291" t="str">
            <v>24/26</v>
          </cell>
          <cell r="E3291" t="str">
            <v>apvalkotas tabletes</v>
          </cell>
          <cell r="F3291">
            <v>28</v>
          </cell>
          <cell r="G3291">
            <v>56.5</v>
          </cell>
          <cell r="H3291">
            <v>64.62</v>
          </cell>
        </row>
        <row r="3292">
          <cell r="A3292" t="str">
            <v>EU/1/15/1058/003</v>
          </cell>
          <cell r="B3292" t="str">
            <v>Entresto</v>
          </cell>
          <cell r="C3292" t="str">
            <v>Sacubitrilum/Valsartanum</v>
          </cell>
          <cell r="D3292" t="str">
            <v>49/51</v>
          </cell>
          <cell r="E3292" t="str">
            <v>apvalkotas tabletes</v>
          </cell>
          <cell r="F3292">
            <v>56</v>
          </cell>
          <cell r="G3292">
            <v>112.5</v>
          </cell>
          <cell r="H3292">
            <v>128.24</v>
          </cell>
        </row>
        <row r="3293">
          <cell r="A3293" t="str">
            <v>EU/1/15/1058/006</v>
          </cell>
          <cell r="B3293" t="str">
            <v>Entresto</v>
          </cell>
          <cell r="C3293" t="str">
            <v>Sacubitrilum/Valsartanum</v>
          </cell>
          <cell r="D3293" t="str">
            <v>97/103</v>
          </cell>
          <cell r="E3293" t="str">
            <v>apvalkotas tabletes</v>
          </cell>
          <cell r="F3293">
            <v>56</v>
          </cell>
          <cell r="G3293">
            <v>112.5</v>
          </cell>
          <cell r="H3293">
            <v>128.24</v>
          </cell>
        </row>
        <row r="3294">
          <cell r="A3294" t="str">
            <v>EU/1/15/1060/001</v>
          </cell>
          <cell r="B3294" t="str">
            <v>Kyprolis</v>
          </cell>
          <cell r="C3294" t="str">
            <v>Carfilzomibum</v>
          </cell>
          <cell r="D3294" t="str">
            <v>60</v>
          </cell>
          <cell r="E3294" t="str">
            <v>pulveris infūziju šķīduma pagatavošanai</v>
          </cell>
          <cell r="F3294">
            <v>1</v>
          </cell>
          <cell r="G3294">
            <v>1226.08</v>
          </cell>
          <cell r="H3294">
            <v>1375.45</v>
          </cell>
        </row>
        <row r="3295">
          <cell r="A3295" t="str">
            <v>EU/1/15/1061/001</v>
          </cell>
          <cell r="B3295" t="str">
            <v>Genvoya</v>
          </cell>
          <cell r="C3295" t="str">
            <v>Elvitegravirum/Cobicistatum/Emtricitabinum/Tenofoviri alafenamidum</v>
          </cell>
          <cell r="D3295" t="str">
            <v>150/150/200/10</v>
          </cell>
          <cell r="E3295" t="str">
            <v>apvalkotas tabletes</v>
          </cell>
          <cell r="F3295">
            <v>30</v>
          </cell>
          <cell r="G3295">
            <v>558.46</v>
          </cell>
          <cell r="H3295">
            <v>627.72</v>
          </cell>
        </row>
        <row r="3296">
          <cell r="A3296" t="str">
            <v>EU/1/15/1068/001</v>
          </cell>
          <cell r="B3296" t="str">
            <v>Wakix</v>
          </cell>
          <cell r="C3296" t="str">
            <v>Pitolisantum</v>
          </cell>
          <cell r="D3296" t="str">
            <v>4,5 mg</v>
          </cell>
          <cell r="E3296" t="str">
            <v>Apvalkotā tablete</v>
          </cell>
          <cell r="F3296">
            <v>30</v>
          </cell>
          <cell r="G3296">
            <v>379.5</v>
          </cell>
          <cell r="H3296">
            <v>427.28</v>
          </cell>
        </row>
        <row r="3297">
          <cell r="A3297" t="str">
            <v>EU/1/15/1068/002</v>
          </cell>
          <cell r="B3297" t="str">
            <v>Wakix</v>
          </cell>
          <cell r="C3297" t="str">
            <v>Pitolisantum</v>
          </cell>
          <cell r="D3297" t="str">
            <v>18 mg</v>
          </cell>
          <cell r="E3297" t="str">
            <v>Apvalkotā tablete</v>
          </cell>
          <cell r="F3297">
            <v>30</v>
          </cell>
          <cell r="G3297">
            <v>379.5</v>
          </cell>
          <cell r="H3297">
            <v>427.28</v>
          </cell>
        </row>
        <row r="3298">
          <cell r="A3298" t="str">
            <v>EU/1/15/1070/002</v>
          </cell>
          <cell r="B3298" t="str">
            <v>Oncaspar</v>
          </cell>
          <cell r="C3298" t="str">
            <v>Pegaspargasum</v>
          </cell>
          <cell r="D3298" t="str">
            <v>3750 U</v>
          </cell>
          <cell r="E3298" t="str">
            <v>Pulveris injekciju/infūziju šķīduma pagatavošanai</v>
          </cell>
          <cell r="F3298">
            <v>1</v>
          </cell>
          <cell r="G3298">
            <v>1850.5</v>
          </cell>
          <cell r="H3298">
            <v>2074.8000000000002</v>
          </cell>
        </row>
        <row r="3299">
          <cell r="A3299" t="str">
            <v>EU/1/15/1071/005</v>
          </cell>
          <cell r="B3299" t="str">
            <v>Pemetrexed Accord</v>
          </cell>
          <cell r="C3299" t="str">
            <v>Pemetrexedum</v>
          </cell>
          <cell r="D3299" t="str">
            <v>500 mg/20 ml</v>
          </cell>
          <cell r="E3299" t="str">
            <v>Koncentrāts infūziju šķīduma pagatavošanai</v>
          </cell>
          <cell r="F3299">
            <v>1</v>
          </cell>
          <cell r="G3299">
            <v>92.5</v>
          </cell>
          <cell r="H3299">
            <v>104.94</v>
          </cell>
        </row>
        <row r="3300">
          <cell r="A3300" t="str">
            <v>EU/1/15/1071/007</v>
          </cell>
          <cell r="B3300" t="str">
            <v>Pemetrexed Accord</v>
          </cell>
          <cell r="C3300" t="str">
            <v>Pemetrexedum</v>
          </cell>
          <cell r="D3300" t="str">
            <v>1 g/40 ml</v>
          </cell>
          <cell r="E3300" t="str">
            <v>Koncentrāts infūziju šķīduma pagatavošanai</v>
          </cell>
          <cell r="F3300">
            <v>1</v>
          </cell>
          <cell r="G3300">
            <v>133.5</v>
          </cell>
          <cell r="H3300">
            <v>151.76</v>
          </cell>
        </row>
        <row r="3301">
          <cell r="A3301" t="str">
            <v>EU/1/15/1072/001</v>
          </cell>
          <cell r="B3301" t="str">
            <v>Spectrila</v>
          </cell>
          <cell r="C3301" t="str">
            <v>Asparaginasum</v>
          </cell>
          <cell r="D3301" t="str">
            <v>10000 U</v>
          </cell>
          <cell r="E3301" t="str">
            <v>Pulveris infūziju šķīduma koncentrāta pagatavošanai</v>
          </cell>
          <cell r="F3301">
            <v>1</v>
          </cell>
          <cell r="G3301">
            <v>670.5</v>
          </cell>
          <cell r="H3301">
            <v>753.2</v>
          </cell>
        </row>
        <row r="3302">
          <cell r="A3302" t="str">
            <v>EU/1/15/1073/006</v>
          </cell>
          <cell r="B3302" t="str">
            <v>Briviact</v>
          </cell>
          <cell r="C3302" t="str">
            <v>Brivaracetamum</v>
          </cell>
          <cell r="D3302" t="str">
            <v>25 mg</v>
          </cell>
          <cell r="E3302" t="str">
            <v>Apvalkotā tablete</v>
          </cell>
          <cell r="F3302">
            <v>56</v>
          </cell>
          <cell r="G3302">
            <v>70.5</v>
          </cell>
          <cell r="H3302">
            <v>80.3</v>
          </cell>
        </row>
        <row r="3303">
          <cell r="A3303" t="str">
            <v>EU/1/15/1073/021</v>
          </cell>
          <cell r="B3303" t="str">
            <v>Briviact</v>
          </cell>
          <cell r="C3303" t="str">
            <v>Brivaracetamum</v>
          </cell>
          <cell r="D3303" t="str">
            <v>3000 mg/300 ml</v>
          </cell>
          <cell r="E3303" t="str">
            <v>Šķīdums iekšķīgai lietošanai</v>
          </cell>
          <cell r="F3303">
            <v>1</v>
          </cell>
          <cell r="G3303">
            <v>212.41</v>
          </cell>
          <cell r="H3303">
            <v>240.14</v>
          </cell>
        </row>
        <row r="3304">
          <cell r="A3304" t="str">
            <v>EU/1/15/1083/002</v>
          </cell>
          <cell r="B3304" t="str">
            <v>Uptravi</v>
          </cell>
          <cell r="C3304" t="str">
            <v>Selexipagum</v>
          </cell>
          <cell r="D3304" t="str">
            <v>200 µg</v>
          </cell>
          <cell r="E3304" t="str">
            <v>Apvalkotā tablete</v>
          </cell>
          <cell r="F3304">
            <v>60</v>
          </cell>
          <cell r="G3304">
            <v>3340.5</v>
          </cell>
          <cell r="H3304">
            <v>3743.6</v>
          </cell>
        </row>
        <row r="3305">
          <cell r="A3305" t="str">
            <v>EU/1/15/1083/003</v>
          </cell>
          <cell r="B3305" t="str">
            <v>Uptravi</v>
          </cell>
          <cell r="C3305" t="str">
            <v>Selexipagum</v>
          </cell>
          <cell r="D3305" t="str">
            <v>0,2</v>
          </cell>
          <cell r="E3305" t="str">
            <v>apvalkotas tabletes</v>
          </cell>
          <cell r="F3305">
            <v>140</v>
          </cell>
          <cell r="G3305">
            <v>6836.5</v>
          </cell>
          <cell r="H3305">
            <v>7659.12</v>
          </cell>
        </row>
        <row r="3306">
          <cell r="A3306" t="str">
            <v>EU/1/15/1083/004</v>
          </cell>
          <cell r="B3306" t="str">
            <v>Uptravi</v>
          </cell>
          <cell r="C3306" t="str">
            <v>Selexipagum</v>
          </cell>
          <cell r="D3306" t="str">
            <v>0,4</v>
          </cell>
          <cell r="E3306" t="str">
            <v>apvalkotas tabletes</v>
          </cell>
          <cell r="F3306" t="str">
            <v>60</v>
          </cell>
          <cell r="G3306">
            <v>3340.5</v>
          </cell>
          <cell r="H3306">
            <v>3743.6</v>
          </cell>
        </row>
        <row r="3307">
          <cell r="A3307" t="str">
            <v>EU/1/15/1083/005</v>
          </cell>
          <cell r="B3307" t="str">
            <v>Uptravi</v>
          </cell>
          <cell r="C3307" t="str">
            <v>Selexipagum</v>
          </cell>
          <cell r="D3307" t="str">
            <v>0,6</v>
          </cell>
          <cell r="E3307" t="str">
            <v>apvalkotas tabletes</v>
          </cell>
          <cell r="F3307" t="str">
            <v>60</v>
          </cell>
          <cell r="G3307">
            <v>3340.5</v>
          </cell>
          <cell r="H3307">
            <v>3743.6</v>
          </cell>
        </row>
        <row r="3308">
          <cell r="A3308" t="str">
            <v>EU/1/15/1083/006</v>
          </cell>
          <cell r="B3308" t="str">
            <v>Uptravi</v>
          </cell>
          <cell r="C3308" t="str">
            <v>Selexipagum</v>
          </cell>
          <cell r="D3308" t="str">
            <v>0,8</v>
          </cell>
          <cell r="E3308" t="str">
            <v>apvalkotas tabletes</v>
          </cell>
          <cell r="F3308" t="str">
            <v>60</v>
          </cell>
          <cell r="G3308">
            <v>3340.5</v>
          </cell>
          <cell r="H3308">
            <v>3743.6</v>
          </cell>
        </row>
        <row r="3309">
          <cell r="A3309" t="str">
            <v>EU/1/15/1083/007</v>
          </cell>
          <cell r="B3309" t="str">
            <v>Uptravi</v>
          </cell>
          <cell r="C3309" t="str">
            <v>Selexipagum</v>
          </cell>
          <cell r="D3309" t="str">
            <v>1</v>
          </cell>
          <cell r="E3309" t="str">
            <v>apvalkotas tabletes</v>
          </cell>
          <cell r="F3309" t="str">
            <v>60</v>
          </cell>
          <cell r="G3309">
            <v>3340.5</v>
          </cell>
          <cell r="H3309">
            <v>3743.6</v>
          </cell>
        </row>
        <row r="3310">
          <cell r="A3310" t="str">
            <v>EU/1/15/1083/008</v>
          </cell>
          <cell r="B3310" t="str">
            <v>Uptravi</v>
          </cell>
          <cell r="C3310" t="str">
            <v>Selexipagum</v>
          </cell>
          <cell r="D3310" t="str">
            <v>1,2</v>
          </cell>
          <cell r="E3310" t="str">
            <v>apvalkotas tabletes</v>
          </cell>
          <cell r="F3310" t="str">
            <v>60</v>
          </cell>
          <cell r="G3310">
            <v>3340.5</v>
          </cell>
          <cell r="H3310">
            <v>3743.6</v>
          </cell>
        </row>
        <row r="3311">
          <cell r="A3311" t="str">
            <v>EU/1/15/1083/009</v>
          </cell>
          <cell r="B3311" t="str">
            <v>Uptravi</v>
          </cell>
          <cell r="C3311" t="str">
            <v>Selexipagum</v>
          </cell>
          <cell r="D3311" t="str">
            <v>1,4</v>
          </cell>
          <cell r="E3311" t="str">
            <v>apvalkotas tabletes</v>
          </cell>
          <cell r="F3311" t="str">
            <v>60</v>
          </cell>
          <cell r="G3311">
            <v>3340.5</v>
          </cell>
          <cell r="H3311">
            <v>3743.6</v>
          </cell>
        </row>
        <row r="3312">
          <cell r="A3312" t="str">
            <v>EU/1/15/1083/010</v>
          </cell>
          <cell r="B3312" t="str">
            <v>Uptravi</v>
          </cell>
          <cell r="C3312" t="str">
            <v>Selexipagum</v>
          </cell>
          <cell r="D3312" t="str">
            <v>1,6</v>
          </cell>
          <cell r="E3312" t="str">
            <v>apvalkotas tabletes</v>
          </cell>
          <cell r="F3312" t="str">
            <v>60</v>
          </cell>
          <cell r="G3312">
            <v>3340.5</v>
          </cell>
          <cell r="H3312">
            <v>3743.6</v>
          </cell>
        </row>
        <row r="3313">
          <cell r="A3313" t="str">
            <v>EU/1/15/990/001</v>
          </cell>
          <cell r="B3313" t="str">
            <v>Ikervis</v>
          </cell>
          <cell r="C3313" t="str">
            <v>Ciclosporinum</v>
          </cell>
          <cell r="D3313" t="str">
            <v>0,3 ml</v>
          </cell>
          <cell r="E3313" t="str">
            <v>Acu pilieni, emulsija</v>
          </cell>
          <cell r="F3313">
            <v>30</v>
          </cell>
          <cell r="G3313">
            <v>78.63</v>
          </cell>
          <cell r="H3313">
            <v>89.41</v>
          </cell>
        </row>
        <row r="3314">
          <cell r="A3314" t="str">
            <v>EU/1/15/993/006</v>
          </cell>
          <cell r="B3314" t="str">
            <v>Lixiana</v>
          </cell>
          <cell r="C3314" t="str">
            <v>Edoxabanum</v>
          </cell>
          <cell r="D3314" t="str">
            <v>30</v>
          </cell>
          <cell r="E3314" t="str">
            <v>apvalkotas tabletes</v>
          </cell>
          <cell r="F3314">
            <v>30</v>
          </cell>
          <cell r="G3314">
            <v>69.5</v>
          </cell>
          <cell r="H3314">
            <v>79.180000000000007</v>
          </cell>
        </row>
        <row r="3315">
          <cell r="A3315" t="str">
            <v>EU/1/15/993/019</v>
          </cell>
          <cell r="B3315" t="str">
            <v>Lixiana</v>
          </cell>
          <cell r="C3315" t="str">
            <v>Edoxabanum</v>
          </cell>
          <cell r="D3315" t="str">
            <v>60</v>
          </cell>
          <cell r="E3315" t="str">
            <v>apvalkotas tabletes</v>
          </cell>
          <cell r="F3315">
            <v>30</v>
          </cell>
          <cell r="G3315">
            <v>69.5</v>
          </cell>
          <cell r="H3315">
            <v>79.180000000000007</v>
          </cell>
        </row>
        <row r="3316">
          <cell r="A3316" t="str">
            <v>EU/1/16/1086/001</v>
          </cell>
          <cell r="B3316" t="str">
            <v>TAGRISSO</v>
          </cell>
          <cell r="C3316" t="str">
            <v>Osimertinibum</v>
          </cell>
          <cell r="D3316" t="str">
            <v>40</v>
          </cell>
          <cell r="E3316" t="str">
            <v>apvalkotas tabletes</v>
          </cell>
          <cell r="F3316">
            <v>30</v>
          </cell>
          <cell r="G3316">
            <v>6000.5</v>
          </cell>
          <cell r="H3316">
            <v>6722.8</v>
          </cell>
        </row>
        <row r="3317">
          <cell r="A3317" t="str">
            <v>EU/1/16/1086/002</v>
          </cell>
          <cell r="B3317" t="str">
            <v>TAGRISSO</v>
          </cell>
          <cell r="C3317" t="str">
            <v>Osimertinibum</v>
          </cell>
          <cell r="D3317" t="str">
            <v>80</v>
          </cell>
          <cell r="E3317" t="str">
            <v>apvalkotas tabletes</v>
          </cell>
          <cell r="F3317">
            <v>30</v>
          </cell>
          <cell r="G3317">
            <v>6000.5</v>
          </cell>
          <cell r="H3317">
            <v>6722.8</v>
          </cell>
        </row>
        <row r="3318">
          <cell r="A3318" t="str">
            <v>EU/1/16/1091/009</v>
          </cell>
          <cell r="B3318" t="str">
            <v>Atazanavir Mylan</v>
          </cell>
          <cell r="C3318" t="str">
            <v>Atazanavirum</v>
          </cell>
          <cell r="D3318">
            <v>300</v>
          </cell>
          <cell r="E3318" t="str">
            <v>cietas kapsulas</v>
          </cell>
          <cell r="F3318">
            <v>30</v>
          </cell>
          <cell r="G3318">
            <v>252.56</v>
          </cell>
          <cell r="H3318">
            <v>285.11</v>
          </cell>
        </row>
        <row r="3319">
          <cell r="A3319" t="str">
            <v>EU/1/16/1094/001</v>
          </cell>
          <cell r="B3319" t="str">
            <v>Ninlaro</v>
          </cell>
          <cell r="C3319" t="str">
            <v>Ixazomibum</v>
          </cell>
          <cell r="D3319" t="str">
            <v>2,3</v>
          </cell>
          <cell r="E3319" t="str">
            <v>cietas kapsulas</v>
          </cell>
          <cell r="F3319">
            <v>3</v>
          </cell>
          <cell r="G3319">
            <v>4200.5</v>
          </cell>
          <cell r="H3319">
            <v>4706.8</v>
          </cell>
        </row>
        <row r="3320">
          <cell r="A3320" t="str">
            <v>EU/1/16/1094/002</v>
          </cell>
          <cell r="B3320" t="str">
            <v>Ninlaro</v>
          </cell>
          <cell r="C3320" t="str">
            <v>Ixazomibum</v>
          </cell>
          <cell r="D3320" t="str">
            <v>3</v>
          </cell>
          <cell r="E3320" t="str">
            <v>cietas kapsulas</v>
          </cell>
          <cell r="F3320">
            <v>3</v>
          </cell>
          <cell r="G3320">
            <v>4200.5</v>
          </cell>
          <cell r="H3320">
            <v>4706.8</v>
          </cell>
        </row>
        <row r="3321">
          <cell r="A3321" t="str">
            <v>EU/1/16/1094/003</v>
          </cell>
          <cell r="B3321" t="str">
            <v>Ninlaro</v>
          </cell>
          <cell r="C3321" t="str">
            <v>Ixazomibum</v>
          </cell>
          <cell r="D3321" t="str">
            <v>4</v>
          </cell>
          <cell r="E3321" t="str">
            <v>cietas kapsulas</v>
          </cell>
          <cell r="F3321">
            <v>3</v>
          </cell>
          <cell r="G3321">
            <v>4200.5</v>
          </cell>
          <cell r="H3321">
            <v>4706.8</v>
          </cell>
        </row>
        <row r="3322">
          <cell r="A3322" t="str">
            <v>EU/1/16/1096/001</v>
          </cell>
          <cell r="B3322" t="str">
            <v>Lonsurf</v>
          </cell>
          <cell r="C3322" t="str">
            <v>Trifluridinum/Tipiracilum</v>
          </cell>
          <cell r="D3322" t="str">
            <v>15/6,14</v>
          </cell>
          <cell r="E3322" t="str">
            <v>apvalkotas tabletes</v>
          </cell>
          <cell r="F3322">
            <v>20</v>
          </cell>
          <cell r="G3322">
            <v>650.5</v>
          </cell>
          <cell r="H3322">
            <v>730.8</v>
          </cell>
        </row>
        <row r="3323">
          <cell r="A3323" t="str">
            <v>EU/1/16/1096/003</v>
          </cell>
          <cell r="B3323" t="str">
            <v>Lonsurf</v>
          </cell>
          <cell r="C3323" t="str">
            <v>Trifluridinum/Tipiracilum</v>
          </cell>
          <cell r="D3323" t="str">
            <v>15/6,14</v>
          </cell>
          <cell r="E3323" t="str">
            <v>apvalkotas tabletes</v>
          </cell>
          <cell r="F3323">
            <v>60</v>
          </cell>
          <cell r="G3323">
            <v>1950.5</v>
          </cell>
          <cell r="H3323">
            <v>2186.8000000000002</v>
          </cell>
        </row>
        <row r="3324">
          <cell r="A3324" t="str">
            <v>EU/1/16/1096/004</v>
          </cell>
          <cell r="B3324" t="str">
            <v>Lonsurf</v>
          </cell>
          <cell r="C3324" t="str">
            <v>Trifluridinum/Tipiracilum</v>
          </cell>
          <cell r="D3324" t="str">
            <v>20/8,19</v>
          </cell>
          <cell r="E3324" t="str">
            <v>apvalkotas tabletes</v>
          </cell>
          <cell r="F3324">
            <v>20</v>
          </cell>
          <cell r="G3324">
            <v>867.17</v>
          </cell>
          <cell r="H3324">
            <v>973.47</v>
          </cell>
        </row>
        <row r="3325">
          <cell r="A3325" t="str">
            <v>EU/1/16/1096/006</v>
          </cell>
          <cell r="B3325" t="str">
            <v>Lonsurf</v>
          </cell>
          <cell r="C3325" t="str">
            <v>Trifluridinum/Tipiracilum</v>
          </cell>
          <cell r="D3325" t="str">
            <v>20/8,19</v>
          </cell>
          <cell r="E3325" t="str">
            <v>apvalkotas tabletes</v>
          </cell>
          <cell r="F3325">
            <v>60</v>
          </cell>
          <cell r="G3325">
            <v>2600.5</v>
          </cell>
          <cell r="H3325">
            <v>2914.8</v>
          </cell>
        </row>
        <row r="3326">
          <cell r="A3326" t="str">
            <v>EU/1/16/1102/001</v>
          </cell>
          <cell r="B3326" t="str">
            <v>Bortezomib SUN</v>
          </cell>
          <cell r="C3326" t="str">
            <v>Bortezomibum</v>
          </cell>
          <cell r="D3326" t="str">
            <v>3,5 mg</v>
          </cell>
          <cell r="E3326" t="str">
            <v>Pulveris injekciju šķīduma pagatavošanai</v>
          </cell>
          <cell r="F3326">
            <v>1</v>
          </cell>
          <cell r="G3326">
            <v>19.7</v>
          </cell>
          <cell r="H3326">
            <v>23.41</v>
          </cell>
        </row>
        <row r="3327">
          <cell r="A3327" t="str">
            <v>EU/1/16/1104/001</v>
          </cell>
          <cell r="B3327" t="str">
            <v>Palonosetron Accord</v>
          </cell>
          <cell r="C3327" t="str">
            <v>Palonosetronum</v>
          </cell>
          <cell r="D3327" t="str">
            <v>250 µg/5 ml</v>
          </cell>
          <cell r="E3327" t="str">
            <v>Šķīdums injekcijām</v>
          </cell>
          <cell r="F3327">
            <v>1</v>
          </cell>
          <cell r="G3327">
            <v>8</v>
          </cell>
          <cell r="H3327">
            <v>10.3</v>
          </cell>
        </row>
        <row r="3328">
          <cell r="A3328" t="str">
            <v>EU/1/16/1108/002</v>
          </cell>
          <cell r="B3328" t="str">
            <v>Qtern</v>
          </cell>
          <cell r="C3328" t="str">
            <v>Saxagliptinum/Dapagliflozinum</v>
          </cell>
          <cell r="D3328" t="str">
            <v>5/10</v>
          </cell>
          <cell r="E3328" t="str">
            <v>apvalkotas tabletes</v>
          </cell>
          <cell r="F3328">
            <v>28</v>
          </cell>
          <cell r="G3328">
            <v>82.42</v>
          </cell>
          <cell r="H3328">
            <v>93.65</v>
          </cell>
        </row>
        <row r="3329">
          <cell r="A3329" t="str">
            <v>EU/1/16/1109/001</v>
          </cell>
          <cell r="B3329" t="str">
            <v>Zavicefta</v>
          </cell>
          <cell r="C3329" t="str">
            <v>Ceftazidimum, Avibactamum</v>
          </cell>
          <cell r="D3329" t="str">
            <v>2 g/0,5 g</v>
          </cell>
          <cell r="E3329" t="str">
            <v>Pulveris infūziju šķīduma koncentrāta pagatavošanai</v>
          </cell>
          <cell r="F3329">
            <v>10</v>
          </cell>
          <cell r="G3329">
            <v>1100.5</v>
          </cell>
          <cell r="H3329">
            <v>1234.8</v>
          </cell>
        </row>
        <row r="3330">
          <cell r="A3330" t="str">
            <v>EU/1/16/1115/004</v>
          </cell>
          <cell r="B3330" t="str">
            <v>Pemetrexed Fresenius Kabi</v>
          </cell>
          <cell r="C3330" t="str">
            <v>Pemetrexedum</v>
          </cell>
          <cell r="D3330" t="str">
            <v>500 mg/20 ml</v>
          </cell>
          <cell r="E3330" t="str">
            <v>Koncentrāts infūziju šķīduma pagatavošanai</v>
          </cell>
          <cell r="F3330">
            <v>1</v>
          </cell>
          <cell r="G3330">
            <v>395.5</v>
          </cell>
          <cell r="H3330">
            <v>445.2</v>
          </cell>
        </row>
        <row r="3331">
          <cell r="A3331" t="str">
            <v>EU/1/16/1115/005</v>
          </cell>
          <cell r="B3331" t="str">
            <v>Pemetrexed Fresenius Kabi</v>
          </cell>
          <cell r="C3331" t="str">
            <v>Pemetrexedum</v>
          </cell>
          <cell r="D3331" t="str">
            <v>1 g/40 ml</v>
          </cell>
          <cell r="E3331" t="str">
            <v>Koncentrāts infūziju šķīduma pagatavošanai</v>
          </cell>
          <cell r="F3331">
            <v>1</v>
          </cell>
          <cell r="G3331">
            <v>790.5</v>
          </cell>
          <cell r="H3331">
            <v>887.6</v>
          </cell>
        </row>
        <row r="3332">
          <cell r="A3332" t="str">
            <v>EU/1/16/1116/001</v>
          </cell>
          <cell r="B3332" t="str">
            <v>Epclusa</v>
          </cell>
          <cell r="C3332" t="str">
            <v>Sofosbuvirum/Velpatasvirum</v>
          </cell>
          <cell r="D3332" t="str">
            <v>400/100</v>
          </cell>
          <cell r="E3332" t="str">
            <v>apvalkotas tabletes</v>
          </cell>
          <cell r="F3332">
            <v>28</v>
          </cell>
          <cell r="G3332">
            <v>8500.5</v>
          </cell>
          <cell r="H3332">
            <v>9522.7999999999993</v>
          </cell>
        </row>
        <row r="3333">
          <cell r="A3333" t="str">
            <v>EU/1/16/1119/001</v>
          </cell>
          <cell r="B3333" t="str">
            <v>Zepatier</v>
          </cell>
          <cell r="C3333" t="str">
            <v>Elbasvirum/Grazoprevirum</v>
          </cell>
          <cell r="D3333" t="str">
            <v>50/100</v>
          </cell>
          <cell r="E3333" t="str">
            <v>apvalkotas tabletes</v>
          </cell>
          <cell r="F3333">
            <v>28</v>
          </cell>
          <cell r="G3333">
            <v>15094.5</v>
          </cell>
          <cell r="H3333">
            <v>16908.080000000002</v>
          </cell>
        </row>
        <row r="3334">
          <cell r="A3334" t="str">
            <v>EU/1/16/1129/001</v>
          </cell>
          <cell r="B3334" t="str">
            <v>Tenofovir disoproxil Mylan</v>
          </cell>
          <cell r="C3334" t="str">
            <v>Tenofovirum</v>
          </cell>
          <cell r="D3334">
            <v>245</v>
          </cell>
          <cell r="E3334" t="str">
            <v>apvalkotas tabletes</v>
          </cell>
          <cell r="F3334">
            <v>30</v>
          </cell>
          <cell r="G3334">
            <v>80.5</v>
          </cell>
          <cell r="H3334">
            <v>91.5</v>
          </cell>
        </row>
        <row r="3335">
          <cell r="A3335" t="str">
            <v>EU/1/16/1129/001-P01</v>
          </cell>
          <cell r="B3335" t="str">
            <v>Tenofovir disoproxil Mylan M</v>
          </cell>
          <cell r="C3335" t="str">
            <v>Tenofovirum</v>
          </cell>
          <cell r="D3335" t="str">
            <v>245 mg</v>
          </cell>
          <cell r="E3335" t="str">
            <v>Apvalkotā tablete</v>
          </cell>
          <cell r="F3335">
            <v>30</v>
          </cell>
          <cell r="G3335">
            <v>171.39</v>
          </cell>
          <cell r="H3335">
            <v>194.2</v>
          </cell>
        </row>
        <row r="3336">
          <cell r="A3336" t="str">
            <v>EU/1/16/1130/001</v>
          </cell>
          <cell r="B3336" t="str">
            <v>Onivyde pegylated liposomal</v>
          </cell>
          <cell r="C3336" t="str">
            <v>Irinotecanum liposomal</v>
          </cell>
          <cell r="D3336" t="str">
            <v>43mg/10ml</v>
          </cell>
          <cell r="E3336" t="str">
            <v>koncentrāts dispersijas infūziju pagatavošanai</v>
          </cell>
          <cell r="F3336">
            <v>1</v>
          </cell>
          <cell r="G3336">
            <v>840.5</v>
          </cell>
          <cell r="H3336">
            <v>943.6</v>
          </cell>
        </row>
        <row r="3337">
          <cell r="A3337" t="str">
            <v>EU/1/16/1132/004</v>
          </cell>
          <cell r="B3337" t="str">
            <v>Inhixa</v>
          </cell>
          <cell r="C3337" t="str">
            <v>Enoxaparinum natricum</v>
          </cell>
          <cell r="D3337" t="str">
            <v>40 mg/0,4 ml</v>
          </cell>
          <cell r="E3337" t="str">
            <v>Šķīdums injekcijām</v>
          </cell>
          <cell r="F3337">
            <v>10</v>
          </cell>
          <cell r="G3337">
            <v>32</v>
          </cell>
          <cell r="H3337">
            <v>37.18</v>
          </cell>
        </row>
        <row r="3338">
          <cell r="A3338" t="str">
            <v>EU/1/16/1132/006</v>
          </cell>
          <cell r="B3338" t="str">
            <v>Inhixa</v>
          </cell>
          <cell r="C3338" t="str">
            <v>Enoxaparinum natricum</v>
          </cell>
          <cell r="D3338" t="str">
            <v>60 mg/0,6 ml</v>
          </cell>
          <cell r="E3338" t="str">
            <v>Šķīdums injekcijām</v>
          </cell>
          <cell r="F3338">
            <v>10</v>
          </cell>
          <cell r="G3338">
            <v>48.5</v>
          </cell>
          <cell r="H3338">
            <v>55.66</v>
          </cell>
        </row>
        <row r="3339">
          <cell r="A3339" t="str">
            <v>EU/1/16/1132/008</v>
          </cell>
          <cell r="B3339" t="str">
            <v>Inhixa</v>
          </cell>
          <cell r="C3339" t="str">
            <v>Enoxaparinum natricum</v>
          </cell>
          <cell r="D3339" t="str">
            <v>80 mg/0,8 ml</v>
          </cell>
          <cell r="E3339" t="str">
            <v>Šķīdums injekcijām</v>
          </cell>
          <cell r="F3339">
            <v>10</v>
          </cell>
          <cell r="G3339">
            <v>85.8</v>
          </cell>
          <cell r="H3339">
            <v>97.44</v>
          </cell>
        </row>
        <row r="3340">
          <cell r="A3340" t="str">
            <v>EU/1/16/1132/012</v>
          </cell>
          <cell r="B3340" t="str">
            <v>Inhixa</v>
          </cell>
          <cell r="C3340" t="str">
            <v>Enoxaparinum natricum</v>
          </cell>
          <cell r="D3340" t="str">
            <v>20 mg/0,2 ml</v>
          </cell>
          <cell r="E3340" t="str">
            <v>Šķīdums injekcijām</v>
          </cell>
          <cell r="F3340">
            <v>10</v>
          </cell>
          <cell r="G3340">
            <v>23.5</v>
          </cell>
          <cell r="H3340">
            <v>27.66</v>
          </cell>
        </row>
        <row r="3341">
          <cell r="A3341" t="str">
            <v>EU/1/16/1132/018</v>
          </cell>
          <cell r="B3341" t="str">
            <v>Inhixa</v>
          </cell>
          <cell r="C3341" t="str">
            <v>Enoxaparinum natricum</v>
          </cell>
          <cell r="D3341" t="str">
            <v>80 mg/0,8 ml</v>
          </cell>
          <cell r="E3341" t="str">
            <v>Šķīdums injekcijām</v>
          </cell>
          <cell r="F3341">
            <v>10</v>
          </cell>
          <cell r="G3341">
            <v>62.1</v>
          </cell>
          <cell r="H3341">
            <v>70.900000000000006</v>
          </cell>
        </row>
        <row r="3342">
          <cell r="A3342" t="str">
            <v>EU/1/16/1132/072</v>
          </cell>
          <cell r="B3342" t="str">
            <v>Inhixa</v>
          </cell>
          <cell r="C3342" t="str">
            <v>Enoxaparinum natricum</v>
          </cell>
          <cell r="D3342" t="str">
            <v>500 mg/5 ml</v>
          </cell>
          <cell r="E3342" t="str">
            <v>Šķīdums injekcijām</v>
          </cell>
          <cell r="F3342">
            <v>5</v>
          </cell>
          <cell r="G3342">
            <v>200.5</v>
          </cell>
          <cell r="H3342">
            <v>226.8</v>
          </cell>
        </row>
        <row r="3343">
          <cell r="A3343" t="str">
            <v>EU/1/16/1133/001</v>
          </cell>
          <cell r="B3343" t="str">
            <v>Emtricitabine/ Tenofovir disoproxil Mylan</v>
          </cell>
          <cell r="C3343" t="str">
            <v>Emtricitabinum/Tenofovirum</v>
          </cell>
          <cell r="D3343" t="str">
            <v>200 mg/245 mg</v>
          </cell>
          <cell r="E3343" t="str">
            <v>Apvalkotā tablete</v>
          </cell>
          <cell r="F3343">
            <v>30</v>
          </cell>
          <cell r="G3343">
            <v>218.5</v>
          </cell>
          <cell r="H3343">
            <v>246.96</v>
          </cell>
        </row>
        <row r="3344">
          <cell r="A3344" t="str">
            <v>EU/1/16/1134/001</v>
          </cell>
          <cell r="B3344" t="str">
            <v>Mysildecard</v>
          </cell>
          <cell r="C3344" t="str">
            <v>Sildenafilum</v>
          </cell>
          <cell r="D3344">
            <v>20</v>
          </cell>
          <cell r="E3344" t="str">
            <v>apvalkotas tabletes</v>
          </cell>
          <cell r="F3344">
            <v>90</v>
          </cell>
          <cell r="G3344">
            <v>128.80000000000001</v>
          </cell>
          <cell r="H3344">
            <v>146.5</v>
          </cell>
        </row>
        <row r="3345">
          <cell r="A3345" t="str">
            <v>EU/1/16/1136/002</v>
          </cell>
          <cell r="B3345" t="str">
            <v>Cabometyx</v>
          </cell>
          <cell r="C3345" t="str">
            <v>Cabozantinibum</v>
          </cell>
          <cell r="D3345" t="str">
            <v>20</v>
          </cell>
          <cell r="E3345" t="str">
            <v>apvalkotas tabletes</v>
          </cell>
          <cell r="F3345">
            <v>30</v>
          </cell>
          <cell r="G3345">
            <v>6100.5</v>
          </cell>
          <cell r="H3345">
            <v>6834.8</v>
          </cell>
        </row>
        <row r="3346">
          <cell r="A3346" t="str">
            <v>EU/1/16/1136/004</v>
          </cell>
          <cell r="B3346" t="str">
            <v>Cabometyx</v>
          </cell>
          <cell r="C3346" t="str">
            <v>Cabozantinibum</v>
          </cell>
          <cell r="D3346" t="str">
            <v>40</v>
          </cell>
          <cell r="E3346" t="str">
            <v>apvalkotas tabletes</v>
          </cell>
          <cell r="F3346">
            <v>30</v>
          </cell>
          <cell r="G3346">
            <v>6100.5</v>
          </cell>
          <cell r="H3346">
            <v>6834.8</v>
          </cell>
        </row>
        <row r="3347">
          <cell r="A3347" t="str">
            <v>EU/1/16/1136/006</v>
          </cell>
          <cell r="B3347" t="str">
            <v>Cabometyx</v>
          </cell>
          <cell r="C3347" t="str">
            <v>Cabozantinibum</v>
          </cell>
          <cell r="D3347" t="str">
            <v>60</v>
          </cell>
          <cell r="E3347" t="str">
            <v>apvalkotas tabletes</v>
          </cell>
          <cell r="F3347">
            <v>30</v>
          </cell>
          <cell r="G3347">
            <v>6100.5</v>
          </cell>
          <cell r="H3347">
            <v>6834.8</v>
          </cell>
        </row>
        <row r="3348">
          <cell r="A3348" t="str">
            <v>EU/1/16/1137/004</v>
          </cell>
          <cell r="B3348" t="str">
            <v>Granpidam</v>
          </cell>
          <cell r="C3348" t="str">
            <v>Sildenafilum</v>
          </cell>
          <cell r="D3348">
            <v>20</v>
          </cell>
          <cell r="E3348" t="str">
            <v>apvalkotas tabletes</v>
          </cell>
          <cell r="F3348">
            <v>90</v>
          </cell>
          <cell r="G3348">
            <v>128.80000000000001</v>
          </cell>
          <cell r="H3348">
            <v>146.5</v>
          </cell>
        </row>
        <row r="3349">
          <cell r="A3349" t="str">
            <v>EU/1/16/1138/002</v>
          </cell>
          <cell r="B3349" t="str">
            <v>Venclyxto</v>
          </cell>
          <cell r="C3349" t="str">
            <v>Venetoclaxum</v>
          </cell>
          <cell r="D3349" t="str">
            <v>10</v>
          </cell>
          <cell r="E3349" t="str">
            <v>apvalkotas tabletes</v>
          </cell>
          <cell r="F3349">
            <v>14</v>
          </cell>
          <cell r="G3349">
            <v>73.84</v>
          </cell>
          <cell r="H3349">
            <v>84.04</v>
          </cell>
        </row>
        <row r="3350">
          <cell r="A3350" t="str">
            <v>EU/1/16/1138/004</v>
          </cell>
          <cell r="B3350" t="str">
            <v>Venclyxto</v>
          </cell>
          <cell r="C3350" t="str">
            <v>Venetoclaxum</v>
          </cell>
          <cell r="D3350" t="str">
            <v>50</v>
          </cell>
          <cell r="E3350" t="str">
            <v>apvalkotas tabletes</v>
          </cell>
          <cell r="F3350">
            <v>7</v>
          </cell>
          <cell r="G3350">
            <v>183.85</v>
          </cell>
          <cell r="H3350">
            <v>208.15</v>
          </cell>
        </row>
        <row r="3351">
          <cell r="A3351" t="str">
            <v>EU/1/16/1138/005</v>
          </cell>
          <cell r="B3351" t="str">
            <v>Venclyxto</v>
          </cell>
          <cell r="C3351" t="str">
            <v>Venetoclaxum</v>
          </cell>
          <cell r="D3351" t="str">
            <v>100</v>
          </cell>
          <cell r="E3351" t="str">
            <v>apvalkotas tabletes</v>
          </cell>
          <cell r="F3351">
            <v>7</v>
          </cell>
          <cell r="G3351">
            <v>367.2</v>
          </cell>
          <cell r="H3351">
            <v>413.5</v>
          </cell>
        </row>
        <row r="3352">
          <cell r="A3352" t="str">
            <v>EU/1/16/1138/006</v>
          </cell>
          <cell r="B3352" t="str">
            <v>Venclyxto</v>
          </cell>
          <cell r="C3352" t="str">
            <v>Venetoclaxum</v>
          </cell>
          <cell r="D3352" t="str">
            <v>100</v>
          </cell>
          <cell r="E3352" t="str">
            <v>apvalkotas tabletes</v>
          </cell>
          <cell r="F3352">
            <v>14</v>
          </cell>
          <cell r="G3352">
            <v>733.91</v>
          </cell>
          <cell r="H3352">
            <v>824.22</v>
          </cell>
        </row>
        <row r="3353">
          <cell r="A3353" t="str">
            <v>EU/1/16/1138/007</v>
          </cell>
          <cell r="B3353" t="str">
            <v>Venclyxto</v>
          </cell>
          <cell r="C3353" t="str">
            <v>Venetoclaxum</v>
          </cell>
          <cell r="D3353" t="str">
            <v>100</v>
          </cell>
          <cell r="E3353" t="str">
            <v>apvalkotas tabletes</v>
          </cell>
          <cell r="F3353">
            <v>112</v>
          </cell>
          <cell r="G3353">
            <v>5867.75</v>
          </cell>
          <cell r="H3353">
            <v>6574.12</v>
          </cell>
        </row>
        <row r="3354">
          <cell r="A3354" t="str">
            <v>EU/1/16/1140/031</v>
          </cell>
          <cell r="B3354" t="str">
            <v>Darunavir Mylan</v>
          </cell>
          <cell r="C3354" t="str">
            <v>Darunavirum</v>
          </cell>
          <cell r="D3354" t="str">
            <v>600 mg</v>
          </cell>
          <cell r="E3354" t="str">
            <v>Apvalkotā tablete</v>
          </cell>
          <cell r="F3354">
            <v>60</v>
          </cell>
          <cell r="G3354">
            <v>399.13</v>
          </cell>
          <cell r="H3354">
            <v>449.27</v>
          </cell>
        </row>
        <row r="3355">
          <cell r="A3355" t="str">
            <v>EU/1/16/1140/039</v>
          </cell>
          <cell r="B3355" t="str">
            <v>Darunavir Mylan</v>
          </cell>
          <cell r="C3355" t="str">
            <v>Darunavirum</v>
          </cell>
          <cell r="D3355" t="str">
            <v>800 mg</v>
          </cell>
          <cell r="E3355" t="str">
            <v>Apvalkotā tablete</v>
          </cell>
          <cell r="F3355">
            <v>30</v>
          </cell>
          <cell r="G3355">
            <v>237.2</v>
          </cell>
          <cell r="H3355">
            <v>267.89999999999998</v>
          </cell>
        </row>
        <row r="3356">
          <cell r="A3356" t="str">
            <v>EU/1/16/1144/003</v>
          </cell>
          <cell r="B3356" t="str">
            <v>Ivabradine Zentiva</v>
          </cell>
          <cell r="C3356" t="str">
            <v>Ivabradinum</v>
          </cell>
          <cell r="D3356">
            <v>5</v>
          </cell>
          <cell r="E3356" t="str">
            <v>apvalkotas tabletes</v>
          </cell>
          <cell r="F3356">
            <v>56</v>
          </cell>
          <cell r="G3356">
            <v>9.7899999999999991</v>
          </cell>
          <cell r="H3356">
            <v>12.31</v>
          </cell>
        </row>
        <row r="3357">
          <cell r="A3357" t="str">
            <v>EU/1/16/1144/010</v>
          </cell>
          <cell r="B3357" t="str">
            <v>Ivabradine Zentiva</v>
          </cell>
          <cell r="C3357" t="str">
            <v>Ivabradinum</v>
          </cell>
          <cell r="D3357">
            <v>7.5</v>
          </cell>
          <cell r="E3357" t="str">
            <v>apvalkotas tabletes</v>
          </cell>
          <cell r="F3357">
            <v>56</v>
          </cell>
          <cell r="G3357">
            <v>12.55</v>
          </cell>
          <cell r="H3357">
            <v>15.4</v>
          </cell>
        </row>
        <row r="3358">
          <cell r="A3358" t="str">
            <v>EU/1/16/1146/005</v>
          </cell>
          <cell r="B3358" t="str">
            <v>Glyxambi</v>
          </cell>
          <cell r="C3358" t="str">
            <v>Empagliflozinum/Linagliptinum</v>
          </cell>
          <cell r="D3358" t="str">
            <v>10/5</v>
          </cell>
          <cell r="E3358" t="str">
            <v>apvalkotas tabletes</v>
          </cell>
          <cell r="F3358">
            <v>30</v>
          </cell>
          <cell r="G3358">
            <v>65</v>
          </cell>
          <cell r="H3358">
            <v>74.14</v>
          </cell>
        </row>
        <row r="3359">
          <cell r="A3359" t="str">
            <v>EU/1/16/1146/014</v>
          </cell>
          <cell r="B3359" t="str">
            <v>Glyxambi</v>
          </cell>
          <cell r="C3359" t="str">
            <v>Empagliflozinum/Linagliptinum</v>
          </cell>
          <cell r="D3359" t="str">
            <v>25/5</v>
          </cell>
          <cell r="E3359" t="str">
            <v>apvalkotas tabletes</v>
          </cell>
          <cell r="F3359">
            <v>30</v>
          </cell>
          <cell r="G3359">
            <v>65</v>
          </cell>
          <cell r="H3359">
            <v>74.14</v>
          </cell>
        </row>
        <row r="3360">
          <cell r="A3360" t="str">
            <v>EU/1/16/1147/003</v>
          </cell>
          <cell r="B3360" t="str">
            <v>Ibrance</v>
          </cell>
          <cell r="C3360" t="str">
            <v>Palbociclibum</v>
          </cell>
          <cell r="D3360" t="str">
            <v>100 mg</v>
          </cell>
          <cell r="E3360" t="str">
            <v>Kapsula, cietā</v>
          </cell>
          <cell r="F3360">
            <v>21</v>
          </cell>
          <cell r="G3360">
            <v>3600.5</v>
          </cell>
          <cell r="H3360">
            <v>4034.8</v>
          </cell>
        </row>
        <row r="3361">
          <cell r="A3361" t="str">
            <v>EU/1/16/1147/005</v>
          </cell>
          <cell r="B3361" t="str">
            <v>Ibrance</v>
          </cell>
          <cell r="C3361" t="str">
            <v>Palbociclibum</v>
          </cell>
          <cell r="D3361" t="str">
            <v>125 mg</v>
          </cell>
          <cell r="E3361" t="str">
            <v>Kapsula, cietā</v>
          </cell>
          <cell r="F3361">
            <v>21</v>
          </cell>
          <cell r="G3361">
            <v>3600.5</v>
          </cell>
          <cell r="H3361">
            <v>4034.8</v>
          </cell>
        </row>
        <row r="3362">
          <cell r="A3362" t="str">
            <v>EU/1/16/1147/016</v>
          </cell>
          <cell r="B3362" t="str">
            <v>Ibrance</v>
          </cell>
          <cell r="C3362" t="str">
            <v>Palbociclibum</v>
          </cell>
          <cell r="D3362" t="str">
            <v>75</v>
          </cell>
          <cell r="E3362" t="str">
            <v>apvalkotas tabletes</v>
          </cell>
          <cell r="F3362">
            <v>21</v>
          </cell>
          <cell r="G3362">
            <v>3600.5</v>
          </cell>
          <cell r="H3362">
            <v>4034.8</v>
          </cell>
        </row>
        <row r="3363">
          <cell r="A3363" t="str">
            <v>EU/1/16/1147/017</v>
          </cell>
          <cell r="B3363" t="str">
            <v>Ibrance</v>
          </cell>
          <cell r="C3363" t="str">
            <v>Palbociclibum</v>
          </cell>
          <cell r="D3363" t="str">
            <v>100</v>
          </cell>
          <cell r="E3363" t="str">
            <v>apvalkotas tabletes</v>
          </cell>
          <cell r="F3363">
            <v>21</v>
          </cell>
          <cell r="G3363">
            <v>3600.5</v>
          </cell>
          <cell r="H3363">
            <v>4034.8</v>
          </cell>
        </row>
        <row r="3364">
          <cell r="A3364" t="str">
            <v>EU/1/16/1147/018</v>
          </cell>
          <cell r="B3364" t="str">
            <v>Ibrance</v>
          </cell>
          <cell r="C3364" t="str">
            <v>Palbociclibum</v>
          </cell>
          <cell r="D3364" t="str">
            <v>125</v>
          </cell>
          <cell r="E3364" t="str">
            <v>apvalkotas tabletes</v>
          </cell>
          <cell r="F3364">
            <v>21</v>
          </cell>
          <cell r="G3364">
            <v>3600.5</v>
          </cell>
          <cell r="H3364">
            <v>4034.8</v>
          </cell>
        </row>
        <row r="3365">
          <cell r="A3365" t="str">
            <v>EU/1/16/1148/001</v>
          </cell>
          <cell r="B3365" t="str">
            <v>Emtricitabine/ Tenofovir disoproxil Zentiva</v>
          </cell>
          <cell r="C3365" t="str">
            <v>Emtricitabinum/Tenofovirum</v>
          </cell>
          <cell r="D3365" t="str">
            <v>200/245</v>
          </cell>
          <cell r="E3365" t="str">
            <v>apvalkotas tabletes</v>
          </cell>
          <cell r="F3365">
            <v>30</v>
          </cell>
          <cell r="G3365">
            <v>66.790000000000006</v>
          </cell>
          <cell r="H3365">
            <v>76.150000000000006</v>
          </cell>
        </row>
        <row r="3366">
          <cell r="A3366" t="str">
            <v>EU/1/16/1150/004</v>
          </cell>
          <cell r="B3366" t="str">
            <v>Rekovelle</v>
          </cell>
          <cell r="C3366" t="str">
            <v>Follitropinum delta</v>
          </cell>
          <cell r="D3366" t="str">
            <v>12 µg/0,36 ml</v>
          </cell>
          <cell r="E3366" t="str">
            <v>Šķīdums injekcijām</v>
          </cell>
          <cell r="F3366">
            <v>1</v>
          </cell>
          <cell r="G3366">
            <v>52.63</v>
          </cell>
          <cell r="H3366">
            <v>60.29</v>
          </cell>
        </row>
        <row r="3367">
          <cell r="A3367" t="str">
            <v>EU/1/16/1150/005</v>
          </cell>
          <cell r="B3367" t="str">
            <v>Rekovelle</v>
          </cell>
          <cell r="C3367" t="str">
            <v>Follitropinum delta</v>
          </cell>
          <cell r="D3367" t="str">
            <v>0,036mg/1,08ml</v>
          </cell>
          <cell r="E3367" t="str">
            <v>šķīdums injekcijām pildspalvveida pilnšļircē</v>
          </cell>
          <cell r="F3367">
            <v>1</v>
          </cell>
          <cell r="G3367">
            <v>147.76</v>
          </cell>
          <cell r="H3367">
            <v>167.73</v>
          </cell>
        </row>
        <row r="3368">
          <cell r="A3368" t="str">
            <v>EU/1/16/1150/006</v>
          </cell>
          <cell r="B3368" t="str">
            <v>Rekovelle</v>
          </cell>
          <cell r="C3368" t="str">
            <v>Follitropinum delta</v>
          </cell>
          <cell r="D3368" t="str">
            <v>0,072mg/2,16ml</v>
          </cell>
          <cell r="E3368" t="str">
            <v>šķīdums injekcijām pildspalvveida pilnšļircē</v>
          </cell>
          <cell r="F3368">
            <v>1</v>
          </cell>
          <cell r="G3368">
            <v>291.58</v>
          </cell>
          <cell r="H3368">
            <v>328.81</v>
          </cell>
        </row>
        <row r="3369">
          <cell r="A3369" t="str">
            <v>EU/1/16/1157/002</v>
          </cell>
          <cell r="B3369" t="str">
            <v>Suliqua</v>
          </cell>
          <cell r="C3369" t="str">
            <v>Insulinum glargine/Lixisenatidum</v>
          </cell>
          <cell r="D3369" t="str">
            <v>100V/ml/0,05mg/ml-3ml</v>
          </cell>
          <cell r="E3369" t="str">
            <v>šķīdums injekcijām pildspalvveida pilnšļircēs</v>
          </cell>
          <cell r="F3369">
            <v>5</v>
          </cell>
          <cell r="G3369">
            <v>175.6</v>
          </cell>
          <cell r="H3369">
            <v>198.91</v>
          </cell>
        </row>
        <row r="3370">
          <cell r="A3370" t="str">
            <v>EU/1/16/1157/004</v>
          </cell>
          <cell r="B3370" t="str">
            <v>Suliqua</v>
          </cell>
          <cell r="C3370" t="str">
            <v>Insulinum glargine/Lixisenatidum</v>
          </cell>
          <cell r="D3370" t="str">
            <v>100V/ml/0,033mg/ml-3ml</v>
          </cell>
          <cell r="E3370" t="str">
            <v>šķīdums injekcijām pildspalvveida pilnšļircēs</v>
          </cell>
          <cell r="F3370">
            <v>5</v>
          </cell>
          <cell r="G3370">
            <v>129.4</v>
          </cell>
          <cell r="H3370">
            <v>147.16999999999999</v>
          </cell>
        </row>
        <row r="3371">
          <cell r="A3371" t="str">
            <v>EU/1/16/1160/005</v>
          </cell>
          <cell r="B3371" t="str">
            <v>Fiasp FlexTouch</v>
          </cell>
          <cell r="C3371" t="str">
            <v>Insulinum aspart</v>
          </cell>
          <cell r="D3371" t="str">
            <v>100V/ml-3ml</v>
          </cell>
          <cell r="E3371" t="str">
            <v>šķīdums injekcijām pildspalvveida pilnšļircēs</v>
          </cell>
          <cell r="F3371">
            <v>5</v>
          </cell>
          <cell r="G3371">
            <v>33.81</v>
          </cell>
          <cell r="H3371">
            <v>39.21</v>
          </cell>
        </row>
        <row r="3372">
          <cell r="A3372" t="str">
            <v>EU/1/16/1161/001</v>
          </cell>
          <cell r="B3372" t="str">
            <v>Movymia</v>
          </cell>
          <cell r="C3372" t="str">
            <v>Teriparatidum</v>
          </cell>
          <cell r="D3372" t="str">
            <v>0,25mg/ml -2,4ml</v>
          </cell>
          <cell r="E3372" t="str">
            <v>šķīdums injekcijām kārtridžā</v>
          </cell>
          <cell r="F3372">
            <v>1</v>
          </cell>
          <cell r="G3372">
            <v>133.88999999999999</v>
          </cell>
          <cell r="H3372">
            <v>152.19999999999999</v>
          </cell>
        </row>
        <row r="3373">
          <cell r="A3373" t="str">
            <v>EU/1/16/1161/003</v>
          </cell>
          <cell r="B3373" t="str">
            <v>Movymia</v>
          </cell>
          <cell r="C3373" t="str">
            <v>Teriparatidum</v>
          </cell>
          <cell r="D3373" t="str">
            <v>0,25mg/ml -2,4ml</v>
          </cell>
          <cell r="E3373" t="str">
            <v>šķīdums injekcijām pildspalvveida šļircē</v>
          </cell>
          <cell r="F3373">
            <v>1</v>
          </cell>
          <cell r="G3373">
            <v>133.88999999999999</v>
          </cell>
          <cell r="H3373">
            <v>152.19999999999999</v>
          </cell>
        </row>
        <row r="3374">
          <cell r="A3374" t="str">
            <v>EU/1/16/1169/001</v>
          </cell>
          <cell r="B3374" t="str">
            <v>Alecensa</v>
          </cell>
          <cell r="C3374" t="str">
            <v>Alectinibum</v>
          </cell>
          <cell r="D3374" t="str">
            <v>150</v>
          </cell>
          <cell r="E3374" t="str">
            <v>cietas kapsulas</v>
          </cell>
          <cell r="F3374">
            <v>224</v>
          </cell>
          <cell r="G3374">
            <v>4636.03</v>
          </cell>
          <cell r="H3374">
            <v>5194.59</v>
          </cell>
        </row>
        <row r="3375">
          <cell r="A3375" t="str">
            <v>EU/1/16/1171/001</v>
          </cell>
          <cell r="B3375" t="str">
            <v>Ledaga</v>
          </cell>
          <cell r="C3375" t="str">
            <v>Chlormethinum</v>
          </cell>
          <cell r="D3375" t="str">
            <v>60 g</v>
          </cell>
          <cell r="E3375" t="str">
            <v>Gels</v>
          </cell>
          <cell r="F3375">
            <v>1</v>
          </cell>
          <cell r="G3375">
            <v>2400.5</v>
          </cell>
          <cell r="H3375">
            <v>2690.8</v>
          </cell>
        </row>
        <row r="3376">
          <cell r="A3376" t="str">
            <v>EU/1/17/1178/003</v>
          </cell>
          <cell r="B3376" t="str">
            <v>Xeljanz</v>
          </cell>
          <cell r="C3376" t="str">
            <v>Tofacitinibum</v>
          </cell>
          <cell r="D3376" t="str">
            <v>5</v>
          </cell>
          <cell r="E3376" t="str">
            <v>apvalkotas tabletes</v>
          </cell>
          <cell r="F3376">
            <v>56</v>
          </cell>
          <cell r="G3376">
            <v>782.38</v>
          </cell>
          <cell r="H3376">
            <v>878.51</v>
          </cell>
        </row>
        <row r="3377">
          <cell r="A3377" t="str">
            <v>EU/1/17/1178/012</v>
          </cell>
          <cell r="B3377" t="str">
            <v>Xeljanz</v>
          </cell>
          <cell r="C3377" t="str">
            <v>Tofacitinibum</v>
          </cell>
          <cell r="D3377" t="str">
            <v>11</v>
          </cell>
          <cell r="E3377" t="str">
            <v>ilgstošas darbības tabletes</v>
          </cell>
          <cell r="F3377">
            <v>28</v>
          </cell>
          <cell r="G3377">
            <v>755.64</v>
          </cell>
          <cell r="H3377">
            <v>848.56</v>
          </cell>
        </row>
        <row r="3378">
          <cell r="A3378" t="str">
            <v>EU/1/17/1178/015</v>
          </cell>
          <cell r="B3378" t="str">
            <v>Xeljanz M</v>
          </cell>
          <cell r="C3378" t="str">
            <v>Tofacitinibum</v>
          </cell>
          <cell r="D3378" t="str">
            <v>240 mg/240 ml</v>
          </cell>
          <cell r="E3378" t="str">
            <v>Šķīdums iekšķīgai lietošanai</v>
          </cell>
          <cell r="F3378">
            <v>1</v>
          </cell>
          <cell r="G3378">
            <v>670.68</v>
          </cell>
          <cell r="H3378">
            <v>753.4</v>
          </cell>
        </row>
        <row r="3379">
          <cell r="A3379" t="str">
            <v>EU/1/17/1187/001</v>
          </cell>
          <cell r="B3379" t="str">
            <v>Trumenba</v>
          </cell>
          <cell r="C3379" t="str">
            <v>Meningococcal group B vaccine (recombinant, adsorbed)</v>
          </cell>
          <cell r="D3379" t="str">
            <v>0,5 ml</v>
          </cell>
          <cell r="E3379" t="str">
            <v>Suspensija injekcijām</v>
          </cell>
          <cell r="F3379">
            <v>1</v>
          </cell>
          <cell r="G3379">
            <v>86.7</v>
          </cell>
          <cell r="H3379">
            <v>98.45</v>
          </cell>
        </row>
        <row r="3380">
          <cell r="A3380" t="str">
            <v>EU/1/17/1189/001</v>
          </cell>
          <cell r="B3380" t="str">
            <v>Elmiron</v>
          </cell>
          <cell r="C3380" t="str">
            <v>Natrii pentosani polysulfas</v>
          </cell>
          <cell r="D3380" t="str">
            <v>100 mg</v>
          </cell>
          <cell r="E3380" t="str">
            <v>Kapsula, cietā</v>
          </cell>
          <cell r="F3380">
            <v>90</v>
          </cell>
          <cell r="G3380">
            <v>500.5</v>
          </cell>
          <cell r="H3380">
            <v>562.79999999999995</v>
          </cell>
        </row>
        <row r="3381">
          <cell r="A3381" t="str">
            <v>EU/1/17/1190/003</v>
          </cell>
          <cell r="B3381" t="str">
            <v>Ivabradine Accord</v>
          </cell>
          <cell r="C3381" t="str">
            <v>Ivabradinum</v>
          </cell>
          <cell r="D3381">
            <v>5</v>
          </cell>
          <cell r="E3381" t="str">
            <v>apvalkotas tabletes</v>
          </cell>
          <cell r="F3381">
            <v>56</v>
          </cell>
          <cell r="G3381">
            <v>8.08</v>
          </cell>
          <cell r="H3381">
            <v>10.39</v>
          </cell>
        </row>
        <row r="3382">
          <cell r="A3382" t="str">
            <v>EU/1/17/1190/010</v>
          </cell>
          <cell r="B3382" t="str">
            <v>Ivabradine Accord</v>
          </cell>
          <cell r="C3382" t="str">
            <v>Ivabradinum</v>
          </cell>
          <cell r="D3382">
            <v>7.5</v>
          </cell>
          <cell r="E3382" t="str">
            <v>apvalkotas tabletes</v>
          </cell>
          <cell r="F3382">
            <v>56</v>
          </cell>
          <cell r="G3382">
            <v>8.44</v>
          </cell>
          <cell r="H3382">
            <v>10.8</v>
          </cell>
        </row>
        <row r="3383">
          <cell r="A3383" t="str">
            <v>EU/1/17/1191/001</v>
          </cell>
          <cell r="B3383" t="str">
            <v>Qarziba</v>
          </cell>
          <cell r="C3383" t="str">
            <v>Dinutuximabum beta</v>
          </cell>
          <cell r="D3383" t="str">
            <v>20 mg</v>
          </cell>
          <cell r="E3383" t="str">
            <v>Koncentrāts infūziju šķīduma pagatavošanai</v>
          </cell>
          <cell r="F3383">
            <v>1</v>
          </cell>
          <cell r="G3383">
            <v>8858.5</v>
          </cell>
          <cell r="H3383">
            <v>9923.76</v>
          </cell>
        </row>
        <row r="3384">
          <cell r="A3384" t="str">
            <v>EU/1/17/1194/005</v>
          </cell>
          <cell r="B3384" t="str">
            <v>Febuxostat Mylan</v>
          </cell>
          <cell r="C3384" t="str">
            <v>Febuxostatum</v>
          </cell>
          <cell r="D3384" t="str">
            <v>80 mg</v>
          </cell>
          <cell r="E3384" t="str">
            <v>Apvalkotā tablete</v>
          </cell>
          <cell r="F3384">
            <v>28</v>
          </cell>
          <cell r="G3384">
            <v>21.5</v>
          </cell>
          <cell r="H3384">
            <v>25.42</v>
          </cell>
        </row>
        <row r="3385">
          <cell r="A3385" t="str">
            <v>EU/1/17/1194/013</v>
          </cell>
          <cell r="B3385" t="str">
            <v>Febuxostat Mylan</v>
          </cell>
          <cell r="C3385" t="str">
            <v>Febuxostatum</v>
          </cell>
          <cell r="D3385" t="str">
            <v>120 mg</v>
          </cell>
          <cell r="E3385" t="str">
            <v>Apvalkotā tablete</v>
          </cell>
          <cell r="F3385">
            <v>28</v>
          </cell>
          <cell r="G3385">
            <v>21.5</v>
          </cell>
          <cell r="H3385">
            <v>25.42</v>
          </cell>
        </row>
        <row r="3386">
          <cell r="A3386" t="str">
            <v>EU/1/17/1195/003</v>
          </cell>
          <cell r="B3386" t="str">
            <v>Erelzi</v>
          </cell>
          <cell r="C3386" t="str">
            <v>Etanerceptum</v>
          </cell>
          <cell r="D3386" t="str">
            <v>25 mg/0,5 ml</v>
          </cell>
          <cell r="E3386" t="str">
            <v>Šķīdums injekcijām</v>
          </cell>
          <cell r="F3386">
            <v>4</v>
          </cell>
          <cell r="G3386">
            <v>297.24</v>
          </cell>
          <cell r="H3386">
            <v>335.15</v>
          </cell>
        </row>
        <row r="3387">
          <cell r="A3387" t="str">
            <v>EU/1/17/1195/007</v>
          </cell>
          <cell r="B3387" t="str">
            <v>Erelzi</v>
          </cell>
          <cell r="C3387" t="str">
            <v>Etanerceptum</v>
          </cell>
          <cell r="D3387" t="str">
            <v>50mg/ml</v>
          </cell>
          <cell r="E3387" t="str">
            <v>šķīdums injekcijām pilnšļircēs</v>
          </cell>
          <cell r="F3387">
            <v>4</v>
          </cell>
          <cell r="G3387">
            <v>414.77</v>
          </cell>
          <cell r="H3387">
            <v>466.78</v>
          </cell>
        </row>
        <row r="3388">
          <cell r="A3388" t="str">
            <v>EU/1/17/1195/011</v>
          </cell>
          <cell r="B3388" t="str">
            <v>Erelzi</v>
          </cell>
          <cell r="C3388" t="str">
            <v>Etanerceptum</v>
          </cell>
          <cell r="D3388" t="str">
            <v>50mg/ml</v>
          </cell>
          <cell r="E3388" t="str">
            <v>šķīdums injekcijām pildspalvveida pilnšļircēs</v>
          </cell>
          <cell r="F3388">
            <v>4</v>
          </cell>
          <cell r="G3388">
            <v>414.77</v>
          </cell>
          <cell r="H3388">
            <v>466.78</v>
          </cell>
        </row>
        <row r="3389">
          <cell r="A3389" t="str">
            <v>EU/1/17/1203/005</v>
          </cell>
          <cell r="B3389" t="str">
            <v>Insulin lispro Sanofi</v>
          </cell>
          <cell r="C3389" t="str">
            <v>Insulinum lispro</v>
          </cell>
          <cell r="D3389" t="str">
            <v>100V/ml-3ml</v>
          </cell>
          <cell r="E3389" t="str">
            <v>šķīdums injekcijām pildspalvveida pilnšļircēs</v>
          </cell>
          <cell r="F3389">
            <v>5</v>
          </cell>
          <cell r="G3389">
            <v>21.14</v>
          </cell>
          <cell r="H3389">
            <v>25.02</v>
          </cell>
        </row>
        <row r="3390">
          <cell r="A3390" t="str">
            <v>EU/1/17/1208/002</v>
          </cell>
          <cell r="B3390" t="str">
            <v>Trimbow</v>
          </cell>
          <cell r="C3390" t="str">
            <v>Beclometasonum/Formoterolum/Glycopyrronii bromidum</v>
          </cell>
          <cell r="D3390" t="str">
            <v>0,087/0,005/0,009</v>
          </cell>
          <cell r="E3390" t="str">
            <v>aerosols inhalācijām, zem spiediena, šķīdums</v>
          </cell>
          <cell r="F3390">
            <v>120</v>
          </cell>
          <cell r="G3390">
            <v>57</v>
          </cell>
          <cell r="H3390">
            <v>65.180000000000007</v>
          </cell>
        </row>
        <row r="3391">
          <cell r="A3391" t="str">
            <v>EU/1/17/1209/003</v>
          </cell>
          <cell r="B3391" t="str">
            <v>Reagila</v>
          </cell>
          <cell r="C3391" t="str">
            <v>Cariprazinum</v>
          </cell>
          <cell r="D3391" t="str">
            <v>1,5</v>
          </cell>
          <cell r="E3391" t="str">
            <v>cietas kapsulas</v>
          </cell>
          <cell r="F3391">
            <v>28</v>
          </cell>
          <cell r="G3391">
            <v>42.16</v>
          </cell>
          <cell r="H3391">
            <v>48.56</v>
          </cell>
        </row>
        <row r="3392">
          <cell r="A3392" t="str">
            <v>EU/1/17/1209/013</v>
          </cell>
          <cell r="B3392" t="str">
            <v>Reagila</v>
          </cell>
          <cell r="C3392" t="str">
            <v>Cariprazinum</v>
          </cell>
          <cell r="D3392" t="str">
            <v>3</v>
          </cell>
          <cell r="E3392" t="str">
            <v>cietas kapsulas</v>
          </cell>
          <cell r="F3392">
            <v>28</v>
          </cell>
          <cell r="G3392">
            <v>45.78</v>
          </cell>
          <cell r="H3392">
            <v>52.62</v>
          </cell>
        </row>
        <row r="3393">
          <cell r="A3393" t="str">
            <v>EU/1/17/1209/021</v>
          </cell>
          <cell r="B3393" t="str">
            <v>Reagila</v>
          </cell>
          <cell r="C3393" t="str">
            <v>Cariprazinum</v>
          </cell>
          <cell r="D3393" t="str">
            <v>4,5</v>
          </cell>
          <cell r="E3393" t="str">
            <v>cietas kapsulas</v>
          </cell>
          <cell r="F3393">
            <v>28</v>
          </cell>
          <cell r="G3393">
            <v>45.78</v>
          </cell>
          <cell r="H3393">
            <v>52.62</v>
          </cell>
        </row>
        <row r="3394">
          <cell r="A3394" t="str">
            <v>EU/1/17/1209/029</v>
          </cell>
          <cell r="B3394" t="str">
            <v>Reagila</v>
          </cell>
          <cell r="C3394" t="str">
            <v>Cariprazinum</v>
          </cell>
          <cell r="D3394" t="str">
            <v>6</v>
          </cell>
          <cell r="E3394" t="str">
            <v>cietas kapsulas</v>
          </cell>
          <cell r="F3394">
            <v>28</v>
          </cell>
          <cell r="G3394">
            <v>45.78</v>
          </cell>
          <cell r="H3394">
            <v>52.62</v>
          </cell>
        </row>
        <row r="3395">
          <cell r="A3395" t="str">
            <v>EU/1/17/1209/043</v>
          </cell>
          <cell r="B3395" t="str">
            <v>Reagila</v>
          </cell>
          <cell r="C3395" t="str">
            <v>Cariprazinum</v>
          </cell>
          <cell r="D3395" t="str">
            <v>1,5</v>
          </cell>
          <cell r="E3395" t="str">
            <v>mutē disperģējamas tabletes</v>
          </cell>
          <cell r="F3395">
            <v>28</v>
          </cell>
          <cell r="G3395">
            <v>42.16</v>
          </cell>
          <cell r="H3395">
            <v>48.56</v>
          </cell>
        </row>
        <row r="3396">
          <cell r="A3396" t="str">
            <v>EU/1/17/1209/045</v>
          </cell>
          <cell r="B3396" t="str">
            <v>Reagila</v>
          </cell>
          <cell r="C3396" t="str">
            <v>Cariprazinum</v>
          </cell>
          <cell r="D3396" t="str">
            <v>3</v>
          </cell>
          <cell r="E3396" t="str">
            <v>mutē disperģējamas tabletes</v>
          </cell>
          <cell r="F3396">
            <v>28</v>
          </cell>
          <cell r="G3396">
            <v>45.78</v>
          </cell>
          <cell r="H3396">
            <v>52.62</v>
          </cell>
        </row>
        <row r="3397">
          <cell r="A3397" t="str">
            <v>EU/1/17/1209/047</v>
          </cell>
          <cell r="B3397" t="str">
            <v>Reagila</v>
          </cell>
          <cell r="C3397" t="str">
            <v>Cariprazinum</v>
          </cell>
          <cell r="D3397" t="str">
            <v>4,5</v>
          </cell>
          <cell r="E3397" t="str">
            <v>mutē disperģējamas tabletes</v>
          </cell>
          <cell r="F3397">
            <v>28</v>
          </cell>
          <cell r="G3397">
            <v>45.78</v>
          </cell>
          <cell r="H3397">
            <v>52.62</v>
          </cell>
        </row>
        <row r="3398">
          <cell r="A3398" t="str">
            <v>EU/1/17/1209/049</v>
          </cell>
          <cell r="B3398" t="str">
            <v>Reagila</v>
          </cell>
          <cell r="C3398" t="str">
            <v>Cariprazinum</v>
          </cell>
          <cell r="D3398" t="str">
            <v>6</v>
          </cell>
          <cell r="E3398" t="str">
            <v>mutē disperģējamas tabletes</v>
          </cell>
          <cell r="F3398">
            <v>28</v>
          </cell>
          <cell r="G3398">
            <v>45.78</v>
          </cell>
          <cell r="H3398">
            <v>52.62</v>
          </cell>
        </row>
        <row r="3399">
          <cell r="A3399" t="str">
            <v>EU/1/17/1212/001</v>
          </cell>
          <cell r="B3399" t="str">
            <v>Mavenclad</v>
          </cell>
          <cell r="C3399" t="str">
            <v>Cladribinum</v>
          </cell>
          <cell r="D3399" t="str">
            <v>10</v>
          </cell>
          <cell r="E3399" t="str">
            <v>tabletes</v>
          </cell>
          <cell r="F3399">
            <v>1</v>
          </cell>
          <cell r="G3399">
            <v>2126.5</v>
          </cell>
          <cell r="H3399">
            <v>2383.92</v>
          </cell>
        </row>
        <row r="3400">
          <cell r="A3400" t="str">
            <v>EU/1/17/1213/001</v>
          </cell>
          <cell r="B3400" t="str">
            <v>Maviret</v>
          </cell>
          <cell r="C3400" t="str">
            <v>Glecaprevirum/Pibrentasvirum</v>
          </cell>
          <cell r="D3400" t="str">
            <v>100/40</v>
          </cell>
          <cell r="E3400" t="str">
            <v>apvalkotas tabletes</v>
          </cell>
          <cell r="F3400">
            <v>84</v>
          </cell>
          <cell r="G3400">
            <v>14213.5</v>
          </cell>
          <cell r="H3400">
            <v>15921.36</v>
          </cell>
        </row>
        <row r="3401">
          <cell r="A3401" t="str">
            <v>EU/1/17/1213/003</v>
          </cell>
          <cell r="B3401" t="str">
            <v>Maviret</v>
          </cell>
          <cell r="C3401" t="str">
            <v>Glecaprevirum/Pibrentasvirum</v>
          </cell>
          <cell r="D3401" t="str">
            <v>50/20</v>
          </cell>
          <cell r="E3401" t="str">
            <v>apvalkotas granulas paciņās</v>
          </cell>
          <cell r="F3401">
            <v>28</v>
          </cell>
          <cell r="G3401">
            <v>2369.33</v>
          </cell>
          <cell r="H3401">
            <v>2655.89</v>
          </cell>
        </row>
        <row r="3402">
          <cell r="A3402" t="str">
            <v>EU/1/17/1218/002</v>
          </cell>
          <cell r="B3402" t="str">
            <v>Rydapt</v>
          </cell>
          <cell r="C3402" t="str">
            <v>Midostaurinum</v>
          </cell>
          <cell r="D3402" t="str">
            <v>25</v>
          </cell>
          <cell r="E3402" t="str">
            <v>mīkstas kapsulas</v>
          </cell>
          <cell r="F3402">
            <v>56</v>
          </cell>
          <cell r="G3402">
            <v>6674.5</v>
          </cell>
          <cell r="H3402">
            <v>7477.68</v>
          </cell>
        </row>
        <row r="3403">
          <cell r="A3403" t="str">
            <v>EU/1/17/1220/001</v>
          </cell>
          <cell r="B3403" t="str">
            <v>Tecentriq</v>
          </cell>
          <cell r="C3403" t="str">
            <v>Atezolizumabum</v>
          </cell>
          <cell r="D3403" t="str">
            <v>1200</v>
          </cell>
          <cell r="E3403" t="str">
            <v>koncentrāts infūziju šķīduma pagatavošanai</v>
          </cell>
          <cell r="F3403">
            <v>1</v>
          </cell>
          <cell r="G3403">
            <v>3496.6</v>
          </cell>
          <cell r="H3403">
            <v>3918.43</v>
          </cell>
        </row>
        <row r="3404">
          <cell r="A3404" t="str">
            <v>EU/1/17/1220/002</v>
          </cell>
          <cell r="B3404" t="str">
            <v>Tecentriq M</v>
          </cell>
          <cell r="C3404" t="str">
            <v>Atezolizumabum</v>
          </cell>
          <cell r="D3404" t="str">
            <v>840 mg/14 ml</v>
          </cell>
          <cell r="E3404" t="str">
            <v>Koncentrāts infūziju šķīduma pagatavošanai</v>
          </cell>
          <cell r="F3404">
            <v>1</v>
          </cell>
          <cell r="G3404">
            <v>2658.4</v>
          </cell>
          <cell r="H3404">
            <v>2979.65</v>
          </cell>
        </row>
        <row r="3405">
          <cell r="A3405" t="str">
            <v>EU/1/17/1220/003</v>
          </cell>
          <cell r="B3405" t="str">
            <v>Tecentriq</v>
          </cell>
          <cell r="C3405" t="str">
            <v>Atezolizumabum</v>
          </cell>
          <cell r="D3405" t="str">
            <v>1875</v>
          </cell>
          <cell r="E3405" t="str">
            <v>šķīdums injekcijām</v>
          </cell>
          <cell r="F3405" t="str">
            <v>1</v>
          </cell>
          <cell r="G3405">
            <v>3496.6</v>
          </cell>
          <cell r="H3405">
            <v>3918.43</v>
          </cell>
        </row>
        <row r="3406">
          <cell r="A3406" t="str">
            <v>EU/1/17/1221/005</v>
          </cell>
          <cell r="B3406" t="str">
            <v>Kisqali</v>
          </cell>
          <cell r="C3406" t="str">
            <v>Ribociclibum</v>
          </cell>
          <cell r="D3406" t="str">
            <v>200</v>
          </cell>
          <cell r="E3406" t="str">
            <v>apvalkotas tabletes</v>
          </cell>
          <cell r="F3406">
            <v>63</v>
          </cell>
          <cell r="G3406">
            <v>3224.3</v>
          </cell>
          <cell r="H3406">
            <v>3613.46</v>
          </cell>
        </row>
        <row r="3407">
          <cell r="A3407" t="str">
            <v>EU/1/17/1222/001</v>
          </cell>
          <cell r="B3407" t="str">
            <v>Efavirenz/ Emtricitabine/ Tenofovir disoproxil Mylan</v>
          </cell>
          <cell r="C3407" t="str">
            <v>Efavirenzum/Emtricitabinum/Tenofovirum</v>
          </cell>
          <cell r="D3407" t="str">
            <v>600/200/245</v>
          </cell>
          <cell r="E3407" t="str">
            <v>apvalkotas tabletes</v>
          </cell>
          <cell r="F3407">
            <v>30</v>
          </cell>
          <cell r="G3407">
            <v>65.5</v>
          </cell>
          <cell r="H3407">
            <v>74.7</v>
          </cell>
        </row>
        <row r="3408">
          <cell r="A3408" t="str">
            <v>EU/1/17/1223/001</v>
          </cell>
          <cell r="B3408" t="str">
            <v>Vosevi</v>
          </cell>
          <cell r="C3408" t="str">
            <v>Sofosbuvirum/Velpatasvirum/Voxilaprevirum</v>
          </cell>
          <cell r="D3408" t="str">
            <v>400/100/100</v>
          </cell>
          <cell r="E3408" t="str">
            <v>apvalkotas tabletes</v>
          </cell>
          <cell r="F3408">
            <v>28</v>
          </cell>
          <cell r="G3408">
            <v>10770.5</v>
          </cell>
          <cell r="H3408">
            <v>12065.2</v>
          </cell>
        </row>
        <row r="3409">
          <cell r="A3409" t="str">
            <v>EU/1/17/1229/006</v>
          </cell>
          <cell r="B3409" t="str">
            <v>Dupixent</v>
          </cell>
          <cell r="C3409" t="str">
            <v>Dupilumabum</v>
          </cell>
          <cell r="D3409" t="str">
            <v>300mg/2ml</v>
          </cell>
          <cell r="E3409" t="str">
            <v>šķīdums injekcijām pilnšļircēs</v>
          </cell>
          <cell r="F3409">
            <v>2</v>
          </cell>
          <cell r="G3409">
            <v>1187.73</v>
          </cell>
          <cell r="H3409">
            <v>1332.5</v>
          </cell>
        </row>
        <row r="3410">
          <cell r="A3410" t="str">
            <v>EU/1/17/1229/010</v>
          </cell>
          <cell r="B3410" t="str">
            <v>Dupixent</v>
          </cell>
          <cell r="C3410" t="str">
            <v>Dupilumabum</v>
          </cell>
          <cell r="D3410" t="str">
            <v>200mg/1,14ml</v>
          </cell>
          <cell r="E3410" t="str">
            <v>šķīdums injekcijām pilnšļircēs</v>
          </cell>
          <cell r="F3410">
            <v>2</v>
          </cell>
          <cell r="G3410">
            <v>1187.73</v>
          </cell>
          <cell r="H3410">
            <v>1332.5</v>
          </cell>
        </row>
        <row r="3411">
          <cell r="A3411" t="str">
            <v>EU/1/17/1229/014</v>
          </cell>
          <cell r="B3411" t="str">
            <v>Dupixent</v>
          </cell>
          <cell r="C3411" t="str">
            <v>Dupilumabum</v>
          </cell>
          <cell r="D3411" t="str">
            <v>200 mg/1,14 ml</v>
          </cell>
          <cell r="E3411" t="str">
            <v>Šķīdums injekcijām</v>
          </cell>
          <cell r="F3411">
            <v>2</v>
          </cell>
          <cell r="G3411">
            <v>1187.73</v>
          </cell>
          <cell r="H3411">
            <v>1332.5</v>
          </cell>
        </row>
        <row r="3412">
          <cell r="A3412" t="str">
            <v>EU/1/17/1229/018</v>
          </cell>
          <cell r="B3412" t="str">
            <v>Dupixent</v>
          </cell>
          <cell r="C3412" t="str">
            <v>Dupilumabum</v>
          </cell>
          <cell r="D3412" t="str">
            <v>300mg/2ml</v>
          </cell>
          <cell r="E3412" t="str">
            <v>šķīdums injekcijām pildspalvveida pilnšļircēs</v>
          </cell>
          <cell r="F3412">
            <v>2</v>
          </cell>
          <cell r="G3412">
            <v>1187.73</v>
          </cell>
          <cell r="H3412">
            <v>1332.5</v>
          </cell>
        </row>
        <row r="3413">
          <cell r="A3413" t="str">
            <v>EU/1/17/1230/006</v>
          </cell>
          <cell r="B3413" t="str">
            <v>Lacosamide Accord</v>
          </cell>
          <cell r="C3413" t="str">
            <v>Lacosamidum</v>
          </cell>
          <cell r="D3413">
            <v>100</v>
          </cell>
          <cell r="E3413" t="str">
            <v>apvalkotas tabletes</v>
          </cell>
          <cell r="F3413">
            <v>56</v>
          </cell>
          <cell r="G3413">
            <v>45.5</v>
          </cell>
          <cell r="H3413">
            <v>52.3</v>
          </cell>
        </row>
        <row r="3414">
          <cell r="A3414" t="str">
            <v>EU/1/17/1230/010</v>
          </cell>
          <cell r="B3414" t="str">
            <v>Lacosamide Accord</v>
          </cell>
          <cell r="C3414" t="str">
            <v>Lacosamidum</v>
          </cell>
          <cell r="D3414">
            <v>150</v>
          </cell>
          <cell r="E3414" t="str">
            <v>apvalkotas tabletes</v>
          </cell>
          <cell r="F3414">
            <v>56</v>
          </cell>
          <cell r="G3414">
            <v>50.5</v>
          </cell>
          <cell r="H3414">
            <v>57.9</v>
          </cell>
        </row>
        <row r="3415">
          <cell r="A3415" t="str">
            <v>EU/1/17/1230/014</v>
          </cell>
          <cell r="B3415" t="str">
            <v>Lacosamide Accord</v>
          </cell>
          <cell r="C3415" t="str">
            <v>Lacosamidum</v>
          </cell>
          <cell r="D3415">
            <v>200</v>
          </cell>
          <cell r="E3415" t="str">
            <v>apvalkotas tabletes</v>
          </cell>
          <cell r="F3415">
            <v>56</v>
          </cell>
          <cell r="G3415">
            <v>67.5</v>
          </cell>
          <cell r="H3415">
            <v>76.94</v>
          </cell>
        </row>
        <row r="3416">
          <cell r="A3416" t="str">
            <v>EU/1/17/1231/001</v>
          </cell>
          <cell r="B3416" t="str">
            <v>Ocrevus</v>
          </cell>
          <cell r="C3416" t="str">
            <v>Ocrelizumabum</v>
          </cell>
          <cell r="D3416" t="str">
            <v>300</v>
          </cell>
          <cell r="E3416" t="str">
            <v>koncentrāts infūziju šķīduma pagatavošanai</v>
          </cell>
          <cell r="F3416">
            <v>1</v>
          </cell>
          <cell r="G3416">
            <v>5355.5</v>
          </cell>
          <cell r="H3416">
            <v>6000.4</v>
          </cell>
        </row>
        <row r="3417">
          <cell r="A3417" t="str">
            <v>EU/1/17/1231/003</v>
          </cell>
          <cell r="B3417" t="str">
            <v>Ocrevus</v>
          </cell>
          <cell r="C3417" t="str">
            <v>Ocrelizumabum</v>
          </cell>
          <cell r="D3417">
            <v>920</v>
          </cell>
          <cell r="E3417" t="str">
            <v>šķīdums injekcijām</v>
          </cell>
          <cell r="F3417">
            <v>1</v>
          </cell>
          <cell r="G3417">
            <v>10710.5</v>
          </cell>
          <cell r="H3417">
            <v>11998</v>
          </cell>
        </row>
        <row r="3418">
          <cell r="A3418" t="str">
            <v>EU/1/17/1234/002</v>
          </cell>
          <cell r="B3418" t="str">
            <v>Tremfya</v>
          </cell>
          <cell r="C3418" t="str">
            <v>Guselkumabum</v>
          </cell>
          <cell r="D3418" t="str">
            <v>100mg/ml</v>
          </cell>
          <cell r="E3418" t="str">
            <v>stikla pilnšļirce pildspalvveida injektorā</v>
          </cell>
          <cell r="F3418">
            <v>1</v>
          </cell>
          <cell r="G3418">
            <v>1851.1</v>
          </cell>
          <cell r="H3418">
            <v>2075.4699999999998</v>
          </cell>
        </row>
        <row r="3419">
          <cell r="A3419" t="str">
            <v>EU/1/17/1235/002</v>
          </cell>
          <cell r="B3419" t="str">
            <v>Zejula</v>
          </cell>
          <cell r="C3419" t="str">
            <v>Niraparibum</v>
          </cell>
          <cell r="D3419">
            <v>100</v>
          </cell>
          <cell r="E3419" t="str">
            <v>cietas kapsulas</v>
          </cell>
          <cell r="F3419">
            <v>56</v>
          </cell>
          <cell r="G3419">
            <v>5018.32</v>
          </cell>
          <cell r="H3419">
            <v>5622.76</v>
          </cell>
        </row>
        <row r="3420">
          <cell r="A3420" t="str">
            <v>EU/1/17/1235/004</v>
          </cell>
          <cell r="B3420" t="str">
            <v>Zejula</v>
          </cell>
          <cell r="C3420" t="str">
            <v>Niraparibum</v>
          </cell>
          <cell r="D3420" t="str">
            <v>100</v>
          </cell>
          <cell r="E3420" t="str">
            <v>apvalkotas tabletes</v>
          </cell>
          <cell r="F3420">
            <v>56</v>
          </cell>
          <cell r="G3420">
            <v>5018.32</v>
          </cell>
          <cell r="H3420">
            <v>5622.76</v>
          </cell>
        </row>
        <row r="3421">
          <cell r="A3421" t="str">
            <v>EU/1/17/1236/002</v>
          </cell>
          <cell r="B3421" t="str">
            <v>Trelegy Ellipta</v>
          </cell>
          <cell r="C3421" t="str">
            <v>Fluticasoni furoas/Umeclidinium/Vilanterolum</v>
          </cell>
          <cell r="D3421" t="str">
            <v>0,092/0,055/0,022mg devā</v>
          </cell>
          <cell r="E3421" t="str">
            <v>inhalācijas pulveris, dozēts</v>
          </cell>
          <cell r="F3421">
            <v>30</v>
          </cell>
          <cell r="G3421">
            <v>62.98</v>
          </cell>
          <cell r="H3421">
            <v>71.88</v>
          </cell>
        </row>
        <row r="3422">
          <cell r="A3422" t="str">
            <v>EU/1/17/1241/001</v>
          </cell>
          <cell r="B3422" t="str">
            <v>Ontruzant</v>
          </cell>
          <cell r="C3422" t="str">
            <v>Trastuzumabum</v>
          </cell>
          <cell r="D3422">
            <v>150</v>
          </cell>
          <cell r="E3422" t="str">
            <v>pulveris infūziju šķīduma koncentrāta pagatavošanai</v>
          </cell>
          <cell r="F3422">
            <v>1</v>
          </cell>
          <cell r="G3422">
            <v>159.02000000000001</v>
          </cell>
          <cell r="H3422">
            <v>180.34</v>
          </cell>
        </row>
        <row r="3423">
          <cell r="A3423" t="str">
            <v>EU/1/17/1242/001</v>
          </cell>
          <cell r="B3423" t="str">
            <v>Ritonavir Mylan</v>
          </cell>
          <cell r="C3423" t="str">
            <v>Ritonavirum</v>
          </cell>
          <cell r="D3423" t="str">
            <v>100 mg</v>
          </cell>
          <cell r="E3423" t="str">
            <v>Apvalkotā tablete</v>
          </cell>
          <cell r="F3423">
            <v>30</v>
          </cell>
          <cell r="G3423">
            <v>27.5</v>
          </cell>
          <cell r="H3423">
            <v>32.14</v>
          </cell>
        </row>
        <row r="3424">
          <cell r="A3424" t="str">
            <v>EU/1/17/1245/001</v>
          </cell>
          <cell r="B3424" t="str">
            <v>PREVYMIS</v>
          </cell>
          <cell r="C3424" t="str">
            <v>Letermovirum</v>
          </cell>
          <cell r="D3424" t="str">
            <v>240 mg</v>
          </cell>
          <cell r="E3424" t="str">
            <v>Apvalkotā tablete</v>
          </cell>
          <cell r="F3424">
            <v>28</v>
          </cell>
          <cell r="G3424">
            <v>4650.74</v>
          </cell>
          <cell r="H3424">
            <v>5211.07</v>
          </cell>
        </row>
        <row r="3425">
          <cell r="A3425" t="str">
            <v>EU/1/17/1245/002</v>
          </cell>
          <cell r="B3425" t="str">
            <v>PREVYMIS</v>
          </cell>
          <cell r="C3425" t="str">
            <v>Letermovirum</v>
          </cell>
          <cell r="D3425" t="str">
            <v>480 mg</v>
          </cell>
          <cell r="E3425" t="str">
            <v>Apvalkotā tablete</v>
          </cell>
          <cell r="F3425">
            <v>28</v>
          </cell>
          <cell r="G3425">
            <v>9300.98</v>
          </cell>
          <cell r="H3425">
            <v>10419.34</v>
          </cell>
        </row>
        <row r="3426">
          <cell r="A3426" t="str">
            <v>EU/1/17/1245/003</v>
          </cell>
          <cell r="B3426" t="str">
            <v>PREVYMIS</v>
          </cell>
          <cell r="C3426" t="str">
            <v>Letermovirum</v>
          </cell>
          <cell r="D3426" t="str">
            <v>240 mg/12 ml</v>
          </cell>
          <cell r="E3426" t="str">
            <v>Koncentrāts infūziju šķīduma pagatavošanai</v>
          </cell>
          <cell r="F3426">
            <v>1</v>
          </cell>
          <cell r="G3426">
            <v>182.96</v>
          </cell>
          <cell r="H3426">
            <v>207.16</v>
          </cell>
        </row>
        <row r="3427">
          <cell r="A3427" t="str">
            <v>EU/1/17/1245/004</v>
          </cell>
          <cell r="B3427" t="str">
            <v>PREVYMIS</v>
          </cell>
          <cell r="C3427" t="str">
            <v>Letermovirum</v>
          </cell>
          <cell r="D3427" t="str">
            <v>480 mg/24 ml</v>
          </cell>
          <cell r="E3427" t="str">
            <v>Koncentrāts infūziju šķīduma pagatavošanai</v>
          </cell>
          <cell r="F3427">
            <v>1</v>
          </cell>
          <cell r="G3427">
            <v>365.42</v>
          </cell>
          <cell r="H3427">
            <v>411.51</v>
          </cell>
        </row>
        <row r="3428">
          <cell r="A3428" t="str">
            <v>EU/1/17/1247/006</v>
          </cell>
          <cell r="B3428" t="str">
            <v>Adynovi</v>
          </cell>
          <cell r="C3428" t="str">
            <v>Rurioctocogum alfa pegolum</v>
          </cell>
          <cell r="D3428" t="str">
            <v>500SV</v>
          </cell>
          <cell r="E3428" t="str">
            <v>pulveris un šķīdinātājs injekciju šķīduma pagatavošanai</v>
          </cell>
          <cell r="F3428">
            <v>1</v>
          </cell>
          <cell r="G3428">
            <v>407.03</v>
          </cell>
          <cell r="H3428">
            <v>458.11</v>
          </cell>
        </row>
        <row r="3429">
          <cell r="A3429" t="str">
            <v>EU/1/17/1247/010</v>
          </cell>
          <cell r="B3429" t="str">
            <v>Adynovi</v>
          </cell>
          <cell r="C3429" t="str">
            <v>Rurioctocogum alfa pegolum</v>
          </cell>
          <cell r="D3429" t="str">
            <v>1000SV</v>
          </cell>
          <cell r="E3429" t="str">
            <v>pulveris un šķīdinātājs injekciju šķīduma pagatavošanai</v>
          </cell>
          <cell r="F3429">
            <v>1</v>
          </cell>
          <cell r="G3429">
            <v>813.55</v>
          </cell>
          <cell r="H3429">
            <v>913.42</v>
          </cell>
        </row>
        <row r="3430">
          <cell r="A3430" t="str">
            <v>EU/1/17/1247/014</v>
          </cell>
          <cell r="B3430" t="str">
            <v>Adynovi</v>
          </cell>
          <cell r="C3430" t="str">
            <v>Rurioctocogum alfa pegolum</v>
          </cell>
          <cell r="D3430" t="str">
            <v>2000SV</v>
          </cell>
          <cell r="E3430" t="str">
            <v>pulveris un šķīdinātājs injekciju šķīduma pagatavošanai</v>
          </cell>
          <cell r="F3430">
            <v>1</v>
          </cell>
          <cell r="G3430">
            <v>1626.6</v>
          </cell>
          <cell r="H3430">
            <v>1824.03</v>
          </cell>
        </row>
        <row r="3431">
          <cell r="A3431" t="str">
            <v>EU/1/17/1251/002</v>
          </cell>
          <cell r="B3431" t="str">
            <v>Ozempic</v>
          </cell>
          <cell r="C3431" t="str">
            <v>Semaglutidum</v>
          </cell>
          <cell r="D3431" t="str">
            <v>0,25</v>
          </cell>
          <cell r="E3431" t="str">
            <v>šķīdums injekcijām pildspalvveida pilnšļircē</v>
          </cell>
          <cell r="F3431">
            <v>1</v>
          </cell>
          <cell r="G3431">
            <v>96.34</v>
          </cell>
          <cell r="H3431">
            <v>109.24</v>
          </cell>
        </row>
        <row r="3432">
          <cell r="A3432" t="str">
            <v>EU/1/17/1251/003</v>
          </cell>
          <cell r="B3432" t="str">
            <v>Ozempic</v>
          </cell>
          <cell r="C3432" t="str">
            <v>Semaglutidum</v>
          </cell>
          <cell r="D3432" t="str">
            <v>0,5</v>
          </cell>
          <cell r="E3432" t="str">
            <v>šķīdums injekcijām pildspalvveida pilnšļircē</v>
          </cell>
          <cell r="F3432">
            <v>1</v>
          </cell>
          <cell r="G3432">
            <v>96.34</v>
          </cell>
          <cell r="H3432">
            <v>109.24</v>
          </cell>
        </row>
        <row r="3433">
          <cell r="A3433" t="str">
            <v>EU/1/17/1251/005</v>
          </cell>
          <cell r="B3433" t="str">
            <v>Ozempic</v>
          </cell>
          <cell r="C3433" t="str">
            <v>Semaglutidum</v>
          </cell>
          <cell r="D3433" t="str">
            <v>1</v>
          </cell>
          <cell r="E3433" t="str">
            <v>šķīdums injekcijām pildspalvveida pilnšļircē</v>
          </cell>
          <cell r="F3433">
            <v>1</v>
          </cell>
          <cell r="G3433">
            <v>96.34</v>
          </cell>
          <cell r="H3433">
            <v>109.24</v>
          </cell>
        </row>
        <row r="3434">
          <cell r="A3434" t="str">
            <v>EU/1/17/1251/005-P01</v>
          </cell>
          <cell r="B3434" t="str">
            <v>Ozempic</v>
          </cell>
          <cell r="C3434" t="str">
            <v>Semaglutidum</v>
          </cell>
          <cell r="D3434" t="str">
            <v>4,02 mg/3 ml</v>
          </cell>
          <cell r="E3434" t="str">
            <v>Šķīdums injekcijām</v>
          </cell>
          <cell r="F3434">
            <v>1</v>
          </cell>
          <cell r="G3434">
            <v>313.89999999999998</v>
          </cell>
          <cell r="H3434">
            <v>353.81</v>
          </cell>
        </row>
        <row r="3435">
          <cell r="A3435" t="str">
            <v>EU/1/17/1252/002</v>
          </cell>
          <cell r="B3435" t="str">
            <v>Fasenra</v>
          </cell>
          <cell r="C3435" t="str">
            <v>Benralizumabum</v>
          </cell>
          <cell r="D3435" t="str">
            <v>30 mg/1 ml</v>
          </cell>
          <cell r="E3435" t="str">
            <v>Šķīdums injekcijām</v>
          </cell>
          <cell r="F3435">
            <v>1</v>
          </cell>
          <cell r="G3435">
            <v>2550.5</v>
          </cell>
          <cell r="H3435">
            <v>2858.8</v>
          </cell>
        </row>
        <row r="3436">
          <cell r="A3436" t="str">
            <v>EU/1/17/1253/001</v>
          </cell>
          <cell r="B3436" t="str">
            <v>Fulvestrant Mylan</v>
          </cell>
          <cell r="C3436" t="str">
            <v>Fulvestrantum</v>
          </cell>
          <cell r="D3436" t="str">
            <v>250 mg/5 ml</v>
          </cell>
          <cell r="E3436" t="str">
            <v>Šķīdums injekcijām</v>
          </cell>
          <cell r="F3436">
            <v>1</v>
          </cell>
          <cell r="G3436">
            <v>130.51</v>
          </cell>
          <cell r="H3436">
            <v>148.41</v>
          </cell>
        </row>
        <row r="3437">
          <cell r="A3437" t="str">
            <v>EU/1/17/1254/002</v>
          </cell>
          <cell r="B3437" t="str">
            <v>Jorveza</v>
          </cell>
          <cell r="C3437" t="str">
            <v>Budesonidum</v>
          </cell>
          <cell r="D3437" t="str">
            <v>1 mg</v>
          </cell>
          <cell r="E3437" t="str">
            <v>Mutē disperģējamā tablete</v>
          </cell>
          <cell r="F3437">
            <v>30</v>
          </cell>
          <cell r="G3437">
            <v>110.6</v>
          </cell>
          <cell r="H3437">
            <v>126.11</v>
          </cell>
        </row>
        <row r="3438">
          <cell r="A3438" t="str">
            <v>EU/1/17/1256/001</v>
          </cell>
          <cell r="B3438" t="str">
            <v>Anagrelide Mylan</v>
          </cell>
          <cell r="C3438" t="str">
            <v>Anagrelidum</v>
          </cell>
          <cell r="D3438">
            <v>0.5</v>
          </cell>
          <cell r="E3438" t="str">
            <v>cietas kapsulas</v>
          </cell>
          <cell r="F3438">
            <v>100</v>
          </cell>
          <cell r="G3438">
            <v>122.8</v>
          </cell>
          <cell r="H3438">
            <v>139.78</v>
          </cell>
        </row>
        <row r="3439">
          <cell r="A3439" t="str">
            <v>EU/1/17/1257/001</v>
          </cell>
          <cell r="B3439" t="str">
            <v>Herzuma</v>
          </cell>
          <cell r="C3439" t="str">
            <v>Trastuzumabum</v>
          </cell>
          <cell r="D3439" t="str">
            <v>150</v>
          </cell>
          <cell r="E3439" t="str">
            <v>pulveris infūziju šķīduma koncentrāta pagatavošanai</v>
          </cell>
          <cell r="F3439">
            <v>1</v>
          </cell>
          <cell r="G3439">
            <v>154.4</v>
          </cell>
          <cell r="H3439">
            <v>175.17</v>
          </cell>
        </row>
        <row r="3440">
          <cell r="A3440" t="str">
            <v>EU/1/17/1262/001</v>
          </cell>
          <cell r="B3440" t="str">
            <v>CRYSVITA</v>
          </cell>
          <cell r="C3440" t="str">
            <v>Burosumabum</v>
          </cell>
          <cell r="D3440" t="str">
            <v>10mg/ml</v>
          </cell>
          <cell r="E3440" t="str">
            <v>šķīdums injekcijām</v>
          </cell>
          <cell r="F3440" t="str">
            <v>1</v>
          </cell>
          <cell r="G3440">
            <v>3388.17</v>
          </cell>
          <cell r="H3440">
            <v>3796.99</v>
          </cell>
        </row>
        <row r="3441">
          <cell r="A3441" t="str">
            <v>EU/1/17/1262/002</v>
          </cell>
          <cell r="B3441" t="str">
            <v>CRYSVITA</v>
          </cell>
          <cell r="C3441" t="str">
            <v>Burosumabum</v>
          </cell>
          <cell r="D3441" t="str">
            <v>20mg/ml</v>
          </cell>
          <cell r="E3441" t="str">
            <v>šķīdums injekcijām</v>
          </cell>
          <cell r="F3441" t="str">
            <v>1</v>
          </cell>
          <cell r="G3441">
            <v>6775.83</v>
          </cell>
          <cell r="H3441">
            <v>7591.17</v>
          </cell>
        </row>
        <row r="3442">
          <cell r="A3442" t="str">
            <v>EU/1/17/1262/003</v>
          </cell>
          <cell r="B3442" t="str">
            <v>CRYSVITA</v>
          </cell>
          <cell r="C3442" t="str">
            <v>Burosumabum</v>
          </cell>
          <cell r="D3442" t="str">
            <v>30mg/ml</v>
          </cell>
          <cell r="E3442" t="str">
            <v>šķīdums injekcijām</v>
          </cell>
          <cell r="F3442" t="str">
            <v>1</v>
          </cell>
          <cell r="G3442">
            <v>10163.5</v>
          </cell>
          <cell r="H3442">
            <v>11385.36</v>
          </cell>
        </row>
        <row r="3443">
          <cell r="A3443" t="str">
            <v>EU/1/17/1263/001</v>
          </cell>
          <cell r="B3443" t="str">
            <v>Efavirenz/ Emtricitabine/ Tenofovir disoproxil Krka</v>
          </cell>
          <cell r="C3443" t="str">
            <v>Efavirenzum/Emtricitabinum/Tenofovirum</v>
          </cell>
          <cell r="D3443" t="str">
            <v>600/200/245</v>
          </cell>
          <cell r="E3443" t="str">
            <v>apvalkotas tabletes</v>
          </cell>
          <cell r="F3443">
            <v>30</v>
          </cell>
          <cell r="G3443">
            <v>65.5</v>
          </cell>
          <cell r="H3443">
            <v>74.7</v>
          </cell>
        </row>
        <row r="3444">
          <cell r="A3444" t="str">
            <v>EU/1/18/1264/008</v>
          </cell>
          <cell r="B3444" t="str">
            <v>Alunbrig</v>
          </cell>
          <cell r="C3444" t="str">
            <v>Brigatinibum</v>
          </cell>
          <cell r="D3444" t="str">
            <v>90</v>
          </cell>
          <cell r="E3444" t="str">
            <v>apvalkotas tabletes</v>
          </cell>
          <cell r="F3444">
            <v>28</v>
          </cell>
          <cell r="G3444">
            <v>3000.5</v>
          </cell>
          <cell r="H3444">
            <v>3362.8</v>
          </cell>
        </row>
        <row r="3445">
          <cell r="A3445" t="str">
            <v>EU/1/18/1264/010</v>
          </cell>
          <cell r="B3445" t="str">
            <v>Alunbrig</v>
          </cell>
          <cell r="C3445" t="str">
            <v>Brigatinibum</v>
          </cell>
          <cell r="D3445" t="str">
            <v>180</v>
          </cell>
          <cell r="E3445" t="str">
            <v>apvalkotas tabletes</v>
          </cell>
          <cell r="F3445">
            <v>28</v>
          </cell>
          <cell r="G3445">
            <v>4000.5</v>
          </cell>
          <cell r="H3445">
            <v>4482.8</v>
          </cell>
        </row>
        <row r="3446">
          <cell r="A3446" t="str">
            <v>EU/1/18/1264/011</v>
          </cell>
          <cell r="B3446" t="str">
            <v>Alunbrig</v>
          </cell>
          <cell r="C3446" t="str">
            <v>Brigatinibum</v>
          </cell>
          <cell r="D3446" t="str">
            <v>30</v>
          </cell>
          <cell r="E3446" t="str">
            <v>apvalkotas tabletes</v>
          </cell>
          <cell r="F3446">
            <v>28</v>
          </cell>
          <cell r="G3446">
            <v>1000.5</v>
          </cell>
          <cell r="H3446">
            <v>1122.8</v>
          </cell>
        </row>
        <row r="3447">
          <cell r="A3447" t="str">
            <v>EU/1/18/1265/011</v>
          </cell>
          <cell r="B3447" t="str">
            <v>Segluromet</v>
          </cell>
          <cell r="C3447" t="str">
            <v>Ertugliflozinum/Metforminum</v>
          </cell>
          <cell r="D3447" t="str">
            <v>2,5/1000</v>
          </cell>
          <cell r="E3447" t="str">
            <v>apvalkotas tabletes</v>
          </cell>
          <cell r="F3447">
            <v>56</v>
          </cell>
          <cell r="G3447">
            <v>36.200000000000003</v>
          </cell>
          <cell r="H3447">
            <v>41.89</v>
          </cell>
        </row>
        <row r="3448">
          <cell r="A3448" t="str">
            <v>EU/1/18/1265/025</v>
          </cell>
          <cell r="B3448" t="str">
            <v>Segluromet</v>
          </cell>
          <cell r="C3448" t="str">
            <v>Ertugliflozinum/Metforminum</v>
          </cell>
          <cell r="D3448" t="str">
            <v>7,5/1000</v>
          </cell>
          <cell r="E3448" t="str">
            <v>apvalkotas tabletes</v>
          </cell>
          <cell r="F3448">
            <v>56</v>
          </cell>
          <cell r="G3448">
            <v>36.200000000000003</v>
          </cell>
          <cell r="H3448">
            <v>41.89</v>
          </cell>
        </row>
        <row r="3449">
          <cell r="A3449" t="str">
            <v>EU/1/18/1266/013</v>
          </cell>
          <cell r="B3449" t="str">
            <v>Steglujan</v>
          </cell>
          <cell r="C3449" t="str">
            <v>Ertugliflozinum/Sitagliptinum</v>
          </cell>
          <cell r="D3449" t="str">
            <v>5/100</v>
          </cell>
          <cell r="E3449" t="str">
            <v>apvalkotas tabletes</v>
          </cell>
          <cell r="F3449">
            <v>98</v>
          </cell>
          <cell r="G3449">
            <v>211.2</v>
          </cell>
          <cell r="H3449">
            <v>238.78</v>
          </cell>
        </row>
        <row r="3450">
          <cell r="A3450" t="str">
            <v>EU/1/18/1266/014</v>
          </cell>
          <cell r="B3450" t="str">
            <v>Steglujan</v>
          </cell>
          <cell r="C3450" t="str">
            <v>Ertugliflozinum/Sitagliptinum</v>
          </cell>
          <cell r="D3450" t="str">
            <v>15/100</v>
          </cell>
          <cell r="E3450" t="str">
            <v>apvalkotas tabletes</v>
          </cell>
          <cell r="F3450">
            <v>98</v>
          </cell>
          <cell r="G3450">
            <v>211.2</v>
          </cell>
          <cell r="H3450">
            <v>238.78</v>
          </cell>
        </row>
        <row r="3451">
          <cell r="A3451" t="str">
            <v>EU/1/18/1267/002</v>
          </cell>
          <cell r="B3451" t="str">
            <v>Steglatro</v>
          </cell>
          <cell r="C3451" t="str">
            <v>Ertugliflozinum</v>
          </cell>
          <cell r="D3451" t="str">
            <v>5</v>
          </cell>
          <cell r="E3451" t="str">
            <v>apvalkotas tabletes</v>
          </cell>
          <cell r="F3451">
            <v>28</v>
          </cell>
          <cell r="G3451">
            <v>36.200000000000003</v>
          </cell>
          <cell r="H3451">
            <v>41.89</v>
          </cell>
        </row>
        <row r="3452">
          <cell r="A3452" t="str">
            <v>EU/1/18/1267/008</v>
          </cell>
          <cell r="B3452" t="str">
            <v>Steglatro</v>
          </cell>
          <cell r="C3452" t="str">
            <v>Ertugliflozinum</v>
          </cell>
          <cell r="D3452" t="str">
            <v>15</v>
          </cell>
          <cell r="E3452" t="str">
            <v>apvalkotas tabletes</v>
          </cell>
          <cell r="F3452">
            <v>28</v>
          </cell>
          <cell r="G3452">
            <v>36.200000000000003</v>
          </cell>
          <cell r="H3452">
            <v>41.89</v>
          </cell>
        </row>
        <row r="3453">
          <cell r="A3453" t="str">
            <v>EU/1/18/1271/001</v>
          </cell>
          <cell r="B3453" t="str">
            <v>Hemlibra</v>
          </cell>
          <cell r="C3453" t="str">
            <v>Emicizumabum</v>
          </cell>
          <cell r="D3453" t="str">
            <v>30mg/ml</v>
          </cell>
          <cell r="E3453" t="str">
            <v>šķīdums injekcijām</v>
          </cell>
          <cell r="F3453" t="str">
            <v>1</v>
          </cell>
          <cell r="G3453">
            <v>2286.5</v>
          </cell>
          <cell r="H3453">
            <v>2563.12</v>
          </cell>
        </row>
        <row r="3454">
          <cell r="A3454" t="str">
            <v>EU/1/18/1271/002</v>
          </cell>
          <cell r="B3454" t="str">
            <v>Hemlibra</v>
          </cell>
          <cell r="C3454" t="str">
            <v>Emicizumabum</v>
          </cell>
          <cell r="D3454" t="str">
            <v>60mg/0,4ml</v>
          </cell>
          <cell r="E3454" t="str">
            <v>šķīdums injekcijām</v>
          </cell>
          <cell r="F3454" t="str">
            <v>1</v>
          </cell>
          <cell r="G3454">
            <v>4572.5</v>
          </cell>
          <cell r="H3454">
            <v>5123.4399999999996</v>
          </cell>
        </row>
        <row r="3455">
          <cell r="A3455" t="str">
            <v>EU/1/18/1271/003</v>
          </cell>
          <cell r="B3455" t="str">
            <v>Hemlibra</v>
          </cell>
          <cell r="C3455" t="str">
            <v>Emicizumabum</v>
          </cell>
          <cell r="D3455" t="str">
            <v>105mg/0,7ml</v>
          </cell>
          <cell r="E3455" t="str">
            <v>šķīdums injekcijām</v>
          </cell>
          <cell r="F3455" t="str">
            <v>1</v>
          </cell>
          <cell r="G3455">
            <v>8001.5</v>
          </cell>
          <cell r="H3455">
            <v>8963.92</v>
          </cell>
        </row>
        <row r="3456">
          <cell r="A3456" t="str">
            <v>EU/1/18/1271/004</v>
          </cell>
          <cell r="B3456" t="str">
            <v>Hemlibra</v>
          </cell>
          <cell r="C3456" t="str">
            <v>Emicizumabum</v>
          </cell>
          <cell r="D3456" t="str">
            <v>150mg/ml</v>
          </cell>
          <cell r="E3456" t="str">
            <v>šķīdums injekcijām</v>
          </cell>
          <cell r="F3456" t="str">
            <v>1</v>
          </cell>
          <cell r="G3456">
            <v>11430.5</v>
          </cell>
          <cell r="H3456">
            <v>12804.4</v>
          </cell>
        </row>
        <row r="3457">
          <cell r="A3457" t="str">
            <v>EU/1/18/1277/001</v>
          </cell>
          <cell r="B3457" t="str">
            <v>Mylotarg</v>
          </cell>
          <cell r="C3457" t="str">
            <v>Gemtuzumabum ozogamicinum</v>
          </cell>
          <cell r="D3457" t="str">
            <v>5 mg</v>
          </cell>
          <cell r="E3457" t="str">
            <v>Pulveris infūziju šķīduma koncentrāta pagatavošanai</v>
          </cell>
          <cell r="F3457">
            <v>1</v>
          </cell>
          <cell r="G3457">
            <v>7200.5</v>
          </cell>
          <cell r="H3457">
            <v>8066.8</v>
          </cell>
        </row>
        <row r="3458">
          <cell r="A3458" t="str">
            <v>EU/1/18/1278/001</v>
          </cell>
          <cell r="B3458" t="str">
            <v>Carmustine Obvius</v>
          </cell>
          <cell r="C3458" t="str">
            <v>Carmustinum</v>
          </cell>
          <cell r="D3458" t="str">
            <v>100 mg</v>
          </cell>
          <cell r="E3458" t="str">
            <v>Pulveris un šķīdinātājs infūziju šķīduma pagatavošanai</v>
          </cell>
          <cell r="F3458">
            <v>1</v>
          </cell>
          <cell r="G3458">
            <v>900.5</v>
          </cell>
          <cell r="H3458">
            <v>1010.8</v>
          </cell>
        </row>
        <row r="3459">
          <cell r="A3459" t="str">
            <v>EU/1/18/1280/001</v>
          </cell>
          <cell r="B3459" t="str">
            <v>Zessly</v>
          </cell>
          <cell r="C3459" t="str">
            <v>Infliximabum</v>
          </cell>
          <cell r="D3459">
            <v>100</v>
          </cell>
          <cell r="E3459" t="str">
            <v>pulveris infūziju šķīduma koncentrāta pagatavošanai</v>
          </cell>
          <cell r="F3459">
            <v>1</v>
          </cell>
          <cell r="G3459">
            <v>153.6</v>
          </cell>
          <cell r="H3459">
            <v>174.27</v>
          </cell>
        </row>
        <row r="3460">
          <cell r="A3460" t="str">
            <v>EU/1/18/1282/001</v>
          </cell>
          <cell r="B3460" t="str">
            <v>Juluca</v>
          </cell>
          <cell r="C3460" t="str">
            <v>Dolutegravirum/Rilpivirinum</v>
          </cell>
          <cell r="D3460" t="str">
            <v>50/25</v>
          </cell>
          <cell r="E3460" t="str">
            <v>apvalkotas tabletes</v>
          </cell>
          <cell r="F3460">
            <v>30</v>
          </cell>
          <cell r="G3460">
            <v>795.88</v>
          </cell>
          <cell r="H3460">
            <v>893.63</v>
          </cell>
        </row>
        <row r="3461">
          <cell r="A3461" t="str">
            <v>EU/1/18/1286/002</v>
          </cell>
          <cell r="B3461" t="str">
            <v>Hyrimoz</v>
          </cell>
          <cell r="C3461" t="str">
            <v>Adalimumabum</v>
          </cell>
          <cell r="D3461" t="str">
            <v>40mg/0,8ml</v>
          </cell>
          <cell r="E3461" t="str">
            <v>šķīdums injekcijām pilnšļircēs</v>
          </cell>
          <cell r="F3461">
            <v>2</v>
          </cell>
          <cell r="G3461">
            <v>173.71</v>
          </cell>
          <cell r="H3461">
            <v>196.8</v>
          </cell>
        </row>
        <row r="3462">
          <cell r="A3462" t="str">
            <v>EU/1/18/1286/005</v>
          </cell>
          <cell r="B3462" t="str">
            <v>Hyrimoz</v>
          </cell>
          <cell r="C3462" t="str">
            <v>Adalimumabum</v>
          </cell>
          <cell r="D3462" t="str">
            <v>40mg/0,8ml</v>
          </cell>
          <cell r="E3462" t="str">
            <v>šķīdums injekcijām pildspalvveida pilnšļircēs</v>
          </cell>
          <cell r="F3462">
            <v>2</v>
          </cell>
          <cell r="G3462">
            <v>173.71</v>
          </cell>
          <cell r="H3462">
            <v>196.8</v>
          </cell>
        </row>
        <row r="3463">
          <cell r="A3463" t="str">
            <v>EU/1/18/1286/007</v>
          </cell>
          <cell r="B3463" t="str">
            <v>Hyrimoz</v>
          </cell>
          <cell r="C3463" t="str">
            <v>Adalimumabum</v>
          </cell>
          <cell r="D3463" t="str">
            <v>20 mg/0,4 ml</v>
          </cell>
          <cell r="E3463" t="str">
            <v>Šķīdums injekcijām</v>
          </cell>
          <cell r="F3463">
            <v>2</v>
          </cell>
          <cell r="G3463">
            <v>402.5</v>
          </cell>
          <cell r="H3463">
            <v>453.04</v>
          </cell>
        </row>
        <row r="3464">
          <cell r="A3464" t="str">
            <v>EU/1/18/1286/013</v>
          </cell>
          <cell r="B3464" t="str">
            <v>Hyrimoz</v>
          </cell>
          <cell r="C3464" t="str">
            <v>Adalimumabum</v>
          </cell>
          <cell r="D3464" t="str">
            <v>40mg/0,4ml</v>
          </cell>
          <cell r="E3464" t="str">
            <v>šķīdums injekcijām pilnšļircēs</v>
          </cell>
          <cell r="F3464">
            <v>2</v>
          </cell>
          <cell r="G3464">
            <v>173.71</v>
          </cell>
          <cell r="H3464">
            <v>196.8</v>
          </cell>
        </row>
        <row r="3465">
          <cell r="A3465" t="str">
            <v>EU/1/18/1286/016</v>
          </cell>
          <cell r="B3465" t="str">
            <v>Hyrimoz</v>
          </cell>
          <cell r="C3465" t="str">
            <v>Adalimumabum</v>
          </cell>
          <cell r="D3465" t="str">
            <v>40mg/0,4ml</v>
          </cell>
          <cell r="E3465" t="str">
            <v>šķīdums injekcijām pildspalvveida pilnšļircēs</v>
          </cell>
          <cell r="F3465">
            <v>2</v>
          </cell>
          <cell r="G3465">
            <v>173.71</v>
          </cell>
          <cell r="H3465">
            <v>196.8</v>
          </cell>
        </row>
        <row r="3466">
          <cell r="A3466" t="str">
            <v>EU/1/18/1289/001</v>
          </cell>
          <cell r="B3466" t="str">
            <v>Biktarvy</v>
          </cell>
          <cell r="C3466" t="str">
            <v>Bictegravirum/Emtricitabinum/Tenofoviri alafenamidum</v>
          </cell>
          <cell r="D3466" t="str">
            <v>50/200/25</v>
          </cell>
          <cell r="E3466" t="str">
            <v>apvalkotas tabletes</v>
          </cell>
          <cell r="F3466">
            <v>30</v>
          </cell>
          <cell r="G3466">
            <v>663.5</v>
          </cell>
          <cell r="H3466">
            <v>745.36</v>
          </cell>
        </row>
        <row r="3467">
          <cell r="A3467" t="str">
            <v>EU/1/18/1289/005</v>
          </cell>
          <cell r="B3467" t="str">
            <v>Biktarvy</v>
          </cell>
          <cell r="C3467" t="str">
            <v>Bictegravirum/Emtricitabinum/Tenofoviri alafenamidum</v>
          </cell>
          <cell r="D3467" t="str">
            <v>30/120/15</v>
          </cell>
          <cell r="E3467" t="str">
            <v>apvalkotas tabletes</v>
          </cell>
          <cell r="F3467">
            <v>30</v>
          </cell>
          <cell r="G3467">
            <v>663.5</v>
          </cell>
          <cell r="H3467">
            <v>745.36</v>
          </cell>
        </row>
        <row r="3468">
          <cell r="A3468" t="str">
            <v>EU/1/18/1293/001</v>
          </cell>
          <cell r="B3468" t="str">
            <v>Aimovig</v>
          </cell>
          <cell r="C3468" t="str">
            <v>Erenumabum</v>
          </cell>
          <cell r="D3468" t="str">
            <v>70 mg/1 ml</v>
          </cell>
          <cell r="E3468" t="str">
            <v>Šķīdums injekcijām</v>
          </cell>
          <cell r="F3468">
            <v>1</v>
          </cell>
          <cell r="G3468">
            <v>425.5</v>
          </cell>
          <cell r="H3468">
            <v>478.8</v>
          </cell>
        </row>
        <row r="3469">
          <cell r="A3469" t="str">
            <v>EU/1/18/1293/004</v>
          </cell>
          <cell r="B3469" t="str">
            <v>Aimovig</v>
          </cell>
          <cell r="C3469" t="str">
            <v>Erenumabum</v>
          </cell>
          <cell r="D3469" t="str">
            <v>140 mg/1 ml</v>
          </cell>
          <cell r="E3469" t="str">
            <v>Šķīdums injekcijām</v>
          </cell>
          <cell r="F3469">
            <v>1</v>
          </cell>
          <cell r="G3469">
            <v>425.5</v>
          </cell>
          <cell r="H3469">
            <v>478.8</v>
          </cell>
        </row>
        <row r="3470">
          <cell r="A3470" t="str">
            <v>EU/1/18/1307/016</v>
          </cell>
          <cell r="B3470" t="str">
            <v>Verzenios</v>
          </cell>
          <cell r="C3470" t="str">
            <v>Abemaciclibum</v>
          </cell>
          <cell r="D3470" t="str">
            <v>50</v>
          </cell>
          <cell r="E3470" t="str">
            <v>apvalkotas tabletes</v>
          </cell>
          <cell r="F3470">
            <v>42</v>
          </cell>
          <cell r="G3470">
            <v>2195.75</v>
          </cell>
          <cell r="H3470">
            <v>2461.48</v>
          </cell>
        </row>
        <row r="3471">
          <cell r="A3471" t="str">
            <v>EU/1/18/1307/018</v>
          </cell>
          <cell r="B3471" t="str">
            <v>Verzenios</v>
          </cell>
          <cell r="C3471" t="str">
            <v>Abemaciclibum</v>
          </cell>
          <cell r="D3471" t="str">
            <v>100</v>
          </cell>
          <cell r="E3471" t="str">
            <v>apvalkotas tabletes</v>
          </cell>
          <cell r="F3471">
            <v>42</v>
          </cell>
          <cell r="G3471">
            <v>2195.75</v>
          </cell>
          <cell r="H3471">
            <v>2461.48</v>
          </cell>
        </row>
        <row r="3472">
          <cell r="A3472" t="str">
            <v>EU/1/18/1307/020</v>
          </cell>
          <cell r="B3472" t="str">
            <v>Verzenios</v>
          </cell>
          <cell r="C3472" t="str">
            <v>Abemaciclibum</v>
          </cell>
          <cell r="D3472" t="str">
            <v>150</v>
          </cell>
          <cell r="E3472" t="str">
            <v>apvalkotas tabletes</v>
          </cell>
          <cell r="F3472">
            <v>42</v>
          </cell>
          <cell r="G3472">
            <v>2195.75</v>
          </cell>
          <cell r="H3472">
            <v>2461.48</v>
          </cell>
        </row>
        <row r="3473">
          <cell r="A3473" t="str">
            <v>EU/1/18/1308/001</v>
          </cell>
          <cell r="B3473" t="str">
            <v>Vyxeos liposomu</v>
          </cell>
          <cell r="C3473" t="str">
            <v>Daunorubicinum/Cytarabinum</v>
          </cell>
          <cell r="D3473" t="str">
            <v>44/100</v>
          </cell>
          <cell r="E3473" t="str">
            <v>pulveris infūziju šķīduma koncentrāta pagatavošanai</v>
          </cell>
          <cell r="F3473" t="str">
            <v>1</v>
          </cell>
          <cell r="G3473">
            <v>5006.5</v>
          </cell>
          <cell r="H3473">
            <v>5609.52</v>
          </cell>
        </row>
        <row r="3474">
          <cell r="A3474" t="str">
            <v>EU/1/18/1312/005</v>
          </cell>
          <cell r="B3474" t="str">
            <v>Xerava</v>
          </cell>
          <cell r="C3474" t="str">
            <v>Eravacyclinum</v>
          </cell>
          <cell r="D3474" t="str">
            <v>100 mg</v>
          </cell>
          <cell r="E3474" t="str">
            <v>Pulveris infūziju šķīduma koncentrāta pagatavošanai</v>
          </cell>
          <cell r="F3474">
            <v>10</v>
          </cell>
          <cell r="G3474">
            <v>1202.03</v>
          </cell>
          <cell r="H3474">
            <v>1348.51</v>
          </cell>
        </row>
        <row r="3475">
          <cell r="A3475" t="str">
            <v>EU/1/18/1313/001</v>
          </cell>
          <cell r="B3475" t="str">
            <v>Pelgraz</v>
          </cell>
          <cell r="C3475" t="str">
            <v>Pegfilgrastimum</v>
          </cell>
          <cell r="D3475" t="str">
            <v>6mg/0,6ml</v>
          </cell>
          <cell r="E3475" t="str">
            <v>šķīdums injekcijām pilnšļircē</v>
          </cell>
          <cell r="F3475">
            <v>1</v>
          </cell>
          <cell r="G3475">
            <v>234.25</v>
          </cell>
          <cell r="H3475">
            <v>264.60000000000002</v>
          </cell>
        </row>
        <row r="3476">
          <cell r="A3476" t="str">
            <v>EU/1/18/1313/002</v>
          </cell>
          <cell r="B3476" t="str">
            <v>Pelgraz</v>
          </cell>
          <cell r="C3476" t="str">
            <v>Pegfilgrastimum</v>
          </cell>
          <cell r="D3476" t="str">
            <v>6mg/0,6ml</v>
          </cell>
          <cell r="E3476" t="str">
            <v>šķīdums injekcijām pilninjektorā</v>
          </cell>
          <cell r="F3476">
            <v>1</v>
          </cell>
          <cell r="G3476">
            <v>234.25</v>
          </cell>
          <cell r="H3476">
            <v>264.60000000000002</v>
          </cell>
        </row>
        <row r="3477">
          <cell r="A3477" t="str">
            <v>EU/1/18/1318/001</v>
          </cell>
          <cell r="B3477" t="str">
            <v>Slenyto</v>
          </cell>
          <cell r="C3477" t="str">
            <v>Melatoninum</v>
          </cell>
          <cell r="D3477" t="str">
            <v>1 mg</v>
          </cell>
          <cell r="E3477" t="str">
            <v>Ilgstošās darbības tablete</v>
          </cell>
          <cell r="F3477">
            <v>60</v>
          </cell>
          <cell r="G3477">
            <v>66.5</v>
          </cell>
          <cell r="H3477">
            <v>75.819999999999993</v>
          </cell>
        </row>
        <row r="3478">
          <cell r="A3478" t="str">
            <v>EU/1/18/1318/003</v>
          </cell>
          <cell r="B3478" t="str">
            <v>Slenyto</v>
          </cell>
          <cell r="C3478" t="str">
            <v>Melatoninum</v>
          </cell>
          <cell r="D3478" t="str">
            <v>5 mg</v>
          </cell>
          <cell r="E3478" t="str">
            <v>Ilgstošās darbības tablete</v>
          </cell>
          <cell r="F3478">
            <v>30</v>
          </cell>
          <cell r="G3478">
            <v>165.5</v>
          </cell>
          <cell r="H3478">
            <v>187.6</v>
          </cell>
        </row>
        <row r="3479">
          <cell r="A3479" t="str">
            <v>EU/1/18/1319/005</v>
          </cell>
          <cell r="B3479" t="str">
            <v>Hulio</v>
          </cell>
          <cell r="C3479" t="str">
            <v>Adalimumabum</v>
          </cell>
          <cell r="D3479" t="str">
            <v>40mg/0,8ml</v>
          </cell>
          <cell r="E3479" t="str">
            <v>šķīdums injekcijām pildspalvveida pilnšļircēs</v>
          </cell>
          <cell r="F3479">
            <v>2</v>
          </cell>
          <cell r="G3479">
            <v>180.37</v>
          </cell>
          <cell r="H3479">
            <v>204.25</v>
          </cell>
        </row>
        <row r="3480">
          <cell r="A3480" t="str">
            <v>EU/1/18/1321/001</v>
          </cell>
          <cell r="B3480" t="str">
            <v>Gefitinib Mylan</v>
          </cell>
          <cell r="C3480" t="str">
            <v>Gefitinibum</v>
          </cell>
          <cell r="D3480" t="str">
            <v>250 mg</v>
          </cell>
          <cell r="E3480" t="str">
            <v>Apvalkotā tablete</v>
          </cell>
          <cell r="F3480">
            <v>30</v>
          </cell>
          <cell r="G3480">
            <v>774.46</v>
          </cell>
          <cell r="H3480">
            <v>869.64</v>
          </cell>
        </row>
        <row r="3481">
          <cell r="A3481" t="str">
            <v>EU/1/18/1322/001</v>
          </cell>
          <cell r="B3481" t="str">
            <v>Imfinzi</v>
          </cell>
          <cell r="C3481" t="str">
            <v>Durvalumabum</v>
          </cell>
          <cell r="D3481" t="str">
            <v>500 mg/10 ml</v>
          </cell>
          <cell r="E3481" t="str">
            <v>Koncentrāts infūziju šķīduma pagatavošanai</v>
          </cell>
          <cell r="F3481">
            <v>1</v>
          </cell>
          <cell r="G3481">
            <v>2500.5</v>
          </cell>
          <cell r="H3481">
            <v>2802.8</v>
          </cell>
        </row>
        <row r="3482">
          <cell r="A3482" t="str">
            <v>EU/1/18/1322/002</v>
          </cell>
          <cell r="B3482" t="str">
            <v>Imfinzi</v>
          </cell>
          <cell r="C3482" t="str">
            <v>Durvalumabum</v>
          </cell>
          <cell r="D3482" t="str">
            <v>120 mg/2,4 ml</v>
          </cell>
          <cell r="E3482" t="str">
            <v>Koncentrāts infūziju šķīduma pagatavošanai</v>
          </cell>
          <cell r="F3482">
            <v>1</v>
          </cell>
          <cell r="G3482">
            <v>600.5</v>
          </cell>
          <cell r="H3482">
            <v>674.8</v>
          </cell>
        </row>
        <row r="3483">
          <cell r="A3483" t="str">
            <v>EU/1/18/1324/003</v>
          </cell>
          <cell r="B3483" t="str">
            <v>Jivi</v>
          </cell>
          <cell r="C3483" t="str">
            <v>Damoctocogum alfa pegolum</v>
          </cell>
          <cell r="D3483" t="str">
            <v>1000SV</v>
          </cell>
          <cell r="E3483" t="str">
            <v>pulveris un šķīdinātājs injekciju šķīduma pagatavošanai</v>
          </cell>
          <cell r="F3483">
            <v>1</v>
          </cell>
          <cell r="G3483">
            <v>780.5</v>
          </cell>
          <cell r="H3483">
            <v>876.4</v>
          </cell>
        </row>
        <row r="3484">
          <cell r="A3484" t="str">
            <v>EU/1/18/1324/004</v>
          </cell>
          <cell r="B3484" t="str">
            <v>Jivi</v>
          </cell>
          <cell r="C3484" t="str">
            <v>Damoctocogum alfa pegolum</v>
          </cell>
          <cell r="D3484" t="str">
            <v>2000SV</v>
          </cell>
          <cell r="E3484" t="str">
            <v>pulveris un šķīdinātājs injekciju šķīduma pagatavošanai</v>
          </cell>
          <cell r="F3484">
            <v>1</v>
          </cell>
          <cell r="G3484">
            <v>1560.5</v>
          </cell>
          <cell r="H3484">
            <v>1750</v>
          </cell>
        </row>
        <row r="3485">
          <cell r="A3485" t="str">
            <v>EU/1/18/1324/005</v>
          </cell>
          <cell r="B3485" t="str">
            <v>Jivi</v>
          </cell>
          <cell r="C3485" t="str">
            <v>Damoctocogum alfa pegolum</v>
          </cell>
          <cell r="D3485" t="str">
            <v>3000SV</v>
          </cell>
          <cell r="E3485" t="str">
            <v>pulveris un šķīdinātājs injekciju šķīduma pagatavošanai</v>
          </cell>
          <cell r="F3485">
            <v>1</v>
          </cell>
          <cell r="G3485">
            <v>2340.5</v>
          </cell>
          <cell r="H3485">
            <v>2623.6</v>
          </cell>
        </row>
        <row r="3486">
          <cell r="A3486" t="str">
            <v>EU/1/18/1327/001</v>
          </cell>
          <cell r="B3486" t="str">
            <v>Ziextenzo</v>
          </cell>
          <cell r="C3486" t="str">
            <v>Pegfilgrastimum</v>
          </cell>
          <cell r="D3486" t="str">
            <v>6mg/0,6ml</v>
          </cell>
          <cell r="E3486" t="str">
            <v>šķīdums injekcijām pilnšļircē</v>
          </cell>
          <cell r="F3486">
            <v>1</v>
          </cell>
          <cell r="G3486">
            <v>234.25</v>
          </cell>
          <cell r="H3486">
            <v>264.60000000000002</v>
          </cell>
        </row>
        <row r="3487">
          <cell r="A3487" t="str">
            <v>EU/1/18/1328/001</v>
          </cell>
          <cell r="B3487" t="str">
            <v>Pelmeg</v>
          </cell>
          <cell r="C3487" t="str">
            <v>Pegfilgrastimum</v>
          </cell>
          <cell r="D3487" t="str">
            <v>6mg/0,6ml</v>
          </cell>
          <cell r="E3487" t="str">
            <v>šķīdums injekcijām pilnšļircē</v>
          </cell>
          <cell r="F3487">
            <v>1</v>
          </cell>
          <cell r="G3487">
            <v>234.25</v>
          </cell>
          <cell r="H3487">
            <v>264.60000000000002</v>
          </cell>
        </row>
        <row r="3488">
          <cell r="A3488" t="str">
            <v>EU/1/18/1332/001</v>
          </cell>
          <cell r="B3488" t="str">
            <v>Pifeltro</v>
          </cell>
          <cell r="C3488" t="str">
            <v>Doravirinum</v>
          </cell>
          <cell r="D3488" t="str">
            <v>100 mg</v>
          </cell>
          <cell r="E3488" t="str">
            <v>Apvalkotā tablete</v>
          </cell>
          <cell r="F3488">
            <v>30</v>
          </cell>
          <cell r="G3488">
            <v>540.5</v>
          </cell>
          <cell r="H3488">
            <v>607.6</v>
          </cell>
        </row>
        <row r="3489">
          <cell r="A3489" t="str">
            <v>EU/1/18/1333/001</v>
          </cell>
          <cell r="B3489" t="str">
            <v>Delstrigo</v>
          </cell>
          <cell r="C3489" t="str">
            <v>Doravirinum/Lamivudinum/Tenofovirum</v>
          </cell>
          <cell r="D3489" t="str">
            <v>100/300/245</v>
          </cell>
          <cell r="E3489" t="str">
            <v>apvalkotas tabletes</v>
          </cell>
          <cell r="F3489">
            <v>30</v>
          </cell>
          <cell r="G3489">
            <v>660.5</v>
          </cell>
          <cell r="H3489">
            <v>742</v>
          </cell>
        </row>
        <row r="3490">
          <cell r="A3490" t="str">
            <v>EU/1/18/1339/001</v>
          </cell>
          <cell r="B3490" t="str">
            <v>Bevespi Aerosphere</v>
          </cell>
          <cell r="C3490" t="str">
            <v>Glycopyrronium/Formoterolum</v>
          </cell>
          <cell r="D3490" t="str">
            <v>0,0072/0,005mg devā</v>
          </cell>
          <cell r="E3490" t="str">
            <v>aerosols inhalācijām, zem spiediena, suspensija</v>
          </cell>
          <cell r="F3490">
            <v>120</v>
          </cell>
          <cell r="G3490">
            <v>50.5</v>
          </cell>
          <cell r="H3490">
            <v>57.9</v>
          </cell>
        </row>
        <row r="3491">
          <cell r="A3491" t="str">
            <v>EU/1/18/1340/001</v>
          </cell>
          <cell r="B3491" t="str">
            <v>Takhzyro</v>
          </cell>
          <cell r="C3491" t="str">
            <v>Lanadelumabum</v>
          </cell>
          <cell r="D3491" t="str">
            <v>300 mg/2 ml</v>
          </cell>
          <cell r="E3491" t="str">
            <v>Šķīdums injekcijām</v>
          </cell>
          <cell r="F3491">
            <v>1</v>
          </cell>
          <cell r="G3491">
            <v>12672.97</v>
          </cell>
          <cell r="H3491">
            <v>14195.97</v>
          </cell>
        </row>
        <row r="3492">
          <cell r="A3492" t="str">
            <v>EU/1/18/1341/001</v>
          </cell>
          <cell r="B3492" t="str">
            <v>Ogivri</v>
          </cell>
          <cell r="C3492" t="str">
            <v>Trastuzumabum</v>
          </cell>
          <cell r="D3492" t="str">
            <v>150</v>
          </cell>
          <cell r="E3492" t="str">
            <v>pulveris infūziju šķīduma koncentrāta pagatavošanai</v>
          </cell>
          <cell r="F3492">
            <v>1</v>
          </cell>
          <cell r="G3492">
            <v>154.4</v>
          </cell>
          <cell r="H3492">
            <v>175.17</v>
          </cell>
        </row>
        <row r="3493">
          <cell r="A3493" t="str">
            <v>EU/1/18/1341/002</v>
          </cell>
          <cell r="B3493" t="str">
            <v>Ogivri</v>
          </cell>
          <cell r="C3493" t="str">
            <v>Trastuzumabum</v>
          </cell>
          <cell r="D3493" t="str">
            <v>420 mg</v>
          </cell>
          <cell r="E3493" t="str">
            <v>Pulveris infūziju šķīduma koncentrāta pagatavošanai</v>
          </cell>
          <cell r="F3493">
            <v>1</v>
          </cell>
          <cell r="G3493">
            <v>690.5</v>
          </cell>
          <cell r="H3493">
            <v>775.6</v>
          </cell>
        </row>
        <row r="3494">
          <cell r="A3494" t="str">
            <v>EU/1/18/1342/002</v>
          </cell>
          <cell r="B3494" t="str">
            <v>Erleada</v>
          </cell>
          <cell r="C3494" t="str">
            <v>Apalutamidum</v>
          </cell>
          <cell r="D3494" t="str">
            <v>60</v>
          </cell>
          <cell r="E3494" t="str">
            <v>apvalkotas tabletes</v>
          </cell>
          <cell r="F3494">
            <v>120</v>
          </cell>
          <cell r="G3494">
            <v>2425.15</v>
          </cell>
          <cell r="H3494">
            <v>2718.41</v>
          </cell>
        </row>
        <row r="3495">
          <cell r="A3495" t="str">
            <v>EU/1/18/1342/005</v>
          </cell>
          <cell r="B3495" t="str">
            <v>Erleada</v>
          </cell>
          <cell r="C3495" t="str">
            <v>Apalutamidum</v>
          </cell>
          <cell r="D3495" t="str">
            <v>240</v>
          </cell>
          <cell r="E3495" t="str">
            <v>apvalkotas tabletes</v>
          </cell>
          <cell r="F3495">
            <v>30</v>
          </cell>
          <cell r="G3495">
            <v>2425.15</v>
          </cell>
          <cell r="H3495">
            <v>2718.41</v>
          </cell>
        </row>
        <row r="3496">
          <cell r="A3496" t="str">
            <v>EU/1/18/1347/002</v>
          </cell>
          <cell r="B3496" t="str">
            <v>Febuxostat Krka</v>
          </cell>
          <cell r="C3496" t="str">
            <v>Febuxostatum</v>
          </cell>
          <cell r="D3496" t="str">
            <v>80 mg</v>
          </cell>
          <cell r="E3496" t="str">
            <v>Apvalkotā tablete</v>
          </cell>
          <cell r="F3496">
            <v>28</v>
          </cell>
          <cell r="G3496">
            <v>12.7</v>
          </cell>
          <cell r="H3496">
            <v>15.57</v>
          </cell>
        </row>
        <row r="3497">
          <cell r="A3497" t="str">
            <v>EU/1/18/1352/001</v>
          </cell>
          <cell r="B3497" t="str">
            <v>Besremi</v>
          </cell>
          <cell r="C3497" t="str">
            <v>Ropeginterferonum alfa-2b</v>
          </cell>
          <cell r="D3497" t="str">
            <v>0,25mg/0,5ml</v>
          </cell>
          <cell r="E3497" t="str">
            <v>šķīdums injekcijām pildspalvveida pilnšļircē</v>
          </cell>
          <cell r="F3497">
            <v>1</v>
          </cell>
          <cell r="G3497">
            <v>2220.41</v>
          </cell>
          <cell r="H3497">
            <v>2489.1</v>
          </cell>
        </row>
        <row r="3498">
          <cell r="A3498" t="str">
            <v>EU/1/19/1355/002</v>
          </cell>
          <cell r="B3498" t="str">
            <v>Lorviqua</v>
          </cell>
          <cell r="C3498" t="str">
            <v>Lorlatinibum</v>
          </cell>
          <cell r="D3498" t="str">
            <v>100</v>
          </cell>
          <cell r="E3498" t="str">
            <v>apvalkotas tabletes</v>
          </cell>
          <cell r="F3498">
            <v>30</v>
          </cell>
          <cell r="G3498">
            <v>4950.5</v>
          </cell>
          <cell r="H3498">
            <v>5546.8</v>
          </cell>
        </row>
        <row r="3499">
          <cell r="A3499" t="str">
            <v>EU/1/19/1355/003</v>
          </cell>
          <cell r="B3499" t="str">
            <v>Lorviqua</v>
          </cell>
          <cell r="C3499" t="str">
            <v>Lorlatinibum</v>
          </cell>
          <cell r="D3499" t="str">
            <v>25</v>
          </cell>
          <cell r="E3499" t="str">
            <v>apvalkotas tabletes</v>
          </cell>
          <cell r="F3499">
            <v>90</v>
          </cell>
          <cell r="G3499">
            <v>4950.5</v>
          </cell>
          <cell r="H3499">
            <v>5546.8</v>
          </cell>
        </row>
        <row r="3500">
          <cell r="A3500" t="str">
            <v>EU/1/19/1356/003</v>
          </cell>
          <cell r="B3500" t="str">
            <v>Idacio</v>
          </cell>
          <cell r="C3500" t="str">
            <v>Adalimumabum</v>
          </cell>
          <cell r="D3500" t="str">
            <v>40mg/0,8ml</v>
          </cell>
          <cell r="E3500" t="str">
            <v>šķīdums injekcijām pildspalvveida pilnšļircēs</v>
          </cell>
          <cell r="F3500">
            <v>2</v>
          </cell>
          <cell r="G3500">
            <v>173.71</v>
          </cell>
          <cell r="H3500">
            <v>196.8</v>
          </cell>
        </row>
        <row r="3501">
          <cell r="A3501" t="str">
            <v>EU/1/19/1358/003</v>
          </cell>
          <cell r="B3501" t="str">
            <v>Ajovy</v>
          </cell>
          <cell r="C3501" t="str">
            <v>Fremanezumabum</v>
          </cell>
          <cell r="D3501" t="str">
            <v>225</v>
          </cell>
          <cell r="E3501" t="str">
            <v>šķīdums injekcijām pildspalvveida pilnšļircē</v>
          </cell>
          <cell r="F3501">
            <v>1</v>
          </cell>
          <cell r="G3501">
            <v>475.5</v>
          </cell>
          <cell r="H3501">
            <v>534.79999999999995</v>
          </cell>
        </row>
        <row r="3502">
          <cell r="A3502" t="str">
            <v>EU/1/19/1361/002</v>
          </cell>
          <cell r="B3502" t="str">
            <v>Skyrizi</v>
          </cell>
          <cell r="C3502" t="str">
            <v>Risankizumabum</v>
          </cell>
          <cell r="D3502" t="str">
            <v>150</v>
          </cell>
          <cell r="E3502" t="str">
            <v>šķīdums injekcijām pildspalvveida pilnšļircē</v>
          </cell>
          <cell r="F3502">
            <v>1</v>
          </cell>
          <cell r="G3502">
            <v>3078.64</v>
          </cell>
          <cell r="H3502">
            <v>3450.32</v>
          </cell>
        </row>
        <row r="3503">
          <cell r="A3503" t="str">
            <v>EU/1/19/1368/001</v>
          </cell>
          <cell r="B3503" t="str">
            <v>Ambrisentan Mylan</v>
          </cell>
          <cell r="C3503" t="str">
            <v>Ambrisentanum</v>
          </cell>
          <cell r="D3503">
            <v>5</v>
          </cell>
          <cell r="E3503" t="str">
            <v>apvalkotas tabletes</v>
          </cell>
          <cell r="F3503">
            <v>30</v>
          </cell>
          <cell r="G3503">
            <v>379.69</v>
          </cell>
          <cell r="H3503">
            <v>427.49</v>
          </cell>
        </row>
        <row r="3504">
          <cell r="A3504" t="str">
            <v>EU/1/19/1368/003</v>
          </cell>
          <cell r="B3504" t="str">
            <v>Ambrisentan Mylan</v>
          </cell>
          <cell r="C3504" t="str">
            <v>Ambrisentanum</v>
          </cell>
          <cell r="D3504">
            <v>10</v>
          </cell>
          <cell r="E3504" t="str">
            <v>apvalkotas tabletes</v>
          </cell>
          <cell r="F3504">
            <v>30</v>
          </cell>
          <cell r="G3504">
            <v>219.66</v>
          </cell>
          <cell r="H3504">
            <v>248.26</v>
          </cell>
        </row>
        <row r="3505">
          <cell r="A3505" t="str">
            <v>EU/1/19/1370/001</v>
          </cell>
          <cell r="B3505" t="str">
            <v>Dovato</v>
          </cell>
          <cell r="C3505" t="str">
            <v>Dolutegravirum/Lamivudinum</v>
          </cell>
          <cell r="D3505" t="str">
            <v>50/300</v>
          </cell>
          <cell r="E3505" t="str">
            <v>apvalkotas tabletes</v>
          </cell>
          <cell r="F3505">
            <v>30</v>
          </cell>
          <cell r="G3505">
            <v>721.56</v>
          </cell>
          <cell r="H3505">
            <v>810.39</v>
          </cell>
        </row>
        <row r="3506">
          <cell r="A3506" t="str">
            <v>EU/1/19/1373/001</v>
          </cell>
          <cell r="B3506" t="str">
            <v>Doptelet</v>
          </cell>
          <cell r="C3506" t="str">
            <v>Avatrombopagum</v>
          </cell>
          <cell r="D3506" t="str">
            <v>20 mg</v>
          </cell>
          <cell r="E3506" t="str">
            <v>Apvalkotā tablete</v>
          </cell>
          <cell r="F3506">
            <v>10</v>
          </cell>
          <cell r="G3506">
            <v>740.5</v>
          </cell>
          <cell r="H3506">
            <v>831.6</v>
          </cell>
        </row>
        <row r="3507">
          <cell r="A3507" t="str">
            <v>EU/1/19/1373/002</v>
          </cell>
          <cell r="B3507" t="str">
            <v>Doptelet</v>
          </cell>
          <cell r="C3507" t="str">
            <v>Avatrombopagum</v>
          </cell>
          <cell r="D3507" t="str">
            <v>20 mg</v>
          </cell>
          <cell r="E3507" t="str">
            <v>Apvalkotā tablete</v>
          </cell>
          <cell r="F3507">
            <v>15</v>
          </cell>
          <cell r="G3507">
            <v>1110.5</v>
          </cell>
          <cell r="H3507">
            <v>1246</v>
          </cell>
        </row>
        <row r="3508">
          <cell r="A3508" t="str">
            <v>EU/1/19/1374/001</v>
          </cell>
          <cell r="B3508" t="str">
            <v>Esperoct</v>
          </cell>
          <cell r="C3508" t="str">
            <v>Turoctocogum alfa pegolum</v>
          </cell>
          <cell r="D3508" t="str">
            <v>500SV</v>
          </cell>
          <cell r="E3508" t="str">
            <v>pulveris un šķīdinātājs injekciju šķīduma pagatavošanai</v>
          </cell>
          <cell r="F3508">
            <v>1</v>
          </cell>
          <cell r="G3508">
            <v>500.77</v>
          </cell>
          <cell r="H3508">
            <v>563.1</v>
          </cell>
        </row>
        <row r="3509">
          <cell r="A3509" t="str">
            <v>EU/1/19/1374/002</v>
          </cell>
          <cell r="B3509" t="str">
            <v>Esperoct</v>
          </cell>
          <cell r="C3509" t="str">
            <v>Turoctocogum alfa pegolum</v>
          </cell>
          <cell r="D3509" t="str">
            <v>1000SV</v>
          </cell>
          <cell r="E3509" t="str">
            <v>pulveris un šķīdinātājs injekciju šķīduma pagatavošanai</v>
          </cell>
          <cell r="F3509">
            <v>1</v>
          </cell>
          <cell r="G3509">
            <v>1001.04</v>
          </cell>
          <cell r="H3509">
            <v>1123.4000000000001</v>
          </cell>
        </row>
        <row r="3510">
          <cell r="A3510" t="str">
            <v>EU/1/19/1376/001</v>
          </cell>
          <cell r="B3510" t="str">
            <v>LIBTAYO</v>
          </cell>
          <cell r="C3510" t="str">
            <v>Cemiplimabum</v>
          </cell>
          <cell r="D3510" t="str">
            <v>350</v>
          </cell>
          <cell r="E3510" t="str">
            <v>koncentrāts infūziju šķīduma pagatavošanai</v>
          </cell>
          <cell r="F3510">
            <v>1</v>
          </cell>
          <cell r="G3510">
            <v>6351.22</v>
          </cell>
          <cell r="H3510">
            <v>7115.61</v>
          </cell>
        </row>
        <row r="3511">
          <cell r="A3511" t="str">
            <v>EU/1/19/1379/001</v>
          </cell>
          <cell r="B3511" t="str">
            <v>Posaconazole Accord</v>
          </cell>
          <cell r="C3511" t="str">
            <v>Posaconazolum</v>
          </cell>
          <cell r="D3511" t="str">
            <v>100 mg</v>
          </cell>
          <cell r="E3511" t="str">
            <v>Zarnās šķīstošā tablete</v>
          </cell>
          <cell r="F3511">
            <v>24</v>
          </cell>
          <cell r="G3511">
            <v>475.5</v>
          </cell>
          <cell r="H3511">
            <v>534.79999999999995</v>
          </cell>
        </row>
        <row r="3512">
          <cell r="A3512" t="str">
            <v>EU/1/19/1379/002</v>
          </cell>
          <cell r="B3512" t="str">
            <v>Posaconazole Accord</v>
          </cell>
          <cell r="C3512" t="str">
            <v>Posaconazolum</v>
          </cell>
          <cell r="D3512" t="str">
            <v>100 mg</v>
          </cell>
          <cell r="E3512" t="str">
            <v>Zarnās šķīstošā tablete</v>
          </cell>
          <cell r="F3512">
            <v>24</v>
          </cell>
          <cell r="G3512">
            <v>475.5</v>
          </cell>
          <cell r="H3512">
            <v>534.79999999999995</v>
          </cell>
        </row>
        <row r="3513">
          <cell r="A3513" t="str">
            <v>EU/1/19/1380/001</v>
          </cell>
          <cell r="B3513" t="str">
            <v>Posaconazole AHCL</v>
          </cell>
          <cell r="C3513" t="str">
            <v>Posaconazolum</v>
          </cell>
          <cell r="D3513" t="str">
            <v>4,2 g/105 ml</v>
          </cell>
          <cell r="E3513" t="str">
            <v>Suspensija iekšķīgai lietošanai</v>
          </cell>
          <cell r="F3513">
            <v>1</v>
          </cell>
          <cell r="G3513">
            <v>475.5</v>
          </cell>
          <cell r="H3513">
            <v>534.79999999999995</v>
          </cell>
        </row>
        <row r="3514">
          <cell r="A3514" t="str">
            <v>EU/1/19/1384/003</v>
          </cell>
          <cell r="B3514" t="str">
            <v>GIAPREZA</v>
          </cell>
          <cell r="C3514" t="str">
            <v>Angiotensinum II</v>
          </cell>
          <cell r="D3514" t="str">
            <v>2,5 mg/ml</v>
          </cell>
          <cell r="E3514" t="str">
            <v>Koncentrāts infūziju šķīduma pagatavošanai</v>
          </cell>
          <cell r="F3514">
            <v>10</v>
          </cell>
          <cell r="G3514">
            <v>12674.41</v>
          </cell>
          <cell r="H3514">
            <v>14197.58</v>
          </cell>
        </row>
        <row r="3515">
          <cell r="A3515" t="str">
            <v>EU/1/19/1389/001</v>
          </cell>
          <cell r="B3515" t="str">
            <v>Epidyolex</v>
          </cell>
          <cell r="C3515" t="str">
            <v>Cannabidiolum</v>
          </cell>
          <cell r="D3515" t="str">
            <v>10 g/100 ml</v>
          </cell>
          <cell r="E3515" t="str">
            <v>Šķīdums iekšķīgai lietošanai</v>
          </cell>
          <cell r="F3515">
            <v>1</v>
          </cell>
          <cell r="G3515">
            <v>1045.5</v>
          </cell>
          <cell r="H3515">
            <v>1173.2</v>
          </cell>
        </row>
        <row r="3516">
          <cell r="A3516" t="str">
            <v>EU/1/19/1394/001</v>
          </cell>
          <cell r="B3516" t="str">
            <v>Tigecycline Accord</v>
          </cell>
          <cell r="C3516" t="str">
            <v>Tigecyclinum</v>
          </cell>
          <cell r="D3516" t="str">
            <v>50 mg</v>
          </cell>
          <cell r="E3516" t="str">
            <v>Pulveris infūziju šķīduma pagatavošanai</v>
          </cell>
          <cell r="F3516">
            <v>10</v>
          </cell>
          <cell r="G3516">
            <v>550.5</v>
          </cell>
          <cell r="H3516">
            <v>618.79999999999995</v>
          </cell>
        </row>
        <row r="3517">
          <cell r="A3517" t="str">
            <v>EU/1/19/1397/001</v>
          </cell>
          <cell r="B3517" t="str">
            <v>Bortezomib Fresenius Kabi</v>
          </cell>
          <cell r="C3517" t="str">
            <v>Bortezomibum</v>
          </cell>
          <cell r="D3517" t="str">
            <v>3,5 mg</v>
          </cell>
          <cell r="E3517" t="str">
            <v>Pulveris injekciju šķīduma pagatavošanai</v>
          </cell>
          <cell r="F3517">
            <v>1</v>
          </cell>
          <cell r="G3517">
            <v>410.5</v>
          </cell>
          <cell r="H3517">
            <v>462</v>
          </cell>
        </row>
        <row r="3518">
          <cell r="A3518" t="str">
            <v>EU/1/19/1398/003</v>
          </cell>
          <cell r="B3518" t="str">
            <v>Arsenic trioxide Accord</v>
          </cell>
          <cell r="C3518" t="str">
            <v>Arsenii trioxidum</v>
          </cell>
          <cell r="D3518" t="str">
            <v>10 mg/10 ml</v>
          </cell>
          <cell r="E3518" t="str">
            <v>Koncentrāts infūziju šķīduma pagatavošanai</v>
          </cell>
          <cell r="F3518">
            <v>10</v>
          </cell>
          <cell r="G3518">
            <v>2510.19</v>
          </cell>
          <cell r="H3518">
            <v>2813.65</v>
          </cell>
        </row>
        <row r="3519">
          <cell r="A3519" t="str">
            <v>EU/1/19/1404/001</v>
          </cell>
          <cell r="B3519" t="str">
            <v>Rinvoq</v>
          </cell>
          <cell r="C3519" t="str">
            <v>Upadacitinibum</v>
          </cell>
          <cell r="D3519" t="str">
            <v>15</v>
          </cell>
          <cell r="E3519" t="str">
            <v>ilgstošas darbības tabletes</v>
          </cell>
          <cell r="F3519">
            <v>28</v>
          </cell>
          <cell r="G3519">
            <v>1067.6099999999999</v>
          </cell>
          <cell r="H3519">
            <v>1197.96</v>
          </cell>
        </row>
        <row r="3520">
          <cell r="A3520" t="str">
            <v>EU/1/19/1404/006</v>
          </cell>
          <cell r="B3520" t="str">
            <v>Rinvoq</v>
          </cell>
          <cell r="C3520" t="str">
            <v>Upadacitinibum</v>
          </cell>
          <cell r="D3520" t="str">
            <v>30</v>
          </cell>
          <cell r="E3520" t="str">
            <v>ilgstošas darbības tabletes</v>
          </cell>
          <cell r="F3520">
            <v>28</v>
          </cell>
          <cell r="G3520">
            <v>2161.84</v>
          </cell>
          <cell r="H3520">
            <v>2423.5</v>
          </cell>
        </row>
        <row r="3521">
          <cell r="A3521" t="str">
            <v>EU/1/19/1404/010</v>
          </cell>
          <cell r="B3521" t="str">
            <v>Rinvoq</v>
          </cell>
          <cell r="C3521" t="str">
            <v>Upadacitinibum</v>
          </cell>
          <cell r="D3521" t="str">
            <v>45</v>
          </cell>
          <cell r="E3521" t="str">
            <v>ilgstošas darbības tabletes</v>
          </cell>
          <cell r="F3521">
            <v>28</v>
          </cell>
          <cell r="G3521">
            <v>3210.83</v>
          </cell>
          <cell r="H3521">
            <v>3598.37</v>
          </cell>
        </row>
        <row r="3522">
          <cell r="A3522" t="str">
            <v>EU/1/19/1407/001</v>
          </cell>
          <cell r="B3522" t="str">
            <v>Isturisa</v>
          </cell>
          <cell r="C3522" t="str">
            <v>Osilodrostatum</v>
          </cell>
          <cell r="D3522" t="str">
            <v>1 mg</v>
          </cell>
          <cell r="E3522" t="str">
            <v>Apvalkotā tablete</v>
          </cell>
          <cell r="F3522">
            <v>60</v>
          </cell>
          <cell r="G3522">
            <v>1554.5</v>
          </cell>
          <cell r="H3522">
            <v>1743.28</v>
          </cell>
        </row>
        <row r="3523">
          <cell r="A3523" t="str">
            <v>EU/1/19/1407/002</v>
          </cell>
          <cell r="B3523" t="str">
            <v>Isturisa</v>
          </cell>
          <cell r="C3523" t="str">
            <v>Osilodrostatum</v>
          </cell>
          <cell r="D3523" t="str">
            <v>5 mg</v>
          </cell>
          <cell r="E3523" t="str">
            <v>Apvalkotā tablete</v>
          </cell>
          <cell r="F3523">
            <v>60</v>
          </cell>
          <cell r="G3523">
            <v>6217.5</v>
          </cell>
          <cell r="H3523">
            <v>6965.84</v>
          </cell>
        </row>
        <row r="3524">
          <cell r="A3524" t="str">
            <v>EU/1/19/1407/003</v>
          </cell>
          <cell r="B3524" t="str">
            <v>Isturisa</v>
          </cell>
          <cell r="C3524" t="str">
            <v>Osilodrostatum</v>
          </cell>
          <cell r="D3524" t="str">
            <v>60 mg</v>
          </cell>
          <cell r="E3524" t="str">
            <v>Apvalkotā tablete</v>
          </cell>
          <cell r="F3524">
            <v>60</v>
          </cell>
          <cell r="G3524">
            <v>6528.5</v>
          </cell>
          <cell r="H3524">
            <v>7314.16</v>
          </cell>
        </row>
        <row r="3525">
          <cell r="A3525" t="str">
            <v>EU/1/19/1412/006</v>
          </cell>
          <cell r="B3525" t="str">
            <v>Deferasirox Accord</v>
          </cell>
          <cell r="C3525" t="str">
            <v>Deferasiroxum</v>
          </cell>
          <cell r="D3525" t="str">
            <v>180 mg</v>
          </cell>
          <cell r="E3525" t="str">
            <v>Apvalkotā tablete</v>
          </cell>
          <cell r="F3525">
            <v>30</v>
          </cell>
          <cell r="G3525">
            <v>243</v>
          </cell>
          <cell r="H3525">
            <v>274.39999999999998</v>
          </cell>
        </row>
        <row r="3526">
          <cell r="A3526" t="str">
            <v>EU/1/19/1412/008</v>
          </cell>
          <cell r="B3526" t="str">
            <v>Deferasirox Accord</v>
          </cell>
          <cell r="C3526" t="str">
            <v>Deferasiroxum</v>
          </cell>
          <cell r="D3526" t="str">
            <v>180 mg</v>
          </cell>
          <cell r="E3526" t="str">
            <v>Apvalkotā tablete</v>
          </cell>
          <cell r="F3526">
            <v>90</v>
          </cell>
          <cell r="G3526">
            <v>728</v>
          </cell>
          <cell r="H3526">
            <v>817.6</v>
          </cell>
        </row>
        <row r="3527">
          <cell r="A3527" t="str">
            <v>EU/1/19/1412/010</v>
          </cell>
          <cell r="B3527" t="str">
            <v>Deferasirox Accord</v>
          </cell>
          <cell r="C3527" t="str">
            <v>Deferasiroxum</v>
          </cell>
          <cell r="D3527" t="str">
            <v>360 mg</v>
          </cell>
          <cell r="E3527" t="str">
            <v>Apvalkotā tablete</v>
          </cell>
          <cell r="F3527">
            <v>30</v>
          </cell>
          <cell r="G3527">
            <v>476</v>
          </cell>
          <cell r="H3527">
            <v>535.36</v>
          </cell>
        </row>
        <row r="3528">
          <cell r="A3528" t="str">
            <v>EU/1/19/1413/001</v>
          </cell>
          <cell r="B3528" t="str">
            <v>Azacitidine Accord</v>
          </cell>
          <cell r="C3528" t="str">
            <v>Azacitidinum</v>
          </cell>
          <cell r="D3528" t="str">
            <v>100mg/4ml</v>
          </cell>
          <cell r="E3528" t="str">
            <v>pulveris injekciju suspensijas pagatavošanai</v>
          </cell>
          <cell r="F3528">
            <v>1</v>
          </cell>
          <cell r="G3528">
            <v>103</v>
          </cell>
          <cell r="H3528">
            <v>117.6</v>
          </cell>
        </row>
        <row r="3529">
          <cell r="A3529" t="str">
            <v>EU/1/19/1414/001</v>
          </cell>
          <cell r="B3529" t="str">
            <v>Mayzent</v>
          </cell>
          <cell r="C3529" t="str">
            <v>Siponimodum</v>
          </cell>
          <cell r="D3529" t="str">
            <v>0,25</v>
          </cell>
          <cell r="E3529" t="str">
            <v>apvalkotas tabletes</v>
          </cell>
          <cell r="F3529">
            <v>12</v>
          </cell>
          <cell r="G3529">
            <v>305.23</v>
          </cell>
          <cell r="H3529">
            <v>344.1</v>
          </cell>
        </row>
        <row r="3530">
          <cell r="A3530" t="str">
            <v>EU/1/19/1414/002</v>
          </cell>
          <cell r="B3530" t="str">
            <v>Mayzent</v>
          </cell>
          <cell r="C3530" t="str">
            <v>Siponimodum</v>
          </cell>
          <cell r="D3530">
            <v>0.25</v>
          </cell>
          <cell r="E3530" t="str">
            <v>apvalkotas tabletes</v>
          </cell>
          <cell r="F3530">
            <v>120</v>
          </cell>
          <cell r="G3530">
            <v>1828.89</v>
          </cell>
          <cell r="H3530">
            <v>2050.6</v>
          </cell>
        </row>
        <row r="3531">
          <cell r="A3531" t="str">
            <v>EU/1/19/1414/003</v>
          </cell>
          <cell r="B3531" t="str">
            <v>Mayzent</v>
          </cell>
          <cell r="C3531" t="str">
            <v>Siponimodum</v>
          </cell>
          <cell r="D3531" t="str">
            <v>2</v>
          </cell>
          <cell r="E3531" t="str">
            <v>apvalkotas tabletes</v>
          </cell>
          <cell r="F3531">
            <v>28</v>
          </cell>
          <cell r="G3531">
            <v>1707</v>
          </cell>
          <cell r="H3531">
            <v>1914.08</v>
          </cell>
        </row>
        <row r="3532">
          <cell r="A3532" t="str">
            <v>EU/1/19/1414/007</v>
          </cell>
          <cell r="B3532" t="str">
            <v>Mayzent</v>
          </cell>
          <cell r="C3532" t="str">
            <v>Siponimodum</v>
          </cell>
          <cell r="D3532" t="str">
            <v>1</v>
          </cell>
          <cell r="E3532" t="str">
            <v>apvalkotas tabletes</v>
          </cell>
          <cell r="F3532">
            <v>28</v>
          </cell>
          <cell r="G3532">
            <v>1707</v>
          </cell>
          <cell r="H3532">
            <v>1914.08</v>
          </cell>
        </row>
        <row r="3533">
          <cell r="A3533" t="str">
            <v>EU/1/20/1422/008</v>
          </cell>
          <cell r="B3533" t="str">
            <v>Lyumjev</v>
          </cell>
          <cell r="C3533" t="str">
            <v>Insulinum lispro</v>
          </cell>
          <cell r="D3533" t="str">
            <v>100V/ml-3ml</v>
          </cell>
          <cell r="E3533" t="str">
            <v>šķīdums injekcijām pildspalvveida pilnšļircēs</v>
          </cell>
          <cell r="F3533">
            <v>5</v>
          </cell>
          <cell r="G3533">
            <v>47.8</v>
          </cell>
          <cell r="H3533">
            <v>54.88</v>
          </cell>
        </row>
        <row r="3534">
          <cell r="A3534" t="str">
            <v>EU/1/20/1422/014</v>
          </cell>
          <cell r="B3534" t="str">
            <v>Lyumjev</v>
          </cell>
          <cell r="C3534" t="str">
            <v>Insulinum lispro</v>
          </cell>
          <cell r="D3534" t="str">
            <v>200V/ml-3ml</v>
          </cell>
          <cell r="E3534" t="str">
            <v>šķīdums injekcijām pildspalvveida pilnšļircēs</v>
          </cell>
          <cell r="F3534">
            <v>5</v>
          </cell>
          <cell r="G3534">
            <v>95.1</v>
          </cell>
          <cell r="H3534">
            <v>107.86</v>
          </cell>
        </row>
        <row r="3535">
          <cell r="A3535" t="str">
            <v>EU/1/20/1429/002</v>
          </cell>
          <cell r="B3535" t="str">
            <v>Cinacalcet Accordpharma</v>
          </cell>
          <cell r="C3535" t="str">
            <v>Cinacalcetum</v>
          </cell>
          <cell r="D3535">
            <v>30</v>
          </cell>
          <cell r="E3535" t="str">
            <v>apvalkotas tabletes</v>
          </cell>
          <cell r="F3535">
            <v>28</v>
          </cell>
          <cell r="G3535">
            <v>68.5</v>
          </cell>
          <cell r="H3535">
            <v>78.06</v>
          </cell>
        </row>
        <row r="3536">
          <cell r="A3536" t="str">
            <v>EU/1/20/1429/006</v>
          </cell>
          <cell r="B3536" t="str">
            <v>Cinacalcet Accordpharma</v>
          </cell>
          <cell r="C3536" t="str">
            <v>Cinacalcetum</v>
          </cell>
          <cell r="D3536">
            <v>60</v>
          </cell>
          <cell r="E3536" t="str">
            <v>apvalkotas tabletes</v>
          </cell>
          <cell r="F3536">
            <v>28</v>
          </cell>
          <cell r="G3536">
            <v>143.63</v>
          </cell>
          <cell r="H3536">
            <v>163.11000000000001</v>
          </cell>
        </row>
        <row r="3537">
          <cell r="A3537" t="str">
            <v>EU/1/20/1429/010</v>
          </cell>
          <cell r="B3537" t="str">
            <v>Cinacalcet Accordpharma</v>
          </cell>
          <cell r="C3537" t="str">
            <v>Cinacalcetum</v>
          </cell>
          <cell r="D3537">
            <v>90</v>
          </cell>
          <cell r="E3537" t="str">
            <v>apvalkotas tabletes</v>
          </cell>
          <cell r="F3537">
            <v>28</v>
          </cell>
          <cell r="G3537">
            <v>218.1</v>
          </cell>
          <cell r="H3537">
            <v>246.51</v>
          </cell>
        </row>
        <row r="3538">
          <cell r="A3538" t="str">
            <v>EU/1/20/1430/002</v>
          </cell>
          <cell r="B3538" t="str">
            <v>Rybelsus</v>
          </cell>
          <cell r="C3538" t="str">
            <v>Semaglutidum</v>
          </cell>
          <cell r="D3538" t="str">
            <v>3</v>
          </cell>
          <cell r="E3538" t="str">
            <v>tabletes</v>
          </cell>
          <cell r="F3538">
            <v>30</v>
          </cell>
          <cell r="G3538">
            <v>103.19</v>
          </cell>
          <cell r="H3538">
            <v>117.81</v>
          </cell>
        </row>
        <row r="3539">
          <cell r="A3539" t="str">
            <v>EU/1/20/1430/005</v>
          </cell>
          <cell r="B3539" t="str">
            <v>Rybelsus</v>
          </cell>
          <cell r="C3539" t="str">
            <v>Semaglutidum</v>
          </cell>
          <cell r="D3539" t="str">
            <v>7</v>
          </cell>
          <cell r="E3539" t="str">
            <v>tabletes</v>
          </cell>
          <cell r="F3539">
            <v>30</v>
          </cell>
          <cell r="G3539">
            <v>103.19</v>
          </cell>
          <cell r="H3539">
            <v>117.81</v>
          </cell>
        </row>
        <row r="3540">
          <cell r="A3540" t="str">
            <v>EU/1/20/1430/008</v>
          </cell>
          <cell r="B3540" t="str">
            <v>Rybelsus</v>
          </cell>
          <cell r="C3540" t="str">
            <v>Semaglutidum</v>
          </cell>
          <cell r="D3540" t="str">
            <v>14</v>
          </cell>
          <cell r="E3540" t="str">
            <v>tabletes</v>
          </cell>
          <cell r="F3540">
            <v>30</v>
          </cell>
          <cell r="G3540">
            <v>103.19</v>
          </cell>
          <cell r="H3540">
            <v>117.81</v>
          </cell>
        </row>
        <row r="3541">
          <cell r="A3541" t="str">
            <v>EU/1/20/1432/001</v>
          </cell>
          <cell r="B3541" t="str">
            <v>NUBEQA</v>
          </cell>
          <cell r="C3541" t="str">
            <v>Darolutamidum</v>
          </cell>
          <cell r="D3541" t="str">
            <v>300</v>
          </cell>
          <cell r="E3541" t="str">
            <v>apvalkotas tabletes</v>
          </cell>
          <cell r="F3541">
            <v>112</v>
          </cell>
          <cell r="G3541">
            <v>2812.02</v>
          </cell>
          <cell r="H3541">
            <v>3151.7</v>
          </cell>
        </row>
        <row r="3542">
          <cell r="A3542" t="str">
            <v>EU/1/20/1434/001</v>
          </cell>
          <cell r="B3542" t="str">
            <v>Fetcroja</v>
          </cell>
          <cell r="C3542" t="str">
            <v>Cefiderocolum</v>
          </cell>
          <cell r="D3542" t="str">
            <v>1 g</v>
          </cell>
          <cell r="E3542" t="str">
            <v>Pulveris infūziju šķīduma koncentrāta pagatavošanai</v>
          </cell>
          <cell r="F3542">
            <v>10</v>
          </cell>
          <cell r="G3542">
            <v>1455.05</v>
          </cell>
          <cell r="H3542">
            <v>1631.9</v>
          </cell>
        </row>
        <row r="3543">
          <cell r="A3543" t="str">
            <v>EU/1/20/1447/002</v>
          </cell>
          <cell r="B3543" t="str">
            <v>Insulin aspart Sanofi SoloStar</v>
          </cell>
          <cell r="C3543" t="str">
            <v>Insulinum aspart</v>
          </cell>
          <cell r="D3543" t="str">
            <v>100V/ml-3ml</v>
          </cell>
          <cell r="E3543" t="str">
            <v>šķīdums injekcijām pildspalvveida pilnšļircēs</v>
          </cell>
          <cell r="F3543">
            <v>5</v>
          </cell>
          <cell r="G3543">
            <v>20.09</v>
          </cell>
          <cell r="H3543">
            <v>23.84</v>
          </cell>
        </row>
        <row r="3544">
          <cell r="A3544" t="str">
            <v>EU/1/20/1447/004</v>
          </cell>
          <cell r="B3544" t="str">
            <v>Insulin aspart Sanofi</v>
          </cell>
          <cell r="C3544" t="str">
            <v>Insulinum aspart</v>
          </cell>
          <cell r="D3544" t="str">
            <v>100V/ml-3ml</v>
          </cell>
          <cell r="E3544" t="str">
            <v>šķīdums injekcijām kārtridžos</v>
          </cell>
          <cell r="F3544">
            <v>5</v>
          </cell>
          <cell r="G3544">
            <v>20.09</v>
          </cell>
          <cell r="H3544">
            <v>23.84</v>
          </cell>
        </row>
        <row r="3545">
          <cell r="A3545" t="str">
            <v>EU/1/20/1455/002</v>
          </cell>
          <cell r="B3545" t="str">
            <v>Piqray</v>
          </cell>
          <cell r="C3545" t="str">
            <v>Alpelisibum</v>
          </cell>
          <cell r="D3545" t="str">
            <v>150</v>
          </cell>
          <cell r="E3545" t="str">
            <v>apvalkotas tabletes</v>
          </cell>
          <cell r="F3545">
            <v>56</v>
          </cell>
          <cell r="G3545">
            <v>3550.5</v>
          </cell>
          <cell r="H3545">
            <v>3978.8</v>
          </cell>
        </row>
        <row r="3546">
          <cell r="A3546" t="str">
            <v>EU/1/20/1455/005</v>
          </cell>
          <cell r="B3546" t="str">
            <v>Piqray</v>
          </cell>
          <cell r="C3546" t="str">
            <v>Alpelisibum</v>
          </cell>
          <cell r="D3546" t="str">
            <v>50 + 200</v>
          </cell>
          <cell r="E3546" t="str">
            <v>apvalkotas tabletes</v>
          </cell>
          <cell r="F3546">
            <v>56</v>
          </cell>
          <cell r="G3546">
            <v>3550.5</v>
          </cell>
          <cell r="H3546">
            <v>3978.8</v>
          </cell>
        </row>
        <row r="3547">
          <cell r="A3547" t="str">
            <v>EU/1/20/1456/001</v>
          </cell>
          <cell r="B3547" t="str">
            <v>Zercepac</v>
          </cell>
          <cell r="C3547" t="str">
            <v>Trastuzumabum</v>
          </cell>
          <cell r="D3547">
            <v>150</v>
          </cell>
          <cell r="E3547" t="str">
            <v>pulveris infūziju šķīduma koncentrāta pagatavošanai</v>
          </cell>
          <cell r="F3547">
            <v>1</v>
          </cell>
          <cell r="G3547">
            <v>154.4</v>
          </cell>
          <cell r="H3547">
            <v>175.17</v>
          </cell>
        </row>
        <row r="3548">
          <cell r="A3548" t="str">
            <v>EU/1/20/1456/002</v>
          </cell>
          <cell r="B3548" t="str">
            <v>Zercepac</v>
          </cell>
          <cell r="C3548" t="str">
            <v>Trastuzumabum</v>
          </cell>
          <cell r="D3548" t="str">
            <v>60 mg</v>
          </cell>
          <cell r="E3548" t="str">
            <v>Pulveris infūziju šķīduma koncentrāta pagatavošanai</v>
          </cell>
          <cell r="F3548">
            <v>1</v>
          </cell>
          <cell r="G3548">
            <v>72.5</v>
          </cell>
          <cell r="H3548">
            <v>82.54</v>
          </cell>
        </row>
        <row r="3549">
          <cell r="A3549" t="str">
            <v>EU/1/20/1460/001</v>
          </cell>
          <cell r="B3549" t="str">
            <v>Rozlytrek M</v>
          </cell>
          <cell r="C3549" t="str">
            <v>Entrectinibum</v>
          </cell>
          <cell r="D3549" t="str">
            <v>100 mg</v>
          </cell>
          <cell r="E3549" t="str">
            <v>Kapsula, cietā</v>
          </cell>
          <cell r="F3549">
            <v>30</v>
          </cell>
          <cell r="G3549">
            <v>854.47</v>
          </cell>
          <cell r="H3549">
            <v>959.25</v>
          </cell>
        </row>
        <row r="3550">
          <cell r="A3550" t="str">
            <v>EU/1/20/1460/002</v>
          </cell>
          <cell r="B3550" t="str">
            <v>Rozlytrek</v>
          </cell>
          <cell r="C3550" t="str">
            <v>Entrectinibum</v>
          </cell>
          <cell r="D3550" t="str">
            <v>200</v>
          </cell>
          <cell r="E3550" t="str">
            <v>cietas kapsulas</v>
          </cell>
          <cell r="F3550">
            <v>90</v>
          </cell>
          <cell r="G3550">
            <v>5124.3</v>
          </cell>
          <cell r="H3550">
            <v>5741.46</v>
          </cell>
        </row>
        <row r="3551">
          <cell r="A3551" t="str">
            <v>EU/1/20/1479/002</v>
          </cell>
          <cell r="B3551" t="str">
            <v>Calquence</v>
          </cell>
          <cell r="C3551" t="str">
            <v>Acalabrutinibum</v>
          </cell>
          <cell r="D3551">
            <v>100</v>
          </cell>
          <cell r="E3551" t="str">
            <v>cietas kapsulas</v>
          </cell>
          <cell r="F3551">
            <v>60</v>
          </cell>
          <cell r="G3551">
            <v>5000.5</v>
          </cell>
          <cell r="H3551">
            <v>5602.8</v>
          </cell>
        </row>
        <row r="3552">
          <cell r="A3552" t="str">
            <v>EU/1/20/1479/004</v>
          </cell>
          <cell r="B3552" t="str">
            <v>Calquence</v>
          </cell>
          <cell r="C3552" t="str">
            <v>Acalabrutinibum</v>
          </cell>
          <cell r="D3552" t="str">
            <v>100</v>
          </cell>
          <cell r="E3552" t="str">
            <v>apvalkotas tabletes</v>
          </cell>
          <cell r="F3552">
            <v>60</v>
          </cell>
          <cell r="G3552">
            <v>5000.5</v>
          </cell>
          <cell r="H3552">
            <v>5602.8</v>
          </cell>
        </row>
        <row r="3553">
          <cell r="A3553" t="str">
            <v>EU/1/20/1480/001</v>
          </cell>
          <cell r="B3553" t="str">
            <v>Jyseleca</v>
          </cell>
          <cell r="C3553" t="str">
            <v>Filgotinibum</v>
          </cell>
          <cell r="D3553" t="str">
            <v>100</v>
          </cell>
          <cell r="E3553" t="str">
            <v>apvalkotas tabletes</v>
          </cell>
          <cell r="F3553">
            <v>30</v>
          </cell>
          <cell r="G3553">
            <v>720.5</v>
          </cell>
          <cell r="H3553">
            <v>809.2</v>
          </cell>
        </row>
        <row r="3554">
          <cell r="A3554" t="str">
            <v>EU/1/20/1480/003</v>
          </cell>
          <cell r="B3554" t="str">
            <v>Jyseleca</v>
          </cell>
          <cell r="C3554" t="str">
            <v>Filgotinibum</v>
          </cell>
          <cell r="D3554" t="str">
            <v>200</v>
          </cell>
          <cell r="E3554" t="str">
            <v>apvalkotas tabletes</v>
          </cell>
          <cell r="F3554">
            <v>30</v>
          </cell>
          <cell r="G3554">
            <v>720.5</v>
          </cell>
          <cell r="H3554">
            <v>809.2</v>
          </cell>
        </row>
        <row r="3555">
          <cell r="A3555" t="str">
            <v>EU/1/20/1483/001</v>
          </cell>
          <cell r="B3555" t="str">
            <v>MenQuadfi</v>
          </cell>
          <cell r="C3555" t="str">
            <v>Vaccinum meningococcale classium A, C, W-135 et Y coniugatum</v>
          </cell>
          <cell r="D3555" t="str">
            <v>0,5 ml</v>
          </cell>
          <cell r="E3555" t="str">
            <v>Šķīdums injekcijām</v>
          </cell>
          <cell r="F3555">
            <v>1</v>
          </cell>
          <cell r="G3555">
            <v>60.5</v>
          </cell>
          <cell r="H3555">
            <v>69.099999999999994</v>
          </cell>
        </row>
        <row r="3556">
          <cell r="A3556" t="str">
            <v>EU/1/20/1483/002</v>
          </cell>
          <cell r="B3556" t="str">
            <v>MenQuadfi</v>
          </cell>
          <cell r="C3556" t="str">
            <v>Vaccinum meningococcale classium A, C, W-135 et Y coniugatum</v>
          </cell>
          <cell r="D3556" t="str">
            <v>0,5 ml</v>
          </cell>
          <cell r="E3556" t="str">
            <v>Šķīdums injekcijām</v>
          </cell>
          <cell r="F3556">
            <v>5</v>
          </cell>
          <cell r="G3556">
            <v>300.5</v>
          </cell>
          <cell r="H3556">
            <v>338.8</v>
          </cell>
        </row>
        <row r="3557">
          <cell r="A3557" t="str">
            <v>EU/1/20/1486/001</v>
          </cell>
          <cell r="B3557" t="str">
            <v>Nyvepria</v>
          </cell>
          <cell r="C3557" t="str">
            <v>Pegfilgrastimum</v>
          </cell>
          <cell r="D3557" t="str">
            <v>6mg/0,6ml</v>
          </cell>
          <cell r="E3557" t="str">
            <v>šķīdums injekcijām pilnšļircē</v>
          </cell>
          <cell r="F3557">
            <v>1</v>
          </cell>
          <cell r="G3557">
            <v>234.25</v>
          </cell>
          <cell r="H3557">
            <v>264.60000000000002</v>
          </cell>
        </row>
        <row r="3558">
          <cell r="A3558" t="str">
            <v>EU/1/20/1494/001</v>
          </cell>
          <cell r="B3558" t="str">
            <v>Leqvio</v>
          </cell>
          <cell r="C3558" t="str">
            <v>Inclisiranum</v>
          </cell>
          <cell r="D3558" t="str">
            <v>284 mg/1,5 ml</v>
          </cell>
          <cell r="E3558" t="str">
            <v>Šķīdums injekcijām</v>
          </cell>
          <cell r="F3558">
            <v>1</v>
          </cell>
          <cell r="G3558">
            <v>2200.5</v>
          </cell>
          <cell r="H3558">
            <v>2466.8000000000002</v>
          </cell>
        </row>
        <row r="3559">
          <cell r="A3559" t="str">
            <v>EU/1/20/1494/002</v>
          </cell>
          <cell r="B3559" t="str">
            <v>Leqvio</v>
          </cell>
          <cell r="C3559" t="str">
            <v>Inclisiranum</v>
          </cell>
          <cell r="D3559" t="str">
            <v>284</v>
          </cell>
          <cell r="E3559" t="str">
            <v>šķīdums injekcijām pilnšļircē</v>
          </cell>
          <cell r="F3559">
            <v>1</v>
          </cell>
          <cell r="G3559">
            <v>2200.5</v>
          </cell>
          <cell r="H3559">
            <v>2466.8000000000002</v>
          </cell>
        </row>
        <row r="3560">
          <cell r="A3560" t="str">
            <v>EU/1/20/1498/002</v>
          </cell>
          <cell r="B3560" t="str">
            <v>Trixeo Aerosphere</v>
          </cell>
          <cell r="C3560" t="str">
            <v>Formoterolum/Glycopyrronii bromidum/Budesonidum</v>
          </cell>
          <cell r="D3560" t="str">
            <v>5/7,2/160mcg</v>
          </cell>
          <cell r="E3560" t="str">
            <v>aerosols inhalācijām, zem spiediena, suspensija</v>
          </cell>
          <cell r="F3560">
            <v>120</v>
          </cell>
          <cell r="G3560">
            <v>55.8</v>
          </cell>
          <cell r="H3560">
            <v>63.84</v>
          </cell>
        </row>
        <row r="3561">
          <cell r="A3561" t="str">
            <v>EU/1/20/1500/001</v>
          </cell>
          <cell r="B3561" t="str">
            <v>Xofluza</v>
          </cell>
          <cell r="C3561" t="str">
            <v>Baloxaviri marboxilum</v>
          </cell>
          <cell r="D3561" t="str">
            <v>20 mg</v>
          </cell>
          <cell r="E3561" t="str">
            <v>Apvalkotā tablete</v>
          </cell>
          <cell r="F3561">
            <v>2</v>
          </cell>
          <cell r="G3561">
            <v>111.33</v>
          </cell>
          <cell r="H3561">
            <v>126.93</v>
          </cell>
        </row>
        <row r="3562">
          <cell r="A3562" t="str">
            <v>EU/1/20/1500/002</v>
          </cell>
          <cell r="B3562" t="str">
            <v>Xofluza</v>
          </cell>
          <cell r="C3562" t="str">
            <v>Baloxaviri marboxilum</v>
          </cell>
          <cell r="D3562" t="str">
            <v>40 mg</v>
          </cell>
          <cell r="E3562" t="str">
            <v>Apvalkotā tablete</v>
          </cell>
          <cell r="F3562">
            <v>2</v>
          </cell>
          <cell r="G3562">
            <v>111.33</v>
          </cell>
          <cell r="H3562">
            <v>126.93</v>
          </cell>
        </row>
        <row r="3563">
          <cell r="A3563" t="str">
            <v>EU/1/20/1509/001</v>
          </cell>
          <cell r="B3563" t="str">
            <v>Alymsys</v>
          </cell>
          <cell r="C3563" t="str">
            <v>Bevacizumabum</v>
          </cell>
          <cell r="D3563" t="str">
            <v>100mg/4ml</v>
          </cell>
          <cell r="E3563" t="str">
            <v>koncentrāts infūziju šķīduma pagatavošanai</v>
          </cell>
          <cell r="F3563">
            <v>1</v>
          </cell>
          <cell r="G3563">
            <v>155.16</v>
          </cell>
          <cell r="H3563">
            <v>176.02</v>
          </cell>
        </row>
        <row r="3564">
          <cell r="A3564" t="str">
            <v>EU/1/20/1509/002</v>
          </cell>
          <cell r="B3564" t="str">
            <v>Alymsys</v>
          </cell>
          <cell r="C3564" t="str">
            <v>Bevacizumabum</v>
          </cell>
          <cell r="D3564" t="str">
            <v>400mg/16ml</v>
          </cell>
          <cell r="E3564" t="str">
            <v>koncentrāts infūziju šķīduma pagatavošanai</v>
          </cell>
          <cell r="F3564">
            <v>1</v>
          </cell>
          <cell r="G3564">
            <v>577.83000000000004</v>
          </cell>
          <cell r="H3564">
            <v>649.41</v>
          </cell>
        </row>
        <row r="3565">
          <cell r="A3565" t="str">
            <v>EU/1/20/1510/001</v>
          </cell>
          <cell r="B3565" t="str">
            <v>Oyavas</v>
          </cell>
          <cell r="C3565" t="str">
            <v>Bevacizumabum</v>
          </cell>
          <cell r="D3565" t="str">
            <v>100mg/4ml</v>
          </cell>
          <cell r="E3565" t="str">
            <v>koncentrāts infūziju šķīduma pagatavošanai</v>
          </cell>
          <cell r="F3565">
            <v>1</v>
          </cell>
          <cell r="G3565">
            <v>155.16</v>
          </cell>
          <cell r="H3565">
            <v>176.02</v>
          </cell>
        </row>
        <row r="3566">
          <cell r="A3566" t="str">
            <v>EU/1/20/1510/002</v>
          </cell>
          <cell r="B3566" t="str">
            <v>Oyavas</v>
          </cell>
          <cell r="C3566" t="str">
            <v>Bevacizumabum</v>
          </cell>
          <cell r="D3566" t="str">
            <v>400mg/16ml</v>
          </cell>
          <cell r="E3566" t="str">
            <v>koncentrāts infūziju šķīduma pagatavošanai</v>
          </cell>
          <cell r="F3566">
            <v>1</v>
          </cell>
          <cell r="G3566">
            <v>577.83000000000004</v>
          </cell>
          <cell r="H3566">
            <v>649.41</v>
          </cell>
        </row>
        <row r="3567">
          <cell r="A3567" t="str">
            <v>EU/1/20/1511/001</v>
          </cell>
          <cell r="B3567" t="str">
            <v>Sunitinib Accord</v>
          </cell>
          <cell r="C3567" t="str">
            <v>Sunitinibum</v>
          </cell>
          <cell r="D3567" t="str">
            <v>12,5</v>
          </cell>
          <cell r="E3567" t="str">
            <v>cietas kapsulas</v>
          </cell>
          <cell r="F3567">
            <v>28</v>
          </cell>
          <cell r="G3567">
            <v>116.13</v>
          </cell>
          <cell r="H3567">
            <v>132.31</v>
          </cell>
        </row>
        <row r="3568">
          <cell r="A3568" t="str">
            <v>EU/1/20/1511/002</v>
          </cell>
          <cell r="B3568" t="str">
            <v>Sunitinib Accord</v>
          </cell>
          <cell r="C3568" t="str">
            <v>Sunitinibum</v>
          </cell>
          <cell r="D3568">
            <v>12.5</v>
          </cell>
          <cell r="E3568" t="str">
            <v>cietas kapsulas</v>
          </cell>
          <cell r="F3568">
            <v>28</v>
          </cell>
          <cell r="G3568">
            <v>116.13</v>
          </cell>
          <cell r="H3568">
            <v>132.31</v>
          </cell>
        </row>
        <row r="3569">
          <cell r="A3569" t="str">
            <v>EU/1/20/1511/010</v>
          </cell>
          <cell r="B3569" t="str">
            <v>Sunitinib Accord</v>
          </cell>
          <cell r="C3569" t="str">
            <v>Sunitinibum</v>
          </cell>
          <cell r="D3569" t="str">
            <v>50</v>
          </cell>
          <cell r="E3569" t="str">
            <v>cietas kapsulas</v>
          </cell>
          <cell r="F3569">
            <v>28</v>
          </cell>
          <cell r="G3569">
            <v>461.91</v>
          </cell>
          <cell r="H3569">
            <v>519.58000000000004</v>
          </cell>
        </row>
        <row r="3570">
          <cell r="A3570" t="str">
            <v>EU/1/20/1511/011</v>
          </cell>
          <cell r="B3570" t="str">
            <v>Sunitinib Accord</v>
          </cell>
          <cell r="C3570" t="str">
            <v>Sunitinibum</v>
          </cell>
          <cell r="D3570">
            <v>50</v>
          </cell>
          <cell r="E3570" t="str">
            <v>cietas kapsulas</v>
          </cell>
          <cell r="F3570">
            <v>28</v>
          </cell>
          <cell r="G3570">
            <v>461.91</v>
          </cell>
          <cell r="H3570">
            <v>519.58000000000004</v>
          </cell>
        </row>
        <row r="3571">
          <cell r="A3571" t="str">
            <v>EU/1/20/1512/003</v>
          </cell>
          <cell r="B3571" t="str">
            <v>Abiraterone Accord</v>
          </cell>
          <cell r="C3571" t="str">
            <v>Abirateronum</v>
          </cell>
          <cell r="D3571">
            <v>500</v>
          </cell>
          <cell r="E3571" t="str">
            <v>apvalkotas tabletes</v>
          </cell>
          <cell r="F3571">
            <v>60</v>
          </cell>
          <cell r="G3571">
            <v>227</v>
          </cell>
          <cell r="H3571">
            <v>256.48</v>
          </cell>
        </row>
        <row r="3572">
          <cell r="A3572" t="str">
            <v>EU/1/20/1513/009</v>
          </cell>
          <cell r="B3572" t="str">
            <v>Yuflyma</v>
          </cell>
          <cell r="C3572" t="str">
            <v>Adalimumabum</v>
          </cell>
          <cell r="D3572" t="str">
            <v>40mg/0,4ml</v>
          </cell>
          <cell r="E3572" t="str">
            <v>šķīdums injekcijām pildspalvveida pilnšļircē</v>
          </cell>
          <cell r="F3572">
            <v>1</v>
          </cell>
          <cell r="G3572">
            <v>86.66</v>
          </cell>
          <cell r="H3572">
            <v>98.4</v>
          </cell>
        </row>
        <row r="3573">
          <cell r="A3573" t="str">
            <v>EU/1/20/1513/010</v>
          </cell>
          <cell r="B3573" t="str">
            <v>Yuflyma</v>
          </cell>
          <cell r="C3573" t="str">
            <v>Adalimumabum</v>
          </cell>
          <cell r="D3573" t="str">
            <v>40mg/0,4ml</v>
          </cell>
          <cell r="E3573" t="str">
            <v>šķīdums injekcijām pildspalvveida pilnšļircēs</v>
          </cell>
          <cell r="F3573">
            <v>2</v>
          </cell>
          <cell r="G3573">
            <v>173.71</v>
          </cell>
          <cell r="H3573">
            <v>196.8</v>
          </cell>
        </row>
        <row r="3574">
          <cell r="A3574" t="str">
            <v>EU/1/20/1513/015</v>
          </cell>
          <cell r="B3574" t="str">
            <v>Yuflyma</v>
          </cell>
          <cell r="C3574" t="str">
            <v>Adalimumabum</v>
          </cell>
          <cell r="D3574" t="str">
            <v>80mg/0,8ml</v>
          </cell>
          <cell r="E3574" t="str">
            <v>šķīdums injekcijām pildspalvveida pilnšļircē</v>
          </cell>
          <cell r="F3574">
            <v>1</v>
          </cell>
          <cell r="G3574">
            <v>171.16</v>
          </cell>
          <cell r="H3574">
            <v>193.94</v>
          </cell>
        </row>
        <row r="3575">
          <cell r="A3575" t="str">
            <v>EU/1/20/1515/001</v>
          </cell>
          <cell r="B3575" t="str">
            <v>Abevmy</v>
          </cell>
          <cell r="C3575" t="str">
            <v>Bevacizumabum</v>
          </cell>
          <cell r="D3575" t="str">
            <v>100mg/4ml</v>
          </cell>
          <cell r="E3575" t="str">
            <v>koncentrāts infūziju šķīduma pagatavošanai</v>
          </cell>
          <cell r="F3575">
            <v>1</v>
          </cell>
          <cell r="G3575">
            <v>118.5</v>
          </cell>
          <cell r="H3575">
            <v>134.96</v>
          </cell>
        </row>
        <row r="3576">
          <cell r="A3576" t="str">
            <v>EU/1/20/1515/003</v>
          </cell>
          <cell r="B3576" t="str">
            <v>Abevmy</v>
          </cell>
          <cell r="C3576" t="str">
            <v>Bevacizumabum</v>
          </cell>
          <cell r="D3576" t="str">
            <v>400mg/16ml</v>
          </cell>
          <cell r="E3576" t="str">
            <v>koncentrāts infūziju šķīduma pagatavošanai</v>
          </cell>
          <cell r="F3576">
            <v>1</v>
          </cell>
          <cell r="G3576">
            <v>484.5</v>
          </cell>
          <cell r="H3576">
            <v>544.88</v>
          </cell>
        </row>
        <row r="3577">
          <cell r="A3577" t="str">
            <v>EU/1/20/1526/002</v>
          </cell>
          <cell r="B3577" t="str">
            <v>TUKYSA</v>
          </cell>
          <cell r="C3577" t="str">
            <v>Tucatinibum</v>
          </cell>
          <cell r="D3577" t="str">
            <v>150 mg</v>
          </cell>
          <cell r="E3577" t="str">
            <v>Apvalkotā tablete</v>
          </cell>
          <cell r="F3577">
            <v>84</v>
          </cell>
          <cell r="G3577">
            <v>4279.5</v>
          </cell>
          <cell r="H3577">
            <v>4795.28</v>
          </cell>
        </row>
        <row r="3578">
          <cell r="A3578" t="str">
            <v>EU/1/21/1531/001</v>
          </cell>
          <cell r="B3578" t="str">
            <v>Evrysdi</v>
          </cell>
          <cell r="C3578" t="str">
            <v>Risdiplamum</v>
          </cell>
          <cell r="D3578" t="str">
            <v>0,75mg/ml</v>
          </cell>
          <cell r="E3578" t="str">
            <v>pulveris iekšķīgi lietojama šķīduma pagatavošanai</v>
          </cell>
          <cell r="F3578">
            <v>80</v>
          </cell>
          <cell r="G3578">
            <v>8667.5</v>
          </cell>
          <cell r="H3578">
            <v>9709.84</v>
          </cell>
        </row>
        <row r="3579">
          <cell r="A3579" t="str">
            <v>EU/1/21/1532/003</v>
          </cell>
          <cell r="B3579" t="str">
            <v>Kesimpta</v>
          </cell>
          <cell r="C3579" t="str">
            <v>Ofatumumabum</v>
          </cell>
          <cell r="D3579" t="str">
            <v>20mg/0,4ml</v>
          </cell>
          <cell r="E3579" t="str">
            <v>šķīdums injekcijām pildspalvveida pilnšļircē</v>
          </cell>
          <cell r="F3579">
            <v>1</v>
          </cell>
          <cell r="G3579">
            <v>1840.5</v>
          </cell>
          <cell r="H3579">
            <v>2063.6</v>
          </cell>
        </row>
        <row r="3580">
          <cell r="A3580" t="str">
            <v>EU/1/21/1535/003</v>
          </cell>
          <cell r="B3580" t="str">
            <v>Pemazyre</v>
          </cell>
          <cell r="C3580" t="str">
            <v>Pemigatinibum</v>
          </cell>
          <cell r="D3580" t="str">
            <v>9 mg</v>
          </cell>
          <cell r="E3580" t="str">
            <v>Tablete</v>
          </cell>
          <cell r="F3580">
            <v>14</v>
          </cell>
          <cell r="G3580">
            <v>7732.5</v>
          </cell>
          <cell r="H3580">
            <v>8662.64</v>
          </cell>
        </row>
        <row r="3581">
          <cell r="A3581" t="str">
            <v>EU/1/21/1544/001</v>
          </cell>
          <cell r="B3581" t="str">
            <v>Orladeyo</v>
          </cell>
          <cell r="C3581" t="str">
            <v>Berotralstatum</v>
          </cell>
          <cell r="D3581" t="str">
            <v>150 mg</v>
          </cell>
          <cell r="E3581" t="str">
            <v>Kapsula, cietā</v>
          </cell>
          <cell r="F3581">
            <v>28</v>
          </cell>
          <cell r="G3581">
            <v>12197.5</v>
          </cell>
          <cell r="H3581">
            <v>13663.44</v>
          </cell>
        </row>
        <row r="3582">
          <cell r="A3582" t="str">
            <v>EU/1/21/1547/001</v>
          </cell>
          <cell r="B3582" t="str">
            <v>Drovelis</v>
          </cell>
          <cell r="C3582" t="str">
            <v>Drospirenonum, Estetrolum</v>
          </cell>
          <cell r="D3582" t="str">
            <v>3 mg/14,2 mg</v>
          </cell>
          <cell r="E3582" t="str">
            <v>Apvalkotā tablete</v>
          </cell>
          <cell r="F3582">
            <v>28</v>
          </cell>
          <cell r="G3582">
            <v>10.199999999999999</v>
          </cell>
          <cell r="H3582">
            <v>12.77</v>
          </cell>
        </row>
        <row r="3583">
          <cell r="A3583" t="str">
            <v>EU/1/21/1550/001</v>
          </cell>
          <cell r="B3583" t="str">
            <v>Ponvory</v>
          </cell>
          <cell r="C3583" t="str">
            <v>Ponesimodum</v>
          </cell>
          <cell r="D3583" t="str">
            <v>2 + 3 + 4 + 5 + 6 + 7 + 8 + 9 + 10</v>
          </cell>
          <cell r="E3583" t="str">
            <v>apvalkotas tabletes</v>
          </cell>
          <cell r="F3583">
            <v>14</v>
          </cell>
          <cell r="G3583">
            <v>533.67999999999995</v>
          </cell>
          <cell r="H3583">
            <v>599.96</v>
          </cell>
        </row>
        <row r="3584">
          <cell r="A3584" t="str">
            <v>EU/1/21/1550/002</v>
          </cell>
          <cell r="B3584" t="str">
            <v>Ponvory</v>
          </cell>
          <cell r="C3584" t="str">
            <v>Ponesimodum</v>
          </cell>
          <cell r="D3584" t="str">
            <v>20</v>
          </cell>
          <cell r="E3584" t="str">
            <v>apvalkotas tabletes</v>
          </cell>
          <cell r="F3584">
            <v>28</v>
          </cell>
          <cell r="G3584">
            <v>1066.8599999999999</v>
          </cell>
          <cell r="H3584">
            <v>1197.1199999999999</v>
          </cell>
        </row>
        <row r="3585">
          <cell r="A3585" t="str">
            <v>EU/1/21/1552/001</v>
          </cell>
          <cell r="B3585" t="str">
            <v>Koselugo</v>
          </cell>
          <cell r="C3585" t="str">
            <v>Selumetinibum</v>
          </cell>
          <cell r="D3585" t="str">
            <v>10 mg</v>
          </cell>
          <cell r="E3585" t="str">
            <v>Kapsula, cietā</v>
          </cell>
          <cell r="F3585">
            <v>60</v>
          </cell>
          <cell r="G3585">
            <v>4626.5</v>
          </cell>
          <cell r="H3585">
            <v>5183.92</v>
          </cell>
        </row>
        <row r="3586">
          <cell r="A3586" t="str">
            <v>EU/1/21/1552/002</v>
          </cell>
          <cell r="B3586" t="str">
            <v>Koselugo</v>
          </cell>
          <cell r="C3586" t="str">
            <v>Selumetinibum</v>
          </cell>
          <cell r="D3586" t="str">
            <v>25 mg</v>
          </cell>
          <cell r="E3586" t="str">
            <v>Kapsula, cietā</v>
          </cell>
          <cell r="F3586">
            <v>60</v>
          </cell>
          <cell r="G3586">
            <v>11565.5</v>
          </cell>
          <cell r="H3586">
            <v>12955.6</v>
          </cell>
        </row>
        <row r="3587">
          <cell r="A3587" t="str">
            <v>EU/1/21/1553/002</v>
          </cell>
          <cell r="B3587" t="str">
            <v>Abiraterone Krka</v>
          </cell>
          <cell r="C3587" t="str">
            <v>Abirateronum</v>
          </cell>
          <cell r="D3587" t="str">
            <v>500</v>
          </cell>
          <cell r="E3587" t="str">
            <v>apvalkotas tabletes</v>
          </cell>
          <cell r="F3587">
            <v>60</v>
          </cell>
          <cell r="G3587">
            <v>375.48</v>
          </cell>
          <cell r="H3587">
            <v>422.78</v>
          </cell>
        </row>
        <row r="3588">
          <cell r="A3588" t="str">
            <v>EU/1/21/1555/003</v>
          </cell>
          <cell r="B3588" t="str">
            <v>Gavreto</v>
          </cell>
          <cell r="C3588" t="str">
            <v>Pralsetinibum</v>
          </cell>
          <cell r="D3588" t="str">
            <v>100 mg</v>
          </cell>
          <cell r="E3588" t="str">
            <v>Kapsula, cietā</v>
          </cell>
          <cell r="F3588">
            <v>120</v>
          </cell>
          <cell r="G3588">
            <v>8200.5</v>
          </cell>
          <cell r="H3588">
            <v>9186.7999999999993</v>
          </cell>
        </row>
        <row r="3589">
          <cell r="A3589" t="str">
            <v>EU/1/21/1559/001</v>
          </cell>
          <cell r="B3589" t="str">
            <v>Enspryng</v>
          </cell>
          <cell r="C3589" t="str">
            <v>Satralizumabum</v>
          </cell>
          <cell r="D3589" t="str">
            <v>120 mg/ml</v>
          </cell>
          <cell r="E3589" t="str">
            <v>Šķīdums injekcijām</v>
          </cell>
          <cell r="F3589">
            <v>1</v>
          </cell>
          <cell r="G3589">
            <v>8100.5</v>
          </cell>
          <cell r="H3589">
            <v>9074.7999999999993</v>
          </cell>
        </row>
        <row r="3590">
          <cell r="A3590" t="str">
            <v>EU/1/21/1561/001</v>
          </cell>
          <cell r="B3590" t="str">
            <v>Verquvo</v>
          </cell>
          <cell r="C3590" t="str">
            <v>Vericiguatum</v>
          </cell>
          <cell r="D3590" t="str">
            <v>2,5</v>
          </cell>
          <cell r="E3590" t="str">
            <v>apvalkotas tabletes</v>
          </cell>
          <cell r="F3590">
            <v>14</v>
          </cell>
          <cell r="G3590">
            <v>36.9</v>
          </cell>
          <cell r="H3590">
            <v>42.67</v>
          </cell>
        </row>
        <row r="3591">
          <cell r="A3591" t="str">
            <v>EU/1/21/1561/012</v>
          </cell>
          <cell r="B3591" t="str">
            <v>Verquvo</v>
          </cell>
          <cell r="C3591" t="str">
            <v>Vericiguatum</v>
          </cell>
          <cell r="D3591" t="str">
            <v>5</v>
          </cell>
          <cell r="E3591" t="str">
            <v>apvalkota tablete</v>
          </cell>
          <cell r="F3591">
            <v>14</v>
          </cell>
          <cell r="G3591">
            <v>36.9</v>
          </cell>
          <cell r="H3591">
            <v>42.67</v>
          </cell>
        </row>
        <row r="3592">
          <cell r="A3592" t="str">
            <v>EU/1/21/1561/024</v>
          </cell>
          <cell r="B3592" t="str">
            <v>Verquvo</v>
          </cell>
          <cell r="C3592" t="str">
            <v>Vericiguatum</v>
          </cell>
          <cell r="D3592" t="str">
            <v>10</v>
          </cell>
          <cell r="E3592" t="str">
            <v>apvalkotas tabletes</v>
          </cell>
          <cell r="F3592">
            <v>28</v>
          </cell>
          <cell r="G3592">
            <v>73.3</v>
          </cell>
          <cell r="H3592">
            <v>83.44</v>
          </cell>
        </row>
        <row r="3593">
          <cell r="A3593" t="str">
            <v>EU/1/21/1565/001</v>
          </cell>
          <cell r="B3593" t="str">
            <v>Ryeqo</v>
          </cell>
          <cell r="C3593" t="str">
            <v>Relugolixum/Norethisteronum/Estradiolum</v>
          </cell>
          <cell r="D3593" t="str">
            <v>40/1/0,5</v>
          </cell>
          <cell r="E3593" t="str">
            <v>apvalkotas tabletes</v>
          </cell>
          <cell r="F3593">
            <v>28</v>
          </cell>
          <cell r="G3593">
            <v>74.52</v>
          </cell>
          <cell r="H3593">
            <v>84.81</v>
          </cell>
        </row>
        <row r="3594">
          <cell r="A3594" t="str">
            <v>EU/1/21/1565/003</v>
          </cell>
          <cell r="B3594" t="str">
            <v>Ryeqo</v>
          </cell>
          <cell r="C3594" t="str">
            <v>Relugolixum/Norethisteronum/Estradiolum</v>
          </cell>
          <cell r="D3594" t="str">
            <v>40/1/0,5</v>
          </cell>
          <cell r="E3594" t="str">
            <v>apvalkotas tabletes</v>
          </cell>
          <cell r="F3594">
            <v>28</v>
          </cell>
          <cell r="G3594">
            <v>74.52</v>
          </cell>
          <cell r="H3594">
            <v>84.81</v>
          </cell>
        </row>
        <row r="3595">
          <cell r="A3595" t="str">
            <v>EU/1/21/1571/008</v>
          </cell>
          <cell r="B3595" t="str">
            <v>Abiraterone Mylan</v>
          </cell>
          <cell r="C3595" t="str">
            <v>Abirateronum</v>
          </cell>
          <cell r="D3595">
            <v>500</v>
          </cell>
          <cell r="E3595" t="str">
            <v>apvalkotas tabletes</v>
          </cell>
          <cell r="F3595">
            <v>60</v>
          </cell>
          <cell r="G3595">
            <v>227</v>
          </cell>
          <cell r="H3595">
            <v>256.48</v>
          </cell>
        </row>
        <row r="3596">
          <cell r="A3596" t="str">
            <v>EU/1/21/1574/001</v>
          </cell>
          <cell r="B3596" t="str">
            <v>Evrenzo</v>
          </cell>
          <cell r="C3596" t="str">
            <v>Roxadustatum</v>
          </cell>
          <cell r="D3596" t="str">
            <v>20 mg</v>
          </cell>
          <cell r="E3596" t="str">
            <v>Apvalkotā tablete</v>
          </cell>
          <cell r="F3596">
            <v>12</v>
          </cell>
          <cell r="G3596">
            <v>98.06</v>
          </cell>
          <cell r="H3596">
            <v>111.17</v>
          </cell>
        </row>
        <row r="3597">
          <cell r="A3597" t="str">
            <v>EU/1/21/1574/002</v>
          </cell>
          <cell r="B3597" t="str">
            <v>Evrenzo</v>
          </cell>
          <cell r="C3597" t="str">
            <v>Roxadustatum</v>
          </cell>
          <cell r="D3597" t="str">
            <v>50 mg</v>
          </cell>
          <cell r="E3597" t="str">
            <v>Apvalkotā tablete</v>
          </cell>
          <cell r="F3597">
            <v>12</v>
          </cell>
          <cell r="G3597">
            <v>243.64</v>
          </cell>
          <cell r="H3597">
            <v>275.12</v>
          </cell>
        </row>
        <row r="3598">
          <cell r="A3598" t="str">
            <v>EU/1/21/1574/003</v>
          </cell>
          <cell r="B3598" t="str">
            <v>Evrenzo</v>
          </cell>
          <cell r="C3598" t="str">
            <v>Roxadustatum</v>
          </cell>
          <cell r="D3598" t="str">
            <v>70 mg</v>
          </cell>
          <cell r="E3598" t="str">
            <v>Apvalkotā tablete</v>
          </cell>
          <cell r="F3598">
            <v>12</v>
          </cell>
          <cell r="G3598">
            <v>340.7</v>
          </cell>
          <cell r="H3598">
            <v>383.82</v>
          </cell>
        </row>
        <row r="3599">
          <cell r="A3599" t="str">
            <v>EU/1/21/1574/004</v>
          </cell>
          <cell r="B3599" t="str">
            <v>Evrenzo</v>
          </cell>
          <cell r="C3599" t="str">
            <v>Roxadustatum</v>
          </cell>
          <cell r="D3599" t="str">
            <v>100 mg</v>
          </cell>
          <cell r="E3599" t="str">
            <v>Apvalkotā tablete</v>
          </cell>
          <cell r="F3599">
            <v>12</v>
          </cell>
          <cell r="G3599">
            <v>486.28</v>
          </cell>
          <cell r="H3599">
            <v>546.87</v>
          </cell>
        </row>
        <row r="3600">
          <cell r="A3600" t="str">
            <v>EU/1/21/1574/005</v>
          </cell>
          <cell r="B3600" t="str">
            <v>Evrenzo</v>
          </cell>
          <cell r="C3600" t="str">
            <v>Roxadustatum</v>
          </cell>
          <cell r="D3600" t="str">
            <v>150 mg</v>
          </cell>
          <cell r="E3600" t="str">
            <v>Apvalkotā tablete</v>
          </cell>
          <cell r="F3600">
            <v>12</v>
          </cell>
          <cell r="G3600">
            <v>728.92</v>
          </cell>
          <cell r="H3600">
            <v>818.63</v>
          </cell>
        </row>
        <row r="3601">
          <cell r="A3601" t="str">
            <v>EU/1/21/1585/001</v>
          </cell>
          <cell r="B3601" t="str">
            <v>Vumerity</v>
          </cell>
          <cell r="C3601" t="str">
            <v>Diroximeli fumaras</v>
          </cell>
          <cell r="D3601" t="str">
            <v>231</v>
          </cell>
          <cell r="E3601" t="str">
            <v>zarnās šķīstošas cietas kapsulas</v>
          </cell>
          <cell r="F3601">
            <v>120</v>
          </cell>
          <cell r="G3601">
            <v>1143.03</v>
          </cell>
          <cell r="H3601">
            <v>1282.43</v>
          </cell>
        </row>
        <row r="3602">
          <cell r="A3602" t="str">
            <v>EU/1/21/1588/027</v>
          </cell>
          <cell r="B3602" t="str">
            <v>Rivaroxaban Viatris</v>
          </cell>
          <cell r="C3602" t="str">
            <v>Rivaroxabanum</v>
          </cell>
          <cell r="D3602" t="str">
            <v>15 mg</v>
          </cell>
          <cell r="E3602" t="str">
            <v>Tablete</v>
          </cell>
          <cell r="F3602">
            <v>28</v>
          </cell>
          <cell r="G3602">
            <v>18</v>
          </cell>
          <cell r="H3602">
            <v>21.5</v>
          </cell>
        </row>
        <row r="3603">
          <cell r="A3603" t="str">
            <v>EU/1/21/1588/042</v>
          </cell>
          <cell r="B3603" t="str">
            <v>Rivaroxaban Viatris</v>
          </cell>
          <cell r="C3603" t="str">
            <v>Rivaroxabanum</v>
          </cell>
          <cell r="D3603" t="str">
            <v>20 mg</v>
          </cell>
          <cell r="E3603" t="str">
            <v>Tablete</v>
          </cell>
          <cell r="F3603">
            <v>28</v>
          </cell>
          <cell r="G3603">
            <v>20.170000000000002</v>
          </cell>
          <cell r="H3603">
            <v>23.93</v>
          </cell>
        </row>
        <row r="3604">
          <cell r="A3604" t="str">
            <v>EU/1/21/1589/001</v>
          </cell>
          <cell r="B3604" t="str">
            <v>Hukyndra</v>
          </cell>
          <cell r="C3604" t="str">
            <v>Adalimumabum</v>
          </cell>
          <cell r="D3604" t="str">
            <v>40mg/ 0,4ml</v>
          </cell>
          <cell r="E3604" t="str">
            <v>šķīdums injekcijām pilnšļircē</v>
          </cell>
          <cell r="F3604">
            <v>1</v>
          </cell>
          <cell r="G3604">
            <v>180</v>
          </cell>
          <cell r="H3604">
            <v>203.84</v>
          </cell>
        </row>
        <row r="3605">
          <cell r="A3605" t="str">
            <v>EU/1/21/1589/002</v>
          </cell>
          <cell r="B3605" t="str">
            <v>Hukyndra</v>
          </cell>
          <cell r="C3605" t="str">
            <v>Adalimumabum</v>
          </cell>
          <cell r="D3605" t="str">
            <v>40mg/0,4ml</v>
          </cell>
          <cell r="E3605" t="str">
            <v>šķīdums injekcijām pilnšļircēs</v>
          </cell>
          <cell r="F3605">
            <v>2</v>
          </cell>
          <cell r="G3605">
            <v>173.71</v>
          </cell>
          <cell r="H3605">
            <v>196.8</v>
          </cell>
        </row>
        <row r="3606">
          <cell r="A3606" t="str">
            <v>EU/1/21/1589/004</v>
          </cell>
          <cell r="B3606" t="str">
            <v>Hukyndra</v>
          </cell>
          <cell r="C3606" t="str">
            <v>Adalimumabum</v>
          </cell>
          <cell r="D3606" t="str">
            <v>40mg/ 0,4ml</v>
          </cell>
          <cell r="E3606" t="str">
            <v>šķīdums injekcijām pildspalvveida pilnšļircē</v>
          </cell>
          <cell r="F3606">
            <v>1</v>
          </cell>
          <cell r="G3606">
            <v>180</v>
          </cell>
          <cell r="H3606">
            <v>203.84</v>
          </cell>
        </row>
        <row r="3607">
          <cell r="A3607" t="str">
            <v>EU/1/21/1589/005</v>
          </cell>
          <cell r="B3607" t="str">
            <v>Hukyndra</v>
          </cell>
          <cell r="C3607" t="str">
            <v>Adalimumabum</v>
          </cell>
          <cell r="D3607" t="str">
            <v>40mg/0,4ml</v>
          </cell>
          <cell r="E3607" t="str">
            <v>šķīdums injekcijām pildspalvveida pilnšļircēs</v>
          </cell>
          <cell r="F3607">
            <v>2</v>
          </cell>
          <cell r="G3607">
            <v>173.71</v>
          </cell>
          <cell r="H3607">
            <v>196.8</v>
          </cell>
        </row>
        <row r="3608">
          <cell r="A3608" t="str">
            <v>EU/1/21/1589/007</v>
          </cell>
          <cell r="B3608" t="str">
            <v>Hukyndra</v>
          </cell>
          <cell r="C3608" t="str">
            <v>Adalimumabum</v>
          </cell>
          <cell r="D3608" t="str">
            <v>80mg/0,8ml</v>
          </cell>
          <cell r="E3608" t="str">
            <v>šķīdums injekcijām pilnšļircē</v>
          </cell>
          <cell r="F3608">
            <v>1</v>
          </cell>
          <cell r="G3608">
            <v>171.16</v>
          </cell>
          <cell r="H3608">
            <v>193.94</v>
          </cell>
        </row>
        <row r="3609">
          <cell r="A3609" t="str">
            <v>EU/1/21/1591/003</v>
          </cell>
          <cell r="B3609" t="str">
            <v>Vaxneuvance</v>
          </cell>
          <cell r="C3609" t="str">
            <v>Vaccinum pneumococcale polysaccharidicum coniugatum adsorbatum</v>
          </cell>
          <cell r="D3609" t="str">
            <v>0,5 ml</v>
          </cell>
          <cell r="E3609" t="str">
            <v>Suspensija injekcijām</v>
          </cell>
          <cell r="F3609">
            <v>1</v>
          </cell>
          <cell r="G3609">
            <v>54.96</v>
          </cell>
          <cell r="H3609">
            <v>62.9</v>
          </cell>
        </row>
        <row r="3610">
          <cell r="A3610" t="str">
            <v>EU/1/21/1592/001</v>
          </cell>
          <cell r="B3610" t="str">
            <v>Trodelvy</v>
          </cell>
          <cell r="C3610" t="str">
            <v>Sacituzumabum govitecanum</v>
          </cell>
          <cell r="D3610" t="str">
            <v>200 mg</v>
          </cell>
          <cell r="E3610" t="str">
            <v>Pulveris infūziju šķīduma koncentrāta pagatavošanai</v>
          </cell>
          <cell r="F3610">
            <v>1</v>
          </cell>
          <cell r="G3610">
            <v>998.5</v>
          </cell>
          <cell r="H3610">
            <v>1120.56</v>
          </cell>
        </row>
        <row r="3611">
          <cell r="A3611" t="str">
            <v>EU/1/21/1599/001</v>
          </cell>
          <cell r="B3611" t="str">
            <v>Vyepti</v>
          </cell>
          <cell r="C3611" t="str">
            <v>Eptinezumabum</v>
          </cell>
          <cell r="D3611" t="str">
            <v>100</v>
          </cell>
          <cell r="E3611" t="str">
            <v>koncentrāts infūziju šķīduma pagatavošanai</v>
          </cell>
          <cell r="F3611">
            <v>1</v>
          </cell>
          <cell r="G3611">
            <v>1098.3800000000001</v>
          </cell>
          <cell r="H3611">
            <v>1232.43</v>
          </cell>
        </row>
        <row r="3612">
          <cell r="A3612" t="str">
            <v>EU/1/21/1608/008-P01</v>
          </cell>
          <cell r="B3612" t="str">
            <v>Wegovy</v>
          </cell>
          <cell r="C3612" t="str">
            <v>Semaglutidum</v>
          </cell>
          <cell r="D3612" t="str">
            <v>4 mg/3 ml</v>
          </cell>
          <cell r="E3612" t="str">
            <v>Šķīdums injekcijām</v>
          </cell>
          <cell r="F3612">
            <v>1</v>
          </cell>
          <cell r="G3612">
            <v>313.89999999999998</v>
          </cell>
          <cell r="H3612">
            <v>353.81</v>
          </cell>
        </row>
        <row r="3613">
          <cell r="A3613" t="str">
            <v>EU/1/21/1608/009-P01</v>
          </cell>
          <cell r="B3613" t="str">
            <v>Wegovy</v>
          </cell>
          <cell r="C3613" t="str">
            <v>Semaglutidum</v>
          </cell>
          <cell r="D3613" t="str">
            <v>6,8 mg/3 ml</v>
          </cell>
          <cell r="E3613" t="str">
            <v>Šķīdums injekcijām</v>
          </cell>
          <cell r="F3613">
            <v>1</v>
          </cell>
          <cell r="G3613">
            <v>730.14</v>
          </cell>
          <cell r="H3613">
            <v>820</v>
          </cell>
        </row>
        <row r="3614">
          <cell r="A3614" t="str">
            <v>EU/1/21/1608/010-P01</v>
          </cell>
          <cell r="B3614" t="str">
            <v>Wegovy</v>
          </cell>
          <cell r="C3614" t="str">
            <v>Semaglutidum</v>
          </cell>
          <cell r="D3614" t="str">
            <v>9,6 mg/3 ml</v>
          </cell>
          <cell r="E3614" t="str">
            <v>Šķīdums injekcijām</v>
          </cell>
          <cell r="F3614">
            <v>1</v>
          </cell>
          <cell r="G3614">
            <v>1030.44</v>
          </cell>
          <cell r="H3614">
            <v>1156.33</v>
          </cell>
        </row>
        <row r="3615">
          <cell r="A3615" t="str">
            <v>EU/1/21/1611/002</v>
          </cell>
          <cell r="B3615" t="str">
            <v>Vildagliptin/Metformin hydrochloride Accord</v>
          </cell>
          <cell r="C3615" t="str">
            <v>Vildagliptinum/Metforminum</v>
          </cell>
          <cell r="D3615" t="str">
            <v>50/850</v>
          </cell>
          <cell r="E3615" t="str">
            <v>apvalkotas tabletes</v>
          </cell>
          <cell r="F3615">
            <v>60</v>
          </cell>
          <cell r="G3615">
            <v>7.85</v>
          </cell>
          <cell r="H3615">
            <v>10.14</v>
          </cell>
        </row>
        <row r="3616">
          <cell r="A3616" t="str">
            <v>EU/1/21/1611/004</v>
          </cell>
          <cell r="B3616" t="str">
            <v>Vildagliptin/Metformin hydrochloride Accord</v>
          </cell>
          <cell r="C3616" t="str">
            <v>Vildagliptinum/Metforminum</v>
          </cell>
          <cell r="D3616" t="str">
            <v>50/1000</v>
          </cell>
          <cell r="E3616" t="str">
            <v>apvalkotas tabletes</v>
          </cell>
          <cell r="F3616">
            <v>60</v>
          </cell>
          <cell r="G3616">
            <v>8.01</v>
          </cell>
          <cell r="H3616">
            <v>10.32</v>
          </cell>
        </row>
        <row r="3617">
          <cell r="A3617" t="str">
            <v>EU/1/21/1612/002</v>
          </cell>
          <cell r="B3617" t="str">
            <v>Apexxnar</v>
          </cell>
          <cell r="C3617" t="str">
            <v>Vaccinum pneumococcale polysaccharidicum coniugatum adsorbatum</v>
          </cell>
          <cell r="D3617" t="str">
            <v>0,5 mg</v>
          </cell>
          <cell r="E3617" t="str">
            <v>Suspensija injekcijām</v>
          </cell>
          <cell r="F3617">
            <v>1</v>
          </cell>
          <cell r="G3617">
            <v>55.49</v>
          </cell>
          <cell r="H3617">
            <v>63.49</v>
          </cell>
        </row>
        <row r="3618">
          <cell r="A3618" t="str">
            <v>EU/1/21/1616/002</v>
          </cell>
          <cell r="B3618" t="str">
            <v>Kerendia</v>
          </cell>
          <cell r="C3618" t="str">
            <v>Finerenonum</v>
          </cell>
          <cell r="D3618" t="str">
            <v>10 mg</v>
          </cell>
          <cell r="E3618" t="str">
            <v>Apvalkotā tablete</v>
          </cell>
          <cell r="F3618">
            <v>28</v>
          </cell>
          <cell r="G3618">
            <v>70.5</v>
          </cell>
          <cell r="H3618">
            <v>80.3</v>
          </cell>
        </row>
        <row r="3619">
          <cell r="A3619" t="str">
            <v>EU/1/21/1616/007</v>
          </cell>
          <cell r="B3619" t="str">
            <v>Kerendia</v>
          </cell>
          <cell r="C3619" t="str">
            <v>Finerenonum</v>
          </cell>
          <cell r="D3619" t="str">
            <v>20 mg</v>
          </cell>
          <cell r="E3619" t="str">
            <v>Apvalkotā tablete</v>
          </cell>
          <cell r="F3619">
            <v>28</v>
          </cell>
          <cell r="G3619">
            <v>70.5</v>
          </cell>
          <cell r="H3619">
            <v>80.3</v>
          </cell>
        </row>
        <row r="3620">
          <cell r="A3620" t="str">
            <v>EU/1/21/1617/001</v>
          </cell>
          <cell r="B3620" t="str">
            <v>Ngenla</v>
          </cell>
          <cell r="C3620" t="str">
            <v>Somatrogonum</v>
          </cell>
          <cell r="D3620" t="str">
            <v>24mg/1,2ml</v>
          </cell>
          <cell r="E3620" t="str">
            <v>šķīdums injekcijām pildspalvveida pilnšļircē</v>
          </cell>
          <cell r="F3620">
            <v>1</v>
          </cell>
          <cell r="G3620">
            <v>205.35</v>
          </cell>
          <cell r="H3620">
            <v>232.23</v>
          </cell>
        </row>
        <row r="3621">
          <cell r="A3621" t="str">
            <v>EU/1/21/1617/002</v>
          </cell>
          <cell r="B3621" t="str">
            <v>Ngenla</v>
          </cell>
          <cell r="C3621" t="str">
            <v>Somatrogonum</v>
          </cell>
          <cell r="D3621" t="str">
            <v>60mg/1,2ml</v>
          </cell>
          <cell r="E3621" t="str">
            <v>šķīdums injekcijām pildspalvveida pilnšļircē</v>
          </cell>
          <cell r="F3621">
            <v>1</v>
          </cell>
          <cell r="G3621">
            <v>512.62</v>
          </cell>
          <cell r="H3621">
            <v>576.37</v>
          </cell>
        </row>
        <row r="3622">
          <cell r="A3622" t="str">
            <v>EU/1/21/1623/001</v>
          </cell>
          <cell r="B3622" t="str">
            <v>Saphnelo</v>
          </cell>
          <cell r="C3622" t="str">
            <v>Anifrolumabum</v>
          </cell>
          <cell r="D3622" t="str">
            <v>150 mg/ml</v>
          </cell>
          <cell r="E3622" t="str">
            <v>Koncentrāts infūziju šķīduma pagatavošanai</v>
          </cell>
          <cell r="F3622">
            <v>1</v>
          </cell>
          <cell r="G3622">
            <v>880.5</v>
          </cell>
          <cell r="H3622">
            <v>988.4</v>
          </cell>
        </row>
        <row r="3623">
          <cell r="A3623" t="str">
            <v>EU/1/22/1625/001</v>
          </cell>
          <cell r="B3623" t="str">
            <v>Paxlovid</v>
          </cell>
          <cell r="C3623" t="str">
            <v>Nirmatrelvirum, Ritonavirum</v>
          </cell>
          <cell r="D3623" t="str">
            <v>1 UD</v>
          </cell>
          <cell r="E3623" t="str">
            <v>Apvalkotā tablete</v>
          </cell>
          <cell r="F3623">
            <v>30</v>
          </cell>
          <cell r="G3623">
            <v>980.5</v>
          </cell>
          <cell r="H3623">
            <v>1100.4000000000001</v>
          </cell>
        </row>
        <row r="3624">
          <cell r="A3624" t="str">
            <v>EU/1/22/1628/001</v>
          </cell>
          <cell r="B3624" t="str">
            <v>Sondelbay</v>
          </cell>
          <cell r="C3624" t="str">
            <v>Teriparatidum</v>
          </cell>
          <cell r="D3624" t="str">
            <v>0,25mg/ml -2,4ml</v>
          </cell>
          <cell r="E3624" t="str">
            <v>šķīdums injekcijām pildspalvveida pilnšļircē</v>
          </cell>
          <cell r="F3624">
            <v>1</v>
          </cell>
          <cell r="G3624">
            <v>133.88999999999999</v>
          </cell>
          <cell r="H3624">
            <v>152.19999999999999</v>
          </cell>
        </row>
        <row r="3625">
          <cell r="A3625" t="str">
            <v>EU/1/22/1629/001</v>
          </cell>
          <cell r="B3625" t="str">
            <v>Zolsketil pegylated liposomal</v>
          </cell>
          <cell r="C3625" t="str">
            <v>Doxorubicinum liposomal</v>
          </cell>
          <cell r="D3625" t="str">
            <v>2mg/ml-10ml</v>
          </cell>
          <cell r="E3625" t="str">
            <v>koncentrāts infūziju dispersijas pagatavošanai</v>
          </cell>
          <cell r="F3625">
            <v>1</v>
          </cell>
          <cell r="G3625">
            <v>130.5</v>
          </cell>
          <cell r="H3625">
            <v>148.4</v>
          </cell>
        </row>
        <row r="3626">
          <cell r="A3626" t="str">
            <v>EU/1/22/1630/001</v>
          </cell>
          <cell r="B3626" t="str">
            <v>KIMMTRAK</v>
          </cell>
          <cell r="C3626" t="str">
            <v>Tebentafuspum</v>
          </cell>
          <cell r="D3626" t="str">
            <v>0,5 ml</v>
          </cell>
          <cell r="E3626" t="str">
            <v>Koncentrāts infūziju šķīduma pagatavošanai</v>
          </cell>
          <cell r="F3626">
            <v>1</v>
          </cell>
          <cell r="G3626">
            <v>12708.16</v>
          </cell>
          <cell r="H3626">
            <v>14235.38</v>
          </cell>
        </row>
        <row r="3627">
          <cell r="A3627" t="str">
            <v>EU/1/22/1642/001</v>
          </cell>
          <cell r="B3627" t="str">
            <v>Orgovyx</v>
          </cell>
          <cell r="C3627" t="str">
            <v>Relugolixum</v>
          </cell>
          <cell r="D3627" t="str">
            <v>120 mg</v>
          </cell>
          <cell r="E3627" t="str">
            <v>Apvalkotā tablete</v>
          </cell>
          <cell r="F3627">
            <v>30</v>
          </cell>
          <cell r="G3627">
            <v>150.5</v>
          </cell>
          <cell r="H3627">
            <v>170.8</v>
          </cell>
        </row>
        <row r="3628">
          <cell r="A3628" t="str">
            <v>EU/1/22/1645/001</v>
          </cell>
          <cell r="B3628" t="str">
            <v>Vydura</v>
          </cell>
          <cell r="C3628" t="str">
            <v>Rimegepantum</v>
          </cell>
          <cell r="D3628" t="str">
            <v>75 mg</v>
          </cell>
          <cell r="E3628" t="str">
            <v>Liofilizāts iekšķīgai lietošanai</v>
          </cell>
          <cell r="F3628">
            <v>2</v>
          </cell>
          <cell r="G3628">
            <v>42.5</v>
          </cell>
          <cell r="H3628">
            <v>48.94</v>
          </cell>
        </row>
        <row r="3629">
          <cell r="A3629" t="str">
            <v>EU/1/22/1649/001</v>
          </cell>
          <cell r="B3629" t="str">
            <v>Lunsumio</v>
          </cell>
          <cell r="C3629" t="str">
            <v>Mosunetuzumabum</v>
          </cell>
          <cell r="D3629" t="str">
            <v>1 mg/1 ml</v>
          </cell>
          <cell r="E3629" t="str">
            <v>Koncentrāts infūziju šķīduma pagatavošanai</v>
          </cell>
          <cell r="F3629">
            <v>1</v>
          </cell>
          <cell r="G3629">
            <v>244.5</v>
          </cell>
          <cell r="H3629">
            <v>276.08</v>
          </cell>
        </row>
        <row r="3630">
          <cell r="A3630" t="str">
            <v>EU/1/22/1649/002</v>
          </cell>
          <cell r="B3630" t="str">
            <v>Lunsumio</v>
          </cell>
          <cell r="C3630" t="str">
            <v>Mosunetuzumabum</v>
          </cell>
          <cell r="D3630" t="str">
            <v>30 mg/30 ml</v>
          </cell>
          <cell r="E3630" t="str">
            <v>Koncentrāts infūziju šķīduma pagatavošanai</v>
          </cell>
          <cell r="F3630">
            <v>1</v>
          </cell>
          <cell r="G3630">
            <v>7327.5</v>
          </cell>
          <cell r="H3630">
            <v>8209.0400000000009</v>
          </cell>
        </row>
        <row r="3631">
          <cell r="A3631" t="str">
            <v>EU/1/22/1651/001</v>
          </cell>
          <cell r="B3631" t="str">
            <v>Evusheld</v>
          </cell>
          <cell r="C3631" t="str">
            <v>Tixagevimabum, Cilgavimabum</v>
          </cell>
          <cell r="D3631" t="str">
            <v>150 mg/1,5 ml</v>
          </cell>
          <cell r="E3631" t="str">
            <v>Šķīdums injekcijām</v>
          </cell>
          <cell r="F3631">
            <v>2</v>
          </cell>
          <cell r="G3631">
            <v>1500.5</v>
          </cell>
          <cell r="H3631">
            <v>1682.8</v>
          </cell>
        </row>
        <row r="3632">
          <cell r="A3632" t="str">
            <v>EU/1/22/1657/001</v>
          </cell>
          <cell r="B3632" t="str">
            <v>Kinpeygo</v>
          </cell>
          <cell r="C3632" t="str">
            <v>Budesonidum</v>
          </cell>
          <cell r="D3632" t="str">
            <v>4 mg</v>
          </cell>
          <cell r="E3632" t="str">
            <v>Modificētās darbības kapsula, cietā</v>
          </cell>
          <cell r="F3632">
            <v>120</v>
          </cell>
          <cell r="G3632">
            <v>6969.5</v>
          </cell>
          <cell r="H3632">
            <v>7808.08</v>
          </cell>
        </row>
        <row r="3633">
          <cell r="A3633" t="str">
            <v>EU/1/22/1658/001</v>
          </cell>
          <cell r="B3633" t="str">
            <v>Ganirelix Gedeon Richter</v>
          </cell>
          <cell r="C3633" t="str">
            <v>Ganirelixum</v>
          </cell>
          <cell r="D3633" t="str">
            <v>0,25mg/0,5ml</v>
          </cell>
          <cell r="E3633" t="str">
            <v>šķīdums injekcijām pilnšļircē</v>
          </cell>
          <cell r="F3633">
            <v>1</v>
          </cell>
          <cell r="G3633">
            <v>15.7</v>
          </cell>
          <cell r="H3633">
            <v>18.93</v>
          </cell>
        </row>
        <row r="3634">
          <cell r="A3634" t="str">
            <v>EU/1/22/1663/002</v>
          </cell>
          <cell r="B3634" t="str">
            <v>Sugammadex Fresenius Kabi</v>
          </cell>
          <cell r="C3634" t="str">
            <v>Sugammadexum</v>
          </cell>
          <cell r="D3634" t="str">
            <v>200 mg/2 ml</v>
          </cell>
          <cell r="E3634" t="str">
            <v>Šķīdums injekcijām</v>
          </cell>
          <cell r="F3634">
            <v>10</v>
          </cell>
          <cell r="G3634">
            <v>975.5</v>
          </cell>
          <cell r="H3634">
            <v>1094.8</v>
          </cell>
        </row>
        <row r="3635">
          <cell r="A3635" t="str">
            <v>EU/1/22/1665/014</v>
          </cell>
          <cell r="B3635" t="str">
            <v>Dabigatran Etexilate Accord</v>
          </cell>
          <cell r="C3635" t="str">
            <v>Dabigatranum etexilatum</v>
          </cell>
          <cell r="D3635">
            <v>110</v>
          </cell>
          <cell r="E3635" t="str">
            <v>cietas kapsulas</v>
          </cell>
          <cell r="F3635">
            <v>60</v>
          </cell>
          <cell r="G3635">
            <v>17.440000000000001</v>
          </cell>
          <cell r="H3635">
            <v>20.88</v>
          </cell>
        </row>
        <row r="3636">
          <cell r="A3636" t="str">
            <v>EU/1/22/1665/023</v>
          </cell>
          <cell r="B3636" t="str">
            <v>Dabigatran Etexilate Accord</v>
          </cell>
          <cell r="C3636" t="str">
            <v>Dabigatranum etexilatum</v>
          </cell>
          <cell r="D3636">
            <v>150</v>
          </cell>
          <cell r="E3636" t="str">
            <v>cietas kapsulas</v>
          </cell>
          <cell r="F3636">
            <v>60</v>
          </cell>
          <cell r="G3636">
            <v>19.55</v>
          </cell>
          <cell r="H3636">
            <v>23.24</v>
          </cell>
        </row>
        <row r="3637">
          <cell r="A3637" t="str">
            <v>EU/1/22/1670/002</v>
          </cell>
          <cell r="B3637" t="str">
            <v>Scemblix</v>
          </cell>
          <cell r="C3637" t="str">
            <v>Asciminibum</v>
          </cell>
          <cell r="D3637" t="str">
            <v>20</v>
          </cell>
          <cell r="E3637" t="str">
            <v>apvalkotas tabletes</v>
          </cell>
          <cell r="F3637">
            <v>60</v>
          </cell>
          <cell r="G3637">
            <v>5000.5</v>
          </cell>
          <cell r="H3637">
            <v>5602.8</v>
          </cell>
        </row>
        <row r="3638">
          <cell r="A3638" t="str">
            <v>EU/1/22/1670/004</v>
          </cell>
          <cell r="B3638" t="str">
            <v>Scemblix</v>
          </cell>
          <cell r="C3638" t="str">
            <v>Asciminibum</v>
          </cell>
          <cell r="D3638" t="str">
            <v>40</v>
          </cell>
          <cell r="E3638" t="str">
            <v>apvalkotas tabletes</v>
          </cell>
          <cell r="F3638">
            <v>60</v>
          </cell>
          <cell r="G3638">
            <v>5000.5</v>
          </cell>
          <cell r="H3638">
            <v>5602.8</v>
          </cell>
        </row>
        <row r="3639">
          <cell r="A3639" t="str">
            <v>EU/1/22/1672/001</v>
          </cell>
          <cell r="B3639" t="str">
            <v>Livtencity</v>
          </cell>
          <cell r="C3639" t="str">
            <v>Maribavirum</v>
          </cell>
          <cell r="D3639" t="str">
            <v>200 mg</v>
          </cell>
          <cell r="E3639" t="str">
            <v>Apvalkotā tablete</v>
          </cell>
          <cell r="F3639">
            <v>28</v>
          </cell>
          <cell r="G3639">
            <v>5270.1</v>
          </cell>
          <cell r="H3639">
            <v>5904.75</v>
          </cell>
        </row>
        <row r="3640">
          <cell r="A3640" t="str">
            <v>EU/1/22/1672/002</v>
          </cell>
          <cell r="B3640" t="str">
            <v>Livtencity</v>
          </cell>
          <cell r="C3640" t="str">
            <v>Maribavirum</v>
          </cell>
          <cell r="D3640" t="str">
            <v>200 mg</v>
          </cell>
          <cell r="E3640" t="str">
            <v>Apvalkotā tablete</v>
          </cell>
          <cell r="F3640">
            <v>56</v>
          </cell>
          <cell r="G3640">
            <v>10539.7</v>
          </cell>
          <cell r="H3640">
            <v>11806.7</v>
          </cell>
        </row>
        <row r="3641">
          <cell r="A3641" t="str">
            <v>EU/1/22/1677/001</v>
          </cell>
          <cell r="B3641" t="str">
            <v>Tezspire</v>
          </cell>
          <cell r="C3641" t="str">
            <v>Tezepelumabum</v>
          </cell>
          <cell r="D3641" t="str">
            <v>401,1 mg/1,91 ml</v>
          </cell>
          <cell r="E3641" t="str">
            <v>Šķīdums injekcijām</v>
          </cell>
          <cell r="F3641">
            <v>1</v>
          </cell>
          <cell r="G3641">
            <v>1350.5</v>
          </cell>
          <cell r="H3641">
            <v>1514.8</v>
          </cell>
        </row>
        <row r="3642">
          <cell r="A3642" t="str">
            <v>EU/1/22/1677/003</v>
          </cell>
          <cell r="B3642" t="str">
            <v>Tezspire</v>
          </cell>
          <cell r="C3642" t="str">
            <v>Tezepelumabum</v>
          </cell>
          <cell r="D3642" t="str">
            <v>401,1 mg/1,91 ml</v>
          </cell>
          <cell r="E3642" t="str">
            <v>Šķīdums injekcijām</v>
          </cell>
          <cell r="F3642">
            <v>1</v>
          </cell>
          <cell r="G3642">
            <v>1350.5</v>
          </cell>
          <cell r="H3642">
            <v>1514.8</v>
          </cell>
        </row>
        <row r="3643">
          <cell r="A3643" t="str">
            <v>EU/1/22/1678/001</v>
          </cell>
          <cell r="B3643" t="str">
            <v>Lupkynis</v>
          </cell>
          <cell r="C3643" t="str">
            <v>Voclosporinum</v>
          </cell>
          <cell r="D3643" t="str">
            <v>7,9 mg</v>
          </cell>
          <cell r="E3643" t="str">
            <v>Kapsula, mīkstā</v>
          </cell>
          <cell r="F3643">
            <v>180</v>
          </cell>
          <cell r="G3643">
            <v>1204.5</v>
          </cell>
          <cell r="H3643">
            <v>1351.28</v>
          </cell>
        </row>
        <row r="3644">
          <cell r="A3644" t="str">
            <v>EU/1/22/1683/001</v>
          </cell>
          <cell r="B3644" t="str">
            <v>Vabysmo</v>
          </cell>
          <cell r="C3644" t="str">
            <v>Faricimabum</v>
          </cell>
          <cell r="D3644" t="str">
            <v>28,8 mg/0,24 ml</v>
          </cell>
          <cell r="E3644" t="str">
            <v>Šķīdums injekcijām</v>
          </cell>
          <cell r="F3644">
            <v>1</v>
          </cell>
          <cell r="G3644">
            <v>783.5</v>
          </cell>
          <cell r="H3644">
            <v>879.76</v>
          </cell>
        </row>
        <row r="3645">
          <cell r="A3645" t="str">
            <v>EU/1/22/1688/001</v>
          </cell>
          <cell r="B3645" t="str">
            <v>Spevigo</v>
          </cell>
          <cell r="C3645" t="str">
            <v>Spesolimabum</v>
          </cell>
          <cell r="D3645" t="str">
            <v>60 mg/ml</v>
          </cell>
          <cell r="E3645" t="str">
            <v>Koncentrāts infūziju šķīduma pagatavošanai</v>
          </cell>
          <cell r="F3645">
            <v>2</v>
          </cell>
          <cell r="G3645">
            <v>15000.5</v>
          </cell>
          <cell r="H3645">
            <v>16802.8</v>
          </cell>
        </row>
        <row r="3646">
          <cell r="A3646" t="str">
            <v>EU/1/22/1691/002</v>
          </cell>
          <cell r="B3646" t="str">
            <v>Ximluci</v>
          </cell>
          <cell r="C3646" t="str">
            <v>Ranibizumabum</v>
          </cell>
          <cell r="D3646" t="str">
            <v>2,3 mg/0,23 ml</v>
          </cell>
          <cell r="E3646" t="str">
            <v>Šķīdums injekcijām</v>
          </cell>
          <cell r="F3646">
            <v>1</v>
          </cell>
          <cell r="G3646">
            <v>650.5</v>
          </cell>
          <cell r="H3646">
            <v>730.8</v>
          </cell>
        </row>
        <row r="3647">
          <cell r="A3647" t="str">
            <v>EU/1/22/1693/001</v>
          </cell>
          <cell r="B3647" t="str">
            <v>Teriflunomide Accord</v>
          </cell>
          <cell r="C3647" t="str">
            <v>Teriflunomidum</v>
          </cell>
          <cell r="D3647">
            <v>14</v>
          </cell>
          <cell r="E3647" t="str">
            <v>apvalkotas tabletes</v>
          </cell>
          <cell r="F3647">
            <v>28</v>
          </cell>
          <cell r="G3647">
            <v>247.5</v>
          </cell>
          <cell r="H3647">
            <v>279.44</v>
          </cell>
        </row>
        <row r="3648">
          <cell r="A3648" t="str">
            <v>EU/1/22/1696/001</v>
          </cell>
          <cell r="B3648" t="str">
            <v>Sorafenib Accord</v>
          </cell>
          <cell r="C3648" t="str">
            <v>Sorafenibum (C22.0)</v>
          </cell>
          <cell r="D3648">
            <v>200</v>
          </cell>
          <cell r="E3648" t="str">
            <v>apvalkotas tabletes</v>
          </cell>
          <cell r="F3648">
            <v>112</v>
          </cell>
          <cell r="G3648">
            <v>674.9</v>
          </cell>
          <cell r="H3648">
            <v>758.13</v>
          </cell>
        </row>
        <row r="3649">
          <cell r="A3649" t="str">
            <v>EU/1/22/1698/001</v>
          </cell>
          <cell r="B3649" t="str">
            <v>Teriflunomide Mylan</v>
          </cell>
          <cell r="C3649" t="str">
            <v>Teriflunomidum</v>
          </cell>
          <cell r="D3649">
            <v>14</v>
          </cell>
          <cell r="E3649" t="str">
            <v>apvalkotas tabletes</v>
          </cell>
          <cell r="F3649">
            <v>28</v>
          </cell>
          <cell r="G3649">
            <v>247.5</v>
          </cell>
          <cell r="H3649">
            <v>279.44</v>
          </cell>
        </row>
        <row r="3650">
          <cell r="A3650" t="str">
            <v>EU/1/23/1716/002</v>
          </cell>
          <cell r="B3650" t="str">
            <v>Camzyos</v>
          </cell>
          <cell r="C3650" t="str">
            <v>Mavacamtenum</v>
          </cell>
          <cell r="D3650" t="str">
            <v>2,5 mg</v>
          </cell>
          <cell r="E3650" t="str">
            <v>Kapsula, cietā</v>
          </cell>
          <cell r="F3650">
            <v>28</v>
          </cell>
          <cell r="G3650">
            <v>1702.76</v>
          </cell>
          <cell r="H3650">
            <v>1909.33</v>
          </cell>
        </row>
        <row r="3651">
          <cell r="A3651" t="str">
            <v>EU/1/23/1716/004</v>
          </cell>
          <cell r="B3651" t="str">
            <v>Camzyos</v>
          </cell>
          <cell r="C3651" t="str">
            <v>Mavacamtenum</v>
          </cell>
          <cell r="D3651" t="str">
            <v>5 mg</v>
          </cell>
          <cell r="E3651" t="str">
            <v>Kapsula, cietā</v>
          </cell>
          <cell r="F3651">
            <v>28</v>
          </cell>
          <cell r="G3651">
            <v>1702.76</v>
          </cell>
          <cell r="H3651">
            <v>1909.33</v>
          </cell>
        </row>
        <row r="3652">
          <cell r="A3652" t="str">
            <v>EU/1/23/1716/006</v>
          </cell>
          <cell r="B3652" t="str">
            <v>Camzyos</v>
          </cell>
          <cell r="C3652" t="str">
            <v>Mavacamtenum</v>
          </cell>
          <cell r="D3652" t="str">
            <v>10 mg</v>
          </cell>
          <cell r="E3652" t="str">
            <v>Kapsula, cietā</v>
          </cell>
          <cell r="F3652">
            <v>28</v>
          </cell>
          <cell r="G3652">
            <v>1702.76</v>
          </cell>
          <cell r="H3652">
            <v>1909.33</v>
          </cell>
        </row>
        <row r="3653">
          <cell r="A3653" t="str">
            <v>EU/1/23/1716/008</v>
          </cell>
          <cell r="B3653" t="str">
            <v>Camzyos</v>
          </cell>
          <cell r="C3653" t="str">
            <v>Mavacamtenum</v>
          </cell>
          <cell r="D3653" t="str">
            <v>15 mg</v>
          </cell>
          <cell r="E3653" t="str">
            <v>Kapsula, cietā</v>
          </cell>
          <cell r="F3653">
            <v>28</v>
          </cell>
          <cell r="G3653">
            <v>1702.76</v>
          </cell>
          <cell r="H3653">
            <v>1909.33</v>
          </cell>
        </row>
        <row r="3654">
          <cell r="A3654" t="str">
            <v>EU/1/23/1742/001</v>
          </cell>
          <cell r="B3654" t="str">
            <v>Columvi</v>
          </cell>
          <cell r="C3654" t="str">
            <v>Glofitamabum</v>
          </cell>
          <cell r="D3654" t="str">
            <v>2,5 mg/2,5 ml</v>
          </cell>
          <cell r="E3654" t="str">
            <v>Koncentrāts infūziju šķīduma pagatavošanai</v>
          </cell>
          <cell r="F3654">
            <v>1</v>
          </cell>
          <cell r="G3654">
            <v>774.5</v>
          </cell>
          <cell r="H3654">
            <v>869.68</v>
          </cell>
        </row>
        <row r="3655">
          <cell r="A3655" t="str">
            <v>EU/1/23/1742/002</v>
          </cell>
          <cell r="B3655" t="str">
            <v>Columvi</v>
          </cell>
          <cell r="C3655" t="str">
            <v>Glofitamabum</v>
          </cell>
          <cell r="D3655" t="str">
            <v>10 mg/10 ml</v>
          </cell>
          <cell r="E3655" t="str">
            <v>Koncentrāts infūziju šķīduma pagatavošanai</v>
          </cell>
          <cell r="F3655">
            <v>1</v>
          </cell>
          <cell r="G3655">
            <v>3095.5</v>
          </cell>
          <cell r="H3655">
            <v>3469.2</v>
          </cell>
        </row>
        <row r="3656">
          <cell r="A3656" t="str">
            <v>EU/1/23/1750/001</v>
          </cell>
          <cell r="B3656" t="str">
            <v>Aquipta</v>
          </cell>
          <cell r="C3656" t="str">
            <v>Atogepantum</v>
          </cell>
          <cell r="D3656" t="str">
            <v>10</v>
          </cell>
          <cell r="E3656" t="str">
            <v>tabletes</v>
          </cell>
          <cell r="F3656">
            <v>28</v>
          </cell>
          <cell r="G3656">
            <v>533.9</v>
          </cell>
          <cell r="H3656">
            <v>600.21</v>
          </cell>
        </row>
        <row r="3657">
          <cell r="A3657" t="str">
            <v>EU/1/23/1750/003</v>
          </cell>
          <cell r="B3657" t="str">
            <v>Aquipta</v>
          </cell>
          <cell r="C3657" t="str">
            <v>Atogepantum</v>
          </cell>
          <cell r="D3657" t="str">
            <v>60</v>
          </cell>
          <cell r="E3657" t="str">
            <v>tabletes</v>
          </cell>
          <cell r="F3657">
            <v>28</v>
          </cell>
          <cell r="G3657">
            <v>533.9</v>
          </cell>
          <cell r="H3657">
            <v>600.21</v>
          </cell>
        </row>
        <row r="3658">
          <cell r="A3658" t="str">
            <v>EU/1/23/1754/002</v>
          </cell>
          <cell r="B3658" t="str">
            <v>Tyenne</v>
          </cell>
          <cell r="C3658" t="str">
            <v>Tocilizumabum</v>
          </cell>
          <cell r="D3658" t="str">
            <v>80mg/4ml</v>
          </cell>
          <cell r="E3658" t="str">
            <v>koncentrāts infūziju šķīduma pagatavošanai</v>
          </cell>
          <cell r="F3658">
            <v>4</v>
          </cell>
          <cell r="G3658">
            <v>404.5</v>
          </cell>
          <cell r="H3658">
            <v>455.28</v>
          </cell>
        </row>
        <row r="3659">
          <cell r="A3659" t="str">
            <v>EU/1/23/1754/004</v>
          </cell>
          <cell r="B3659" t="str">
            <v>Tyenne</v>
          </cell>
          <cell r="C3659" t="str">
            <v>Tocilizumabum</v>
          </cell>
          <cell r="D3659" t="str">
            <v>200mg/10ml</v>
          </cell>
          <cell r="E3659" t="str">
            <v>koncentrāts infūziju šķīduma pagatavošanai</v>
          </cell>
          <cell r="F3659">
            <v>4</v>
          </cell>
          <cell r="G3659">
            <v>994.71</v>
          </cell>
          <cell r="H3659">
            <v>1116.32</v>
          </cell>
        </row>
        <row r="3660">
          <cell r="A3660" t="str">
            <v>EU/1/23/1754/008</v>
          </cell>
          <cell r="B3660" t="str">
            <v>Tyenne</v>
          </cell>
          <cell r="C3660" t="str">
            <v>Tocilizumabum</v>
          </cell>
          <cell r="D3660" t="str">
            <v>162mg/0,9ml</v>
          </cell>
          <cell r="E3660" t="str">
            <v>šķīdums injekcijām pilnšļircēs</v>
          </cell>
          <cell r="F3660">
            <v>4</v>
          </cell>
          <cell r="G3660">
            <v>540.96</v>
          </cell>
          <cell r="H3660">
            <v>608.12</v>
          </cell>
        </row>
        <row r="3661">
          <cell r="A3661" t="str">
            <v>EU/1/23/1754/011</v>
          </cell>
          <cell r="B3661" t="str">
            <v>Tyenne</v>
          </cell>
          <cell r="C3661" t="str">
            <v>Tocilizumabum</v>
          </cell>
          <cell r="D3661" t="str">
            <v>180 mg/ml</v>
          </cell>
          <cell r="E3661" t="str">
            <v>Šķīdums injekcijām</v>
          </cell>
          <cell r="F3661">
            <v>4</v>
          </cell>
          <cell r="G3661">
            <v>757.87</v>
          </cell>
          <cell r="H3661">
            <v>851.05</v>
          </cell>
        </row>
        <row r="3662">
          <cell r="A3662" t="str">
            <v>EU/1/23/1784/001</v>
          </cell>
          <cell r="B3662" t="str">
            <v>Uzpruvo</v>
          </cell>
          <cell r="C3662" t="str">
            <v>Ustekinumabum</v>
          </cell>
          <cell r="D3662" t="str">
            <v>45mg/0,5ml</v>
          </cell>
          <cell r="E3662" t="str">
            <v>šķīdums injekcijām pilnšļircē</v>
          </cell>
          <cell r="F3662">
            <v>1</v>
          </cell>
          <cell r="G3662">
            <v>1577.7</v>
          </cell>
          <cell r="H3662">
            <v>1769.26</v>
          </cell>
        </row>
        <row r="3663">
          <cell r="A3663" t="str">
            <v>EU/1/23/1784/004</v>
          </cell>
          <cell r="B3663" t="str">
            <v>Uzpruvo</v>
          </cell>
          <cell r="C3663" t="str">
            <v>Ustekinumabum</v>
          </cell>
          <cell r="D3663" t="str">
            <v>90mg/ml</v>
          </cell>
          <cell r="E3663" t="str">
            <v>šķīdums injekcijām pilnšļircē</v>
          </cell>
          <cell r="F3663">
            <v>1</v>
          </cell>
          <cell r="G3663">
            <v>1607.62</v>
          </cell>
          <cell r="H3663">
            <v>1802.77</v>
          </cell>
        </row>
        <row r="3664">
          <cell r="A3664" t="str">
            <v>EU/1/24/1801/001</v>
          </cell>
          <cell r="B3664" t="str">
            <v>Pyzchiva</v>
          </cell>
          <cell r="C3664" t="str">
            <v>Ustekinumabum</v>
          </cell>
          <cell r="D3664" t="str">
            <v>45mg/0,5ml</v>
          </cell>
          <cell r="E3664" t="str">
            <v>šķīdums injekcijām pilnšļircē</v>
          </cell>
          <cell r="F3664">
            <v>1</v>
          </cell>
          <cell r="G3664">
            <v>1577.7</v>
          </cell>
          <cell r="H3664">
            <v>1769.26</v>
          </cell>
        </row>
        <row r="3665">
          <cell r="A3665" t="str">
            <v>EU/1/24/1801/002</v>
          </cell>
          <cell r="B3665" t="str">
            <v>Pyzchiva</v>
          </cell>
          <cell r="C3665" t="str">
            <v>Ustekinumabum</v>
          </cell>
          <cell r="D3665" t="str">
            <v>90mg/ml</v>
          </cell>
          <cell r="E3665" t="str">
            <v>šķīdums injekcijām pilnšļircē</v>
          </cell>
          <cell r="F3665">
            <v>1</v>
          </cell>
          <cell r="G3665">
            <v>1607.62</v>
          </cell>
          <cell r="H3665">
            <v>1802.77</v>
          </cell>
        </row>
        <row r="3666">
          <cell r="A3666" t="str">
            <v>EU/1/24/1801/003</v>
          </cell>
          <cell r="B3666" t="str">
            <v>Pyzchiva</v>
          </cell>
          <cell r="C3666" t="str">
            <v>Ustekinumabum</v>
          </cell>
          <cell r="D3666" t="str">
            <v>130 mg/26 ml</v>
          </cell>
          <cell r="E3666" t="str">
            <v>Koncentrāts infūziju šķīduma pagatavošanai</v>
          </cell>
          <cell r="F3666">
            <v>1</v>
          </cell>
          <cell r="G3666">
            <v>1045.5</v>
          </cell>
          <cell r="H3666">
            <v>1173.2</v>
          </cell>
        </row>
        <row r="3667">
          <cell r="A3667" t="str">
            <v>EU/1/24/1827/001</v>
          </cell>
          <cell r="B3667" t="str">
            <v>FRUZAQLA</v>
          </cell>
          <cell r="C3667" t="str">
            <v>Fruquintinibum</v>
          </cell>
          <cell r="D3667" t="str">
            <v>1 mg</v>
          </cell>
          <cell r="E3667" t="str">
            <v>Kapsula, cietā</v>
          </cell>
          <cell r="F3667">
            <v>21</v>
          </cell>
          <cell r="G3667">
            <v>1000.5</v>
          </cell>
          <cell r="H3667">
            <v>1122.8</v>
          </cell>
        </row>
        <row r="3668">
          <cell r="A3668" t="str">
            <v>EU/1/24/1827/002</v>
          </cell>
          <cell r="B3668" t="str">
            <v>FRUZAQLA</v>
          </cell>
          <cell r="C3668" t="str">
            <v>Fruquintinibum</v>
          </cell>
          <cell r="D3668" t="str">
            <v>5 mg</v>
          </cell>
          <cell r="E3668" t="str">
            <v>Kapsula, cietā</v>
          </cell>
          <cell r="F3668">
            <v>21</v>
          </cell>
          <cell r="G3668">
            <v>4000.5</v>
          </cell>
          <cell r="H3668">
            <v>4482.8</v>
          </cell>
        </row>
        <row r="3669">
          <cell r="A3669" t="str">
            <v>EU/1/24/1835/001</v>
          </cell>
          <cell r="B3669" t="str">
            <v>Apexelsin</v>
          </cell>
          <cell r="C3669" t="str">
            <v>Paclitaxelum</v>
          </cell>
          <cell r="D3669" t="str">
            <v>100 mg</v>
          </cell>
          <cell r="E3669" t="str">
            <v>Pulveris infūziju dispersijas pagatavošanai</v>
          </cell>
          <cell r="F3669">
            <v>1</v>
          </cell>
          <cell r="G3669">
            <v>190.82</v>
          </cell>
          <cell r="H3669">
            <v>215.96</v>
          </cell>
        </row>
        <row r="3670">
          <cell r="A3670" t="str">
            <v>EU/1/24/1866/001</v>
          </cell>
          <cell r="B3670" t="str">
            <v>Elahere</v>
          </cell>
          <cell r="C3670" t="str">
            <v>Mirvetuximabum soravtansinum</v>
          </cell>
          <cell r="D3670" t="str">
            <v>100 mg/20 ml</v>
          </cell>
          <cell r="E3670" t="str">
            <v>Koncentrāts infūziju šķīduma pagatavošanai</v>
          </cell>
          <cell r="F3670">
            <v>1</v>
          </cell>
          <cell r="G3670">
            <v>3000.5</v>
          </cell>
          <cell r="H3670">
            <v>3362.8</v>
          </cell>
        </row>
        <row r="3671">
          <cell r="A3671" t="str">
            <v>EU/1/95/001/025</v>
          </cell>
          <cell r="B3671" t="str">
            <v>GONAL-f-m</v>
          </cell>
          <cell r="C3671" t="str">
            <v>Follitropinum alfa</v>
          </cell>
          <cell r="D3671" t="str">
            <v>5 µg/1 ml</v>
          </cell>
          <cell r="E3671" t="str">
            <v>Pulveris un šķīdinātājs injekciju šķīduma pagatavošanai</v>
          </cell>
          <cell r="F3671">
            <v>1</v>
          </cell>
          <cell r="G3671">
            <v>23.5</v>
          </cell>
          <cell r="H3671">
            <v>27.66</v>
          </cell>
        </row>
        <row r="3672">
          <cell r="A3672" t="str">
            <v>EU/1/95/001/033</v>
          </cell>
          <cell r="B3672" t="str">
            <v>GONAL-f</v>
          </cell>
          <cell r="C3672" t="str">
            <v>Follitropinum alfa</v>
          </cell>
          <cell r="D3672" t="str">
            <v>300SV (0,022mg/0,5ml)</v>
          </cell>
          <cell r="E3672" t="str">
            <v>šķīdums injekcijām pildspalvveida pilnšļircē</v>
          </cell>
          <cell r="F3672">
            <v>1</v>
          </cell>
          <cell r="G3672">
            <v>83.44</v>
          </cell>
          <cell r="H3672">
            <v>94.8</v>
          </cell>
        </row>
        <row r="3673">
          <cell r="A3673" t="str">
            <v>EU/1/95/001/034</v>
          </cell>
          <cell r="B3673" t="str">
            <v>GONAL-f</v>
          </cell>
          <cell r="C3673" t="str">
            <v>Follitropinum alfa</v>
          </cell>
          <cell r="D3673" t="str">
            <v>450SV (0,033mg/0,75ml)</v>
          </cell>
          <cell r="E3673" t="str">
            <v>šķīdums injekcijām pildspalvveida pilnšļircē</v>
          </cell>
          <cell r="F3673">
            <v>1</v>
          </cell>
          <cell r="G3673">
            <v>127.54</v>
          </cell>
          <cell r="H3673">
            <v>145.08000000000001</v>
          </cell>
        </row>
        <row r="3674">
          <cell r="A3674" t="str">
            <v>EU/1/95/001/035</v>
          </cell>
          <cell r="B3674" t="str">
            <v>GONAL-f</v>
          </cell>
          <cell r="C3674" t="str">
            <v>Follitropinum alfa</v>
          </cell>
          <cell r="D3674" t="str">
            <v>900SV (0,066mg/1,5ml)</v>
          </cell>
          <cell r="E3674" t="str">
            <v>šķīdums injekcijām pildspalvveida pilnšļircē</v>
          </cell>
          <cell r="F3674">
            <v>1</v>
          </cell>
          <cell r="G3674">
            <v>220.24</v>
          </cell>
          <cell r="H3674">
            <v>248.91</v>
          </cell>
        </row>
        <row r="3675">
          <cell r="A3675" t="str">
            <v>EU/1/95/001/036</v>
          </cell>
          <cell r="B3675" t="str">
            <v>GONAL-f-m</v>
          </cell>
          <cell r="C3675" t="str">
            <v>Follitropinum alfa</v>
          </cell>
          <cell r="D3675" t="str">
            <v>11 µg/0,25 ml</v>
          </cell>
          <cell r="E3675" t="str">
            <v>Šķīdums injekcijām pildspalvveida pilnšļircē</v>
          </cell>
          <cell r="F3675">
            <v>1</v>
          </cell>
          <cell r="G3675">
            <v>40.82</v>
          </cell>
          <cell r="H3675">
            <v>47.06</v>
          </cell>
        </row>
        <row r="3676">
          <cell r="A3676" t="str">
            <v>EU/1/95/003/005</v>
          </cell>
          <cell r="B3676" t="str">
            <v>Betaferon</v>
          </cell>
          <cell r="C3676" t="str">
            <v>Interferonum beta-1b</v>
          </cell>
          <cell r="D3676" t="str">
            <v>0,25mg/ml</v>
          </cell>
          <cell r="E3676" t="str">
            <v>pulveris un šķīdinātājs injekciju šķīduma pagatavošanai</v>
          </cell>
          <cell r="F3676">
            <v>15</v>
          </cell>
          <cell r="G3676">
            <v>485.39</v>
          </cell>
          <cell r="H3676">
            <v>545.88</v>
          </cell>
        </row>
        <row r="3677">
          <cell r="A3677" t="str">
            <v>EU/1/95/003/005-P01</v>
          </cell>
          <cell r="B3677" t="str">
            <v>Betaferon</v>
          </cell>
          <cell r="C3677" t="str">
            <v>Interferonum beta-1b</v>
          </cell>
          <cell r="D3677" t="str">
            <v>0,3 mg/1,2 ml</v>
          </cell>
          <cell r="E3677" t="str">
            <v>Pulveris un šķīdinātājs injekciju šķīduma pagatavošanai</v>
          </cell>
          <cell r="F3677">
            <v>15</v>
          </cell>
          <cell r="G3677">
            <v>681.14</v>
          </cell>
          <cell r="H3677">
            <v>765.12</v>
          </cell>
        </row>
        <row r="3678">
          <cell r="A3678" t="str">
            <v>EU/1/96/005/001</v>
          </cell>
          <cell r="B3678" t="str">
            <v>CellCept</v>
          </cell>
          <cell r="C3678" t="str">
            <v>Acidum mycophenolicum</v>
          </cell>
          <cell r="D3678" t="str">
            <v>250</v>
          </cell>
          <cell r="E3678" t="str">
            <v>kapsulas</v>
          </cell>
          <cell r="F3678">
            <v>100</v>
          </cell>
          <cell r="G3678">
            <v>26.09</v>
          </cell>
          <cell r="H3678">
            <v>30.56</v>
          </cell>
        </row>
        <row r="3679">
          <cell r="A3679" t="str">
            <v>EU/1/96/005/002</v>
          </cell>
          <cell r="B3679" t="str">
            <v>CellCept</v>
          </cell>
          <cell r="C3679" t="str">
            <v>Acidum mycophenolicum</v>
          </cell>
          <cell r="D3679" t="str">
            <v>500</v>
          </cell>
          <cell r="E3679" t="str">
            <v>tabletes</v>
          </cell>
          <cell r="F3679">
            <v>50</v>
          </cell>
          <cell r="G3679">
            <v>26.08</v>
          </cell>
          <cell r="H3679">
            <v>30.55</v>
          </cell>
        </row>
        <row r="3680">
          <cell r="A3680" t="str">
            <v>EU/1/96/005/005</v>
          </cell>
          <cell r="B3680" t="str">
            <v>CellCept 2</v>
          </cell>
          <cell r="C3680" t="str">
            <v>Mycophenolas mofetil</v>
          </cell>
          <cell r="D3680" t="str">
            <v>500 mg</v>
          </cell>
          <cell r="E3680" t="str">
            <v>Pulveris infūziju šķīduma koncentrāta pagatavošanai</v>
          </cell>
          <cell r="F3680">
            <v>4</v>
          </cell>
          <cell r="G3680">
            <v>57.4</v>
          </cell>
          <cell r="H3680">
            <v>65.63</v>
          </cell>
        </row>
        <row r="3681">
          <cell r="A3681" t="str">
            <v>EU/1/96/006/008</v>
          </cell>
          <cell r="B3681" t="str">
            <v>NovoSeven</v>
          </cell>
          <cell r="C3681" t="str">
            <v>Eptacogum alfa activatum</v>
          </cell>
          <cell r="D3681" t="str">
            <v>1mg (50KIU)</v>
          </cell>
          <cell r="E3681" t="str">
            <v>pulveris un šķīdinātājs injekciju šķīduma pagatavošanai</v>
          </cell>
          <cell r="F3681" t="str">
            <v>1</v>
          </cell>
          <cell r="G3681">
            <v>762.92</v>
          </cell>
          <cell r="H3681">
            <v>856.71</v>
          </cell>
        </row>
        <row r="3682">
          <cell r="A3682" t="str">
            <v>EU/1/96/006/009</v>
          </cell>
          <cell r="B3682" t="str">
            <v>NovoSeven</v>
          </cell>
          <cell r="C3682" t="str">
            <v>Eptacogum alfa activatum</v>
          </cell>
          <cell r="D3682" t="str">
            <v>2mg (100KIU)</v>
          </cell>
          <cell r="E3682" t="str">
            <v>pulveris un šķīdinātājs injekciju šķīduma pagatavošanai</v>
          </cell>
          <cell r="F3682" t="str">
            <v>1</v>
          </cell>
          <cell r="G3682">
            <v>1501.52</v>
          </cell>
          <cell r="H3682">
            <v>1683.94</v>
          </cell>
        </row>
        <row r="3683">
          <cell r="A3683" t="str">
            <v>EU/1/96/007/031</v>
          </cell>
          <cell r="B3683" t="str">
            <v>Humalog KwikPen</v>
          </cell>
          <cell r="C3683" t="str">
            <v>Insulinum lispro</v>
          </cell>
          <cell r="D3683" t="str">
            <v>100V/ml-3ml</v>
          </cell>
          <cell r="E3683" t="str">
            <v>šķīdums injekcijām pilnšļircēs</v>
          </cell>
          <cell r="F3683">
            <v>5</v>
          </cell>
          <cell r="G3683">
            <v>28.74</v>
          </cell>
          <cell r="H3683">
            <v>33.53</v>
          </cell>
        </row>
        <row r="3684">
          <cell r="A3684" t="str">
            <v>EU/1/96/007/033</v>
          </cell>
          <cell r="B3684" t="str">
            <v>Humalog Mix25 KwikPen</v>
          </cell>
          <cell r="C3684" t="str">
            <v>Insulinum lispro</v>
          </cell>
          <cell r="D3684" t="str">
            <v>100V/ml-3ml</v>
          </cell>
          <cell r="E3684" t="str">
            <v>suspensija injekcijām pilnšļircēs</v>
          </cell>
          <cell r="F3684">
            <v>5</v>
          </cell>
          <cell r="G3684">
            <v>28.96</v>
          </cell>
          <cell r="H3684">
            <v>33.78</v>
          </cell>
        </row>
        <row r="3685">
          <cell r="A3685" t="str">
            <v>EU/1/96/007/035</v>
          </cell>
          <cell r="B3685" t="str">
            <v>Humalog Mix50 KwikPen</v>
          </cell>
          <cell r="C3685" t="str">
            <v>Insulinum lispro</v>
          </cell>
          <cell r="D3685" t="str">
            <v>100V/ml-3ml</v>
          </cell>
          <cell r="E3685" t="str">
            <v>suspensija injekcijām pilnšļircēs</v>
          </cell>
          <cell r="F3685">
            <v>5</v>
          </cell>
          <cell r="G3685">
            <v>28.93</v>
          </cell>
          <cell r="H3685">
            <v>33.75</v>
          </cell>
        </row>
        <row r="3686">
          <cell r="A3686" t="str">
            <v>EU/1/96/007/041</v>
          </cell>
          <cell r="B3686" t="str">
            <v>Humalog KwikPen</v>
          </cell>
          <cell r="C3686" t="str">
            <v>Insulinum lispro</v>
          </cell>
          <cell r="D3686" t="str">
            <v>200V/ml-3ml</v>
          </cell>
          <cell r="E3686" t="str">
            <v>šķīdums injekcijām pildspalvveida pilnšļircēs</v>
          </cell>
          <cell r="F3686">
            <v>5</v>
          </cell>
          <cell r="G3686">
            <v>55.05</v>
          </cell>
          <cell r="H3686">
            <v>63</v>
          </cell>
        </row>
        <row r="3687">
          <cell r="A3687" t="str">
            <v>EU/1/96/010/001</v>
          </cell>
          <cell r="B3687" t="str">
            <v>Rilutek</v>
          </cell>
          <cell r="C3687" t="str">
            <v>Riluzolum</v>
          </cell>
          <cell r="D3687" t="str">
            <v>50</v>
          </cell>
          <cell r="E3687" t="str">
            <v>apvalkotas tabletes</v>
          </cell>
          <cell r="F3687">
            <v>56</v>
          </cell>
          <cell r="G3687">
            <v>196.5</v>
          </cell>
          <cell r="H3687">
            <v>222.32</v>
          </cell>
        </row>
        <row r="3688">
          <cell r="A3688" t="str">
            <v>EU/1/96/011/001</v>
          </cell>
          <cell r="B3688" t="str">
            <v>Caelyx</v>
          </cell>
          <cell r="C3688" t="str">
            <v>Doxorubicinum liposomal</v>
          </cell>
          <cell r="D3688" t="str">
            <v>2mg/ml-10ml</v>
          </cell>
          <cell r="E3688" t="str">
            <v>koncentrāts infūziju šķīduma pagatavošanai</v>
          </cell>
          <cell r="F3688">
            <v>1</v>
          </cell>
          <cell r="G3688">
            <v>421.96</v>
          </cell>
          <cell r="H3688">
            <v>474.84</v>
          </cell>
        </row>
        <row r="3689">
          <cell r="A3689" t="str">
            <v>EU/1/96/012/009</v>
          </cell>
          <cell r="B3689" t="str">
            <v>Bondronat</v>
          </cell>
          <cell r="C3689" t="str">
            <v>Acidum ibandronicum</v>
          </cell>
          <cell r="D3689" t="str">
            <v>50</v>
          </cell>
          <cell r="E3689" t="str">
            <v>apvalkotas tabletes</v>
          </cell>
          <cell r="F3689">
            <v>28</v>
          </cell>
          <cell r="G3689">
            <v>63.12</v>
          </cell>
          <cell r="H3689">
            <v>72.040000000000006</v>
          </cell>
        </row>
        <row r="3690">
          <cell r="A3690" t="str">
            <v>EU/1/96/015/002</v>
          </cell>
          <cell r="B3690" t="str">
            <v>Epivir</v>
          </cell>
          <cell r="C3690" t="str">
            <v>Lamivudinum</v>
          </cell>
          <cell r="D3690" t="str">
            <v>2400mg/240ml</v>
          </cell>
          <cell r="E3690" t="str">
            <v>šķīdums iekšķīgai lietošanai</v>
          </cell>
          <cell r="F3690">
            <v>1</v>
          </cell>
          <cell r="G3690">
            <v>35.03</v>
          </cell>
          <cell r="H3690">
            <v>40.58</v>
          </cell>
        </row>
        <row r="3691">
          <cell r="A3691" t="str">
            <v>EU/1/96/015/003</v>
          </cell>
          <cell r="B3691" t="str">
            <v>Epivir</v>
          </cell>
          <cell r="C3691" t="str">
            <v>Lamivudinum</v>
          </cell>
          <cell r="D3691" t="str">
            <v>300</v>
          </cell>
          <cell r="E3691" t="str">
            <v>apvalkotas tabletes</v>
          </cell>
          <cell r="F3691">
            <v>30</v>
          </cell>
          <cell r="G3691">
            <v>144.66</v>
          </cell>
          <cell r="H3691">
            <v>164.26</v>
          </cell>
        </row>
        <row r="3692">
          <cell r="A3692" t="str">
            <v>EU/1/96/020/007</v>
          </cell>
          <cell r="B3692" t="str">
            <v>Twinrix Adult</v>
          </cell>
          <cell r="C3692" t="str">
            <v>Vaccinum hepatitidis A inactivatum et hepatitidis B (ADNr) adsorbatum</v>
          </cell>
          <cell r="D3692" t="str">
            <v>1 ml</v>
          </cell>
          <cell r="E3692" t="str">
            <v>Suspensija injekcijām</v>
          </cell>
          <cell r="F3692">
            <v>1</v>
          </cell>
          <cell r="G3692">
            <v>35.68</v>
          </cell>
          <cell r="H3692">
            <v>41.31</v>
          </cell>
        </row>
        <row r="3693">
          <cell r="A3693" t="str">
            <v>EU/1/96/022/016</v>
          </cell>
          <cell r="B3693" t="str">
            <v>Zyprexa</v>
          </cell>
          <cell r="C3693" t="str">
            <v>Olanzapinum</v>
          </cell>
          <cell r="D3693" t="str">
            <v>10 mg</v>
          </cell>
          <cell r="E3693" t="str">
            <v>Pulveris injekciju šķīduma pagatavošanai</v>
          </cell>
          <cell r="F3693">
            <v>1</v>
          </cell>
          <cell r="G3693">
            <v>15.5</v>
          </cell>
          <cell r="H3693">
            <v>18.7</v>
          </cell>
        </row>
        <row r="3694">
          <cell r="A3694" t="str">
            <v>EU/1/96/022/016-P01</v>
          </cell>
          <cell r="B3694" t="str">
            <v>Zyprexa</v>
          </cell>
          <cell r="C3694" t="str">
            <v>Olanzapinum</v>
          </cell>
          <cell r="D3694" t="str">
            <v>10 mg</v>
          </cell>
          <cell r="E3694" t="str">
            <v>Pulveris injekciju šķīduma pagatavošanai</v>
          </cell>
          <cell r="F3694">
            <v>1</v>
          </cell>
          <cell r="G3694">
            <v>40</v>
          </cell>
          <cell r="H3694">
            <v>46.14</v>
          </cell>
        </row>
        <row r="3695">
          <cell r="A3695" t="str">
            <v>EU/1/97/030/148</v>
          </cell>
          <cell r="B3695" t="str">
            <v>Insuman Basal</v>
          </cell>
          <cell r="C3695" t="str">
            <v>Insulinum human</v>
          </cell>
          <cell r="D3695" t="str">
            <v>100SV/ ml-3ml</v>
          </cell>
          <cell r="E3695" t="str">
            <v>suspensija injekcijām pilnšļircēs</v>
          </cell>
          <cell r="F3695">
            <v>5</v>
          </cell>
          <cell r="G3695">
            <v>19.12</v>
          </cell>
          <cell r="H3695">
            <v>22.76</v>
          </cell>
        </row>
        <row r="3696">
          <cell r="A3696" t="str">
            <v>EU/1/97/033/005</v>
          </cell>
          <cell r="B3696" t="str">
            <v>Avonex</v>
          </cell>
          <cell r="C3696" t="str">
            <v>Interferonum beta-1a</v>
          </cell>
          <cell r="D3696" t="str">
            <v>0,03mg/0,5ml</v>
          </cell>
          <cell r="E3696" t="str">
            <v>šķīdums injekcijām pildspalvveida injektorā</v>
          </cell>
          <cell r="F3696">
            <v>4</v>
          </cell>
          <cell r="G3696">
            <v>632.59</v>
          </cell>
          <cell r="H3696">
            <v>710.74</v>
          </cell>
        </row>
        <row r="3697">
          <cell r="A3697" t="str">
            <v>EU/1/97/039/001</v>
          </cell>
          <cell r="B3697" t="str">
            <v>Cystagon</v>
          </cell>
          <cell r="C3697" t="str">
            <v>Mercaptamini bitartras</v>
          </cell>
          <cell r="D3697" t="str">
            <v>50 mg</v>
          </cell>
          <cell r="E3697" t="str">
            <v>Kapsula, cietā</v>
          </cell>
          <cell r="F3697">
            <v>100</v>
          </cell>
          <cell r="G3697">
            <v>87.5</v>
          </cell>
          <cell r="H3697">
            <v>99.34</v>
          </cell>
        </row>
        <row r="3698">
          <cell r="A3698" t="str">
            <v>EU/1/97/039/003</v>
          </cell>
          <cell r="B3698" t="str">
            <v>Cystagon</v>
          </cell>
          <cell r="C3698" t="str">
            <v>Mercaptamini bitartras</v>
          </cell>
          <cell r="D3698" t="str">
            <v>150 mg</v>
          </cell>
          <cell r="E3698" t="str">
            <v>Kapsula, cietā</v>
          </cell>
          <cell r="F3698">
            <v>100</v>
          </cell>
          <cell r="G3698">
            <v>221.5</v>
          </cell>
          <cell r="H3698">
            <v>250.32</v>
          </cell>
        </row>
        <row r="3699">
          <cell r="A3699" t="str">
            <v>EU/1/97/051/003</v>
          </cell>
          <cell r="B3699" t="str">
            <v>Mirapexin</v>
          </cell>
          <cell r="C3699" t="str">
            <v>Pramipexolum</v>
          </cell>
          <cell r="D3699" t="str">
            <v>0,18</v>
          </cell>
          <cell r="E3699" t="str">
            <v>tabletes</v>
          </cell>
          <cell r="F3699">
            <v>30</v>
          </cell>
          <cell r="G3699">
            <v>7.85</v>
          </cell>
          <cell r="H3699">
            <v>10.14</v>
          </cell>
        </row>
        <row r="3700">
          <cell r="A3700" t="str">
            <v>EU/1/97/051/014</v>
          </cell>
          <cell r="B3700" t="str">
            <v>Mirapexin</v>
          </cell>
          <cell r="C3700" t="str">
            <v>Pramipexolum</v>
          </cell>
          <cell r="D3700" t="str">
            <v>0,26 mg</v>
          </cell>
          <cell r="E3700" t="str">
            <v>Ilgstošās darbības tablete</v>
          </cell>
          <cell r="F3700">
            <v>30</v>
          </cell>
          <cell r="G3700">
            <v>15.01</v>
          </cell>
          <cell r="H3700">
            <v>18.16</v>
          </cell>
        </row>
        <row r="3701">
          <cell r="A3701" t="str">
            <v>EU/1/97/051/017</v>
          </cell>
          <cell r="B3701" t="str">
            <v>Mirapexin</v>
          </cell>
          <cell r="C3701" t="str">
            <v>Pramipexolum</v>
          </cell>
          <cell r="D3701" t="str">
            <v>0,52 mg</v>
          </cell>
          <cell r="E3701" t="str">
            <v>Ilgstošās darbības tablete</v>
          </cell>
          <cell r="F3701">
            <v>30</v>
          </cell>
          <cell r="G3701">
            <v>29.53</v>
          </cell>
          <cell r="H3701">
            <v>34.42</v>
          </cell>
        </row>
        <row r="3702">
          <cell r="A3702" t="str">
            <v>EU/1/97/051/020</v>
          </cell>
          <cell r="B3702" t="str">
            <v>Mirapexin</v>
          </cell>
          <cell r="C3702" t="str">
            <v>Pramipexolum</v>
          </cell>
          <cell r="D3702" t="str">
            <v>1,05 mg</v>
          </cell>
          <cell r="E3702" t="str">
            <v>Ilgstošās darbības tablete</v>
          </cell>
          <cell r="F3702">
            <v>30</v>
          </cell>
          <cell r="G3702">
            <v>58.55</v>
          </cell>
          <cell r="H3702">
            <v>66.92</v>
          </cell>
        </row>
        <row r="3703">
          <cell r="A3703" t="str">
            <v>EU/1/97/051/023</v>
          </cell>
          <cell r="B3703" t="str">
            <v>Mirapexin</v>
          </cell>
          <cell r="C3703" t="str">
            <v>Pramipexolum</v>
          </cell>
          <cell r="D3703" t="str">
            <v>2,1</v>
          </cell>
          <cell r="E3703" t="str">
            <v>ilgstošas darbības tabletes</v>
          </cell>
          <cell r="F3703">
            <v>30</v>
          </cell>
          <cell r="G3703">
            <v>83.73</v>
          </cell>
          <cell r="H3703">
            <v>95.12</v>
          </cell>
        </row>
        <row r="3704">
          <cell r="A3704" t="str">
            <v>EU/1/97/051/026</v>
          </cell>
          <cell r="B3704" t="str">
            <v>Mirapexin</v>
          </cell>
          <cell r="C3704" t="str">
            <v>Pramipexolum</v>
          </cell>
          <cell r="D3704" t="str">
            <v>3,15</v>
          </cell>
          <cell r="E3704" t="str">
            <v>ilgstošas darbības tabletes</v>
          </cell>
          <cell r="F3704">
            <v>30</v>
          </cell>
          <cell r="G3704">
            <v>127</v>
          </cell>
          <cell r="H3704">
            <v>144.47999999999999</v>
          </cell>
        </row>
        <row r="3705">
          <cell r="A3705" t="str">
            <v>EU/1/97/055/001</v>
          </cell>
          <cell r="B3705" t="str">
            <v>Viramune</v>
          </cell>
          <cell r="C3705" t="str">
            <v>Nevirapinum</v>
          </cell>
          <cell r="D3705" t="str">
            <v>200</v>
          </cell>
          <cell r="E3705" t="str">
            <v>tabletes</v>
          </cell>
          <cell r="F3705">
            <v>60</v>
          </cell>
          <cell r="G3705">
            <v>169.89</v>
          </cell>
          <cell r="H3705">
            <v>192.52</v>
          </cell>
        </row>
        <row r="3706">
          <cell r="A3706" t="str">
            <v>EU/1/98/058/001</v>
          </cell>
          <cell r="B3706" t="str">
            <v>Combivir</v>
          </cell>
          <cell r="C3706" t="str">
            <v>Lamivudinum/Zidovudinum</v>
          </cell>
          <cell r="D3706" t="str">
            <v>150/300</v>
          </cell>
          <cell r="E3706" t="str">
            <v>apvalkotas tabletes</v>
          </cell>
          <cell r="F3706">
            <v>60</v>
          </cell>
          <cell r="G3706">
            <v>49.82</v>
          </cell>
          <cell r="H3706">
            <v>57.14</v>
          </cell>
        </row>
        <row r="3707">
          <cell r="A3707" t="str">
            <v>EU/1/98/058/001-P01</v>
          </cell>
          <cell r="B3707" t="str">
            <v>Combivir</v>
          </cell>
          <cell r="C3707" t="str">
            <v>Lamivudinum/Zidovudinum</v>
          </cell>
          <cell r="D3707" t="str">
            <v>150 mg/300 mg</v>
          </cell>
          <cell r="E3707" t="str">
            <v>Apvalkotā tablete</v>
          </cell>
          <cell r="F3707">
            <v>60</v>
          </cell>
          <cell r="G3707">
            <v>367.1</v>
          </cell>
          <cell r="H3707">
            <v>413.39</v>
          </cell>
        </row>
        <row r="3708">
          <cell r="A3708" t="str">
            <v>EU/1/98/063/006</v>
          </cell>
          <cell r="B3708" t="str">
            <v>Rebif</v>
          </cell>
          <cell r="C3708" t="str">
            <v>Interferonum beta-1a</v>
          </cell>
          <cell r="D3708" t="str">
            <v>0,044</v>
          </cell>
          <cell r="E3708" t="str">
            <v>šķīdums injekcijām pilnšļircēs</v>
          </cell>
          <cell r="F3708">
            <v>12</v>
          </cell>
          <cell r="G3708">
            <v>867.39</v>
          </cell>
          <cell r="H3708">
            <v>973.72</v>
          </cell>
        </row>
        <row r="3709">
          <cell r="A3709" t="str">
            <v>EU/1/98/063/009</v>
          </cell>
          <cell r="B3709" t="str">
            <v>Rebif</v>
          </cell>
          <cell r="C3709" t="str">
            <v>Interferonum beta-1a</v>
          </cell>
          <cell r="D3709" t="str">
            <v>0,044mg/0,5ml-1,5ml</v>
          </cell>
          <cell r="E3709" t="str">
            <v>šķīdums injekcijām</v>
          </cell>
          <cell r="F3709">
            <v>4</v>
          </cell>
          <cell r="G3709">
            <v>867.39</v>
          </cell>
          <cell r="H3709">
            <v>973.72</v>
          </cell>
        </row>
        <row r="3710">
          <cell r="A3710" t="str">
            <v>EU/1/98/069/001</v>
          </cell>
          <cell r="B3710" t="str">
            <v>Plavix</v>
          </cell>
          <cell r="C3710" t="str">
            <v>Clopidogrelum</v>
          </cell>
          <cell r="D3710" t="str">
            <v>75 mg</v>
          </cell>
          <cell r="E3710" t="str">
            <v>Apvalkotā tablete</v>
          </cell>
          <cell r="F3710">
            <v>28</v>
          </cell>
          <cell r="G3710">
            <v>12</v>
          </cell>
          <cell r="H3710">
            <v>14.78</v>
          </cell>
        </row>
        <row r="3711">
          <cell r="A3711" t="str">
            <v>EU/1/98/069/001-P01</v>
          </cell>
          <cell r="B3711" t="str">
            <v>Plavix</v>
          </cell>
          <cell r="C3711" t="str">
            <v>Clopidogrelum</v>
          </cell>
          <cell r="D3711" t="str">
            <v>75 mg</v>
          </cell>
          <cell r="E3711" t="str">
            <v>Apvalkotā tablete</v>
          </cell>
          <cell r="F3711">
            <v>28</v>
          </cell>
          <cell r="G3711">
            <v>13.35</v>
          </cell>
          <cell r="H3711">
            <v>16.3</v>
          </cell>
        </row>
        <row r="3712">
          <cell r="A3712" t="str">
            <v>EU/1/98/069/003</v>
          </cell>
          <cell r="B3712" t="str">
            <v>Plavix</v>
          </cell>
          <cell r="C3712" t="str">
            <v>Clopidogrelum</v>
          </cell>
          <cell r="D3712" t="str">
            <v>75 mg</v>
          </cell>
          <cell r="E3712" t="str">
            <v>Apvalkotā tablete</v>
          </cell>
          <cell r="F3712">
            <v>84</v>
          </cell>
          <cell r="G3712">
            <v>21.5</v>
          </cell>
          <cell r="H3712">
            <v>25.42</v>
          </cell>
        </row>
        <row r="3713">
          <cell r="A3713" t="str">
            <v>EU/1/98/071/003-P01</v>
          </cell>
          <cell r="B3713" t="str">
            <v>Xenical</v>
          </cell>
          <cell r="C3713" t="str">
            <v>Orlistatum</v>
          </cell>
          <cell r="D3713" t="str">
            <v>120 mg</v>
          </cell>
          <cell r="E3713" t="str">
            <v>Kapsula, cietā</v>
          </cell>
          <cell r="F3713">
            <v>84</v>
          </cell>
          <cell r="G3713">
            <v>77.84</v>
          </cell>
          <cell r="H3713">
            <v>88.52</v>
          </cell>
        </row>
        <row r="3714">
          <cell r="A3714" t="str">
            <v>EU/1/98/077/006-P01</v>
          </cell>
          <cell r="B3714" t="str">
            <v>Viagra</v>
          </cell>
          <cell r="C3714" t="str">
            <v>Sildenafilum</v>
          </cell>
          <cell r="D3714" t="str">
            <v>50 mg</v>
          </cell>
          <cell r="E3714" t="str">
            <v>Apvalkotā tablete</v>
          </cell>
          <cell r="F3714">
            <v>4</v>
          </cell>
          <cell r="G3714">
            <v>34</v>
          </cell>
          <cell r="H3714">
            <v>39.42</v>
          </cell>
        </row>
        <row r="3715">
          <cell r="A3715" t="str">
            <v>EU/1/98/077/007-P01</v>
          </cell>
          <cell r="B3715" t="str">
            <v>Viagra</v>
          </cell>
          <cell r="C3715" t="str">
            <v>Sildenafilum</v>
          </cell>
          <cell r="D3715" t="str">
            <v>50 mg</v>
          </cell>
          <cell r="E3715" t="str">
            <v>Apvalkotā tablete</v>
          </cell>
          <cell r="F3715">
            <v>8</v>
          </cell>
          <cell r="G3715">
            <v>60.54</v>
          </cell>
          <cell r="H3715">
            <v>69.150000000000006</v>
          </cell>
        </row>
        <row r="3716">
          <cell r="A3716" t="str">
            <v>EU/1/98/077/010</v>
          </cell>
          <cell r="B3716" t="str">
            <v>Viagra</v>
          </cell>
          <cell r="C3716" t="str">
            <v>Sildenafilum</v>
          </cell>
          <cell r="D3716" t="str">
            <v>100 mg</v>
          </cell>
          <cell r="E3716" t="str">
            <v>Apvalkotā tablete</v>
          </cell>
          <cell r="F3716">
            <v>4</v>
          </cell>
          <cell r="G3716">
            <v>19.7</v>
          </cell>
          <cell r="H3716">
            <v>23.41</v>
          </cell>
        </row>
        <row r="3717">
          <cell r="A3717" t="str">
            <v>EU/1/98/077/010-P01</v>
          </cell>
          <cell r="B3717" t="str">
            <v>Viagra</v>
          </cell>
          <cell r="C3717" t="str">
            <v>Sildenafilum</v>
          </cell>
          <cell r="D3717" t="str">
            <v>100 mg</v>
          </cell>
          <cell r="E3717" t="str">
            <v>Apvalkotā tablete</v>
          </cell>
          <cell r="F3717">
            <v>4</v>
          </cell>
          <cell r="G3717">
            <v>21.96</v>
          </cell>
          <cell r="H3717">
            <v>25.94</v>
          </cell>
        </row>
        <row r="3718">
          <cell r="A3718" t="str">
            <v>EU/1/98/077/010-P02</v>
          </cell>
          <cell r="B3718" t="str">
            <v>Viagra</v>
          </cell>
          <cell r="C3718" t="str">
            <v>Sildenafilum</v>
          </cell>
          <cell r="D3718" t="str">
            <v>100 mg</v>
          </cell>
          <cell r="E3718" t="str">
            <v>Apvalkotā tablete</v>
          </cell>
          <cell r="F3718">
            <v>4</v>
          </cell>
          <cell r="G3718">
            <v>38.01</v>
          </cell>
          <cell r="H3718">
            <v>43.92</v>
          </cell>
        </row>
        <row r="3719">
          <cell r="A3719" t="str">
            <v>EU/1/98/077/011</v>
          </cell>
          <cell r="B3719" t="str">
            <v>Viagra</v>
          </cell>
          <cell r="C3719" t="str">
            <v>Sildenafilum</v>
          </cell>
          <cell r="D3719" t="str">
            <v>100 mg</v>
          </cell>
          <cell r="E3719" t="str">
            <v>Apvalkotā tablete</v>
          </cell>
          <cell r="F3719">
            <v>8</v>
          </cell>
          <cell r="G3719">
            <v>32.64</v>
          </cell>
          <cell r="H3719">
            <v>37.9</v>
          </cell>
        </row>
        <row r="3720">
          <cell r="A3720" t="str">
            <v>EU/1/98/077/011-P01</v>
          </cell>
          <cell r="B3720" t="str">
            <v>Viagra</v>
          </cell>
          <cell r="C3720" t="str">
            <v>Sildenafilum</v>
          </cell>
          <cell r="D3720" t="str">
            <v>100 mg</v>
          </cell>
          <cell r="E3720" t="str">
            <v>Apvalkotā tablete</v>
          </cell>
          <cell r="F3720">
            <v>8</v>
          </cell>
          <cell r="G3720">
            <v>71.11</v>
          </cell>
          <cell r="H3720">
            <v>80.989999999999995</v>
          </cell>
        </row>
        <row r="3721">
          <cell r="A3721" t="str">
            <v>EU/1/98/077/011-P02</v>
          </cell>
          <cell r="B3721" t="str">
            <v>Viagra</v>
          </cell>
          <cell r="C3721" t="str">
            <v>Sildenafilum</v>
          </cell>
          <cell r="D3721" t="str">
            <v>100 mg</v>
          </cell>
          <cell r="E3721" t="str">
            <v>Apvalkotā tablete</v>
          </cell>
          <cell r="F3721">
            <v>8</v>
          </cell>
          <cell r="G3721">
            <v>36.19</v>
          </cell>
          <cell r="H3721">
            <v>41.88</v>
          </cell>
        </row>
        <row r="3722">
          <cell r="A3722" t="str">
            <v>EU/1/98/080/001</v>
          </cell>
          <cell r="B3722" t="str">
            <v>Aldara</v>
          </cell>
          <cell r="C3722" t="str">
            <v>Imiquimodum</v>
          </cell>
          <cell r="D3722" t="str">
            <v>250 mg</v>
          </cell>
          <cell r="E3722" t="str">
            <v>Krēms</v>
          </cell>
          <cell r="F3722">
            <v>12</v>
          </cell>
          <cell r="G3722">
            <v>57.5</v>
          </cell>
          <cell r="H3722">
            <v>65.739999999999995</v>
          </cell>
        </row>
        <row r="3723">
          <cell r="A3723" t="str">
            <v>EU/1/98/084/001</v>
          </cell>
          <cell r="B3723" t="str">
            <v>Simulect</v>
          </cell>
          <cell r="C3723" t="str">
            <v>Basiliximabum</v>
          </cell>
          <cell r="D3723" t="str">
            <v>20 mg</v>
          </cell>
          <cell r="E3723" t="str">
            <v>Pulveris un šķīdinātājs injekciju/infūziju šķīduma pagatavošanai</v>
          </cell>
          <cell r="F3723">
            <v>1</v>
          </cell>
          <cell r="G3723">
            <v>1543.36</v>
          </cell>
          <cell r="H3723">
            <v>1730.8</v>
          </cell>
        </row>
        <row r="3724">
          <cell r="A3724" t="str">
            <v>EU/1/98/086/017</v>
          </cell>
          <cell r="B3724" t="str">
            <v>CoAprovel</v>
          </cell>
          <cell r="C3724" t="str">
            <v>Irbesartanum/Hydrochlorothiazidum</v>
          </cell>
          <cell r="D3724" t="str">
            <v>300/12,5</v>
          </cell>
          <cell r="E3724" t="str">
            <v>apvalkotas tabletes</v>
          </cell>
          <cell r="F3724">
            <v>28</v>
          </cell>
          <cell r="G3724">
            <v>18.79</v>
          </cell>
          <cell r="H3724">
            <v>22.39</v>
          </cell>
        </row>
        <row r="3725">
          <cell r="A3725" t="str">
            <v>EU/1/98/090/002</v>
          </cell>
          <cell r="B3725" t="str">
            <v>Micardis</v>
          </cell>
          <cell r="C3725" t="str">
            <v>Telmisartanum</v>
          </cell>
          <cell r="D3725" t="str">
            <v>40 mg</v>
          </cell>
          <cell r="E3725" t="str">
            <v>Tablete</v>
          </cell>
          <cell r="F3725">
            <v>28</v>
          </cell>
          <cell r="G3725">
            <v>7.5</v>
          </cell>
          <cell r="H3725">
            <v>9.74</v>
          </cell>
        </row>
        <row r="3726">
          <cell r="A3726" t="str">
            <v>EU/1/98/090/006</v>
          </cell>
          <cell r="B3726" t="str">
            <v>Micardis</v>
          </cell>
          <cell r="C3726" t="str">
            <v>Telmisartanum</v>
          </cell>
          <cell r="D3726" t="str">
            <v>80 mg</v>
          </cell>
          <cell r="E3726" t="str">
            <v>Tablete</v>
          </cell>
          <cell r="F3726">
            <v>28</v>
          </cell>
          <cell r="G3726">
            <v>7.5</v>
          </cell>
          <cell r="H3726">
            <v>9.74</v>
          </cell>
        </row>
        <row r="3727">
          <cell r="A3727" t="str">
            <v>EU/1/99/100/001</v>
          </cell>
          <cell r="B3727" t="str">
            <v>Cetrotide</v>
          </cell>
          <cell r="C3727" t="str">
            <v>Cetrorelixum</v>
          </cell>
          <cell r="D3727" t="str">
            <v>0,25</v>
          </cell>
          <cell r="E3727" t="str">
            <v>pulveris un šķīdinātājs injekciju šķīduma pagatavošanai</v>
          </cell>
          <cell r="F3727">
            <v>1</v>
          </cell>
          <cell r="G3727">
            <v>26.12</v>
          </cell>
          <cell r="H3727">
            <v>30.6</v>
          </cell>
        </row>
        <row r="3728">
          <cell r="A3728" t="str">
            <v>EU/1/99/108/001</v>
          </cell>
          <cell r="B3728" t="str">
            <v>Ferriprox</v>
          </cell>
          <cell r="C3728" t="str">
            <v>Deferipronum</v>
          </cell>
          <cell r="D3728" t="str">
            <v>500 mg</v>
          </cell>
          <cell r="E3728" t="str">
            <v>Apvalkotā tablete</v>
          </cell>
          <cell r="F3728">
            <v>100</v>
          </cell>
          <cell r="G3728">
            <v>215.5</v>
          </cell>
          <cell r="H3728">
            <v>243.6</v>
          </cell>
        </row>
        <row r="3729">
          <cell r="A3729" t="str">
            <v>EU/1/99/111/008</v>
          </cell>
          <cell r="B3729" t="str">
            <v>Stocrin</v>
          </cell>
          <cell r="C3729" t="str">
            <v>Efavirenzum</v>
          </cell>
          <cell r="D3729" t="str">
            <v>600 mg</v>
          </cell>
          <cell r="E3729" t="str">
            <v>Apvalkotā tablete</v>
          </cell>
          <cell r="F3729">
            <v>30</v>
          </cell>
          <cell r="G3729">
            <v>38.299999999999997</v>
          </cell>
          <cell r="H3729">
            <v>44.24</v>
          </cell>
        </row>
        <row r="3730">
          <cell r="A3730" t="str">
            <v>EU/1/99/111/008-P01</v>
          </cell>
          <cell r="B3730" t="str">
            <v>Stocrin</v>
          </cell>
          <cell r="C3730" t="str">
            <v>Efavirenzum</v>
          </cell>
          <cell r="D3730" t="str">
            <v>600 mg</v>
          </cell>
          <cell r="E3730" t="str">
            <v>Apvalkotā tablete</v>
          </cell>
          <cell r="F3730">
            <v>30</v>
          </cell>
          <cell r="G3730">
            <v>40.44</v>
          </cell>
          <cell r="H3730">
            <v>46.64</v>
          </cell>
        </row>
        <row r="3731">
          <cell r="A3731" t="str">
            <v>EU/1/99/112/001</v>
          </cell>
          <cell r="B3731" t="str">
            <v>Ziagen</v>
          </cell>
          <cell r="C3731" t="str">
            <v>Abacavirum</v>
          </cell>
          <cell r="D3731" t="str">
            <v>300</v>
          </cell>
          <cell r="E3731" t="str">
            <v>apvalkotas tabletes</v>
          </cell>
          <cell r="F3731">
            <v>60</v>
          </cell>
          <cell r="G3731">
            <v>191.33</v>
          </cell>
          <cell r="H3731">
            <v>216.53</v>
          </cell>
        </row>
        <row r="3732">
          <cell r="A3732" t="str">
            <v>EU/1/99/112/001-P01</v>
          </cell>
          <cell r="B3732" t="str">
            <v>Ziagen M</v>
          </cell>
          <cell r="C3732" t="str">
            <v>Abacavirum</v>
          </cell>
          <cell r="D3732" t="str">
            <v>300 mg</v>
          </cell>
          <cell r="E3732" t="str">
            <v>Apvalkotā tablete</v>
          </cell>
          <cell r="F3732">
            <v>60</v>
          </cell>
          <cell r="G3732">
            <v>262.95</v>
          </cell>
          <cell r="H3732">
            <v>296.74</v>
          </cell>
        </row>
        <row r="3733">
          <cell r="A3733" t="str">
            <v>EU/1/99/112/002</v>
          </cell>
          <cell r="B3733" t="str">
            <v>Ziagen</v>
          </cell>
          <cell r="C3733" t="str">
            <v>Abacavirum</v>
          </cell>
          <cell r="D3733" t="str">
            <v>4800mg/240ml</v>
          </cell>
          <cell r="E3733" t="str">
            <v>šķīdums iekšķīgai lietošanai</v>
          </cell>
          <cell r="F3733">
            <v>1</v>
          </cell>
          <cell r="G3733">
            <v>60.67</v>
          </cell>
          <cell r="H3733">
            <v>69.290000000000006</v>
          </cell>
        </row>
        <row r="3734">
          <cell r="A3734" t="str">
            <v>EU/1/99/114/001</v>
          </cell>
          <cell r="B3734" t="str">
            <v>Zeffix</v>
          </cell>
          <cell r="C3734" t="str">
            <v>Lamivudinum</v>
          </cell>
          <cell r="D3734" t="str">
            <v>100</v>
          </cell>
          <cell r="E3734" t="str">
            <v>apvalkotas tabletes</v>
          </cell>
          <cell r="F3734">
            <v>28</v>
          </cell>
          <cell r="G3734">
            <v>48.9</v>
          </cell>
          <cell r="H3734">
            <v>56.11</v>
          </cell>
        </row>
        <row r="3735">
          <cell r="A3735" t="str">
            <v>EU/1/99/114/001-P01</v>
          </cell>
          <cell r="B3735" t="str">
            <v>Zeffix M</v>
          </cell>
          <cell r="C3735" t="str">
            <v>Lamivudinum</v>
          </cell>
          <cell r="D3735" t="str">
            <v>100 mg</v>
          </cell>
          <cell r="E3735" t="str">
            <v>Apvalkotā tablete</v>
          </cell>
          <cell r="F3735">
            <v>28</v>
          </cell>
          <cell r="G3735">
            <v>54.07</v>
          </cell>
          <cell r="H3735">
            <v>61.9</v>
          </cell>
        </row>
        <row r="3736">
          <cell r="A3736" t="str">
            <v>EU/1/99/114/001-P02</v>
          </cell>
          <cell r="B3736" t="str">
            <v>Zeffix</v>
          </cell>
          <cell r="C3736" t="str">
            <v>Lamivudinum</v>
          </cell>
          <cell r="D3736" t="str">
            <v>100</v>
          </cell>
          <cell r="E3736" t="str">
            <v>apvalkotas tabletes</v>
          </cell>
          <cell r="F3736">
            <v>28</v>
          </cell>
          <cell r="G3736">
            <v>48.89</v>
          </cell>
          <cell r="H3736">
            <v>56.1</v>
          </cell>
        </row>
        <row r="3737">
          <cell r="A3737" t="str">
            <v>EU/1/99/117/004</v>
          </cell>
          <cell r="B3737" t="str">
            <v>Synagis</v>
          </cell>
          <cell r="C3737" t="str">
            <v>Palivizumabum</v>
          </cell>
          <cell r="D3737" t="str">
            <v>100 mg/ml</v>
          </cell>
          <cell r="E3737" t="str">
            <v>Šķīdums injekcijām</v>
          </cell>
          <cell r="F3737">
            <v>1</v>
          </cell>
          <cell r="G3737">
            <v>1000.5</v>
          </cell>
          <cell r="H3737">
            <v>1122.8</v>
          </cell>
        </row>
        <row r="3738">
          <cell r="A3738" t="str">
            <v>EU/1/99/118/003</v>
          </cell>
          <cell r="B3738" t="str">
            <v>Arava</v>
          </cell>
          <cell r="C3738" t="str">
            <v>Leflunomidum</v>
          </cell>
          <cell r="D3738" t="str">
            <v>10</v>
          </cell>
          <cell r="E3738" t="str">
            <v>apvalkotas tabletes</v>
          </cell>
          <cell r="F3738">
            <v>30</v>
          </cell>
          <cell r="G3738">
            <v>21.55</v>
          </cell>
          <cell r="H3738">
            <v>25.48</v>
          </cell>
        </row>
        <row r="3739">
          <cell r="A3739" t="str">
            <v>EU/1/99/118/007</v>
          </cell>
          <cell r="B3739" t="str">
            <v>Arava</v>
          </cell>
          <cell r="C3739" t="str">
            <v>Leflunomidum</v>
          </cell>
          <cell r="D3739" t="str">
            <v>20</v>
          </cell>
          <cell r="E3739" t="str">
            <v>apvalkotas tabletes</v>
          </cell>
          <cell r="F3739">
            <v>30</v>
          </cell>
          <cell r="G3739">
            <v>14.82</v>
          </cell>
          <cell r="H3739">
            <v>17.940000000000001</v>
          </cell>
        </row>
        <row r="3740">
          <cell r="A3740" t="str">
            <v>EU/1/99/119/003</v>
          </cell>
          <cell r="B3740" t="str">
            <v>NovoRapid Penfill</v>
          </cell>
          <cell r="C3740" t="str">
            <v>Insulinum aspart</v>
          </cell>
          <cell r="D3740" t="str">
            <v>100V/ml-3ml</v>
          </cell>
          <cell r="E3740" t="str">
            <v>šķīdums injekcijām kārtridžos</v>
          </cell>
          <cell r="F3740">
            <v>5</v>
          </cell>
          <cell r="G3740">
            <v>28.76</v>
          </cell>
          <cell r="H3740">
            <v>33.56</v>
          </cell>
        </row>
        <row r="3741">
          <cell r="A3741" t="str">
            <v>EU/1/99/119/009</v>
          </cell>
          <cell r="B3741" t="str">
            <v>NovoRapid FlexPen</v>
          </cell>
          <cell r="C3741" t="str">
            <v>Insulinum aspart</v>
          </cell>
          <cell r="D3741" t="str">
            <v>100V/ml-3ml</v>
          </cell>
          <cell r="E3741" t="str">
            <v>šķīdums injekcijām pilnšļircēs</v>
          </cell>
          <cell r="F3741">
            <v>5</v>
          </cell>
          <cell r="G3741">
            <v>33.25</v>
          </cell>
          <cell r="H3741">
            <v>38.58</v>
          </cell>
        </row>
        <row r="3742">
          <cell r="A3742" t="str">
            <v>EU/1/99/120/001</v>
          </cell>
          <cell r="B3742" t="str">
            <v>Ammonaps</v>
          </cell>
          <cell r="C3742" t="str">
            <v>Natrii phenylbutyras</v>
          </cell>
          <cell r="D3742" t="str">
            <v>500</v>
          </cell>
          <cell r="E3742" t="str">
            <v>tabletes</v>
          </cell>
          <cell r="F3742">
            <v>250</v>
          </cell>
          <cell r="G3742">
            <v>734.5</v>
          </cell>
          <cell r="H3742">
            <v>824.88</v>
          </cell>
        </row>
        <row r="3743">
          <cell r="A3743" t="str">
            <v>EU/1/99/120/003</v>
          </cell>
          <cell r="B3743" t="str">
            <v>Ammonaps</v>
          </cell>
          <cell r="C3743" t="str">
            <v>Natrii phenylbutyras</v>
          </cell>
          <cell r="D3743" t="str">
            <v>266 g</v>
          </cell>
          <cell r="E3743" t="str">
            <v>Granulas</v>
          </cell>
          <cell r="F3743">
            <v>1</v>
          </cell>
          <cell r="G3743">
            <v>1254.17</v>
          </cell>
          <cell r="H3743">
            <v>1406.91</v>
          </cell>
        </row>
        <row r="3744">
          <cell r="A3744" t="str">
            <v>EU/1/99/122/002</v>
          </cell>
          <cell r="B3744" t="str">
            <v>Thyrogen</v>
          </cell>
          <cell r="C3744" t="str">
            <v>Thyrotropinum alfa</v>
          </cell>
          <cell r="D3744" t="str">
            <v>0,9 mg</v>
          </cell>
          <cell r="E3744" t="str">
            <v>Pulveris injekciju šķīduma pagatavošanai</v>
          </cell>
          <cell r="F3744">
            <v>2</v>
          </cell>
          <cell r="G3744">
            <v>700.3</v>
          </cell>
          <cell r="H3744">
            <v>786.58</v>
          </cell>
        </row>
        <row r="3745">
          <cell r="A3745" t="str">
            <v>EU/1/99/124/002</v>
          </cell>
          <cell r="B3745" t="str">
            <v>Tractocile</v>
          </cell>
          <cell r="C3745" t="str">
            <v>Atosibanum</v>
          </cell>
          <cell r="D3745" t="str">
            <v>37,5 mg/5 ml</v>
          </cell>
          <cell r="E3745" t="str">
            <v>Koncentrāts infūziju šķīduma pagatavošanai</v>
          </cell>
          <cell r="F3745">
            <v>1</v>
          </cell>
          <cell r="G3745">
            <v>63.18</v>
          </cell>
          <cell r="H3745">
            <v>72.11</v>
          </cell>
        </row>
        <row r="3746">
          <cell r="A3746" t="str">
            <v>EU/1/99/126/003</v>
          </cell>
          <cell r="B3746" t="str">
            <v>Enbrel</v>
          </cell>
          <cell r="C3746" t="str">
            <v>Etanerceptum</v>
          </cell>
          <cell r="D3746" t="str">
            <v>25mg/ml</v>
          </cell>
          <cell r="E3746" t="str">
            <v>pulveris un šķīdinātājs injekciju šķīduma pagatavošanai</v>
          </cell>
          <cell r="F3746">
            <v>4</v>
          </cell>
          <cell r="G3746">
            <v>218.13</v>
          </cell>
          <cell r="H3746">
            <v>246.55</v>
          </cell>
        </row>
        <row r="3747">
          <cell r="A3747" t="str">
            <v>EU/1/99/126/013</v>
          </cell>
          <cell r="B3747" t="str">
            <v>Enbrel</v>
          </cell>
          <cell r="C3747" t="str">
            <v>Etanerceptum</v>
          </cell>
          <cell r="D3747" t="str">
            <v>25mg/0,5ml</v>
          </cell>
          <cell r="E3747" t="str">
            <v>šķīdums injekcijām pilnšļircēs</v>
          </cell>
          <cell r="F3747">
            <v>4</v>
          </cell>
          <cell r="G3747">
            <v>218.13</v>
          </cell>
          <cell r="H3747">
            <v>246.55</v>
          </cell>
        </row>
        <row r="3748">
          <cell r="A3748" t="str">
            <v>EU/1/99/126/017</v>
          </cell>
          <cell r="B3748" t="str">
            <v>Enbrel</v>
          </cell>
          <cell r="C3748" t="str">
            <v>Etanerceptum</v>
          </cell>
          <cell r="D3748" t="str">
            <v>50mg/ml</v>
          </cell>
          <cell r="E3748" t="str">
            <v>šķīdums injekcijām pilnšļircēs</v>
          </cell>
          <cell r="F3748">
            <v>4</v>
          </cell>
          <cell r="G3748">
            <v>414.77</v>
          </cell>
          <cell r="H3748">
            <v>466.78</v>
          </cell>
        </row>
        <row r="3749">
          <cell r="A3749" t="str">
            <v>EU/1/99/126/020</v>
          </cell>
          <cell r="B3749" t="str">
            <v>Enbrel</v>
          </cell>
          <cell r="C3749" t="str">
            <v>Etanerceptum</v>
          </cell>
          <cell r="D3749" t="str">
            <v>50mg/ml</v>
          </cell>
          <cell r="E3749" t="str">
            <v>šķīdums injekcijām pildspalvveida pilnšļircēs</v>
          </cell>
          <cell r="F3749">
            <v>4</v>
          </cell>
          <cell r="G3749">
            <v>414.77</v>
          </cell>
          <cell r="H3749">
            <v>466.78</v>
          </cell>
        </row>
        <row r="3750">
          <cell r="A3750" t="str">
            <v>I000048-01</v>
          </cell>
          <cell r="B3750" t="str">
            <v>Polygynax mīkstās vaginālās kapsulas</v>
          </cell>
          <cell r="C3750" t="str">
            <v>Neomycini sulfas, Polymyxini B sulfas, Nystatinum</v>
          </cell>
          <cell r="D3750" t="str">
            <v>1 UD</v>
          </cell>
          <cell r="E3750" t="str">
            <v>Vaginālā kapsula, mīkstā</v>
          </cell>
          <cell r="F3750">
            <v>6</v>
          </cell>
          <cell r="G3750">
            <v>5.32</v>
          </cell>
          <cell r="H3750">
            <v>7.3</v>
          </cell>
        </row>
        <row r="3751">
          <cell r="A3751" t="str">
            <v>I000090-01</v>
          </cell>
          <cell r="B3751" t="str">
            <v>Nimesil 100 mg granulas iekšķīgi lietojamās suspensijas pagatavošanai</v>
          </cell>
          <cell r="C3751" t="str">
            <v>Nimesulidum</v>
          </cell>
          <cell r="D3751" t="str">
            <v>100 mg</v>
          </cell>
          <cell r="E3751" t="str">
            <v>Granulas iekšķīgi lietojamas suspensijas pagatavošanai</v>
          </cell>
          <cell r="F3751">
            <v>30</v>
          </cell>
          <cell r="G3751">
            <v>8.91</v>
          </cell>
          <cell r="H3751">
            <v>11.32</v>
          </cell>
        </row>
        <row r="3752">
          <cell r="A3752" t="str">
            <v>I000098-01</v>
          </cell>
          <cell r="B3752" t="str">
            <v>Cavinton Forte 10 mg tabletes</v>
          </cell>
          <cell r="C3752" t="str">
            <v>Vinpocetinum</v>
          </cell>
          <cell r="D3752" t="str">
            <v>10 mg</v>
          </cell>
          <cell r="E3752" t="str">
            <v>Tablete</v>
          </cell>
          <cell r="F3752">
            <v>30</v>
          </cell>
          <cell r="G3752">
            <v>5.2</v>
          </cell>
          <cell r="H3752">
            <v>7.17</v>
          </cell>
        </row>
        <row r="3753">
          <cell r="A3753" t="str">
            <v>I000098-02</v>
          </cell>
          <cell r="B3753" t="str">
            <v>Cavinton Forte 10 mg tabletes</v>
          </cell>
          <cell r="C3753" t="str">
            <v>Vinpocetinum</v>
          </cell>
          <cell r="D3753" t="str">
            <v>10 mg</v>
          </cell>
          <cell r="E3753" t="str">
            <v>Tablete</v>
          </cell>
          <cell r="F3753">
            <v>90</v>
          </cell>
          <cell r="G3753">
            <v>11.61</v>
          </cell>
          <cell r="H3753">
            <v>14.35</v>
          </cell>
        </row>
        <row r="3754">
          <cell r="A3754" t="str">
            <v>I000099-01</v>
          </cell>
          <cell r="B3754" t="str">
            <v>Sandostatin 0,1 mg/ml šķīdums injekcijām/šķīdums infūzijām</v>
          </cell>
          <cell r="C3754" t="str">
            <v>Octreotidum</v>
          </cell>
          <cell r="D3754" t="str">
            <v>0,1 mg/ml</v>
          </cell>
          <cell r="E3754" t="str">
            <v>Šķīdums injekcijām/infūzijām</v>
          </cell>
          <cell r="F3754">
            <v>5</v>
          </cell>
          <cell r="G3754">
            <v>63.7</v>
          </cell>
          <cell r="H3754">
            <v>72.69</v>
          </cell>
        </row>
        <row r="3755">
          <cell r="A3755" t="str">
            <v>I000113-01</v>
          </cell>
          <cell r="B3755" t="str">
            <v>Advantan 0,1% krēms</v>
          </cell>
          <cell r="C3755" t="str">
            <v>Methylprednisoloni aceponas</v>
          </cell>
          <cell r="D3755" t="str">
            <v>15 mg/15 g</v>
          </cell>
          <cell r="E3755" t="str">
            <v>Krēms</v>
          </cell>
          <cell r="F3755">
            <v>1</v>
          </cell>
          <cell r="G3755">
            <v>4.24</v>
          </cell>
          <cell r="H3755">
            <v>6.09</v>
          </cell>
        </row>
        <row r="3756">
          <cell r="A3756" t="str">
            <v>I000113-02</v>
          </cell>
          <cell r="B3756" t="str">
            <v>Advantan 0,1% krēms</v>
          </cell>
          <cell r="C3756" t="str">
            <v>Methylprednisoloni aceponas</v>
          </cell>
          <cell r="D3756" t="str">
            <v>60 mg/60 g</v>
          </cell>
          <cell r="E3756" t="str">
            <v>Krēms</v>
          </cell>
          <cell r="F3756">
            <v>1</v>
          </cell>
          <cell r="G3756">
            <v>15.94</v>
          </cell>
          <cell r="H3756">
            <v>19.2</v>
          </cell>
        </row>
        <row r="3757">
          <cell r="A3757" t="str">
            <v>I000114-01</v>
          </cell>
          <cell r="B3757" t="str">
            <v>Advantan 0,1% ziede</v>
          </cell>
          <cell r="C3757" t="str">
            <v>Methylprednisoloni aceponas</v>
          </cell>
          <cell r="D3757" t="str">
            <v>15 mg/15 g</v>
          </cell>
          <cell r="E3757" t="str">
            <v>Ziede</v>
          </cell>
          <cell r="F3757">
            <v>1</v>
          </cell>
          <cell r="G3757">
            <v>4</v>
          </cell>
          <cell r="H3757">
            <v>5.82</v>
          </cell>
        </row>
        <row r="3758">
          <cell r="A3758" t="str">
            <v>I000114-02</v>
          </cell>
          <cell r="B3758" t="str">
            <v>Advantan 0,1% ziede</v>
          </cell>
          <cell r="C3758" t="str">
            <v>Methylprednisoloni aceponas</v>
          </cell>
          <cell r="D3758" t="str">
            <v>60 mg/60 g</v>
          </cell>
          <cell r="E3758" t="str">
            <v>Ziede</v>
          </cell>
          <cell r="F3758">
            <v>1</v>
          </cell>
          <cell r="G3758">
            <v>15.94</v>
          </cell>
          <cell r="H3758">
            <v>19.2</v>
          </cell>
        </row>
        <row r="3759">
          <cell r="A3759" t="str">
            <v>I000117-01</v>
          </cell>
          <cell r="B3759" t="str">
            <v>Nasonex 50 µg/devā deguna aerosols, suspensija</v>
          </cell>
          <cell r="C3759" t="str">
            <v>Mometasoni furoas</v>
          </cell>
          <cell r="D3759" t="str">
            <v>50 µg/dose</v>
          </cell>
          <cell r="E3759" t="str">
            <v>Deguna aerosols, suspensija</v>
          </cell>
          <cell r="F3759">
            <v>140</v>
          </cell>
          <cell r="G3759">
            <v>10.99</v>
          </cell>
          <cell r="H3759">
            <v>13.65</v>
          </cell>
        </row>
        <row r="3760">
          <cell r="A3760" t="str">
            <v>I000201-01</v>
          </cell>
          <cell r="B3760" t="str">
            <v>Zyrtec 10 mg apvalkotās tabletes</v>
          </cell>
          <cell r="C3760" t="str">
            <v>Cetirizini dihydrochloridum</v>
          </cell>
          <cell r="D3760" t="str">
            <v>10 mg</v>
          </cell>
          <cell r="E3760" t="str">
            <v>Apvalkotā tablete</v>
          </cell>
          <cell r="F3760">
            <v>30</v>
          </cell>
          <cell r="G3760">
            <v>8.75</v>
          </cell>
          <cell r="H3760">
            <v>11.14</v>
          </cell>
        </row>
        <row r="3761">
          <cell r="A3761" t="str">
            <v>I000204-01</v>
          </cell>
          <cell r="B3761" t="str">
            <v>Cavinton 5 mg tabletes</v>
          </cell>
          <cell r="C3761" t="str">
            <v>Vinpocetinum</v>
          </cell>
          <cell r="D3761" t="str">
            <v>5 mg</v>
          </cell>
          <cell r="E3761" t="str">
            <v>Tablete</v>
          </cell>
          <cell r="F3761">
            <v>50</v>
          </cell>
          <cell r="G3761">
            <v>4.96</v>
          </cell>
          <cell r="H3761">
            <v>6.9</v>
          </cell>
        </row>
        <row r="3762">
          <cell r="A3762" t="str">
            <v>I000208-01</v>
          </cell>
          <cell r="B3762" t="str">
            <v>Cavinton 5 mg/ml šķīdums infūzijām</v>
          </cell>
          <cell r="C3762" t="str">
            <v>Vinpocetinum</v>
          </cell>
          <cell r="D3762" t="str">
            <v>10 mg/2 ml</v>
          </cell>
          <cell r="E3762" t="str">
            <v>Šķīdums infūziju šķīduma pagatavošanai</v>
          </cell>
          <cell r="F3762">
            <v>10</v>
          </cell>
          <cell r="G3762">
            <v>6.22</v>
          </cell>
          <cell r="H3762">
            <v>8.31</v>
          </cell>
        </row>
        <row r="3763">
          <cell r="A3763" t="str">
            <v>I000213-01</v>
          </cell>
          <cell r="B3763" t="str">
            <v>Visipaque 320 mg I/ml šķīdums injekcijām</v>
          </cell>
          <cell r="C3763" t="str">
            <v>Iodixanolum</v>
          </cell>
          <cell r="D3763" t="str">
            <v>130,4 g/200 ml</v>
          </cell>
          <cell r="E3763" t="str">
            <v>Šķīdums injekcijām</v>
          </cell>
          <cell r="F3763">
            <v>1</v>
          </cell>
          <cell r="G3763">
            <v>134.56</v>
          </cell>
          <cell r="H3763">
            <v>152.94999999999999</v>
          </cell>
        </row>
        <row r="3764">
          <cell r="A3764" t="str">
            <v>I000213-02</v>
          </cell>
          <cell r="B3764" t="str">
            <v>Visipaque 320 mg I/ml šķīdums injekcijām</v>
          </cell>
          <cell r="C3764" t="str">
            <v>Iodixanolum</v>
          </cell>
          <cell r="D3764" t="str">
            <v>65,2 g/100 ml</v>
          </cell>
          <cell r="E3764" t="str">
            <v>Šķīdums injekcijām</v>
          </cell>
          <cell r="F3764">
            <v>1</v>
          </cell>
          <cell r="G3764">
            <v>100</v>
          </cell>
          <cell r="H3764">
            <v>113.34</v>
          </cell>
        </row>
        <row r="3765">
          <cell r="A3765" t="str">
            <v>I000214-01</v>
          </cell>
          <cell r="B3765" t="str">
            <v>Visipaque 270 mg I/ml šķīdums injekcijām</v>
          </cell>
          <cell r="C3765" t="str">
            <v>Iodixanolum</v>
          </cell>
          <cell r="D3765" t="str">
            <v>110 g/200 ml</v>
          </cell>
          <cell r="E3765" t="str">
            <v>Šķīdums injekcijām</v>
          </cell>
          <cell r="F3765">
            <v>1</v>
          </cell>
          <cell r="G3765">
            <v>119.63</v>
          </cell>
          <cell r="H3765">
            <v>136.22999999999999</v>
          </cell>
        </row>
        <row r="3766">
          <cell r="A3766" t="str">
            <v>I000222-01</v>
          </cell>
          <cell r="B3766" t="str">
            <v>Lacipil 4mg</v>
          </cell>
          <cell r="C3766" t="str">
            <v>Lacidipinum</v>
          </cell>
          <cell r="D3766">
            <v>4</v>
          </cell>
          <cell r="E3766" t="str">
            <v>apvalkotas tabletes</v>
          </cell>
          <cell r="F3766">
            <v>28</v>
          </cell>
          <cell r="G3766">
            <v>4.41</v>
          </cell>
          <cell r="H3766">
            <v>6.28</v>
          </cell>
        </row>
        <row r="3767">
          <cell r="A3767" t="str">
            <v>I000260-01</v>
          </cell>
          <cell r="B3767" t="str">
            <v>Nootropil 800 mg apvalkotās tabletes</v>
          </cell>
          <cell r="C3767" t="str">
            <v>Piracetamum</v>
          </cell>
          <cell r="D3767" t="str">
            <v>800 mg</v>
          </cell>
          <cell r="E3767" t="str">
            <v>Apvalkotā tablete</v>
          </cell>
          <cell r="F3767">
            <v>30</v>
          </cell>
          <cell r="G3767">
            <v>4.8600000000000003</v>
          </cell>
          <cell r="H3767">
            <v>6.79</v>
          </cell>
        </row>
        <row r="3768">
          <cell r="A3768" t="str">
            <v>I000269-01</v>
          </cell>
          <cell r="B3768" t="str">
            <v>Betaloc ZOK 50mg</v>
          </cell>
          <cell r="C3768" t="str">
            <v>Metoprololum</v>
          </cell>
          <cell r="D3768" t="str">
            <v>50</v>
          </cell>
          <cell r="E3768" t="str">
            <v>ilgstošas darbības tabletes</v>
          </cell>
          <cell r="F3768">
            <v>30</v>
          </cell>
          <cell r="G3768">
            <v>4.1100000000000003</v>
          </cell>
          <cell r="H3768">
            <v>5.95</v>
          </cell>
        </row>
        <row r="3769">
          <cell r="A3769" t="str">
            <v>I000270-01</v>
          </cell>
          <cell r="B3769" t="str">
            <v>Betaloc ZOK 100mg</v>
          </cell>
          <cell r="C3769" t="str">
            <v>Metoprololum</v>
          </cell>
          <cell r="D3769">
            <v>100</v>
          </cell>
          <cell r="E3769" t="str">
            <v>ilgstošas darbības tabletes</v>
          </cell>
          <cell r="F3769">
            <v>30</v>
          </cell>
          <cell r="G3769">
            <v>4.96</v>
          </cell>
          <cell r="H3769">
            <v>6.9</v>
          </cell>
        </row>
        <row r="3770">
          <cell r="A3770" t="str">
            <v>I000273-01</v>
          </cell>
          <cell r="B3770" t="str">
            <v>Betaserc 24mg</v>
          </cell>
          <cell r="C3770" t="str">
            <v>Betahistinum</v>
          </cell>
          <cell r="D3770">
            <v>24</v>
          </cell>
          <cell r="E3770" t="str">
            <v>tabletes</v>
          </cell>
          <cell r="F3770">
            <v>60</v>
          </cell>
          <cell r="G3770">
            <v>14.71</v>
          </cell>
          <cell r="H3770">
            <v>17.82</v>
          </cell>
        </row>
        <row r="3771">
          <cell r="A3771" t="str">
            <v>I000275-01</v>
          </cell>
          <cell r="B3771" t="str">
            <v>Mydocalm 150 mg apvalkotās tabletes</v>
          </cell>
          <cell r="C3771" t="str">
            <v>Tolperisoni hydrochloridum</v>
          </cell>
          <cell r="D3771" t="str">
            <v>150 mg</v>
          </cell>
          <cell r="E3771" t="str">
            <v>Apvalkotā tablete</v>
          </cell>
          <cell r="F3771">
            <v>30</v>
          </cell>
          <cell r="G3771">
            <v>4.66</v>
          </cell>
          <cell r="H3771">
            <v>6.56</v>
          </cell>
        </row>
        <row r="3772">
          <cell r="A3772" t="str">
            <v>I000281-01</v>
          </cell>
          <cell r="B3772" t="str">
            <v>Activelle 1 mg + 0,5 mg apvalkotās tabletes</v>
          </cell>
          <cell r="C3772" t="str">
            <v>Estradiolum hemihydricum, Norethisteroni acetas</v>
          </cell>
          <cell r="D3772" t="str">
            <v>1 mg/0,5 mg</v>
          </cell>
          <cell r="E3772" t="str">
            <v>Apvalkotā tablete</v>
          </cell>
          <cell r="F3772">
            <v>28</v>
          </cell>
          <cell r="G3772">
            <v>13.72</v>
          </cell>
          <cell r="H3772">
            <v>16.71</v>
          </cell>
        </row>
        <row r="3773">
          <cell r="A3773" t="str">
            <v>I000282-01</v>
          </cell>
          <cell r="B3773" t="str">
            <v>Lucetam 800 mg apvalkotās tabletes</v>
          </cell>
          <cell r="C3773" t="str">
            <v>Piracetamum</v>
          </cell>
          <cell r="D3773" t="str">
            <v>800 mg</v>
          </cell>
          <cell r="E3773" t="str">
            <v>Apvalkotā tablete</v>
          </cell>
          <cell r="F3773">
            <v>60</v>
          </cell>
          <cell r="G3773">
            <v>8.33</v>
          </cell>
          <cell r="H3773">
            <v>10.67</v>
          </cell>
        </row>
        <row r="3774">
          <cell r="A3774" t="str">
            <v>I000290-01</v>
          </cell>
          <cell r="B3774" t="str">
            <v>Allopurinol EG 100 mg tabletes</v>
          </cell>
          <cell r="C3774" t="str">
            <v>Allopurinolum</v>
          </cell>
          <cell r="D3774" t="str">
            <v>100 mg</v>
          </cell>
          <cell r="E3774" t="str">
            <v>Tablete</v>
          </cell>
          <cell r="F3774">
            <v>28</v>
          </cell>
          <cell r="G3774">
            <v>2.33</v>
          </cell>
          <cell r="H3774">
            <v>3.95</v>
          </cell>
        </row>
        <row r="3775">
          <cell r="A3775" t="str">
            <v>I000291-01</v>
          </cell>
          <cell r="B3775" t="str">
            <v>Allopurinol EG 300 mg tabletes</v>
          </cell>
          <cell r="C3775" t="str">
            <v>Allopurinolum</v>
          </cell>
          <cell r="D3775" t="str">
            <v>300 mg</v>
          </cell>
          <cell r="E3775" t="str">
            <v>Tablete</v>
          </cell>
          <cell r="F3775">
            <v>28</v>
          </cell>
          <cell r="G3775">
            <v>3.66</v>
          </cell>
          <cell r="H3775">
            <v>5.44</v>
          </cell>
        </row>
        <row r="3776">
          <cell r="A3776" t="str">
            <v>I000292-01</v>
          </cell>
          <cell r="B3776" t="str">
            <v>Estrofem 2 mg apvalkotās tabletes</v>
          </cell>
          <cell r="C3776" t="str">
            <v>Estradiolum</v>
          </cell>
          <cell r="D3776" t="str">
            <v>2 mg</v>
          </cell>
          <cell r="E3776" t="str">
            <v>Apvalkotā tablete</v>
          </cell>
          <cell r="F3776">
            <v>28</v>
          </cell>
          <cell r="G3776">
            <v>9.16</v>
          </cell>
          <cell r="H3776">
            <v>11.6</v>
          </cell>
        </row>
        <row r="3777">
          <cell r="A3777" t="str">
            <v>I000309-01</v>
          </cell>
          <cell r="B3777" t="str">
            <v>Nootropil 800 mg apvalkotās tabletes</v>
          </cell>
          <cell r="C3777" t="str">
            <v>Piracetamum</v>
          </cell>
          <cell r="D3777" t="str">
            <v>800 mg</v>
          </cell>
          <cell r="E3777" t="str">
            <v>Apvalkotā tablete</v>
          </cell>
          <cell r="F3777">
            <v>90</v>
          </cell>
          <cell r="G3777">
            <v>15.66</v>
          </cell>
          <cell r="H3777">
            <v>18.88</v>
          </cell>
        </row>
        <row r="3778">
          <cell r="A3778" t="str">
            <v>I000335-01</v>
          </cell>
          <cell r="B3778" t="str">
            <v>Travocort 1% + 0,1% krēms</v>
          </cell>
          <cell r="C3778" t="str">
            <v>Isoconazoli nitras, Diflucortoloni valeras</v>
          </cell>
          <cell r="D3778" t="str">
            <v>30 g</v>
          </cell>
          <cell r="E3778" t="str">
            <v>Krēms</v>
          </cell>
          <cell r="F3778">
            <v>1</v>
          </cell>
          <cell r="G3778">
            <v>11.37</v>
          </cell>
          <cell r="H3778">
            <v>14.08</v>
          </cell>
        </row>
        <row r="3779">
          <cell r="A3779" t="str">
            <v>I000341-01</v>
          </cell>
          <cell r="B3779" t="str">
            <v>Diane-35 2 mg + 0,035 mg apvalkotās tabletes</v>
          </cell>
          <cell r="C3779" t="str">
            <v>Cyproteroni acetas, Ethinylestradiolum</v>
          </cell>
          <cell r="D3779" t="str">
            <v>2000 µg/35 µg</v>
          </cell>
          <cell r="E3779" t="str">
            <v>Apvalkotā tablete</v>
          </cell>
          <cell r="F3779">
            <v>21</v>
          </cell>
          <cell r="G3779">
            <v>8.41</v>
          </cell>
          <cell r="H3779">
            <v>10.76</v>
          </cell>
        </row>
        <row r="3780">
          <cell r="A3780" t="str">
            <v>I000350-01</v>
          </cell>
          <cell r="B3780" t="str">
            <v>Maxitrol 3500 SV/6000 SV/1 mg/ml acu pilieni, suspensija</v>
          </cell>
          <cell r="C3780" t="str">
            <v>Dexamethasonum, Neomycini sulfas, Polymyxini B sulfas</v>
          </cell>
          <cell r="D3780" t="str">
            <v>5 ml</v>
          </cell>
          <cell r="E3780" t="str">
            <v>Acu pilieni, suspensija</v>
          </cell>
          <cell r="F3780">
            <v>1</v>
          </cell>
          <cell r="G3780">
            <v>5.31</v>
          </cell>
          <cell r="H3780">
            <v>7.29</v>
          </cell>
        </row>
        <row r="3781">
          <cell r="A3781" t="str">
            <v>I000354-01</v>
          </cell>
          <cell r="B3781" t="str">
            <v>Lucetam 1200 mg apvalkotās tabletes</v>
          </cell>
          <cell r="C3781" t="str">
            <v>Piracetamum</v>
          </cell>
          <cell r="D3781" t="str">
            <v>1200 mg</v>
          </cell>
          <cell r="E3781" t="str">
            <v>Apvalkotā tablete</v>
          </cell>
          <cell r="F3781">
            <v>60</v>
          </cell>
          <cell r="G3781">
            <v>8.18</v>
          </cell>
          <cell r="H3781">
            <v>10.51</v>
          </cell>
        </row>
        <row r="3782">
          <cell r="A3782" t="str">
            <v>I000358-01</v>
          </cell>
          <cell r="B3782" t="str">
            <v>Dermovate 0,5 mg/g ziede</v>
          </cell>
          <cell r="C3782" t="str">
            <v>Clobetasoli propionas</v>
          </cell>
          <cell r="D3782" t="str">
            <v>12,5 mg/25 g</v>
          </cell>
          <cell r="E3782" t="str">
            <v>Ziede</v>
          </cell>
          <cell r="F3782">
            <v>1</v>
          </cell>
          <cell r="G3782">
            <v>5.58</v>
          </cell>
          <cell r="H3782">
            <v>7.59</v>
          </cell>
        </row>
        <row r="3783">
          <cell r="A3783" t="str">
            <v>I000363-01</v>
          </cell>
          <cell r="B3783" t="str">
            <v>Fortrans pulveris iekšķīgi lietojama šķīduma pagatavošanai</v>
          </cell>
          <cell r="C3783" t="str">
            <v>Macrogolum, Natrii sulfas anhydricus, Natrii hydrogenocarbonas, Natrii chloridum, Kalii chloridum</v>
          </cell>
          <cell r="D3783" t="str">
            <v>73,69 g</v>
          </cell>
          <cell r="E3783" t="str">
            <v>Pulveris iekšķīgi lietojama šķīduma pagatavošanai</v>
          </cell>
          <cell r="F3783">
            <v>4</v>
          </cell>
          <cell r="G3783">
            <v>10.83</v>
          </cell>
          <cell r="H3783">
            <v>13.47</v>
          </cell>
        </row>
        <row r="3784">
          <cell r="A3784" t="str">
            <v>I000370-01</v>
          </cell>
          <cell r="B3784" t="str">
            <v>Zinnat 500 mg apvalkotās tabletes</v>
          </cell>
          <cell r="C3784" t="str">
            <v>Cefuroximum</v>
          </cell>
          <cell r="D3784" t="str">
            <v>500 mg</v>
          </cell>
          <cell r="E3784" t="str">
            <v>Apvalkotā tablete</v>
          </cell>
          <cell r="F3784">
            <v>10</v>
          </cell>
          <cell r="G3784">
            <v>11.71</v>
          </cell>
          <cell r="H3784">
            <v>14.46</v>
          </cell>
        </row>
        <row r="3785">
          <cell r="A3785" t="str">
            <v>I000376-01</v>
          </cell>
          <cell r="B3785" t="str">
            <v>Nizoral 20 mg/g krēms</v>
          </cell>
          <cell r="C3785" t="str">
            <v>Ketoconazolum</v>
          </cell>
          <cell r="D3785" t="str">
            <v>300 mg/15 g</v>
          </cell>
          <cell r="E3785" t="str">
            <v>Krēms</v>
          </cell>
          <cell r="F3785">
            <v>1</v>
          </cell>
          <cell r="G3785">
            <v>4.9400000000000004</v>
          </cell>
          <cell r="H3785">
            <v>6.88</v>
          </cell>
        </row>
        <row r="3786">
          <cell r="A3786" t="str">
            <v>I000396-01</v>
          </cell>
          <cell r="B3786" t="str">
            <v>Fucicort 20 mg/1 mg/g krēms</v>
          </cell>
          <cell r="C3786" t="str">
            <v>Acidum fusidicum, Betamethasoni valeras</v>
          </cell>
          <cell r="D3786" t="str">
            <v>15 g</v>
          </cell>
          <cell r="E3786" t="str">
            <v>Krēms</v>
          </cell>
          <cell r="F3786">
            <v>1</v>
          </cell>
          <cell r="G3786">
            <v>7.34</v>
          </cell>
          <cell r="H3786">
            <v>9.56</v>
          </cell>
        </row>
        <row r="3787">
          <cell r="A3787" t="str">
            <v>I000396-02</v>
          </cell>
          <cell r="B3787" t="str">
            <v>Fucicort 20 mg/1 mg/g krēms</v>
          </cell>
          <cell r="C3787" t="str">
            <v>Acidum fusidicum, Betamethasoni valeras</v>
          </cell>
          <cell r="D3787" t="str">
            <v>20 g</v>
          </cell>
          <cell r="E3787" t="str">
            <v>Krēms</v>
          </cell>
          <cell r="F3787">
            <v>1</v>
          </cell>
          <cell r="G3787">
            <v>8.0500000000000007</v>
          </cell>
          <cell r="H3787">
            <v>10.36</v>
          </cell>
        </row>
        <row r="3788">
          <cell r="A3788" t="str">
            <v>I000396-03</v>
          </cell>
          <cell r="B3788" t="str">
            <v>Fucicort 20 mg/1 mg/g cream</v>
          </cell>
          <cell r="C3788" t="str">
            <v>Acidum fusidicum, Betamethasoni valeras</v>
          </cell>
          <cell r="D3788" t="str">
            <v>30 g</v>
          </cell>
          <cell r="E3788" t="str">
            <v>Krēms</v>
          </cell>
          <cell r="F3788">
            <v>1</v>
          </cell>
          <cell r="G3788">
            <v>11.84</v>
          </cell>
          <cell r="H3788">
            <v>14.6</v>
          </cell>
        </row>
        <row r="3789">
          <cell r="A3789" t="str">
            <v>I000404-01</v>
          </cell>
          <cell r="B3789" t="str">
            <v>Elocom 1mg/g</v>
          </cell>
          <cell r="C3789" t="str">
            <v>Mometasonum</v>
          </cell>
          <cell r="D3789" t="str">
            <v>1mg/g</v>
          </cell>
          <cell r="E3789" t="str">
            <v>ziede</v>
          </cell>
          <cell r="F3789">
            <v>15</v>
          </cell>
          <cell r="G3789">
            <v>3.11</v>
          </cell>
          <cell r="H3789">
            <v>4.83</v>
          </cell>
        </row>
        <row r="3790">
          <cell r="A3790" t="str">
            <v>I000412-01</v>
          </cell>
          <cell r="B3790" t="str">
            <v>Fastum Gel 25 mg/g gels</v>
          </cell>
          <cell r="C3790" t="str">
            <v>Ketoprofenum</v>
          </cell>
          <cell r="D3790" t="str">
            <v>1,25 g/50 g</v>
          </cell>
          <cell r="E3790" t="str">
            <v>Gels</v>
          </cell>
          <cell r="F3790">
            <v>1</v>
          </cell>
          <cell r="G3790">
            <v>4.13</v>
          </cell>
          <cell r="H3790">
            <v>5.97</v>
          </cell>
        </row>
        <row r="3791">
          <cell r="A3791" t="str">
            <v>I000415-01</v>
          </cell>
          <cell r="B3791" t="str">
            <v>Elocom 1mg/g</v>
          </cell>
          <cell r="C3791" t="str">
            <v>Mometasonum</v>
          </cell>
          <cell r="D3791" t="str">
            <v>1mg/g</v>
          </cell>
          <cell r="E3791" t="str">
            <v>krēms</v>
          </cell>
          <cell r="F3791">
            <v>15</v>
          </cell>
          <cell r="G3791">
            <v>3.7</v>
          </cell>
          <cell r="H3791">
            <v>5.49</v>
          </cell>
        </row>
        <row r="3792">
          <cell r="A3792" t="str">
            <v>I000428-01</v>
          </cell>
          <cell r="B3792" t="str">
            <v>Fraxiparine 5700 SV anti-factor Xa/0,6 ml šķīdums injekcijām</v>
          </cell>
          <cell r="C3792" t="str">
            <v>Nadroparinum calcicum</v>
          </cell>
          <cell r="D3792" t="str">
            <v>5700 anti-Xa IU/0,6 ml</v>
          </cell>
          <cell r="E3792" t="str">
            <v>Šķīdums injekcijām</v>
          </cell>
          <cell r="F3792">
            <v>10</v>
          </cell>
          <cell r="G3792">
            <v>55.03</v>
          </cell>
          <cell r="H3792">
            <v>62.98</v>
          </cell>
        </row>
        <row r="3793">
          <cell r="A3793" t="str">
            <v>I000430-01</v>
          </cell>
          <cell r="B3793" t="str">
            <v>Ketanov 10 mg apvalkotās tabletes</v>
          </cell>
          <cell r="C3793" t="str">
            <v>Ketorolaci trometamolum</v>
          </cell>
          <cell r="D3793" t="str">
            <v>10 mg</v>
          </cell>
          <cell r="E3793" t="str">
            <v>Apvalkotā tablete</v>
          </cell>
          <cell r="F3793">
            <v>20</v>
          </cell>
          <cell r="G3793">
            <v>2.95</v>
          </cell>
          <cell r="H3793">
            <v>4.6500000000000004</v>
          </cell>
        </row>
        <row r="3794">
          <cell r="A3794" t="str">
            <v>I000432-01</v>
          </cell>
          <cell r="B3794" t="str">
            <v>Divigel 1 mg/devā gels</v>
          </cell>
          <cell r="C3794" t="str">
            <v>Estradiolum</v>
          </cell>
          <cell r="D3794" t="str">
            <v>1 mg/1 g</v>
          </cell>
          <cell r="E3794" t="str">
            <v>Gels</v>
          </cell>
          <cell r="F3794">
            <v>91</v>
          </cell>
          <cell r="G3794">
            <v>39.409999999999997</v>
          </cell>
          <cell r="H3794">
            <v>45.48</v>
          </cell>
        </row>
        <row r="3795">
          <cell r="A3795" t="str">
            <v>I000434-01</v>
          </cell>
          <cell r="B3795" t="str">
            <v>Zinnat 500 mg apvalkotās tabletes</v>
          </cell>
          <cell r="C3795" t="str">
            <v>Cefuroximum</v>
          </cell>
          <cell r="D3795" t="str">
            <v>500 mg</v>
          </cell>
          <cell r="E3795" t="str">
            <v>Apvalkotā tablete</v>
          </cell>
          <cell r="F3795">
            <v>10</v>
          </cell>
          <cell r="G3795">
            <v>14.03</v>
          </cell>
          <cell r="H3795">
            <v>17.059999999999999</v>
          </cell>
        </row>
        <row r="3796">
          <cell r="A3796" t="str">
            <v>I000436-01</v>
          </cell>
          <cell r="B3796" t="str">
            <v>Motilium 10 mg apvalkotās tabletes</v>
          </cell>
          <cell r="C3796" t="str">
            <v>Domperidonum</v>
          </cell>
          <cell r="D3796" t="str">
            <v>10 mg</v>
          </cell>
          <cell r="E3796" t="str">
            <v>Apvalkotā tablete</v>
          </cell>
          <cell r="F3796">
            <v>30</v>
          </cell>
          <cell r="G3796">
            <v>8.3000000000000007</v>
          </cell>
          <cell r="H3796">
            <v>10.64</v>
          </cell>
        </row>
        <row r="3797">
          <cell r="A3797" t="str">
            <v>I000442-01</v>
          </cell>
          <cell r="B3797" t="str">
            <v>Gyno-Pevaryl 150 mg pesāriji</v>
          </cell>
          <cell r="C3797" t="str">
            <v>Econazoli nitras</v>
          </cell>
          <cell r="D3797" t="str">
            <v>150 mg</v>
          </cell>
          <cell r="E3797" t="str">
            <v>Pesārijs</v>
          </cell>
          <cell r="F3797">
            <v>3</v>
          </cell>
          <cell r="G3797">
            <v>8.18</v>
          </cell>
          <cell r="H3797">
            <v>10.51</v>
          </cell>
        </row>
        <row r="3798">
          <cell r="A3798" t="str">
            <v>I000444-01</v>
          </cell>
          <cell r="B3798" t="str">
            <v>Polygynax mīkstās vaginālās kapsulas</v>
          </cell>
          <cell r="C3798" t="str">
            <v>Neomycini sulfas, Polymyxini B sulfas, Nystatinum</v>
          </cell>
          <cell r="D3798" t="str">
            <v>1 UD</v>
          </cell>
          <cell r="E3798" t="str">
            <v>Vaginālā kapsula, mīkstā</v>
          </cell>
          <cell r="F3798">
            <v>12</v>
          </cell>
          <cell r="G3798">
            <v>8.7799999999999994</v>
          </cell>
          <cell r="H3798">
            <v>11.18</v>
          </cell>
        </row>
        <row r="3799">
          <cell r="A3799" t="str">
            <v>I000445-01</v>
          </cell>
          <cell r="B3799" t="str">
            <v>Ketanov 10 mg apvalkotās tabletes</v>
          </cell>
          <cell r="C3799" t="str">
            <v>Ketorolaci trometamolum</v>
          </cell>
          <cell r="D3799" t="str">
            <v>10 mg</v>
          </cell>
          <cell r="E3799" t="str">
            <v>Apvalkotā tablete</v>
          </cell>
          <cell r="F3799">
            <v>20</v>
          </cell>
          <cell r="G3799">
            <v>2.83</v>
          </cell>
          <cell r="H3799">
            <v>4.51</v>
          </cell>
        </row>
        <row r="3800">
          <cell r="A3800" t="str">
            <v>I000453-01</v>
          </cell>
          <cell r="B3800" t="str">
            <v>Jeanine 0,030 mg/2,0 mg apvalkotās tabletes</v>
          </cell>
          <cell r="C3800" t="str">
            <v>Dienogestum, Ethinylestradiolum</v>
          </cell>
          <cell r="D3800" t="str">
            <v>0,03 mg/2 mg</v>
          </cell>
          <cell r="E3800" t="str">
            <v>Apvalkotā tablete</v>
          </cell>
          <cell r="F3800">
            <v>21</v>
          </cell>
          <cell r="G3800">
            <v>8.8699999999999992</v>
          </cell>
          <cell r="H3800">
            <v>11.28</v>
          </cell>
        </row>
        <row r="3801">
          <cell r="A3801" t="str">
            <v>I000454-01</v>
          </cell>
          <cell r="B3801" t="str">
            <v>Nimesil 100 mg granulas iekšķīgi lietojamās suspensijas pagatavošanai</v>
          </cell>
          <cell r="C3801" t="str">
            <v>Nimesulidum</v>
          </cell>
          <cell r="D3801" t="str">
            <v>100 mg</v>
          </cell>
          <cell r="E3801" t="str">
            <v>Granulas iekšķīgi lietojamas suspensijas pagatavošanai</v>
          </cell>
          <cell r="F3801">
            <v>30</v>
          </cell>
          <cell r="G3801">
            <v>8.94</v>
          </cell>
          <cell r="H3801">
            <v>11.36</v>
          </cell>
        </row>
        <row r="3802">
          <cell r="A3802" t="str">
            <v>I000460-01</v>
          </cell>
          <cell r="B3802" t="str">
            <v>Logest 0,075 mg/0,02 mg apvalkotās tabletes</v>
          </cell>
          <cell r="C3802" t="str">
            <v>Ethinylestradiolum, Gestodenum</v>
          </cell>
          <cell r="D3802" t="str">
            <v>0,075 mg/0,02 mg</v>
          </cell>
          <cell r="E3802" t="str">
            <v>Apvalkotā tablete</v>
          </cell>
          <cell r="F3802">
            <v>21</v>
          </cell>
          <cell r="G3802">
            <v>7.03</v>
          </cell>
          <cell r="H3802">
            <v>9.2200000000000006</v>
          </cell>
        </row>
        <row r="3803">
          <cell r="A3803" t="str">
            <v>I000465-01</v>
          </cell>
          <cell r="B3803" t="str">
            <v>Neurontin 300mg</v>
          </cell>
          <cell r="C3803" t="str">
            <v>Gabapentinum</v>
          </cell>
          <cell r="D3803">
            <v>300</v>
          </cell>
          <cell r="E3803" t="str">
            <v>cietas kapsulas</v>
          </cell>
          <cell r="F3803">
            <v>30</v>
          </cell>
          <cell r="G3803">
            <v>3.33</v>
          </cell>
          <cell r="H3803">
            <v>5.07</v>
          </cell>
        </row>
        <row r="3804">
          <cell r="A3804" t="str">
            <v>I000476-01</v>
          </cell>
          <cell r="B3804" t="str">
            <v>Sermion 30 mg apvalkotās tabletes</v>
          </cell>
          <cell r="C3804" t="str">
            <v>Nicergolinum</v>
          </cell>
          <cell r="D3804" t="str">
            <v>30 mg</v>
          </cell>
          <cell r="E3804" t="str">
            <v>Apvalkotā tablete</v>
          </cell>
          <cell r="F3804">
            <v>30</v>
          </cell>
          <cell r="G3804">
            <v>11.81</v>
          </cell>
          <cell r="H3804">
            <v>14.57</v>
          </cell>
        </row>
        <row r="3805">
          <cell r="A3805" t="str">
            <v>I000484-01</v>
          </cell>
          <cell r="B3805" t="str">
            <v>Movalis 15 mg tabletes</v>
          </cell>
          <cell r="C3805" t="str">
            <v>Meloxicamum</v>
          </cell>
          <cell r="D3805" t="str">
            <v>15 mg</v>
          </cell>
          <cell r="E3805" t="str">
            <v>Tablete</v>
          </cell>
          <cell r="F3805">
            <v>20</v>
          </cell>
          <cell r="G3805">
            <v>3.24</v>
          </cell>
          <cell r="H3805">
            <v>4.97</v>
          </cell>
        </row>
        <row r="3806">
          <cell r="A3806" t="str">
            <v>I000508-01</v>
          </cell>
          <cell r="B3806" t="str">
            <v>Ventolin 0,4 mg/ml sīrups</v>
          </cell>
          <cell r="C3806" t="str">
            <v>Salbutamolum</v>
          </cell>
          <cell r="D3806" t="str">
            <v>60 mg/150 ml</v>
          </cell>
          <cell r="E3806" t="str">
            <v>Sīrups</v>
          </cell>
          <cell r="F3806">
            <v>1</v>
          </cell>
          <cell r="G3806">
            <v>4.45</v>
          </cell>
          <cell r="H3806">
            <v>6.33</v>
          </cell>
        </row>
        <row r="3807">
          <cell r="A3807" t="str">
            <v>I000514-01</v>
          </cell>
          <cell r="B3807" t="str">
            <v>Nolicin 400 mg apvalkotās tabletes</v>
          </cell>
          <cell r="C3807" t="str">
            <v>Norfloxacinum</v>
          </cell>
          <cell r="D3807" t="str">
            <v>400 mg</v>
          </cell>
          <cell r="E3807" t="str">
            <v>Apvalkotā tablete</v>
          </cell>
          <cell r="F3807">
            <v>20</v>
          </cell>
          <cell r="G3807">
            <v>5.08</v>
          </cell>
          <cell r="H3807">
            <v>7.03</v>
          </cell>
        </row>
        <row r="3808">
          <cell r="A3808" t="str">
            <v>I000529-01</v>
          </cell>
          <cell r="B3808" t="str">
            <v>Movalis 15 mg tabletes</v>
          </cell>
          <cell r="C3808" t="str">
            <v>Meloxicamum</v>
          </cell>
          <cell r="D3808" t="str">
            <v>15 mg</v>
          </cell>
          <cell r="E3808" t="str">
            <v>Tablete</v>
          </cell>
          <cell r="F3808">
            <v>20</v>
          </cell>
          <cell r="G3808">
            <v>3.16</v>
          </cell>
          <cell r="H3808">
            <v>4.88</v>
          </cell>
        </row>
        <row r="3809">
          <cell r="A3809" t="str">
            <v>I000534-01</v>
          </cell>
          <cell r="B3809" t="str">
            <v>Medrol A 16 mg tabletes</v>
          </cell>
          <cell r="C3809" t="str">
            <v>Methylprednisolonum</v>
          </cell>
          <cell r="D3809" t="str">
            <v>16 mg</v>
          </cell>
          <cell r="E3809" t="str">
            <v>Tablete</v>
          </cell>
          <cell r="F3809">
            <v>50</v>
          </cell>
          <cell r="G3809">
            <v>12.86</v>
          </cell>
          <cell r="H3809">
            <v>15.75</v>
          </cell>
        </row>
        <row r="3810">
          <cell r="A3810" t="str">
            <v>I000535-01</v>
          </cell>
          <cell r="B3810" t="str">
            <v>Differine 0,1% krēms</v>
          </cell>
          <cell r="C3810" t="str">
            <v>Adapalenum</v>
          </cell>
          <cell r="D3810" t="str">
            <v>30 mg/30 g</v>
          </cell>
          <cell r="E3810" t="str">
            <v>Krēms</v>
          </cell>
          <cell r="F3810">
            <v>1</v>
          </cell>
          <cell r="G3810">
            <v>12.9</v>
          </cell>
          <cell r="H3810">
            <v>15.79</v>
          </cell>
        </row>
        <row r="3811">
          <cell r="A3811" t="str">
            <v>I000540-01</v>
          </cell>
          <cell r="B3811" t="str">
            <v>Vigantol Oil 20000 SV/ml</v>
          </cell>
          <cell r="C3811" t="str">
            <v>Colecalciferolum</v>
          </cell>
          <cell r="D3811" t="str">
            <v>0,5mg/ml</v>
          </cell>
          <cell r="E3811" t="str">
            <v>pilieni iekšķīgai lietošanai, šķīdums</v>
          </cell>
          <cell r="F3811">
            <v>10</v>
          </cell>
          <cell r="G3811">
            <v>3.01</v>
          </cell>
          <cell r="H3811">
            <v>4.72</v>
          </cell>
        </row>
        <row r="3812">
          <cell r="A3812" t="str">
            <v>I000541-01</v>
          </cell>
          <cell r="B3812" t="str">
            <v>Hepa-Merz 3 g granulas iekšķīgi lietojama šķīduma pagatavošanai</v>
          </cell>
          <cell r="C3812" t="str">
            <v>Ornithini aspartas</v>
          </cell>
          <cell r="D3812" t="str">
            <v>3 g/5 g</v>
          </cell>
          <cell r="E3812" t="str">
            <v>Granulas iekšķīgi lietojama šķīduma pagatavošanai</v>
          </cell>
          <cell r="F3812">
            <v>30</v>
          </cell>
          <cell r="G3812">
            <v>34.71</v>
          </cell>
          <cell r="H3812">
            <v>40.22</v>
          </cell>
        </row>
        <row r="3813">
          <cell r="A3813" t="str">
            <v>I000542-01</v>
          </cell>
          <cell r="B3813" t="str">
            <v>Utrogest 100 mg mīkstās kapsulas</v>
          </cell>
          <cell r="C3813" t="str">
            <v>Progesteronum</v>
          </cell>
          <cell r="D3813" t="str">
            <v>100 mg</v>
          </cell>
          <cell r="E3813" t="str">
            <v>Kapsula, mīkstā</v>
          </cell>
          <cell r="F3813">
            <v>90</v>
          </cell>
          <cell r="G3813">
            <v>38.56</v>
          </cell>
          <cell r="H3813">
            <v>44.53</v>
          </cell>
        </row>
        <row r="3814">
          <cell r="A3814" t="str">
            <v>I000543-01</v>
          </cell>
          <cell r="B3814" t="str">
            <v>Utrogestan 200 mg mīkstās kapsulas</v>
          </cell>
          <cell r="C3814" t="str">
            <v>Progesteronum</v>
          </cell>
          <cell r="D3814" t="str">
            <v>200 mg</v>
          </cell>
          <cell r="E3814" t="str">
            <v>Kapsula, mīkstā</v>
          </cell>
          <cell r="F3814">
            <v>45</v>
          </cell>
          <cell r="G3814">
            <v>36.56</v>
          </cell>
          <cell r="H3814">
            <v>42.29</v>
          </cell>
        </row>
        <row r="3815">
          <cell r="A3815" t="str">
            <v>I000546-01</v>
          </cell>
          <cell r="B3815" t="str">
            <v>Sandostatin 100 mikrogrami/1 ml šķīdums injekcijām/infūzijām</v>
          </cell>
          <cell r="C3815" t="str">
            <v>Octreotidum</v>
          </cell>
          <cell r="D3815" t="str">
            <v>0,1 mg/1 ml</v>
          </cell>
          <cell r="E3815" t="str">
            <v>Šķīdums injekcijām/infūzijām</v>
          </cell>
          <cell r="F3815">
            <v>5</v>
          </cell>
          <cell r="G3815">
            <v>65.05</v>
          </cell>
          <cell r="H3815">
            <v>74.2</v>
          </cell>
        </row>
        <row r="3816">
          <cell r="A3816" t="str">
            <v>I000549-01</v>
          </cell>
          <cell r="B3816" t="str">
            <v>Polygynax mīkstās vaginālās kapsulas</v>
          </cell>
          <cell r="C3816" t="str">
            <v>Neomycini sulfas, Polymyxini B sulfas, Nystatinum</v>
          </cell>
          <cell r="D3816" t="str">
            <v>1 UD</v>
          </cell>
          <cell r="E3816" t="str">
            <v>Vaginālā kapsula, mīkstā</v>
          </cell>
          <cell r="F3816">
            <v>6</v>
          </cell>
          <cell r="G3816">
            <v>4.32</v>
          </cell>
          <cell r="H3816">
            <v>6.18</v>
          </cell>
        </row>
        <row r="3817">
          <cell r="A3817" t="str">
            <v>I000553-01</v>
          </cell>
          <cell r="B3817" t="str">
            <v>Dermovate 0,5 mg/g krēms</v>
          </cell>
          <cell r="C3817" t="str">
            <v>Clobetasoli propionas</v>
          </cell>
          <cell r="D3817" t="str">
            <v>12,5 mg/25 g</v>
          </cell>
          <cell r="E3817" t="str">
            <v>Krēms</v>
          </cell>
          <cell r="F3817">
            <v>1</v>
          </cell>
          <cell r="G3817">
            <v>5.56</v>
          </cell>
          <cell r="H3817">
            <v>7.57</v>
          </cell>
        </row>
        <row r="3818">
          <cell r="A3818" t="str">
            <v>I000558-01</v>
          </cell>
          <cell r="B3818" t="str">
            <v>Fucidin 20 mg/g ziede</v>
          </cell>
          <cell r="C3818" t="str">
            <v>Natrii fusidas</v>
          </cell>
          <cell r="D3818" t="str">
            <v>300 mg/15 g</v>
          </cell>
          <cell r="E3818" t="str">
            <v>Ziede</v>
          </cell>
          <cell r="F3818">
            <v>1</v>
          </cell>
          <cell r="G3818">
            <v>4.88</v>
          </cell>
          <cell r="H3818">
            <v>6.81</v>
          </cell>
        </row>
        <row r="3819">
          <cell r="A3819" t="str">
            <v>I000558-02</v>
          </cell>
          <cell r="B3819" t="str">
            <v>Fucidin 20 mg/g ziede</v>
          </cell>
          <cell r="C3819" t="str">
            <v>Natrii fusidas</v>
          </cell>
          <cell r="D3819" t="str">
            <v>600 mg/30 g</v>
          </cell>
          <cell r="E3819" t="str">
            <v>Ziede</v>
          </cell>
          <cell r="F3819">
            <v>1</v>
          </cell>
          <cell r="G3819">
            <v>10.81</v>
          </cell>
          <cell r="H3819">
            <v>13.45</v>
          </cell>
        </row>
        <row r="3820">
          <cell r="A3820" t="str">
            <v>I000560-01</v>
          </cell>
          <cell r="B3820" t="str">
            <v>Fucidin 20 mg/g krēms</v>
          </cell>
          <cell r="C3820" t="str">
            <v>Acidum fusidicum</v>
          </cell>
          <cell r="D3820" t="str">
            <v>300 mg/15 g</v>
          </cell>
          <cell r="E3820" t="str">
            <v>Krēms</v>
          </cell>
          <cell r="F3820">
            <v>1</v>
          </cell>
          <cell r="G3820">
            <v>4.91</v>
          </cell>
          <cell r="H3820">
            <v>6.84</v>
          </cell>
        </row>
        <row r="3821">
          <cell r="A3821" t="str">
            <v>I000560-02</v>
          </cell>
          <cell r="B3821" t="str">
            <v>Fucidin 20 mg/g krēms</v>
          </cell>
          <cell r="C3821" t="str">
            <v>Acidum fusidicum</v>
          </cell>
          <cell r="D3821" t="str">
            <v>600 mg/30 g</v>
          </cell>
          <cell r="E3821" t="str">
            <v>Krēms</v>
          </cell>
          <cell r="F3821">
            <v>1</v>
          </cell>
          <cell r="G3821">
            <v>10.8</v>
          </cell>
          <cell r="H3821">
            <v>13.44</v>
          </cell>
        </row>
        <row r="3822">
          <cell r="A3822" t="str">
            <v>I000586-01</v>
          </cell>
          <cell r="B3822" t="str">
            <v>Valtrex 500 mg apvalkotās tabletes</v>
          </cell>
          <cell r="C3822" t="str">
            <v>Valaciclovirum</v>
          </cell>
          <cell r="D3822" t="str">
            <v>500 mg</v>
          </cell>
          <cell r="E3822" t="str">
            <v>Apvalkotā tablete</v>
          </cell>
          <cell r="F3822">
            <v>10</v>
          </cell>
          <cell r="G3822">
            <v>21.74</v>
          </cell>
          <cell r="H3822">
            <v>25.69</v>
          </cell>
        </row>
        <row r="3823">
          <cell r="A3823" t="str">
            <v>I000587-01</v>
          </cell>
          <cell r="B3823" t="str">
            <v>Dipeptiven 200 mg/ml koncentrāts infūziju šķīduma pagatavošanai</v>
          </cell>
          <cell r="C3823" t="str">
            <v>L-alanyl-L-glutaminum</v>
          </cell>
          <cell r="D3823" t="str">
            <v>20 g/100 ml</v>
          </cell>
          <cell r="E3823" t="str">
            <v>Koncentrāts infūziju šķīduma pagatavošanai</v>
          </cell>
          <cell r="F3823">
            <v>10</v>
          </cell>
          <cell r="G3823">
            <v>357</v>
          </cell>
          <cell r="H3823">
            <v>402.08</v>
          </cell>
        </row>
        <row r="3824">
          <cell r="A3824" t="str">
            <v>I000588-01</v>
          </cell>
          <cell r="B3824" t="str">
            <v>Gyno-Pevaryl 150 mg pesāriji</v>
          </cell>
          <cell r="C3824" t="str">
            <v>Econazoli nitras</v>
          </cell>
          <cell r="D3824" t="str">
            <v>150 mg</v>
          </cell>
          <cell r="E3824" t="str">
            <v>Pesārijs</v>
          </cell>
          <cell r="F3824">
            <v>3</v>
          </cell>
          <cell r="G3824">
            <v>8.81</v>
          </cell>
          <cell r="H3824">
            <v>11.21</v>
          </cell>
        </row>
        <row r="3825">
          <cell r="A3825" t="str">
            <v>I000590-01</v>
          </cell>
          <cell r="B3825" t="str">
            <v>Rocaltrol 0,50mcg</v>
          </cell>
          <cell r="C3825" t="str">
            <v>Calcitriolum</v>
          </cell>
          <cell r="D3825" t="str">
            <v>0,0005</v>
          </cell>
          <cell r="E3825" t="str">
            <v>mīkstas kapsulas</v>
          </cell>
          <cell r="F3825">
            <v>30</v>
          </cell>
          <cell r="G3825">
            <v>16.78</v>
          </cell>
          <cell r="H3825">
            <v>20.14</v>
          </cell>
        </row>
        <row r="3826">
          <cell r="A3826" t="str">
            <v>I000595-01</v>
          </cell>
          <cell r="B3826" t="str">
            <v>Omnipaque 300 mg I/ml šķīdums injekcijām</v>
          </cell>
          <cell r="C3826" t="str">
            <v>Iohexolum</v>
          </cell>
          <cell r="D3826" t="str">
            <v>64,7 g/100 ml</v>
          </cell>
          <cell r="E3826" t="str">
            <v>Šķīdums injekcijām</v>
          </cell>
          <cell r="F3826">
            <v>1</v>
          </cell>
          <cell r="G3826">
            <v>49</v>
          </cell>
          <cell r="H3826">
            <v>56.22</v>
          </cell>
        </row>
        <row r="3827">
          <cell r="A3827" t="str">
            <v>I000596-01</v>
          </cell>
          <cell r="B3827" t="str">
            <v>Tobrex 0,3% eye ointment</v>
          </cell>
          <cell r="C3827" t="str">
            <v>Tobramycinum</v>
          </cell>
          <cell r="D3827" t="str">
            <v>10,5 mg/3,5 g</v>
          </cell>
          <cell r="E3827" t="str">
            <v>Acu ziede</v>
          </cell>
          <cell r="F3827">
            <v>1</v>
          </cell>
          <cell r="G3827">
            <v>5.37</v>
          </cell>
          <cell r="H3827">
            <v>7.36</v>
          </cell>
        </row>
        <row r="3828">
          <cell r="A3828" t="str">
            <v>I000597-02</v>
          </cell>
          <cell r="B3828" t="str">
            <v>Fastum Gel 25 mg/g gels</v>
          </cell>
          <cell r="C3828" t="str">
            <v>Ketoprofenum</v>
          </cell>
          <cell r="D3828" t="str">
            <v>2,5 g/100 g</v>
          </cell>
          <cell r="E3828" t="str">
            <v>Gels</v>
          </cell>
          <cell r="F3828">
            <v>1</v>
          </cell>
          <cell r="G3828">
            <v>7.48</v>
          </cell>
          <cell r="H3828">
            <v>9.7200000000000006</v>
          </cell>
        </row>
        <row r="3829">
          <cell r="A3829" t="str">
            <v>I000607-01</v>
          </cell>
          <cell r="B3829" t="str">
            <v>Lusopress 20 mg tabletes</v>
          </cell>
          <cell r="C3829" t="str">
            <v>Nitrendipinum</v>
          </cell>
          <cell r="D3829" t="str">
            <v>20 mg</v>
          </cell>
          <cell r="E3829" t="str">
            <v>Tablete</v>
          </cell>
          <cell r="F3829">
            <v>28</v>
          </cell>
          <cell r="G3829">
            <v>3.94</v>
          </cell>
          <cell r="H3829">
            <v>5.76</v>
          </cell>
        </row>
        <row r="3830">
          <cell r="A3830" t="str">
            <v>I000611-01</v>
          </cell>
          <cell r="B3830" t="str">
            <v>Betaserc 24mg</v>
          </cell>
          <cell r="C3830" t="str">
            <v>Betahistinum</v>
          </cell>
          <cell r="D3830">
            <v>24</v>
          </cell>
          <cell r="E3830" t="str">
            <v>tabletes</v>
          </cell>
          <cell r="F3830">
            <v>60</v>
          </cell>
          <cell r="G3830">
            <v>10.07</v>
          </cell>
          <cell r="H3830">
            <v>12.62</v>
          </cell>
        </row>
        <row r="3831">
          <cell r="A3831" t="str">
            <v>I000612-01</v>
          </cell>
          <cell r="B3831" t="str">
            <v>Utrogest 100 mg mīkstās kapsulas</v>
          </cell>
          <cell r="C3831" t="str">
            <v>Progesteronum</v>
          </cell>
          <cell r="D3831" t="str">
            <v>100 mg</v>
          </cell>
          <cell r="E3831" t="str">
            <v>Kapsula, mīkstā</v>
          </cell>
          <cell r="F3831">
            <v>90</v>
          </cell>
          <cell r="G3831">
            <v>38.5</v>
          </cell>
          <cell r="H3831">
            <v>44.46</v>
          </cell>
        </row>
        <row r="3832">
          <cell r="A3832" t="str">
            <v>I000616-01</v>
          </cell>
          <cell r="B3832" t="str">
            <v>Tobradex 0,1% + 0,3% eye ointment</v>
          </cell>
          <cell r="C3832" t="str">
            <v>Tobramycinum, Dexamethasonum</v>
          </cell>
          <cell r="D3832" t="str">
            <v>3,5 g</v>
          </cell>
          <cell r="E3832" t="str">
            <v>Acu ziede</v>
          </cell>
          <cell r="F3832">
            <v>1</v>
          </cell>
          <cell r="G3832">
            <v>6.52</v>
          </cell>
          <cell r="H3832">
            <v>8.65</v>
          </cell>
        </row>
        <row r="3833">
          <cell r="A3833" t="str">
            <v>I000618-01</v>
          </cell>
          <cell r="B3833" t="str">
            <v>Avelox 400 mg/250 ml šķīdums infūzijām</v>
          </cell>
          <cell r="C3833" t="str">
            <v>Moxifloxacinum</v>
          </cell>
          <cell r="D3833" t="str">
            <v>400 mg/250 ml</v>
          </cell>
          <cell r="E3833" t="str">
            <v>Šķīdums infūzijām</v>
          </cell>
          <cell r="F3833">
            <v>1</v>
          </cell>
          <cell r="G3833">
            <v>49.29</v>
          </cell>
          <cell r="H3833">
            <v>56.55</v>
          </cell>
        </row>
        <row r="3834">
          <cell r="A3834" t="str">
            <v>I000619-01</v>
          </cell>
          <cell r="B3834" t="str">
            <v>Logest 0,075 mg/0,02 mg apvalkotās tabletes</v>
          </cell>
          <cell r="C3834" t="str">
            <v>Gestodenum, Ethinylestradiolum</v>
          </cell>
          <cell r="D3834" t="str">
            <v>0,075 mg/0,02 mg</v>
          </cell>
          <cell r="E3834" t="str">
            <v>Apvalkotā tablete</v>
          </cell>
          <cell r="F3834">
            <v>21</v>
          </cell>
          <cell r="G3834">
            <v>6.89</v>
          </cell>
          <cell r="H3834">
            <v>9.06</v>
          </cell>
        </row>
        <row r="3835">
          <cell r="A3835" t="str">
            <v>I000621-01</v>
          </cell>
          <cell r="B3835" t="str">
            <v>Trifas 10 10 mg tabletes</v>
          </cell>
          <cell r="C3835" t="str">
            <v>Torasemidum</v>
          </cell>
          <cell r="D3835" t="str">
            <v>10 mg</v>
          </cell>
          <cell r="E3835" t="str">
            <v>Tablete</v>
          </cell>
          <cell r="F3835">
            <v>30</v>
          </cell>
          <cell r="G3835">
            <v>17.25</v>
          </cell>
          <cell r="H3835">
            <v>20.66</v>
          </cell>
        </row>
        <row r="3836">
          <cell r="A3836" t="str">
            <v>I000622-01</v>
          </cell>
          <cell r="B3836" t="str">
            <v>Nebilet tabletes</v>
          </cell>
          <cell r="C3836" t="str">
            <v>Nebivololum</v>
          </cell>
          <cell r="D3836" t="str">
            <v>5 mg</v>
          </cell>
          <cell r="E3836" t="str">
            <v>Tablete</v>
          </cell>
          <cell r="F3836">
            <v>28</v>
          </cell>
          <cell r="G3836">
            <v>6.3</v>
          </cell>
          <cell r="H3836">
            <v>8.4</v>
          </cell>
        </row>
        <row r="3837">
          <cell r="A3837" t="str">
            <v>I000631-01</v>
          </cell>
          <cell r="B3837" t="str">
            <v>Diane-35 0,035 mg/2 mg apvalkotās tabletes</v>
          </cell>
          <cell r="C3837" t="str">
            <v>Ethinylestradiolum, Cyproteroni acetas</v>
          </cell>
          <cell r="D3837" t="str">
            <v>2000 µg/35 µg</v>
          </cell>
          <cell r="E3837" t="str">
            <v>Apvalkotā tablete</v>
          </cell>
          <cell r="F3837">
            <v>21</v>
          </cell>
          <cell r="G3837">
            <v>8.41</v>
          </cell>
          <cell r="H3837">
            <v>10.76</v>
          </cell>
        </row>
        <row r="3838">
          <cell r="A3838" t="str">
            <v>I000636-01</v>
          </cell>
          <cell r="B3838" t="str">
            <v>Valtrex 500 mg apvalkotās tabletes</v>
          </cell>
          <cell r="C3838" t="str">
            <v>Valaciclovirum</v>
          </cell>
          <cell r="D3838" t="str">
            <v>500 mg</v>
          </cell>
          <cell r="E3838" t="str">
            <v>Apvalkotā tablete</v>
          </cell>
          <cell r="F3838">
            <v>10</v>
          </cell>
          <cell r="G3838">
            <v>21.21</v>
          </cell>
          <cell r="H3838">
            <v>25.1</v>
          </cell>
        </row>
        <row r="3839">
          <cell r="A3839" t="str">
            <v>I000641-01</v>
          </cell>
          <cell r="B3839" t="str">
            <v>Terbinafin Actavis 250 mg tabletes</v>
          </cell>
          <cell r="C3839" t="str">
            <v>Terbinafini hydrochloridum</v>
          </cell>
          <cell r="D3839" t="str">
            <v>250 mg</v>
          </cell>
          <cell r="E3839" t="str">
            <v>Tablete</v>
          </cell>
          <cell r="F3839">
            <v>28</v>
          </cell>
          <cell r="G3839">
            <v>25.75</v>
          </cell>
          <cell r="H3839">
            <v>30.18</v>
          </cell>
        </row>
        <row r="3840">
          <cell r="A3840" t="str">
            <v>I000648-01</v>
          </cell>
          <cell r="B3840" t="str">
            <v>Enelbin 100 retard ilgstošās darbības tabletes</v>
          </cell>
          <cell r="C3840" t="str">
            <v>Naftidrofuryli oxalas</v>
          </cell>
          <cell r="D3840" t="str">
            <v>100 mg</v>
          </cell>
          <cell r="E3840" t="str">
            <v>Ilgstošās darbības tablete</v>
          </cell>
          <cell r="F3840">
            <v>50</v>
          </cell>
          <cell r="G3840">
            <v>8.41</v>
          </cell>
          <cell r="H3840">
            <v>10.76</v>
          </cell>
        </row>
        <row r="3841">
          <cell r="A3841" t="str">
            <v>I000648-02</v>
          </cell>
          <cell r="B3841" t="str">
            <v>Enelbin 100 retard ilgstošās darbības tabletes</v>
          </cell>
          <cell r="C3841" t="str">
            <v>Naftidrofuryli oxalas</v>
          </cell>
          <cell r="D3841" t="str">
            <v>100 mg</v>
          </cell>
          <cell r="E3841" t="str">
            <v>Ilgstošās darbības tablete</v>
          </cell>
          <cell r="F3841">
            <v>100</v>
          </cell>
          <cell r="G3841">
            <v>14.07</v>
          </cell>
          <cell r="H3841">
            <v>17.100000000000001</v>
          </cell>
        </row>
        <row r="3842">
          <cell r="A3842" t="str">
            <v>I000648-03</v>
          </cell>
          <cell r="B3842" t="str">
            <v>Enelbin 100 retard prolonged release tablets</v>
          </cell>
          <cell r="C3842" t="str">
            <v>Naftidrofuryli oxalas</v>
          </cell>
          <cell r="D3842" t="str">
            <v>100 mg</v>
          </cell>
          <cell r="E3842" t="str">
            <v>Ilgstošās darbības tablete</v>
          </cell>
          <cell r="F3842">
            <v>100</v>
          </cell>
          <cell r="G3842">
            <v>16.079999999999998</v>
          </cell>
          <cell r="H3842">
            <v>19.350000000000001</v>
          </cell>
        </row>
        <row r="3843">
          <cell r="A3843" t="str">
            <v>I000659-01</v>
          </cell>
          <cell r="B3843" t="str">
            <v>Hyalgan 20 mg/2 ml šķīdums injekcijām</v>
          </cell>
          <cell r="C3843" t="str">
            <v>Natrii hyaluronas</v>
          </cell>
          <cell r="D3843" t="str">
            <v>20 mg/2 ml</v>
          </cell>
          <cell r="E3843" t="str">
            <v>Šķīdums injekcijām</v>
          </cell>
          <cell r="F3843">
            <v>1</v>
          </cell>
          <cell r="G3843">
            <v>46.54</v>
          </cell>
          <cell r="H3843">
            <v>53.47</v>
          </cell>
        </row>
        <row r="3844">
          <cell r="A3844" t="str">
            <v>I000659-02</v>
          </cell>
          <cell r="B3844" t="str">
            <v>Hyalgan 20 mg/2 ml solution for injection</v>
          </cell>
          <cell r="C3844" t="str">
            <v>Natrii hyaluronas</v>
          </cell>
          <cell r="D3844" t="str">
            <v>20 mg/2 ml</v>
          </cell>
          <cell r="E3844" t="str">
            <v>Šķīdums injekcijām</v>
          </cell>
          <cell r="F3844">
            <v>1</v>
          </cell>
          <cell r="G3844">
            <v>46.53</v>
          </cell>
          <cell r="H3844">
            <v>53.46</v>
          </cell>
        </row>
        <row r="3845">
          <cell r="A3845" t="str">
            <v>I000673-01</v>
          </cell>
          <cell r="B3845" t="str">
            <v>Cavinton 5 mg/ml šķīdums infūzijām</v>
          </cell>
          <cell r="C3845" t="str">
            <v>Vinpocetinum</v>
          </cell>
          <cell r="D3845" t="str">
            <v>10 mg/2 ml</v>
          </cell>
          <cell r="E3845" t="str">
            <v>Šķīdums infūzijām</v>
          </cell>
          <cell r="F3845">
            <v>10</v>
          </cell>
          <cell r="G3845">
            <v>6.34</v>
          </cell>
          <cell r="H3845">
            <v>8.44</v>
          </cell>
        </row>
        <row r="3846">
          <cell r="A3846" t="str">
            <v>I000675-01</v>
          </cell>
          <cell r="B3846" t="str">
            <v>Trifas 10 10 mg tabletes</v>
          </cell>
          <cell r="C3846" t="str">
            <v>Torasemidum</v>
          </cell>
          <cell r="D3846" t="str">
            <v>10 mg</v>
          </cell>
          <cell r="E3846" t="str">
            <v>Tablete</v>
          </cell>
          <cell r="F3846">
            <v>30</v>
          </cell>
          <cell r="G3846">
            <v>16.809999999999999</v>
          </cell>
          <cell r="H3846">
            <v>20.170000000000002</v>
          </cell>
        </row>
        <row r="3847">
          <cell r="A3847" t="str">
            <v>I000684-01</v>
          </cell>
          <cell r="B3847" t="str">
            <v>Chlophazolin 150 micrograms tablets</v>
          </cell>
          <cell r="C3847" t="str">
            <v>Clonidini hydrochloridum</v>
          </cell>
          <cell r="D3847" t="str">
            <v>150 µg</v>
          </cell>
          <cell r="E3847" t="str">
            <v>Tablete</v>
          </cell>
          <cell r="F3847">
            <v>50</v>
          </cell>
          <cell r="G3847">
            <v>1.83</v>
          </cell>
          <cell r="H3847">
            <v>2.61</v>
          </cell>
        </row>
        <row r="3848">
          <cell r="A3848" t="str">
            <v>I000690-01</v>
          </cell>
          <cell r="B3848" t="str">
            <v>Mydocalm 50 mg apvalkotās tabletes</v>
          </cell>
          <cell r="C3848" t="str">
            <v>Tolperisoni hydrochloridum</v>
          </cell>
          <cell r="D3848" t="str">
            <v>50 mg</v>
          </cell>
          <cell r="E3848" t="str">
            <v>Apvalkotā tablete</v>
          </cell>
          <cell r="F3848">
            <v>30</v>
          </cell>
          <cell r="G3848">
            <v>5.9</v>
          </cell>
          <cell r="H3848">
            <v>7.95</v>
          </cell>
        </row>
        <row r="3849">
          <cell r="A3849" t="str">
            <v>I000695-01</v>
          </cell>
          <cell r="B3849" t="str">
            <v>Skinoren 20% krēms</v>
          </cell>
          <cell r="C3849" t="str">
            <v>Acidum azelaicum</v>
          </cell>
          <cell r="D3849" t="str">
            <v>6 g/30 g</v>
          </cell>
          <cell r="E3849" t="str">
            <v>Krēms</v>
          </cell>
          <cell r="F3849">
            <v>1</v>
          </cell>
          <cell r="G3849">
            <v>12.94</v>
          </cell>
          <cell r="H3849">
            <v>15.84</v>
          </cell>
        </row>
        <row r="3850">
          <cell r="A3850" t="str">
            <v>I000703-01</v>
          </cell>
          <cell r="B3850" t="str">
            <v>Rispolept 1 mg/ml šķīdums iekšķīgai lietošanai</v>
          </cell>
          <cell r="C3850" t="str">
            <v>Risperidonum</v>
          </cell>
          <cell r="D3850" t="str">
            <v>30 mg/30 ml</v>
          </cell>
          <cell r="E3850" t="str">
            <v>Šķīdums iekšķīgai lietošanai</v>
          </cell>
          <cell r="F3850">
            <v>1</v>
          </cell>
          <cell r="G3850">
            <v>18.11</v>
          </cell>
          <cell r="H3850">
            <v>21.63</v>
          </cell>
        </row>
        <row r="3851">
          <cell r="A3851" t="str">
            <v>I000705-01</v>
          </cell>
          <cell r="B3851" t="str">
            <v>Cinie 100 tabletes</v>
          </cell>
          <cell r="C3851" t="str">
            <v>Sumatriptanum</v>
          </cell>
          <cell r="D3851" t="str">
            <v>100 mg</v>
          </cell>
          <cell r="E3851" t="str">
            <v>Tablete</v>
          </cell>
          <cell r="F3851">
            <v>6</v>
          </cell>
          <cell r="G3851">
            <v>24.06</v>
          </cell>
          <cell r="H3851">
            <v>28.29</v>
          </cell>
        </row>
        <row r="3852">
          <cell r="A3852" t="str">
            <v>I000712-01</v>
          </cell>
          <cell r="B3852" t="str">
            <v>Duracef 500 mg cietās kapsulas</v>
          </cell>
          <cell r="C3852" t="str">
            <v>Cefadroxilum</v>
          </cell>
          <cell r="D3852" t="str">
            <v>500 mg</v>
          </cell>
          <cell r="E3852" t="str">
            <v>Kapsula, cietā</v>
          </cell>
          <cell r="F3852">
            <v>12</v>
          </cell>
          <cell r="G3852">
            <v>7.84</v>
          </cell>
          <cell r="H3852">
            <v>10.119999999999999</v>
          </cell>
        </row>
        <row r="3853">
          <cell r="A3853" t="str">
            <v>I000718-01</v>
          </cell>
          <cell r="B3853" t="str">
            <v>Caverject 10 micrograms powder and solvent for solution for injection</v>
          </cell>
          <cell r="C3853" t="str">
            <v>Alprostadilum</v>
          </cell>
          <cell r="D3853" t="str">
            <v>10 µg</v>
          </cell>
          <cell r="E3853" t="str">
            <v>Pulveris un šķīdinātājs injekciju šķīduma pagatavošanai</v>
          </cell>
          <cell r="F3853">
            <v>1</v>
          </cell>
          <cell r="G3853">
            <v>31.34</v>
          </cell>
          <cell r="H3853">
            <v>36.44</v>
          </cell>
        </row>
        <row r="3854">
          <cell r="A3854" t="str">
            <v>I000719-01</v>
          </cell>
          <cell r="B3854" t="str">
            <v>Caverject 20 micrograms powder and solvent for solution for injection</v>
          </cell>
          <cell r="C3854" t="str">
            <v>Alprostadilum</v>
          </cell>
          <cell r="D3854" t="str">
            <v>20 µg</v>
          </cell>
          <cell r="E3854" t="str">
            <v>Pulveris un šķīdinātājs injekciju šķīduma pagatavošanai</v>
          </cell>
          <cell r="F3854">
            <v>1</v>
          </cell>
          <cell r="G3854">
            <v>28.63</v>
          </cell>
          <cell r="H3854">
            <v>33.409999999999997</v>
          </cell>
        </row>
        <row r="3855">
          <cell r="A3855" t="str">
            <v>I000734-01</v>
          </cell>
          <cell r="B3855" t="str">
            <v>Lincocin 500 mg capsules</v>
          </cell>
          <cell r="C3855" t="str">
            <v>Lincomycinum</v>
          </cell>
          <cell r="D3855" t="str">
            <v>500 mg</v>
          </cell>
          <cell r="E3855" t="str">
            <v>Kapsula, cietā</v>
          </cell>
          <cell r="F3855">
            <v>24</v>
          </cell>
          <cell r="G3855">
            <v>10.88</v>
          </cell>
          <cell r="H3855">
            <v>13.53</v>
          </cell>
        </row>
        <row r="3856">
          <cell r="A3856" t="str">
            <v>I000735-01</v>
          </cell>
          <cell r="B3856" t="str">
            <v>Nasonex 50 mikrogrami/devā deguna aerosols, suspensija</v>
          </cell>
          <cell r="C3856" t="str">
            <v>Mometasoni furoas</v>
          </cell>
          <cell r="D3856" t="str">
            <v>50 µg/dose</v>
          </cell>
          <cell r="E3856" t="str">
            <v>Deguna aerosols, suspensija</v>
          </cell>
          <cell r="F3856">
            <v>140</v>
          </cell>
          <cell r="G3856">
            <v>10.7</v>
          </cell>
          <cell r="H3856">
            <v>13.33</v>
          </cell>
        </row>
        <row r="3857">
          <cell r="A3857" t="str">
            <v>I000752-01</v>
          </cell>
          <cell r="B3857" t="str">
            <v>Gynofort 20 mg/g vaginālais krēms</v>
          </cell>
          <cell r="C3857" t="str">
            <v>Butoconazoli nitras</v>
          </cell>
          <cell r="D3857" t="str">
            <v>100 mg/5 g</v>
          </cell>
          <cell r="E3857" t="str">
            <v>Vaginālais krēms</v>
          </cell>
          <cell r="F3857">
            <v>1</v>
          </cell>
          <cell r="G3857">
            <v>10.24</v>
          </cell>
          <cell r="H3857">
            <v>12.81</v>
          </cell>
        </row>
        <row r="3858">
          <cell r="A3858" t="str">
            <v>I000757-01</v>
          </cell>
          <cell r="B3858" t="str">
            <v>Vigantol Oil 0,5mg/ml</v>
          </cell>
          <cell r="C3858" t="str">
            <v>Colecalciferolum</v>
          </cell>
          <cell r="D3858" t="str">
            <v>0,5mg/ml</v>
          </cell>
          <cell r="E3858" t="str">
            <v>pilieni iekšķīgai lietošanai, šķīdums</v>
          </cell>
          <cell r="F3858">
            <v>10</v>
          </cell>
          <cell r="G3858">
            <v>4.6399999999999997</v>
          </cell>
          <cell r="H3858">
            <v>6.54</v>
          </cell>
        </row>
        <row r="3859">
          <cell r="A3859" t="str">
            <v>I000759-01</v>
          </cell>
          <cell r="B3859" t="str">
            <v>Depo-Medrol 40 mg/ml suspensija injekcijām</v>
          </cell>
          <cell r="C3859" t="str">
            <v>Methylprednisoloni acetas</v>
          </cell>
          <cell r="D3859" t="str">
            <v>40 mg/1 ml</v>
          </cell>
          <cell r="E3859" t="str">
            <v>Suspensija injekcijām</v>
          </cell>
          <cell r="F3859">
            <v>1</v>
          </cell>
          <cell r="G3859">
            <v>7.68</v>
          </cell>
          <cell r="H3859">
            <v>9.9499999999999993</v>
          </cell>
        </row>
        <row r="3860">
          <cell r="A3860" t="str">
            <v>I000764-01</v>
          </cell>
          <cell r="B3860" t="str">
            <v>Zyrtec 10 mg/ml pilieni iekšķīgai lietošanai, šķīdums</v>
          </cell>
          <cell r="C3860" t="str">
            <v>Cetirizini dihydrochloridum</v>
          </cell>
          <cell r="D3860" t="str">
            <v>200 mg/20 ml</v>
          </cell>
          <cell r="E3860" t="str">
            <v>Pilieni iekšķīgai lietošanai, šķīdums</v>
          </cell>
          <cell r="F3860">
            <v>1</v>
          </cell>
          <cell r="G3860">
            <v>7.5</v>
          </cell>
          <cell r="H3860">
            <v>9.74</v>
          </cell>
        </row>
        <row r="3861">
          <cell r="A3861" t="str">
            <v>I000770-01</v>
          </cell>
          <cell r="B3861" t="str">
            <v>Advantan 0,1% krēms</v>
          </cell>
          <cell r="C3861" t="str">
            <v>Methylprednisoloni aceponas</v>
          </cell>
          <cell r="D3861" t="str">
            <v>15 mg/15 g</v>
          </cell>
          <cell r="E3861" t="str">
            <v>Krēms</v>
          </cell>
          <cell r="F3861">
            <v>1</v>
          </cell>
          <cell r="G3861">
            <v>3.98</v>
          </cell>
          <cell r="H3861">
            <v>5.8</v>
          </cell>
        </row>
        <row r="3862">
          <cell r="A3862" t="str">
            <v>I000770-02</v>
          </cell>
          <cell r="B3862" t="str">
            <v>Advantan 0,1% krēms</v>
          </cell>
          <cell r="C3862" t="str">
            <v>Methylprednisoloni aceponas</v>
          </cell>
          <cell r="D3862" t="str">
            <v>60 mg/60 g</v>
          </cell>
          <cell r="E3862" t="str">
            <v>Krēms</v>
          </cell>
          <cell r="F3862">
            <v>1</v>
          </cell>
          <cell r="G3862">
            <v>15.93</v>
          </cell>
          <cell r="H3862">
            <v>19.190000000000001</v>
          </cell>
        </row>
        <row r="3863">
          <cell r="A3863" t="str">
            <v>I000772-01</v>
          </cell>
          <cell r="B3863" t="str">
            <v>Neurontin 400mg</v>
          </cell>
          <cell r="C3863" t="str">
            <v>Gabapentinum</v>
          </cell>
          <cell r="D3863">
            <v>400</v>
          </cell>
          <cell r="E3863" t="str">
            <v>cietas kapsulas</v>
          </cell>
          <cell r="F3863">
            <v>90</v>
          </cell>
          <cell r="G3863">
            <v>18.8</v>
          </cell>
          <cell r="H3863">
            <v>22.4</v>
          </cell>
        </row>
        <row r="3864">
          <cell r="A3864" t="str">
            <v>I000774-01</v>
          </cell>
          <cell r="B3864" t="str">
            <v>Movalis 15 mg/1,5 ml šķīdums injekcijām</v>
          </cell>
          <cell r="C3864" t="str">
            <v>Meloxicamum</v>
          </cell>
          <cell r="D3864" t="str">
            <v>15 mg/1,5 ml</v>
          </cell>
          <cell r="E3864" t="str">
            <v>Šķīdums injekcijām</v>
          </cell>
          <cell r="F3864">
            <v>5</v>
          </cell>
          <cell r="G3864">
            <v>5.3</v>
          </cell>
          <cell r="H3864">
            <v>7.28</v>
          </cell>
        </row>
        <row r="3865">
          <cell r="A3865" t="str">
            <v>I000777-01</v>
          </cell>
          <cell r="B3865" t="str">
            <v>Dalacin C 300 mg cietās kapsulas</v>
          </cell>
          <cell r="C3865" t="str">
            <v>Clindamycinum</v>
          </cell>
          <cell r="D3865" t="str">
            <v>300 mg</v>
          </cell>
          <cell r="E3865" t="str">
            <v>Kapsula, cietā</v>
          </cell>
          <cell r="F3865">
            <v>16</v>
          </cell>
          <cell r="G3865">
            <v>8.3000000000000007</v>
          </cell>
          <cell r="H3865">
            <v>10.64</v>
          </cell>
        </row>
        <row r="3866">
          <cell r="A3866" t="str">
            <v>I000785-01</v>
          </cell>
          <cell r="B3866" t="str">
            <v>Fraxiparine 5700 anti-Xa SV/0,6 ml šķīdums injekcijām</v>
          </cell>
          <cell r="C3866" t="str">
            <v>Nadroparinum calcicum</v>
          </cell>
          <cell r="D3866" t="str">
            <v>5700 anti-Xa IU/0,6 ml</v>
          </cell>
          <cell r="E3866" t="str">
            <v>Šķīdums injekcijām pilnšļircē</v>
          </cell>
          <cell r="F3866">
            <v>10</v>
          </cell>
          <cell r="G3866">
            <v>56.03</v>
          </cell>
          <cell r="H3866">
            <v>64.099999999999994</v>
          </cell>
        </row>
        <row r="3867">
          <cell r="A3867" t="str">
            <v>I000791-01</v>
          </cell>
          <cell r="B3867" t="str">
            <v>Nimotop S 10 mg/50 ml šķīdums infūzijām</v>
          </cell>
          <cell r="C3867" t="str">
            <v>Nimodipinum</v>
          </cell>
          <cell r="D3867" t="str">
            <v>10 mg/50 ml</v>
          </cell>
          <cell r="E3867" t="str">
            <v>Šķīdums infūzijām</v>
          </cell>
          <cell r="F3867">
            <v>1</v>
          </cell>
          <cell r="G3867">
            <v>35.4</v>
          </cell>
          <cell r="H3867">
            <v>40.99</v>
          </cell>
        </row>
        <row r="3868">
          <cell r="A3868" t="str">
            <v>I000809-01</v>
          </cell>
          <cell r="B3868" t="str">
            <v>Skinoren 20% krēms</v>
          </cell>
          <cell r="C3868" t="str">
            <v>Acidum azelaicum</v>
          </cell>
          <cell r="D3868" t="str">
            <v>6 g/30 g</v>
          </cell>
          <cell r="E3868" t="str">
            <v>Krēms</v>
          </cell>
          <cell r="F3868">
            <v>1</v>
          </cell>
          <cell r="G3868">
            <v>9.43</v>
          </cell>
          <cell r="H3868">
            <v>11.91</v>
          </cell>
        </row>
        <row r="3869">
          <cell r="A3869" t="str">
            <v>I000810-01</v>
          </cell>
          <cell r="B3869" t="str">
            <v>Nasonex 50 mikrogrami/devā deguna aerosols, suspensija</v>
          </cell>
          <cell r="C3869" t="str">
            <v>Mometasoni furoas</v>
          </cell>
          <cell r="D3869" t="str">
            <v>50 µg/dose</v>
          </cell>
          <cell r="E3869" t="str">
            <v>Deguna aerosols, suspensija</v>
          </cell>
          <cell r="F3869">
            <v>140</v>
          </cell>
          <cell r="G3869">
            <v>10.88</v>
          </cell>
          <cell r="H3869">
            <v>13.53</v>
          </cell>
        </row>
        <row r="3870">
          <cell r="A3870" t="str">
            <v>I000817-01</v>
          </cell>
          <cell r="B3870" t="str">
            <v>Visipaque 270 mg I/ml šķīdums injekcijām</v>
          </cell>
          <cell r="C3870" t="str">
            <v>Iodixanolum</v>
          </cell>
          <cell r="D3870" t="str">
            <v>110 g/200 ml</v>
          </cell>
          <cell r="E3870" t="str">
            <v>Šķīdums injekcijām</v>
          </cell>
          <cell r="F3870">
            <v>1</v>
          </cell>
          <cell r="G3870">
            <v>117</v>
          </cell>
          <cell r="H3870">
            <v>133.28</v>
          </cell>
        </row>
        <row r="3871">
          <cell r="A3871" t="str">
            <v>I000818-01</v>
          </cell>
          <cell r="B3871" t="str">
            <v>Visipaque 320 mg I/ml šķīdums injekcijām</v>
          </cell>
          <cell r="C3871" t="str">
            <v>Iodixanolum</v>
          </cell>
          <cell r="D3871" t="str">
            <v>65,2 g/100 ml</v>
          </cell>
          <cell r="E3871" t="str">
            <v>Šķīdums injekcijām</v>
          </cell>
          <cell r="F3871">
            <v>1</v>
          </cell>
          <cell r="G3871">
            <v>100</v>
          </cell>
          <cell r="H3871">
            <v>113.34</v>
          </cell>
        </row>
        <row r="3872">
          <cell r="A3872" t="str">
            <v>I000818-02</v>
          </cell>
          <cell r="B3872" t="str">
            <v>Visipaque 320 mg I/ml šķīdums injekcijām</v>
          </cell>
          <cell r="C3872" t="str">
            <v>Iodixanolum</v>
          </cell>
          <cell r="D3872" t="str">
            <v>130,4 g/200 ml</v>
          </cell>
          <cell r="E3872" t="str">
            <v>Šķīdums injekcijām</v>
          </cell>
          <cell r="F3872">
            <v>1</v>
          </cell>
          <cell r="G3872">
            <v>118</v>
          </cell>
          <cell r="H3872">
            <v>134.4</v>
          </cell>
        </row>
        <row r="3873">
          <cell r="A3873" t="str">
            <v>I000827-01</v>
          </cell>
          <cell r="B3873" t="str">
            <v>Travogen 10 mg/g krēms</v>
          </cell>
          <cell r="C3873" t="str">
            <v>Isoconazoli nitras</v>
          </cell>
          <cell r="D3873" t="str">
            <v>300 mg/30 g</v>
          </cell>
          <cell r="E3873" t="str">
            <v>Krēms</v>
          </cell>
          <cell r="F3873">
            <v>1</v>
          </cell>
          <cell r="G3873">
            <v>10.65</v>
          </cell>
          <cell r="H3873">
            <v>13.27</v>
          </cell>
        </row>
        <row r="3874">
          <cell r="A3874" t="str">
            <v>I000828-01</v>
          </cell>
          <cell r="B3874" t="str">
            <v>Fraxiparine 2850 anti-Xa SV/0,3 ml šķīdums injekcijām pilnšļircē</v>
          </cell>
          <cell r="C3874" t="str">
            <v>Nadroparinum calcicum</v>
          </cell>
          <cell r="D3874" t="str">
            <v>2850 anti-Xa IU/0,3 ml</v>
          </cell>
          <cell r="E3874" t="str">
            <v>Šķīdums injekcijām pilnšļircē</v>
          </cell>
          <cell r="F3874">
            <v>2</v>
          </cell>
          <cell r="G3874">
            <v>4.5999999999999996</v>
          </cell>
          <cell r="H3874">
            <v>6.5</v>
          </cell>
        </row>
        <row r="3875">
          <cell r="A3875" t="str">
            <v>I000830-01</v>
          </cell>
          <cell r="B3875" t="str">
            <v>Ketonal forte 100 mg apvalkotās tabletes</v>
          </cell>
          <cell r="C3875" t="str">
            <v>Ketoprofenum</v>
          </cell>
          <cell r="D3875" t="str">
            <v>100 mg</v>
          </cell>
          <cell r="E3875" t="str">
            <v>Apvalkotā tablete</v>
          </cell>
          <cell r="F3875">
            <v>20</v>
          </cell>
          <cell r="G3875">
            <v>4.62</v>
          </cell>
          <cell r="H3875">
            <v>6.52</v>
          </cell>
        </row>
        <row r="3876">
          <cell r="A3876" t="str">
            <v>I000832-01</v>
          </cell>
          <cell r="B3876" t="str">
            <v>Xyzal 5 mg apvalkotās tabletes</v>
          </cell>
          <cell r="C3876" t="str">
            <v>Levocetirizini dihydrochloridum</v>
          </cell>
          <cell r="D3876" t="str">
            <v>5 mg</v>
          </cell>
          <cell r="E3876" t="str">
            <v>Apvalkotā tablete</v>
          </cell>
          <cell r="F3876">
            <v>28</v>
          </cell>
          <cell r="G3876">
            <v>12.65</v>
          </cell>
          <cell r="H3876">
            <v>15.51</v>
          </cell>
        </row>
        <row r="3877">
          <cell r="A3877" t="str">
            <v>I000837-01</v>
          </cell>
          <cell r="B3877" t="str">
            <v>Cipralex 10 mg apvalkotās tabletes</v>
          </cell>
          <cell r="C3877" t="str">
            <v>Escitalopramum</v>
          </cell>
          <cell r="D3877" t="str">
            <v>10 mg</v>
          </cell>
          <cell r="E3877" t="str">
            <v>Apvalkotā tablete</v>
          </cell>
          <cell r="F3877">
            <v>28</v>
          </cell>
          <cell r="G3877">
            <v>17.3</v>
          </cell>
          <cell r="H3877">
            <v>20.72</v>
          </cell>
        </row>
        <row r="3878">
          <cell r="A3878" t="str">
            <v>I000841-01</v>
          </cell>
          <cell r="B3878" t="str">
            <v>Medrol 4mg</v>
          </cell>
          <cell r="C3878" t="str">
            <v>Methylprednisolonum</v>
          </cell>
          <cell r="D3878">
            <v>4</v>
          </cell>
          <cell r="E3878" t="str">
            <v>tabletes</v>
          </cell>
          <cell r="F3878">
            <v>100</v>
          </cell>
          <cell r="G3878">
            <v>6.1</v>
          </cell>
          <cell r="H3878">
            <v>8.18</v>
          </cell>
        </row>
        <row r="3879">
          <cell r="A3879" t="str">
            <v>I000843-01</v>
          </cell>
          <cell r="B3879" t="str">
            <v>Xyzal 5 mg apvalkotās tabletes</v>
          </cell>
          <cell r="C3879" t="str">
            <v>Levocetirizini dihydrochloridum</v>
          </cell>
          <cell r="D3879" t="str">
            <v>5 mg</v>
          </cell>
          <cell r="E3879" t="str">
            <v>Apvalkotā tablete</v>
          </cell>
          <cell r="F3879">
            <v>28</v>
          </cell>
          <cell r="G3879">
            <v>12.36</v>
          </cell>
          <cell r="H3879">
            <v>15.19</v>
          </cell>
        </row>
        <row r="3880">
          <cell r="A3880" t="str">
            <v>I000845-01</v>
          </cell>
          <cell r="B3880" t="str">
            <v>Amoksiklav 2 x 1000 mg apvalkotās tabletes</v>
          </cell>
          <cell r="C3880" t="str">
            <v>Amoxicillinum, Acidum clavulanicum</v>
          </cell>
          <cell r="D3880" t="str">
            <v>875 mg/125 mg</v>
          </cell>
          <cell r="E3880" t="str">
            <v>Apvalkotā tablete</v>
          </cell>
          <cell r="F3880">
            <v>14</v>
          </cell>
          <cell r="G3880">
            <v>9.8800000000000008</v>
          </cell>
          <cell r="H3880">
            <v>12.41</v>
          </cell>
        </row>
        <row r="3881">
          <cell r="A3881" t="str">
            <v>I000851-01</v>
          </cell>
          <cell r="B3881" t="str">
            <v>Baneocin ziede</v>
          </cell>
          <cell r="C3881" t="str">
            <v>Bacitracinum zincum, Neomycini sulfas</v>
          </cell>
          <cell r="D3881" t="str">
            <v>20 g</v>
          </cell>
          <cell r="E3881" t="str">
            <v>Ziede</v>
          </cell>
          <cell r="F3881">
            <v>1</v>
          </cell>
          <cell r="G3881">
            <v>6.76</v>
          </cell>
          <cell r="H3881">
            <v>8.92</v>
          </cell>
        </row>
        <row r="3882">
          <cell r="A3882" t="str">
            <v>I000853-01</v>
          </cell>
          <cell r="B3882" t="str">
            <v>Pulmicort 0,5mg/ml</v>
          </cell>
          <cell r="C3882" t="str">
            <v>Budesonidum S</v>
          </cell>
          <cell r="D3882" t="str">
            <v>1mg/2ml</v>
          </cell>
          <cell r="E3882" t="str">
            <v>suspensija izsmidzināšanai</v>
          </cell>
          <cell r="F3882">
            <v>40</v>
          </cell>
          <cell r="G3882">
            <v>38.450000000000003</v>
          </cell>
          <cell r="H3882">
            <v>44.41</v>
          </cell>
        </row>
        <row r="3883">
          <cell r="A3883" t="str">
            <v>I000865-01</v>
          </cell>
          <cell r="B3883" t="str">
            <v>Rhesonativ 625 SV/ml šķīdums injekcijām</v>
          </cell>
          <cell r="C3883" t="str">
            <v>Immunoglobulinum humanum anti-D</v>
          </cell>
          <cell r="D3883" t="str">
            <v>1250 IU/2 ml</v>
          </cell>
          <cell r="E3883" t="str">
            <v>Šķīdums injekcijām</v>
          </cell>
          <cell r="F3883">
            <v>1</v>
          </cell>
          <cell r="G3883">
            <v>74.459999999999994</v>
          </cell>
          <cell r="H3883">
            <v>84.74</v>
          </cell>
        </row>
        <row r="3884">
          <cell r="A3884" t="str">
            <v>I000865-02</v>
          </cell>
          <cell r="B3884" t="str">
            <v>Rhesonativ 625 SV/ml šķīdums injekcijām</v>
          </cell>
          <cell r="C3884" t="str">
            <v>Immunoglobulinum humanum anti-D</v>
          </cell>
          <cell r="D3884" t="str">
            <v>625 IU/1 ml</v>
          </cell>
          <cell r="E3884" t="str">
            <v>Šķīdums injekcijām</v>
          </cell>
          <cell r="F3884">
            <v>1</v>
          </cell>
          <cell r="G3884">
            <v>42.26</v>
          </cell>
          <cell r="H3884">
            <v>48.68</v>
          </cell>
        </row>
        <row r="3885">
          <cell r="A3885" t="str">
            <v>I000878-01</v>
          </cell>
          <cell r="B3885" t="str">
            <v>Fucidin 20 mg/g krēms</v>
          </cell>
          <cell r="C3885" t="str">
            <v>Acidum fusidicum</v>
          </cell>
          <cell r="D3885" t="str">
            <v>600 mg/30 g</v>
          </cell>
          <cell r="E3885" t="str">
            <v>Krēms</v>
          </cell>
          <cell r="F3885">
            <v>1</v>
          </cell>
          <cell r="G3885">
            <v>10.8</v>
          </cell>
          <cell r="H3885">
            <v>13.44</v>
          </cell>
        </row>
        <row r="3886">
          <cell r="A3886" t="str">
            <v>I000879-01</v>
          </cell>
          <cell r="B3886" t="str">
            <v>Fucidin 20 mg/g ziede</v>
          </cell>
          <cell r="C3886" t="str">
            <v>Natrii fusidas</v>
          </cell>
          <cell r="D3886" t="str">
            <v>600 mg/30 g</v>
          </cell>
          <cell r="E3886" t="str">
            <v>Ziede</v>
          </cell>
          <cell r="F3886">
            <v>1</v>
          </cell>
          <cell r="G3886">
            <v>10.8</v>
          </cell>
          <cell r="H3886">
            <v>13.44</v>
          </cell>
        </row>
        <row r="3887">
          <cell r="A3887" t="str">
            <v>I000900-01</v>
          </cell>
          <cell r="B3887" t="str">
            <v>Methotrexat-Ebewe 5mg</v>
          </cell>
          <cell r="C3887" t="str">
            <v>Methotrexatum</v>
          </cell>
          <cell r="D3887" t="str">
            <v>5</v>
          </cell>
          <cell r="E3887" t="str">
            <v>tabletes</v>
          </cell>
          <cell r="F3887">
            <v>50</v>
          </cell>
          <cell r="G3887">
            <v>11.06</v>
          </cell>
          <cell r="H3887">
            <v>13.73</v>
          </cell>
        </row>
        <row r="3888">
          <cell r="A3888" t="str">
            <v>I000908-01</v>
          </cell>
          <cell r="B3888" t="str">
            <v>Arcoxia 90 mg apvalkotās tabletes</v>
          </cell>
          <cell r="C3888" t="str">
            <v>Etoricoxibum</v>
          </cell>
          <cell r="D3888" t="str">
            <v>90 mg</v>
          </cell>
          <cell r="E3888" t="str">
            <v>Apvalkotā tablete</v>
          </cell>
          <cell r="F3888">
            <v>14</v>
          </cell>
          <cell r="G3888">
            <v>11.96</v>
          </cell>
          <cell r="H3888">
            <v>14.74</v>
          </cell>
        </row>
        <row r="3889">
          <cell r="A3889" t="str">
            <v>I000915-01</v>
          </cell>
          <cell r="B3889" t="str">
            <v>Ospamox 1000 mg apvalkotās tabletes</v>
          </cell>
          <cell r="C3889" t="str">
            <v>Amoxicillinum</v>
          </cell>
          <cell r="D3889" t="str">
            <v>1000 mg</v>
          </cell>
          <cell r="E3889" t="str">
            <v>Apvalkotā tablete</v>
          </cell>
          <cell r="F3889">
            <v>12</v>
          </cell>
          <cell r="G3889">
            <v>3.45</v>
          </cell>
          <cell r="H3889">
            <v>5.21</v>
          </cell>
        </row>
        <row r="3890">
          <cell r="A3890" t="str">
            <v>I000916-01</v>
          </cell>
          <cell r="B3890" t="str">
            <v>Amoksiklav 2 x 1000 mg film-coated tablets</v>
          </cell>
          <cell r="C3890" t="str">
            <v>Amoxicillinum, Acidum clavulanicum</v>
          </cell>
          <cell r="D3890" t="str">
            <v>875 mg/125 mg</v>
          </cell>
          <cell r="E3890" t="str">
            <v>Apvalkotā tablete</v>
          </cell>
          <cell r="F3890">
            <v>14</v>
          </cell>
          <cell r="G3890">
            <v>10.7</v>
          </cell>
          <cell r="H3890">
            <v>13.33</v>
          </cell>
        </row>
        <row r="3891">
          <cell r="A3891" t="str">
            <v>I000942-01</v>
          </cell>
          <cell r="B3891" t="str">
            <v>Tobrex 3 mg/ml acu pilieni, šķīdums</v>
          </cell>
          <cell r="C3891" t="str">
            <v>Tobramycinum</v>
          </cell>
          <cell r="D3891" t="str">
            <v>15 mg/5 ml</v>
          </cell>
          <cell r="E3891" t="str">
            <v>Acu pilieni, šķīdums</v>
          </cell>
          <cell r="F3891">
            <v>1</v>
          </cell>
          <cell r="G3891">
            <v>4.47</v>
          </cell>
          <cell r="H3891">
            <v>6.35</v>
          </cell>
        </row>
        <row r="3892">
          <cell r="A3892" t="str">
            <v>I000943-01</v>
          </cell>
          <cell r="B3892" t="str">
            <v>Tobradex 3 mg/1 mg/ml acu pilieni, suspensija</v>
          </cell>
          <cell r="C3892" t="str">
            <v>Tobramycinum, Dexamethasonum</v>
          </cell>
          <cell r="D3892" t="str">
            <v>5 ml</v>
          </cell>
          <cell r="E3892" t="str">
            <v>Acu pilieni, suspensija</v>
          </cell>
          <cell r="F3892">
            <v>1</v>
          </cell>
          <cell r="G3892">
            <v>4.7699999999999996</v>
          </cell>
          <cell r="H3892">
            <v>6.69</v>
          </cell>
        </row>
        <row r="3893">
          <cell r="A3893" t="str">
            <v>I000959-01</v>
          </cell>
          <cell r="B3893" t="str">
            <v>Tobrex 0,3% acu pilieni, šķīdums</v>
          </cell>
          <cell r="C3893" t="str">
            <v>Tobramycinum</v>
          </cell>
          <cell r="D3893" t="str">
            <v>15 mg/5 ml</v>
          </cell>
          <cell r="E3893" t="str">
            <v>Acu pilieni, šķīdums</v>
          </cell>
          <cell r="F3893">
            <v>1</v>
          </cell>
          <cell r="G3893">
            <v>6.28</v>
          </cell>
          <cell r="H3893">
            <v>8.3800000000000008</v>
          </cell>
        </row>
        <row r="3894">
          <cell r="A3894" t="str">
            <v>I000960-01</v>
          </cell>
          <cell r="B3894" t="str">
            <v>Tobradex 0,1% + 0,3% acu pilieni, suspensija</v>
          </cell>
          <cell r="C3894" t="str">
            <v>Tobramycinum, Dexamethasonum</v>
          </cell>
          <cell r="D3894" t="str">
            <v>5 ml</v>
          </cell>
          <cell r="E3894" t="str">
            <v>Acu pilieni, suspensija</v>
          </cell>
          <cell r="F3894">
            <v>1</v>
          </cell>
          <cell r="G3894">
            <v>6.29</v>
          </cell>
          <cell r="H3894">
            <v>8.39</v>
          </cell>
        </row>
        <row r="3895">
          <cell r="A3895" t="str">
            <v>I000966-01</v>
          </cell>
          <cell r="B3895" t="str">
            <v>Emla (2,5 + 2,5) % krēms</v>
          </cell>
          <cell r="C3895" t="str">
            <v>Prilocainum, Lidocainum</v>
          </cell>
          <cell r="D3895" t="str">
            <v>5 g</v>
          </cell>
          <cell r="E3895" t="str">
            <v>Krēms</v>
          </cell>
          <cell r="F3895">
            <v>5</v>
          </cell>
          <cell r="G3895">
            <v>28.21</v>
          </cell>
          <cell r="H3895">
            <v>32.94</v>
          </cell>
        </row>
        <row r="3896">
          <cell r="A3896" t="str">
            <v>I000967-01</v>
          </cell>
          <cell r="B3896" t="str">
            <v>Xefo Rapid 8 mg apvalkotās tabletes</v>
          </cell>
          <cell r="C3896" t="str">
            <v>Lornoxicamum</v>
          </cell>
          <cell r="D3896" t="str">
            <v>8 mg</v>
          </cell>
          <cell r="E3896" t="str">
            <v>Apvalkotā tablete</v>
          </cell>
          <cell r="F3896">
            <v>10</v>
          </cell>
          <cell r="G3896">
            <v>4.66</v>
          </cell>
          <cell r="H3896">
            <v>6.56</v>
          </cell>
        </row>
        <row r="3897">
          <cell r="A3897" t="str">
            <v>I000968-01</v>
          </cell>
          <cell r="B3897" t="str">
            <v>Arcoxia 60 mg apvalkotās tabletes</v>
          </cell>
          <cell r="C3897" t="str">
            <v>Etoricoxibum</v>
          </cell>
          <cell r="D3897" t="str">
            <v>60 mg</v>
          </cell>
          <cell r="E3897" t="str">
            <v>Apvalkotā tablete</v>
          </cell>
          <cell r="F3897">
            <v>14</v>
          </cell>
          <cell r="G3897">
            <v>10.54</v>
          </cell>
          <cell r="H3897">
            <v>13.15</v>
          </cell>
        </row>
        <row r="3898">
          <cell r="A3898" t="str">
            <v>I000969-01</v>
          </cell>
          <cell r="B3898" t="str">
            <v>Arcoxia 90 mg apvalkotās tabletes</v>
          </cell>
          <cell r="C3898" t="str">
            <v>Etoricoxibum</v>
          </cell>
          <cell r="D3898" t="str">
            <v>90 mg</v>
          </cell>
          <cell r="E3898" t="str">
            <v>Apvalkotā tablete</v>
          </cell>
          <cell r="F3898">
            <v>14</v>
          </cell>
          <cell r="G3898">
            <v>12.28</v>
          </cell>
          <cell r="H3898">
            <v>15.1</v>
          </cell>
        </row>
        <row r="3899">
          <cell r="A3899" t="str">
            <v>I000970-01</v>
          </cell>
          <cell r="B3899" t="str">
            <v>Sermion 30 mg apvalkotās tabletes</v>
          </cell>
          <cell r="C3899" t="str">
            <v>Nicergolinum</v>
          </cell>
          <cell r="D3899" t="str">
            <v>30 mg</v>
          </cell>
          <cell r="E3899" t="str">
            <v>Apvalkotā tablete</v>
          </cell>
          <cell r="F3899">
            <v>30</v>
          </cell>
          <cell r="G3899">
            <v>11.85</v>
          </cell>
          <cell r="H3899">
            <v>14.62</v>
          </cell>
        </row>
        <row r="3900">
          <cell r="A3900" t="str">
            <v>I000971-01</v>
          </cell>
          <cell r="B3900" t="str">
            <v>Flixotide 125 Inhaler N</v>
          </cell>
          <cell r="C3900" t="str">
            <v>Fluticasonum</v>
          </cell>
          <cell r="D3900" t="str">
            <v>0,125mg devā</v>
          </cell>
          <cell r="E3900" t="str">
            <v>aerosols inhalācijām, zem spiediena, suspensija</v>
          </cell>
          <cell r="F3900">
            <v>60</v>
          </cell>
          <cell r="G3900">
            <v>7.47</v>
          </cell>
          <cell r="H3900">
            <v>9.7100000000000009</v>
          </cell>
        </row>
        <row r="3901">
          <cell r="A3901" t="str">
            <v>I000973-01</v>
          </cell>
          <cell r="B3901" t="str">
            <v>Maxitrol acu pilieni, suspensija</v>
          </cell>
          <cell r="C3901" t="str">
            <v>Dexamethasonum, Neomycini sulfas, Polymyxini B sulfas</v>
          </cell>
          <cell r="D3901" t="str">
            <v>5 ml</v>
          </cell>
          <cell r="E3901" t="str">
            <v>Acu pilieni, suspensija</v>
          </cell>
          <cell r="F3901">
            <v>1</v>
          </cell>
          <cell r="G3901">
            <v>4.71</v>
          </cell>
          <cell r="H3901">
            <v>6.62</v>
          </cell>
        </row>
        <row r="3902">
          <cell r="A3902" t="str">
            <v>I000976-01</v>
          </cell>
          <cell r="B3902" t="str">
            <v>Hartil HCT 5mg/25mg</v>
          </cell>
          <cell r="C3902" t="str">
            <v>Ramiprilum/Hydrochlorothiazidum</v>
          </cell>
          <cell r="D3902" t="str">
            <v>5/25</v>
          </cell>
          <cell r="E3902" t="str">
            <v>tabletes</v>
          </cell>
          <cell r="F3902">
            <v>28</v>
          </cell>
          <cell r="G3902">
            <v>3.39</v>
          </cell>
          <cell r="H3902">
            <v>5.14</v>
          </cell>
        </row>
        <row r="3903">
          <cell r="A3903" t="str">
            <v>I000978-01</v>
          </cell>
          <cell r="B3903" t="str">
            <v>Aktiprol 200mg</v>
          </cell>
          <cell r="C3903" t="str">
            <v>Amisulpridum</v>
          </cell>
          <cell r="D3903">
            <v>200</v>
          </cell>
          <cell r="E3903" t="str">
            <v>tabletes</v>
          </cell>
          <cell r="F3903">
            <v>30</v>
          </cell>
          <cell r="G3903">
            <v>10.09</v>
          </cell>
          <cell r="H3903">
            <v>12.64</v>
          </cell>
        </row>
        <row r="3904">
          <cell r="A3904" t="str">
            <v>I000983-01</v>
          </cell>
          <cell r="B3904" t="str">
            <v>Ketonal forte 100 mg apvalkotās tabletes</v>
          </cell>
          <cell r="C3904" t="str">
            <v>Ketoprofenum</v>
          </cell>
          <cell r="D3904" t="str">
            <v>100 mg</v>
          </cell>
          <cell r="E3904" t="str">
            <v>Apvalkotā tablete</v>
          </cell>
          <cell r="F3904">
            <v>20</v>
          </cell>
          <cell r="G3904">
            <v>6.81</v>
          </cell>
          <cell r="H3904">
            <v>8.9700000000000006</v>
          </cell>
        </row>
        <row r="3905">
          <cell r="A3905" t="str">
            <v>I000984-01</v>
          </cell>
          <cell r="B3905" t="str">
            <v>Zyrtec 10 mg/ml pilieni iekšķīgai lietošanai, šķīdums</v>
          </cell>
          <cell r="C3905" t="str">
            <v>Cetirizini dihydrochloridum</v>
          </cell>
          <cell r="D3905" t="str">
            <v>200 mg/20 ml</v>
          </cell>
          <cell r="E3905" t="str">
            <v>Pilieni iekšķīgai lietošanai, šķīdums</v>
          </cell>
          <cell r="F3905">
            <v>1</v>
          </cell>
          <cell r="G3905">
            <v>7.08</v>
          </cell>
          <cell r="H3905">
            <v>9.27</v>
          </cell>
        </row>
        <row r="3906">
          <cell r="A3906" t="str">
            <v>I000985-01</v>
          </cell>
          <cell r="B3906" t="str">
            <v>Emla (2,5 + 2,5) % krēms</v>
          </cell>
          <cell r="C3906" t="str">
            <v>Prilocainum, Lidocainum</v>
          </cell>
          <cell r="D3906" t="str">
            <v>5 g</v>
          </cell>
          <cell r="E3906" t="str">
            <v>Krēms</v>
          </cell>
          <cell r="F3906">
            <v>5</v>
          </cell>
          <cell r="G3906">
            <v>20.63</v>
          </cell>
          <cell r="H3906">
            <v>24.45</v>
          </cell>
        </row>
        <row r="3907">
          <cell r="A3907" t="str">
            <v>I000986-01</v>
          </cell>
          <cell r="B3907" t="str">
            <v>Fucidin H 20 mg/10 mg/g krēms</v>
          </cell>
          <cell r="C3907" t="str">
            <v>Acidum fusidicum, Hydrocortisoni acetas</v>
          </cell>
          <cell r="D3907" t="str">
            <v>15 g</v>
          </cell>
          <cell r="E3907" t="str">
            <v>Krēms</v>
          </cell>
          <cell r="F3907">
            <v>1</v>
          </cell>
          <cell r="G3907">
            <v>5.9</v>
          </cell>
          <cell r="H3907">
            <v>7.95</v>
          </cell>
        </row>
        <row r="3908">
          <cell r="A3908" t="str">
            <v>I000987-01</v>
          </cell>
          <cell r="B3908" t="str">
            <v>Fucidin 20 mg/g krēms</v>
          </cell>
          <cell r="C3908" t="str">
            <v>Acidum fusidicum</v>
          </cell>
          <cell r="D3908" t="str">
            <v>300 mg/15 g</v>
          </cell>
          <cell r="E3908" t="str">
            <v>Krēms</v>
          </cell>
          <cell r="F3908">
            <v>1</v>
          </cell>
          <cell r="G3908">
            <v>4.91</v>
          </cell>
          <cell r="H3908">
            <v>6.84</v>
          </cell>
        </row>
        <row r="3909">
          <cell r="A3909" t="str">
            <v>I001016-01</v>
          </cell>
          <cell r="B3909" t="str">
            <v>Ciprinol 500 mg apvalkotās tabletes</v>
          </cell>
          <cell r="C3909" t="str">
            <v>Ciprofloxacinum</v>
          </cell>
          <cell r="D3909" t="str">
            <v>500 mg</v>
          </cell>
          <cell r="E3909" t="str">
            <v>Apvalkotā tablete</v>
          </cell>
          <cell r="F3909">
            <v>10</v>
          </cell>
          <cell r="G3909">
            <v>4.51</v>
          </cell>
          <cell r="H3909">
            <v>6.4</v>
          </cell>
        </row>
        <row r="3910">
          <cell r="A3910" t="str">
            <v>I001017-01</v>
          </cell>
          <cell r="B3910" t="str">
            <v>Fraxiparine 3800 SV anti-factor Xa/0,4 ml šķīdums injekcijām</v>
          </cell>
          <cell r="C3910" t="str">
            <v>Nadroparinum calcicum</v>
          </cell>
          <cell r="D3910" t="str">
            <v>3800 anti-Xa IU/0,4 ml</v>
          </cell>
          <cell r="E3910" t="str">
            <v>Šķīdums injekcijām</v>
          </cell>
          <cell r="F3910">
            <v>10</v>
          </cell>
          <cell r="G3910">
            <v>36.54</v>
          </cell>
          <cell r="H3910">
            <v>42.27</v>
          </cell>
        </row>
        <row r="3911">
          <cell r="A3911" t="str">
            <v>I001019-01</v>
          </cell>
          <cell r="B3911" t="str">
            <v>Fucidin H 20 mg/g + 10 mg/g krēms</v>
          </cell>
          <cell r="C3911" t="str">
            <v>Acidum fusidicum, Hydrocortisoni acetas</v>
          </cell>
          <cell r="D3911" t="str">
            <v>15 g</v>
          </cell>
          <cell r="E3911" t="str">
            <v>Krēms</v>
          </cell>
          <cell r="F3911">
            <v>1</v>
          </cell>
          <cell r="G3911">
            <v>6.79</v>
          </cell>
          <cell r="H3911">
            <v>8.9499999999999993</v>
          </cell>
        </row>
        <row r="3912">
          <cell r="A3912" t="str">
            <v>I001042-01</v>
          </cell>
          <cell r="B3912" t="str">
            <v>Baneocin ziede</v>
          </cell>
          <cell r="C3912" t="str">
            <v>Bacitracinum zincum, Neomycini sulfas</v>
          </cell>
          <cell r="D3912" t="str">
            <v>20 g</v>
          </cell>
          <cell r="E3912" t="str">
            <v>Ziede</v>
          </cell>
          <cell r="F3912">
            <v>1</v>
          </cell>
          <cell r="G3912">
            <v>6.61</v>
          </cell>
          <cell r="H3912">
            <v>8.75</v>
          </cell>
        </row>
        <row r="3913">
          <cell r="A3913" t="str">
            <v>I001070-01</v>
          </cell>
          <cell r="B3913" t="str">
            <v>Linoladiol N 0.01 g/100 g cream</v>
          </cell>
          <cell r="C3913" t="str">
            <v>Estradiolum</v>
          </cell>
          <cell r="D3913" t="str">
            <v>2,5 mg/25 g</v>
          </cell>
          <cell r="E3913" t="str">
            <v>Vaginālais krēms</v>
          </cell>
          <cell r="F3913">
            <v>1</v>
          </cell>
          <cell r="G3913">
            <v>15.05</v>
          </cell>
          <cell r="H3913">
            <v>18.2</v>
          </cell>
        </row>
        <row r="3914">
          <cell r="A3914" t="str">
            <v>I001076-01</v>
          </cell>
          <cell r="B3914" t="str">
            <v>Sandostatin 0,1 mg/ml šķīdums injekcijām/infūziju šķīdums</v>
          </cell>
          <cell r="C3914" t="str">
            <v>Octreotidum</v>
          </cell>
          <cell r="D3914" t="str">
            <v>0,1 mg/1 ml</v>
          </cell>
          <cell r="E3914" t="str">
            <v>Šķīdums injekcijām/infūzijām</v>
          </cell>
          <cell r="F3914">
            <v>5</v>
          </cell>
          <cell r="G3914">
            <v>80.260000000000005</v>
          </cell>
          <cell r="H3914">
            <v>91.24</v>
          </cell>
        </row>
        <row r="3915">
          <cell r="A3915" t="str">
            <v>I001077-01</v>
          </cell>
          <cell r="B3915" t="str">
            <v>Emla (2.5 + 2.5) % cream</v>
          </cell>
          <cell r="C3915" t="str">
            <v>Prilocainum, Lidocainum</v>
          </cell>
          <cell r="D3915" t="str">
            <v>5 %</v>
          </cell>
          <cell r="E3915" t="str">
            <v>Krēms</v>
          </cell>
          <cell r="F3915">
            <v>5</v>
          </cell>
          <cell r="G3915">
            <v>28.39</v>
          </cell>
          <cell r="H3915">
            <v>33.14</v>
          </cell>
        </row>
        <row r="3916">
          <cell r="A3916" t="str">
            <v>I001078-01</v>
          </cell>
          <cell r="B3916" t="str">
            <v>Omnipaque 350 mg I/ml šķīdums injekcijām</v>
          </cell>
          <cell r="C3916" t="str">
            <v>Iohexolum</v>
          </cell>
          <cell r="D3916" t="str">
            <v>75,5 g/100 ml</v>
          </cell>
          <cell r="E3916" t="str">
            <v>Šķīdums injekcijām</v>
          </cell>
          <cell r="F3916">
            <v>1</v>
          </cell>
          <cell r="G3916">
            <v>50</v>
          </cell>
          <cell r="H3916">
            <v>57.34</v>
          </cell>
        </row>
        <row r="3917">
          <cell r="A3917" t="str">
            <v>I001084-02</v>
          </cell>
          <cell r="B3917" t="str">
            <v>Visipaque 320 mg I/ml šķīdums injekcijām</v>
          </cell>
          <cell r="C3917" t="str">
            <v>Iodixanolum</v>
          </cell>
          <cell r="D3917" t="str">
            <v>326 g/500 ml</v>
          </cell>
          <cell r="E3917" t="str">
            <v>Šķīdums injekcijām</v>
          </cell>
          <cell r="F3917">
            <v>1</v>
          </cell>
          <cell r="G3917">
            <v>370</v>
          </cell>
          <cell r="H3917">
            <v>416.64</v>
          </cell>
        </row>
        <row r="3918">
          <cell r="A3918" t="str">
            <v>I001084-03</v>
          </cell>
          <cell r="B3918" t="str">
            <v>Visipaque 320 mg I/ml šķīdums injekcijām</v>
          </cell>
          <cell r="C3918" t="str">
            <v>Iodixanolum</v>
          </cell>
          <cell r="D3918" t="str">
            <v>326 g/500 ml</v>
          </cell>
          <cell r="E3918" t="str">
            <v>Šķīdums injekcijām</v>
          </cell>
          <cell r="F3918">
            <v>6</v>
          </cell>
          <cell r="G3918">
            <v>1910</v>
          </cell>
          <cell r="H3918">
            <v>2141.44</v>
          </cell>
        </row>
        <row r="3919">
          <cell r="A3919" t="str">
            <v>I001085-01</v>
          </cell>
          <cell r="B3919" t="str">
            <v>Zyrtec 10 mg/ml pilieni iekšķīgai lietošanai, šķīdums</v>
          </cell>
          <cell r="C3919" t="str">
            <v>Cetirizini dihydrochloridum</v>
          </cell>
          <cell r="D3919" t="str">
            <v>200 mg/20 ml</v>
          </cell>
          <cell r="E3919" t="str">
            <v>Pilieni iekšķīgai lietošanai, šķīdums</v>
          </cell>
          <cell r="F3919">
            <v>1</v>
          </cell>
          <cell r="G3919">
            <v>7.49</v>
          </cell>
          <cell r="H3919">
            <v>9.73</v>
          </cell>
        </row>
        <row r="3920">
          <cell r="A3920" t="str">
            <v>I001088-01</v>
          </cell>
          <cell r="B3920" t="str">
            <v>Ferrum Lek 100mg</v>
          </cell>
          <cell r="C3920" t="str">
            <v>Ferrum</v>
          </cell>
          <cell r="D3920" t="str">
            <v>100</v>
          </cell>
          <cell r="E3920" t="str">
            <v>košļājamas tabletes</v>
          </cell>
          <cell r="F3920">
            <v>30</v>
          </cell>
          <cell r="G3920">
            <v>5.61</v>
          </cell>
          <cell r="H3920">
            <v>7.63</v>
          </cell>
        </row>
        <row r="3921">
          <cell r="A3921" t="str">
            <v>I001089-01</v>
          </cell>
          <cell r="B3921" t="str">
            <v>Angeliq 1 mg + 2 mg apvalkotās tabletes</v>
          </cell>
          <cell r="C3921" t="str">
            <v>Estradiolum, Drospirenonum</v>
          </cell>
          <cell r="D3921" t="str">
            <v>1 mg/2 mg</v>
          </cell>
          <cell r="E3921" t="str">
            <v>Apvalkotā tablete</v>
          </cell>
          <cell r="F3921">
            <v>28</v>
          </cell>
          <cell r="G3921">
            <v>15.54</v>
          </cell>
          <cell r="H3921">
            <v>18.75</v>
          </cell>
        </row>
        <row r="3922">
          <cell r="A3922" t="str">
            <v>I001090-01</v>
          </cell>
          <cell r="B3922" t="str">
            <v>Betaserc 24mg</v>
          </cell>
          <cell r="C3922" t="str">
            <v>Betahistinum</v>
          </cell>
          <cell r="D3922">
            <v>24</v>
          </cell>
          <cell r="E3922" t="str">
            <v>tabletes</v>
          </cell>
          <cell r="F3922">
            <v>60</v>
          </cell>
          <cell r="G3922">
            <v>10.07</v>
          </cell>
          <cell r="H3922">
            <v>12.62</v>
          </cell>
        </row>
        <row r="3923">
          <cell r="A3923" t="str">
            <v>I001095-01</v>
          </cell>
          <cell r="B3923" t="str">
            <v>Sandostatin 100 mikrogrami/1 ml šķīdums injekcijām/infūzijām</v>
          </cell>
          <cell r="C3923" t="str">
            <v>Octreotidum</v>
          </cell>
          <cell r="D3923" t="str">
            <v>0,1 mg/1 ml</v>
          </cell>
          <cell r="E3923" t="str">
            <v>Šķīdums injekcijām/infūzijām</v>
          </cell>
          <cell r="F3923">
            <v>5</v>
          </cell>
          <cell r="G3923">
            <v>80.260000000000005</v>
          </cell>
          <cell r="H3923">
            <v>91.24</v>
          </cell>
        </row>
        <row r="3924">
          <cell r="A3924" t="str">
            <v>I001102-01</v>
          </cell>
          <cell r="B3924" t="str">
            <v>Motilium 10 mg apvalkotās tabletes</v>
          </cell>
          <cell r="C3924" t="str">
            <v>Domperidonum</v>
          </cell>
          <cell r="D3924" t="str">
            <v>10 mg</v>
          </cell>
          <cell r="E3924" t="str">
            <v>Apvalkotā tablete</v>
          </cell>
          <cell r="F3924">
            <v>30</v>
          </cell>
          <cell r="G3924">
            <v>8.2899999999999991</v>
          </cell>
          <cell r="H3924">
            <v>10.63</v>
          </cell>
        </row>
        <row r="3925">
          <cell r="A3925" t="str">
            <v>I001113-01</v>
          </cell>
          <cell r="B3925" t="str">
            <v>Ketonal forte 100 mg apvalkotās tabletes</v>
          </cell>
          <cell r="C3925" t="str">
            <v>Ketoprofenum</v>
          </cell>
          <cell r="D3925" t="str">
            <v>100 mg</v>
          </cell>
          <cell r="E3925" t="str">
            <v>Apvalkotā tablete</v>
          </cell>
          <cell r="F3925">
            <v>20</v>
          </cell>
          <cell r="G3925">
            <v>4.62</v>
          </cell>
          <cell r="H3925">
            <v>6.52</v>
          </cell>
        </row>
        <row r="3926">
          <cell r="A3926" t="str">
            <v>I001114-01</v>
          </cell>
          <cell r="B3926" t="str">
            <v>Diane-35 2 mg + 0,035 mg apvalkotās tabletes</v>
          </cell>
          <cell r="C3926" t="str">
            <v>Cyproteroni acetas, Ethinylestradiolum</v>
          </cell>
          <cell r="D3926" t="str">
            <v>2000 µg/35 µg</v>
          </cell>
          <cell r="E3926" t="str">
            <v>Apvalkotā tablete</v>
          </cell>
          <cell r="F3926">
            <v>21</v>
          </cell>
          <cell r="G3926">
            <v>8.3800000000000008</v>
          </cell>
          <cell r="H3926">
            <v>10.73</v>
          </cell>
        </row>
        <row r="3927">
          <cell r="A3927" t="str">
            <v>I001117-01</v>
          </cell>
          <cell r="B3927" t="str">
            <v>Estrofem 2 mg apvalkotās tabletes</v>
          </cell>
          <cell r="C3927" t="str">
            <v>Estradiolum</v>
          </cell>
          <cell r="D3927" t="str">
            <v>2 mg</v>
          </cell>
          <cell r="E3927" t="str">
            <v>Apvalkotā tablete</v>
          </cell>
          <cell r="F3927">
            <v>28</v>
          </cell>
          <cell r="G3927">
            <v>9.15</v>
          </cell>
          <cell r="H3927">
            <v>11.59</v>
          </cell>
        </row>
        <row r="3928">
          <cell r="A3928" t="str">
            <v>I001120-01</v>
          </cell>
          <cell r="B3928" t="str">
            <v>Tobradex 0,1% + 0,3% acu pilieni, suspensija</v>
          </cell>
          <cell r="C3928" t="str">
            <v>Tobramycinum, Dexamethasonum</v>
          </cell>
          <cell r="D3928" t="str">
            <v>5 ml</v>
          </cell>
          <cell r="E3928" t="str">
            <v>Acu pilieni, suspensija</v>
          </cell>
          <cell r="F3928">
            <v>1</v>
          </cell>
          <cell r="G3928">
            <v>4.74</v>
          </cell>
          <cell r="H3928">
            <v>6.65</v>
          </cell>
        </row>
        <row r="3929">
          <cell r="A3929" t="str">
            <v>I001122-01</v>
          </cell>
          <cell r="B3929" t="str">
            <v>Nizoral 2% krēms</v>
          </cell>
          <cell r="C3929" t="str">
            <v>Ketoconazolum</v>
          </cell>
          <cell r="D3929" t="str">
            <v>300 mg/15 g</v>
          </cell>
          <cell r="E3929" t="str">
            <v>Krēms</v>
          </cell>
          <cell r="F3929">
            <v>1</v>
          </cell>
          <cell r="G3929">
            <v>4.95</v>
          </cell>
          <cell r="H3929">
            <v>6.89</v>
          </cell>
        </row>
        <row r="3930">
          <cell r="A3930" t="str">
            <v>I001127-01</v>
          </cell>
          <cell r="B3930" t="str">
            <v>Ultravist 300 šķīdums injekcijām</v>
          </cell>
          <cell r="C3930" t="str">
            <v>Iopromidum</v>
          </cell>
          <cell r="D3930" t="str">
            <v>62,3 g/100 ml</v>
          </cell>
          <cell r="E3930" t="str">
            <v>Šķīdums injekcijām</v>
          </cell>
          <cell r="F3930">
            <v>10</v>
          </cell>
          <cell r="G3930">
            <v>489</v>
          </cell>
          <cell r="H3930">
            <v>549.91999999999996</v>
          </cell>
        </row>
        <row r="3931">
          <cell r="A3931" t="str">
            <v>I001128-01</v>
          </cell>
          <cell r="B3931" t="str">
            <v>Ultravist 370 šķīdums injekcijām</v>
          </cell>
          <cell r="C3931" t="str">
            <v>Iopromidum</v>
          </cell>
          <cell r="D3931" t="str">
            <v>76,9 g/100 ml</v>
          </cell>
          <cell r="E3931" t="str">
            <v>Šķīdums injekcijām</v>
          </cell>
          <cell r="F3931">
            <v>10</v>
          </cell>
          <cell r="G3931">
            <v>546</v>
          </cell>
          <cell r="H3931">
            <v>613.76</v>
          </cell>
        </row>
        <row r="3932">
          <cell r="A3932" t="str">
            <v>I001128-02</v>
          </cell>
          <cell r="B3932" t="str">
            <v>Ultravist 370 solution for injection</v>
          </cell>
          <cell r="C3932" t="str">
            <v>Iopromidum</v>
          </cell>
          <cell r="D3932" t="str">
            <v>384,5 g/500 ml</v>
          </cell>
          <cell r="E3932" t="str">
            <v>Šķīdums injekcijām</v>
          </cell>
          <cell r="F3932">
            <v>8</v>
          </cell>
          <cell r="G3932">
            <v>1700</v>
          </cell>
          <cell r="H3932">
            <v>1906.24</v>
          </cell>
        </row>
        <row r="3933">
          <cell r="A3933" t="str">
            <v>I001129-01</v>
          </cell>
          <cell r="B3933" t="str">
            <v>Omnipaque 350 mg I/ml šķīdums injekcijām</v>
          </cell>
          <cell r="C3933" t="str">
            <v>Iohexolum</v>
          </cell>
          <cell r="D3933" t="str">
            <v>377,5 g/500 ml</v>
          </cell>
          <cell r="E3933" t="str">
            <v>Šķīdums injekcijām</v>
          </cell>
          <cell r="F3933">
            <v>6</v>
          </cell>
          <cell r="G3933">
            <v>1351</v>
          </cell>
          <cell r="H3933">
            <v>1515.36</v>
          </cell>
        </row>
        <row r="3934">
          <cell r="A3934" t="str">
            <v>I001130-01</v>
          </cell>
          <cell r="B3934" t="str">
            <v>Visipaque 270 mg I/ml šķīdums injekcijām</v>
          </cell>
          <cell r="C3934" t="str">
            <v>Iodixanolum</v>
          </cell>
          <cell r="D3934" t="str">
            <v>275 g/500 ml</v>
          </cell>
          <cell r="E3934" t="str">
            <v>Šķīdums injekcijām</v>
          </cell>
          <cell r="F3934">
            <v>6</v>
          </cell>
          <cell r="G3934">
            <v>2005</v>
          </cell>
          <cell r="H3934">
            <v>2247.84</v>
          </cell>
        </row>
        <row r="3935">
          <cell r="A3935" t="str">
            <v>I001131-01</v>
          </cell>
          <cell r="B3935" t="str">
            <v>Nimotop S 30 mg apvalkotās tabletes</v>
          </cell>
          <cell r="C3935" t="str">
            <v>Nimodipinum</v>
          </cell>
          <cell r="D3935" t="str">
            <v>30 mg</v>
          </cell>
          <cell r="E3935" t="str">
            <v>Apvalkotā tablete</v>
          </cell>
          <cell r="F3935">
            <v>100</v>
          </cell>
          <cell r="G3935">
            <v>54.77</v>
          </cell>
          <cell r="H3935">
            <v>62.69</v>
          </cell>
        </row>
        <row r="3936">
          <cell r="A3936" t="str">
            <v>I001132-01</v>
          </cell>
          <cell r="B3936" t="str">
            <v>Enap 1,25 mg/ml šķīdums injekcijām/infūzijām</v>
          </cell>
          <cell r="C3936" t="str">
            <v>Enalaprilatum</v>
          </cell>
          <cell r="D3936" t="str">
            <v>1,25 mg/1 ml</v>
          </cell>
          <cell r="E3936" t="str">
            <v>Šķīdums injekcijām/infūzijām</v>
          </cell>
          <cell r="F3936">
            <v>5</v>
          </cell>
          <cell r="G3936">
            <v>12.37</v>
          </cell>
          <cell r="H3936">
            <v>15.2</v>
          </cell>
        </row>
        <row r="3937">
          <cell r="A3937" t="str">
            <v>I001133-01</v>
          </cell>
          <cell r="B3937" t="str">
            <v>Lipanthyl 200M</v>
          </cell>
          <cell r="C3937" t="str">
            <v>Fenofibratum</v>
          </cell>
          <cell r="D3937" t="str">
            <v>200</v>
          </cell>
          <cell r="E3937" t="str">
            <v>kapsulas</v>
          </cell>
          <cell r="F3937">
            <v>30</v>
          </cell>
          <cell r="G3937">
            <v>8.0299999999999994</v>
          </cell>
          <cell r="H3937">
            <v>10.34</v>
          </cell>
        </row>
        <row r="3938">
          <cell r="A3938" t="str">
            <v>I001135-01</v>
          </cell>
          <cell r="B3938" t="str">
            <v>Nimesil 100 mg granulas iekšķīgi lietojamās suspensijas pagatavošanai</v>
          </cell>
          <cell r="C3938" t="str">
            <v>Nimesulidum</v>
          </cell>
          <cell r="D3938" t="str">
            <v>100 mg</v>
          </cell>
          <cell r="E3938" t="str">
            <v>Granulas iekšķīgi lietojamas suspensijas pagatavošanai</v>
          </cell>
          <cell r="F3938">
            <v>30</v>
          </cell>
          <cell r="G3938">
            <v>8.75</v>
          </cell>
          <cell r="H3938">
            <v>11.14</v>
          </cell>
        </row>
        <row r="3939">
          <cell r="A3939" t="str">
            <v>I001138-01</v>
          </cell>
          <cell r="B3939" t="str">
            <v>Lucetam 1200 mg apvalkotās tabletes</v>
          </cell>
          <cell r="C3939" t="str">
            <v>Piracetamum</v>
          </cell>
          <cell r="D3939" t="str">
            <v>1200 mg</v>
          </cell>
          <cell r="E3939" t="str">
            <v>Apvalkotā tablete</v>
          </cell>
          <cell r="F3939">
            <v>60</v>
          </cell>
          <cell r="G3939">
            <v>8.1199999999999992</v>
          </cell>
          <cell r="H3939">
            <v>10.44</v>
          </cell>
        </row>
        <row r="3940">
          <cell r="A3940" t="str">
            <v>I001141-01</v>
          </cell>
          <cell r="B3940" t="str">
            <v>Differine 0,1% gels</v>
          </cell>
          <cell r="C3940" t="str">
            <v>Adapalenum</v>
          </cell>
          <cell r="D3940" t="str">
            <v>30 mg/30 g</v>
          </cell>
          <cell r="E3940" t="str">
            <v>Gels</v>
          </cell>
          <cell r="F3940">
            <v>1</v>
          </cell>
          <cell r="G3940">
            <v>12.9</v>
          </cell>
          <cell r="H3940">
            <v>15.79</v>
          </cell>
        </row>
        <row r="3941">
          <cell r="A3941" t="str">
            <v>I001147-01</v>
          </cell>
          <cell r="B3941" t="str">
            <v>Nimotop S 30 mg apvalkotās tabletes</v>
          </cell>
          <cell r="C3941" t="str">
            <v>Nimodipinum</v>
          </cell>
          <cell r="D3941" t="str">
            <v>30 mg</v>
          </cell>
          <cell r="E3941" t="str">
            <v>Apvalkotā tablete</v>
          </cell>
          <cell r="F3941">
            <v>100</v>
          </cell>
          <cell r="G3941">
            <v>54.77</v>
          </cell>
          <cell r="H3941">
            <v>62.69</v>
          </cell>
        </row>
        <row r="3942">
          <cell r="A3942" t="str">
            <v>I001153-01</v>
          </cell>
          <cell r="B3942" t="str">
            <v>Zyrtec 10 mg apvalkotās tabletes</v>
          </cell>
          <cell r="C3942" t="str">
            <v>Cetirizini dihydrochloridum</v>
          </cell>
          <cell r="D3942" t="str">
            <v>10 mg</v>
          </cell>
          <cell r="E3942" t="str">
            <v>Apvalkotā tablete</v>
          </cell>
          <cell r="F3942">
            <v>30</v>
          </cell>
          <cell r="G3942">
            <v>6.43</v>
          </cell>
          <cell r="H3942">
            <v>8.5500000000000007</v>
          </cell>
        </row>
        <row r="3943">
          <cell r="A3943" t="str">
            <v>I001159-01</v>
          </cell>
          <cell r="B3943" t="str">
            <v>Zoloft 50 mg apvalkotās tabletes</v>
          </cell>
          <cell r="C3943" t="str">
            <v>Sertralinum</v>
          </cell>
          <cell r="D3943" t="str">
            <v>50 mg</v>
          </cell>
          <cell r="E3943" t="str">
            <v>Apvalkotā tablete</v>
          </cell>
          <cell r="F3943">
            <v>28</v>
          </cell>
          <cell r="G3943">
            <v>12.07</v>
          </cell>
          <cell r="H3943">
            <v>14.86</v>
          </cell>
        </row>
        <row r="3944">
          <cell r="A3944" t="str">
            <v>I001160-01</v>
          </cell>
          <cell r="B3944" t="str">
            <v>Tobrex 3 mg/g acu ziede</v>
          </cell>
          <cell r="C3944" t="str">
            <v>Tobramycinum</v>
          </cell>
          <cell r="D3944" t="str">
            <v>10,5 mg/3,5 g</v>
          </cell>
          <cell r="E3944" t="str">
            <v>Acu ziede</v>
          </cell>
          <cell r="F3944">
            <v>1</v>
          </cell>
          <cell r="G3944">
            <v>4.43</v>
          </cell>
          <cell r="H3944">
            <v>6.31</v>
          </cell>
        </row>
        <row r="3945">
          <cell r="A3945" t="str">
            <v>I001162-01</v>
          </cell>
          <cell r="B3945" t="str">
            <v>Maxitrol acu pilieni, suspensija</v>
          </cell>
          <cell r="C3945" t="str">
            <v>Dexamethasonum, Neomycini sulfas, Polymyxini B sulfas</v>
          </cell>
          <cell r="D3945" t="str">
            <v>5 ml</v>
          </cell>
          <cell r="E3945" t="str">
            <v>Acu pilieni, suspensija</v>
          </cell>
          <cell r="F3945">
            <v>1</v>
          </cell>
          <cell r="G3945">
            <v>6.03</v>
          </cell>
          <cell r="H3945">
            <v>8.1</v>
          </cell>
        </row>
        <row r="3946">
          <cell r="A3946" t="str">
            <v>I001163-01</v>
          </cell>
          <cell r="B3946" t="str">
            <v>Relpax 40 mg apvalkotās tabletes</v>
          </cell>
          <cell r="C3946" t="str">
            <v>Eletriptanum</v>
          </cell>
          <cell r="D3946" t="str">
            <v>40 mg</v>
          </cell>
          <cell r="E3946" t="str">
            <v>Apvalkotā tablete</v>
          </cell>
          <cell r="F3946">
            <v>6</v>
          </cell>
          <cell r="G3946">
            <v>27.66</v>
          </cell>
          <cell r="H3946">
            <v>32.32</v>
          </cell>
        </row>
        <row r="3947">
          <cell r="A3947" t="str">
            <v>I001163-02</v>
          </cell>
          <cell r="B3947" t="str">
            <v>Relpax 40 mg apvalkotās tabletes</v>
          </cell>
          <cell r="C3947" t="str">
            <v>Eletriptanum</v>
          </cell>
          <cell r="D3947" t="str">
            <v>40 mg</v>
          </cell>
          <cell r="E3947" t="str">
            <v>Apvalkotā tablete</v>
          </cell>
          <cell r="F3947">
            <v>10</v>
          </cell>
          <cell r="G3947">
            <v>47.81</v>
          </cell>
          <cell r="H3947">
            <v>54.89</v>
          </cell>
        </row>
        <row r="3948">
          <cell r="A3948" t="str">
            <v>I001165-01</v>
          </cell>
          <cell r="B3948" t="str">
            <v>Alpicort 0,4 g/100 ml/0,2g/100 ml uz ādas lietojams šķīdums</v>
          </cell>
          <cell r="C3948" t="str">
            <v>Acidum salicylicum, Prednisolonum</v>
          </cell>
          <cell r="D3948" t="str">
            <v>100 ml</v>
          </cell>
          <cell r="E3948" t="str">
            <v>Uz ādas lietojams šķīdums</v>
          </cell>
          <cell r="F3948">
            <v>1</v>
          </cell>
          <cell r="G3948">
            <v>19.739999999999998</v>
          </cell>
          <cell r="H3948">
            <v>23.45</v>
          </cell>
        </row>
        <row r="3949">
          <cell r="A3949" t="str">
            <v>I001166-01</v>
          </cell>
          <cell r="B3949" t="str">
            <v>Salofalk 500mg</v>
          </cell>
          <cell r="C3949" t="str">
            <v>Mesalazinum</v>
          </cell>
          <cell r="D3949">
            <v>500</v>
          </cell>
          <cell r="E3949" t="str">
            <v>zarnās šķīstošas tabletes</v>
          </cell>
          <cell r="F3949">
            <v>50</v>
          </cell>
          <cell r="G3949">
            <v>15.6</v>
          </cell>
          <cell r="H3949">
            <v>18.82</v>
          </cell>
        </row>
        <row r="3950">
          <cell r="A3950" t="str">
            <v>I001168-01</v>
          </cell>
          <cell r="B3950" t="str">
            <v>Medrol A 16 mg tabletes</v>
          </cell>
          <cell r="C3950" t="str">
            <v>Methylprednisolonum</v>
          </cell>
          <cell r="D3950" t="str">
            <v>16 mg</v>
          </cell>
          <cell r="E3950" t="str">
            <v>Tablete</v>
          </cell>
          <cell r="F3950">
            <v>50</v>
          </cell>
          <cell r="G3950">
            <v>12.86</v>
          </cell>
          <cell r="H3950">
            <v>15.75</v>
          </cell>
        </row>
        <row r="3951">
          <cell r="A3951" t="str">
            <v>I001169-01</v>
          </cell>
          <cell r="B3951" t="str">
            <v>Ovestin 0,5 mg pesāriji</v>
          </cell>
          <cell r="C3951" t="str">
            <v>Estriolum</v>
          </cell>
          <cell r="D3951" t="str">
            <v>0,5 mg</v>
          </cell>
          <cell r="E3951" t="str">
            <v>Pesārijs</v>
          </cell>
          <cell r="F3951">
            <v>15</v>
          </cell>
          <cell r="G3951">
            <v>9.8800000000000008</v>
          </cell>
          <cell r="H3951">
            <v>12.41</v>
          </cell>
        </row>
        <row r="3952">
          <cell r="A3952" t="str">
            <v>I001170-01</v>
          </cell>
          <cell r="B3952" t="str">
            <v>Avelox 400 mg apvalkotās tabletes</v>
          </cell>
          <cell r="C3952" t="str">
            <v>Moxifloxacinum</v>
          </cell>
          <cell r="D3952" t="str">
            <v>400 mg</v>
          </cell>
          <cell r="E3952" t="str">
            <v>Apvalkotā tablete</v>
          </cell>
          <cell r="F3952">
            <v>5</v>
          </cell>
          <cell r="G3952">
            <v>19.11</v>
          </cell>
          <cell r="H3952">
            <v>22.75</v>
          </cell>
        </row>
        <row r="3953">
          <cell r="A3953" t="str">
            <v>I001171-01</v>
          </cell>
          <cell r="B3953" t="str">
            <v>Augmentin 500 mg/125 mg apvalkotās tabletes</v>
          </cell>
          <cell r="C3953" t="str">
            <v>Amoxicillinum, Acidum clavulanicum</v>
          </cell>
          <cell r="D3953" t="str">
            <v>500 mg/125 mg</v>
          </cell>
          <cell r="E3953" t="str">
            <v>Apvalkotā tablete</v>
          </cell>
          <cell r="F3953">
            <v>14</v>
          </cell>
          <cell r="G3953">
            <v>7.71</v>
          </cell>
          <cell r="H3953">
            <v>9.98</v>
          </cell>
        </row>
        <row r="3954">
          <cell r="A3954" t="str">
            <v>I001175-01</v>
          </cell>
          <cell r="B3954" t="str">
            <v>Hepa-Merz 3000 3 g/5 g granulas iekšķīgi lietojama šķīduma pagatavošanai</v>
          </cell>
          <cell r="C3954" t="str">
            <v>Ornithini aspartas</v>
          </cell>
          <cell r="D3954" t="str">
            <v>3 g/5 g</v>
          </cell>
          <cell r="E3954" t="str">
            <v>Granulas iekšķīgi lietojama šķīduma pagatavošanai</v>
          </cell>
          <cell r="F3954">
            <v>30</v>
          </cell>
          <cell r="G3954">
            <v>37.119999999999997</v>
          </cell>
          <cell r="H3954">
            <v>42.92</v>
          </cell>
        </row>
        <row r="3955">
          <cell r="A3955" t="str">
            <v>I001181-01</v>
          </cell>
          <cell r="B3955" t="str">
            <v>Dostinex 0,5mg</v>
          </cell>
          <cell r="C3955" t="str">
            <v>Cabergolinum</v>
          </cell>
          <cell r="D3955">
            <v>0.5</v>
          </cell>
          <cell r="E3955" t="str">
            <v>tabletes</v>
          </cell>
          <cell r="F3955">
            <v>8</v>
          </cell>
          <cell r="G3955">
            <v>29.07</v>
          </cell>
          <cell r="H3955">
            <v>33.9</v>
          </cell>
        </row>
        <row r="3956">
          <cell r="A3956" t="str">
            <v>I001192-01</v>
          </cell>
          <cell r="B3956" t="str">
            <v>Recoxa 15 mg tabletes</v>
          </cell>
          <cell r="C3956" t="str">
            <v>Meloxicamum</v>
          </cell>
          <cell r="D3956" t="str">
            <v>15 mg</v>
          </cell>
          <cell r="E3956" t="str">
            <v>Tablete</v>
          </cell>
          <cell r="F3956">
            <v>60</v>
          </cell>
          <cell r="G3956">
            <v>9.5399999999999991</v>
          </cell>
          <cell r="H3956">
            <v>12.03</v>
          </cell>
        </row>
        <row r="3957">
          <cell r="A3957" t="str">
            <v>I001193-01</v>
          </cell>
          <cell r="B3957" t="str">
            <v>Idafer 20mg/ml</v>
          </cell>
          <cell r="C3957" t="str">
            <v>Ferri hydroxidi saccharatum</v>
          </cell>
          <cell r="D3957" t="str">
            <v>100mg/ 5ml</v>
          </cell>
          <cell r="E3957" t="str">
            <v>šķīdums injekcijām</v>
          </cell>
          <cell r="F3957">
            <v>5</v>
          </cell>
          <cell r="G3957">
            <v>53.48</v>
          </cell>
          <cell r="H3957">
            <v>61.24</v>
          </cell>
        </row>
        <row r="3958">
          <cell r="A3958" t="str">
            <v>I001194-01</v>
          </cell>
          <cell r="B3958" t="str">
            <v>Movalis 15 mg/1,5 ml šķīdums injekcijām</v>
          </cell>
          <cell r="C3958" t="str">
            <v>Meloxicamum</v>
          </cell>
          <cell r="D3958" t="str">
            <v>15 mg/1,5 ml</v>
          </cell>
          <cell r="E3958" t="str">
            <v>Šķīdums injekcijām</v>
          </cell>
          <cell r="F3958">
            <v>5</v>
          </cell>
          <cell r="G3958">
            <v>5.43</v>
          </cell>
          <cell r="H3958">
            <v>7.43</v>
          </cell>
        </row>
        <row r="3959">
          <cell r="A3959" t="str">
            <v>I001195-01</v>
          </cell>
          <cell r="B3959" t="str">
            <v>Travocort 1% + 0,1% krēms</v>
          </cell>
          <cell r="C3959" t="str">
            <v>Isoconazoli nitras, Diflucortoloni valeras</v>
          </cell>
          <cell r="D3959" t="str">
            <v>30 g</v>
          </cell>
          <cell r="E3959" t="str">
            <v>Krēms</v>
          </cell>
          <cell r="F3959">
            <v>1</v>
          </cell>
          <cell r="G3959">
            <v>11.37</v>
          </cell>
          <cell r="H3959">
            <v>14.08</v>
          </cell>
        </row>
        <row r="3960">
          <cell r="A3960" t="str">
            <v>I001198-01</v>
          </cell>
          <cell r="B3960" t="str">
            <v>Diflucan 150 mg cietās kapsulas</v>
          </cell>
          <cell r="C3960" t="str">
            <v>Fluconazolum</v>
          </cell>
          <cell r="D3960" t="str">
            <v>150 mg</v>
          </cell>
          <cell r="E3960" t="str">
            <v>Kapsula, cietā</v>
          </cell>
          <cell r="F3960">
            <v>1</v>
          </cell>
          <cell r="G3960">
            <v>4.0599999999999996</v>
          </cell>
          <cell r="H3960">
            <v>5.89</v>
          </cell>
        </row>
        <row r="3961">
          <cell r="A3961" t="str">
            <v>I001199-01</v>
          </cell>
          <cell r="B3961" t="str">
            <v>Arcoxia 120 mg apvalkotās tabletes</v>
          </cell>
          <cell r="C3961" t="str">
            <v>Etoricoxibum</v>
          </cell>
          <cell r="D3961" t="str">
            <v>120 mg</v>
          </cell>
          <cell r="E3961" t="str">
            <v>Apvalkotā tablete</v>
          </cell>
          <cell r="F3961">
            <v>7</v>
          </cell>
          <cell r="G3961">
            <v>8.18</v>
          </cell>
          <cell r="H3961">
            <v>10.51</v>
          </cell>
        </row>
        <row r="3962">
          <cell r="A3962" t="str">
            <v>I001201-01</v>
          </cell>
          <cell r="B3962" t="str">
            <v>Travocort 1% + 0,1% krēms</v>
          </cell>
          <cell r="C3962" t="str">
            <v>Isoconazoli nitras, Diflucortoloni valeras</v>
          </cell>
          <cell r="D3962" t="str">
            <v>30 g</v>
          </cell>
          <cell r="E3962" t="str">
            <v>Krēms</v>
          </cell>
          <cell r="F3962">
            <v>1</v>
          </cell>
          <cell r="G3962">
            <v>11.36</v>
          </cell>
          <cell r="H3962">
            <v>14.07</v>
          </cell>
        </row>
        <row r="3963">
          <cell r="A3963" t="str">
            <v>I001202-01</v>
          </cell>
          <cell r="B3963" t="str">
            <v>Movalis 15 mg tabletes</v>
          </cell>
          <cell r="C3963" t="str">
            <v>Meloxicamum</v>
          </cell>
          <cell r="D3963" t="str">
            <v>15 mg</v>
          </cell>
          <cell r="E3963" t="str">
            <v>Tablete</v>
          </cell>
          <cell r="F3963">
            <v>20</v>
          </cell>
          <cell r="G3963">
            <v>3.22</v>
          </cell>
          <cell r="H3963">
            <v>4.95</v>
          </cell>
        </row>
        <row r="3964">
          <cell r="A3964" t="str">
            <v>I001207-01</v>
          </cell>
          <cell r="B3964" t="str">
            <v>Nasonex 50 micrograms/dose nasal spray, suspension</v>
          </cell>
          <cell r="C3964" t="str">
            <v>Mometasoni furoas</v>
          </cell>
          <cell r="D3964" t="str">
            <v>50 µg/dose</v>
          </cell>
          <cell r="E3964" t="str">
            <v>Deguna aerosols, suspensija</v>
          </cell>
          <cell r="F3964">
            <v>140</v>
          </cell>
          <cell r="G3964">
            <v>10.7</v>
          </cell>
          <cell r="H3964">
            <v>13.33</v>
          </cell>
        </row>
        <row r="3965">
          <cell r="A3965" t="str">
            <v>I001210-01</v>
          </cell>
          <cell r="B3965" t="str">
            <v>Fucidin 20 mg/g ziede</v>
          </cell>
          <cell r="C3965" t="str">
            <v>Natrii fusidas</v>
          </cell>
          <cell r="D3965" t="str">
            <v>600 mg/30 g</v>
          </cell>
          <cell r="E3965" t="str">
            <v>Ziede</v>
          </cell>
          <cell r="F3965">
            <v>1</v>
          </cell>
          <cell r="G3965">
            <v>10.81</v>
          </cell>
          <cell r="H3965">
            <v>13.45</v>
          </cell>
        </row>
        <row r="3966">
          <cell r="A3966" t="str">
            <v>I001211-01</v>
          </cell>
          <cell r="B3966" t="str">
            <v>Chlophazolin 150 mikrogrami tabletes</v>
          </cell>
          <cell r="C3966" t="str">
            <v>Clonidini hydrochloridum</v>
          </cell>
          <cell r="D3966" t="str">
            <v>150 µg</v>
          </cell>
          <cell r="E3966" t="str">
            <v>Tablete</v>
          </cell>
          <cell r="F3966">
            <v>50</v>
          </cell>
          <cell r="G3966">
            <v>1.87</v>
          </cell>
          <cell r="H3966">
            <v>2.65</v>
          </cell>
        </row>
        <row r="3967">
          <cell r="A3967" t="str">
            <v>I001214-01</v>
          </cell>
          <cell r="B3967" t="str">
            <v>Dermovate 0,05% ziede</v>
          </cell>
          <cell r="C3967" t="str">
            <v>Clobetasoli propionas</v>
          </cell>
          <cell r="D3967" t="str">
            <v>12,5 mg/25 g</v>
          </cell>
          <cell r="E3967" t="str">
            <v>Ziede</v>
          </cell>
          <cell r="F3967">
            <v>1</v>
          </cell>
          <cell r="G3967">
            <v>5.68</v>
          </cell>
          <cell r="H3967">
            <v>7.71</v>
          </cell>
        </row>
        <row r="3968">
          <cell r="A3968" t="str">
            <v>I001218-01</v>
          </cell>
          <cell r="B3968" t="str">
            <v>Haloperidol Richter 5 mg/ml šķīdums injekcijām</v>
          </cell>
          <cell r="C3968" t="str">
            <v>Haloperidolum</v>
          </cell>
          <cell r="D3968" t="str">
            <v>5 mg/ml</v>
          </cell>
          <cell r="E3968" t="str">
            <v>Šķīdums injekcijām</v>
          </cell>
          <cell r="F3968">
            <v>5</v>
          </cell>
          <cell r="G3968">
            <v>14.7</v>
          </cell>
          <cell r="H3968">
            <v>17.809999999999999</v>
          </cell>
        </row>
        <row r="3969">
          <cell r="A3969" t="str">
            <v>I001222-01</v>
          </cell>
          <cell r="B3969" t="str">
            <v>Agenorem 1 g pulveris injekciju vai infūziju šķīduma pagatavošanai</v>
          </cell>
          <cell r="C3969" t="str">
            <v>Meropenemum</v>
          </cell>
          <cell r="D3969" t="str">
            <v>1 g</v>
          </cell>
          <cell r="E3969" t="str">
            <v>Pulveris injekciju/infūziju šķīduma pagatavošanai</v>
          </cell>
          <cell r="F3969">
            <v>10</v>
          </cell>
          <cell r="G3969">
            <v>85</v>
          </cell>
          <cell r="H3969">
            <v>96.54</v>
          </cell>
        </row>
        <row r="3970">
          <cell r="A3970" t="str">
            <v>I001223-01</v>
          </cell>
          <cell r="B3970" t="str">
            <v>Amoksiklav 2x1000 mg apvalkotās tabletes</v>
          </cell>
          <cell r="C3970" t="str">
            <v>Amoxicillinum, Acidum clavulanicum</v>
          </cell>
          <cell r="D3970" t="str">
            <v>875 mg/125 mg</v>
          </cell>
          <cell r="E3970" t="str">
            <v>Apvalkotā tablete</v>
          </cell>
          <cell r="F3970">
            <v>14</v>
          </cell>
          <cell r="G3970">
            <v>10.96</v>
          </cell>
          <cell r="H3970">
            <v>13.62</v>
          </cell>
        </row>
        <row r="3971">
          <cell r="A3971" t="str">
            <v>I001224-01</v>
          </cell>
          <cell r="B3971" t="str">
            <v>Nizoral 20 mg/g krēms</v>
          </cell>
          <cell r="C3971" t="str">
            <v>Ketoconazolum</v>
          </cell>
          <cell r="D3971" t="str">
            <v>300 mg/15 g</v>
          </cell>
          <cell r="E3971" t="str">
            <v>Krēms</v>
          </cell>
          <cell r="F3971">
            <v>1</v>
          </cell>
          <cell r="G3971">
            <v>4.95</v>
          </cell>
          <cell r="H3971">
            <v>6.89</v>
          </cell>
        </row>
        <row r="3972">
          <cell r="A3972" t="str">
            <v>I001226-01</v>
          </cell>
          <cell r="B3972" t="str">
            <v>Trileptal 600mg</v>
          </cell>
          <cell r="C3972" t="str">
            <v>Oxcarbazepinum</v>
          </cell>
          <cell r="D3972">
            <v>600</v>
          </cell>
          <cell r="E3972" t="str">
            <v>apvalkotas tabletes</v>
          </cell>
          <cell r="F3972">
            <v>50</v>
          </cell>
          <cell r="G3972">
            <v>20.18</v>
          </cell>
          <cell r="H3972">
            <v>23.95</v>
          </cell>
        </row>
        <row r="3973">
          <cell r="A3973" t="str">
            <v>I001229-01</v>
          </cell>
          <cell r="B3973" t="str">
            <v>Angeliq 1 mg + 2 mg film-coated tablets</v>
          </cell>
          <cell r="C3973" t="str">
            <v>Estradiolum, Drospirenonum</v>
          </cell>
          <cell r="D3973" t="str">
            <v>1 mg/2 mg</v>
          </cell>
          <cell r="E3973" t="str">
            <v>Apvalkotā tablete</v>
          </cell>
          <cell r="F3973">
            <v>28</v>
          </cell>
          <cell r="G3973">
            <v>15.65</v>
          </cell>
          <cell r="H3973">
            <v>18.87</v>
          </cell>
        </row>
        <row r="3974">
          <cell r="A3974" t="str">
            <v>I001232-01</v>
          </cell>
          <cell r="B3974" t="str">
            <v>Zevesin 5 mg apvalkotās tabletes</v>
          </cell>
          <cell r="C3974" t="str">
            <v>Solifenacini succinas</v>
          </cell>
          <cell r="D3974" t="str">
            <v>5 mg</v>
          </cell>
          <cell r="E3974" t="str">
            <v>Apvalkotā tablete</v>
          </cell>
          <cell r="F3974">
            <v>30</v>
          </cell>
          <cell r="G3974">
            <v>25.44</v>
          </cell>
          <cell r="H3974">
            <v>29.84</v>
          </cell>
        </row>
        <row r="3975">
          <cell r="A3975" t="str">
            <v>I001241-01</v>
          </cell>
          <cell r="B3975" t="str">
            <v>Sandostatin 0,1 mg/ml šķīdums injekcijām/šķīdums infūzijām</v>
          </cell>
          <cell r="C3975" t="str">
            <v>Octreotidum</v>
          </cell>
          <cell r="D3975" t="str">
            <v>0,1 mg/1 ml</v>
          </cell>
          <cell r="E3975" t="str">
            <v>Šķīdums injekcijām/infūzijām</v>
          </cell>
          <cell r="F3975">
            <v>5</v>
          </cell>
          <cell r="G3975">
            <v>64</v>
          </cell>
          <cell r="H3975">
            <v>73.02</v>
          </cell>
        </row>
        <row r="3976">
          <cell r="A3976" t="str">
            <v>I001242-01</v>
          </cell>
          <cell r="B3976" t="str">
            <v>Xefo 8 mg pulveris un šķīdinātājs injekciju šķīduma pagatavošanai</v>
          </cell>
          <cell r="C3976" t="str">
            <v>Lornoxicamum</v>
          </cell>
          <cell r="D3976" t="str">
            <v>8 mg</v>
          </cell>
          <cell r="E3976" t="str">
            <v>Pulveris un šķīdinātājs injekciju šķīduma pagatavošanai</v>
          </cell>
          <cell r="F3976">
            <v>1</v>
          </cell>
          <cell r="G3976">
            <v>11.5</v>
          </cell>
          <cell r="H3976">
            <v>14.22</v>
          </cell>
        </row>
        <row r="3977">
          <cell r="A3977" t="str">
            <v>I001243-01</v>
          </cell>
          <cell r="B3977" t="str">
            <v>Linezolid Accord 600 mg apvalkotās tabletes</v>
          </cell>
          <cell r="C3977" t="str">
            <v>Linezolidum</v>
          </cell>
          <cell r="D3977" t="str">
            <v>600 mg</v>
          </cell>
          <cell r="E3977" t="str">
            <v>Apvalkotā tablete</v>
          </cell>
          <cell r="F3977">
            <v>10</v>
          </cell>
          <cell r="G3977">
            <v>573</v>
          </cell>
          <cell r="H3977">
            <v>644</v>
          </cell>
        </row>
        <row r="3978">
          <cell r="A3978" t="str">
            <v>I001244-01</v>
          </cell>
          <cell r="B3978" t="str">
            <v>Betaloc 1 mg/ml šķīdums injekcijām</v>
          </cell>
          <cell r="C3978" t="str">
            <v>Metoprololi tartras</v>
          </cell>
          <cell r="D3978" t="str">
            <v>5 mg/5 ml</v>
          </cell>
          <cell r="E3978" t="str">
            <v>Šķīdums injekcijām</v>
          </cell>
          <cell r="F3978">
            <v>5</v>
          </cell>
          <cell r="G3978">
            <v>12.59</v>
          </cell>
          <cell r="H3978">
            <v>15.44</v>
          </cell>
        </row>
        <row r="3979">
          <cell r="A3979" t="str">
            <v>I001248-01</v>
          </cell>
          <cell r="B3979" t="str">
            <v>Cinnarizin Sopharma 25 mg tabletes</v>
          </cell>
          <cell r="C3979" t="str">
            <v>Cinnarizinum</v>
          </cell>
          <cell r="D3979" t="str">
            <v>25 mg</v>
          </cell>
          <cell r="E3979" t="str">
            <v>Tablete</v>
          </cell>
          <cell r="F3979">
            <v>50</v>
          </cell>
          <cell r="G3979">
            <v>4.37</v>
          </cell>
          <cell r="H3979">
            <v>6.24</v>
          </cell>
        </row>
        <row r="3980">
          <cell r="A3980" t="str">
            <v>I001251-01</v>
          </cell>
          <cell r="B3980" t="str">
            <v>Heviran 400 mg apvalkotās tabletes</v>
          </cell>
          <cell r="C3980" t="str">
            <v>Aciclovirum</v>
          </cell>
          <cell r="D3980" t="str">
            <v>400 mg</v>
          </cell>
          <cell r="E3980" t="str">
            <v>Apvalkotā tablete</v>
          </cell>
          <cell r="F3980">
            <v>30</v>
          </cell>
          <cell r="G3980">
            <v>12.14</v>
          </cell>
          <cell r="H3980">
            <v>14.94</v>
          </cell>
        </row>
        <row r="3981">
          <cell r="A3981" t="str">
            <v>I001255-01</v>
          </cell>
          <cell r="B3981" t="str">
            <v>Betaloc 1 mg/ml šķīdums injekcijām</v>
          </cell>
          <cell r="C3981" t="str">
            <v>Metoprololi tartras</v>
          </cell>
          <cell r="D3981" t="str">
            <v>5 mg/5 ml</v>
          </cell>
          <cell r="E3981" t="str">
            <v>Šķīdums injekcijām</v>
          </cell>
          <cell r="F3981">
            <v>5</v>
          </cell>
          <cell r="G3981">
            <v>15.87</v>
          </cell>
          <cell r="H3981">
            <v>19.12</v>
          </cell>
        </row>
        <row r="3982">
          <cell r="A3982" t="str">
            <v>I001258-01</v>
          </cell>
          <cell r="B3982" t="str">
            <v>Voriconazole Teva 200 mg apvalkotās tabletes</v>
          </cell>
          <cell r="C3982" t="str">
            <v>Voriconazolum</v>
          </cell>
          <cell r="D3982" t="str">
            <v>200 mg</v>
          </cell>
          <cell r="E3982" t="str">
            <v>Apvalkotā tablete</v>
          </cell>
          <cell r="F3982">
            <v>30</v>
          </cell>
          <cell r="G3982">
            <v>525</v>
          </cell>
          <cell r="H3982">
            <v>590.24</v>
          </cell>
        </row>
        <row r="3983">
          <cell r="A3983" t="str">
            <v>I001259-01</v>
          </cell>
          <cell r="B3983" t="str">
            <v>Zovirax I.V. 250 mg</v>
          </cell>
          <cell r="C3983" t="str">
            <v>Aciclovirum</v>
          </cell>
          <cell r="D3983" t="str">
            <v>250 mg</v>
          </cell>
          <cell r="E3983" t="str">
            <v>Pulveris infūziju šķīduma pagatavošanai</v>
          </cell>
          <cell r="F3983">
            <v>5</v>
          </cell>
          <cell r="G3983">
            <v>85</v>
          </cell>
          <cell r="H3983">
            <v>96.54</v>
          </cell>
        </row>
        <row r="3984">
          <cell r="A3984" t="str">
            <v>I001264-01</v>
          </cell>
          <cell r="B3984" t="str">
            <v>Haloperidol-Richter 2 mg/ml pilieni iekšķīgai lietošanai, šķīdums</v>
          </cell>
          <cell r="C3984" t="str">
            <v>Haloperidolum</v>
          </cell>
          <cell r="D3984" t="str">
            <v>20 mg/10 ml</v>
          </cell>
          <cell r="E3984" t="str">
            <v>Pilieni iekšķīgai lietošanai, šķīdums</v>
          </cell>
          <cell r="F3984">
            <v>1</v>
          </cell>
          <cell r="G3984">
            <v>3.54</v>
          </cell>
          <cell r="H3984">
            <v>5.31</v>
          </cell>
        </row>
        <row r="3985">
          <cell r="A3985" t="str">
            <v>I001265-01</v>
          </cell>
          <cell r="B3985" t="str">
            <v>Zinnat 500 mg apvalkotās tabletes</v>
          </cell>
          <cell r="C3985" t="str">
            <v>Cefuroximum</v>
          </cell>
          <cell r="D3985" t="str">
            <v>500 mg</v>
          </cell>
          <cell r="E3985" t="str">
            <v>Apvalkotā tablete</v>
          </cell>
          <cell r="F3985">
            <v>10</v>
          </cell>
          <cell r="G3985">
            <v>13.73</v>
          </cell>
          <cell r="H3985">
            <v>16.72</v>
          </cell>
        </row>
        <row r="3986">
          <cell r="A3986" t="str">
            <v>I001270-01</v>
          </cell>
          <cell r="B3986" t="str">
            <v>Ketanov 10 mg apvalkotās tabletes</v>
          </cell>
          <cell r="C3986" t="str">
            <v>Ketorolaci trometamolum</v>
          </cell>
          <cell r="D3986" t="str">
            <v>10 mg</v>
          </cell>
          <cell r="E3986" t="str">
            <v>Apvalkotā tablete</v>
          </cell>
          <cell r="F3986">
            <v>20</v>
          </cell>
          <cell r="G3986">
            <v>2.83</v>
          </cell>
          <cell r="H3986">
            <v>4.51</v>
          </cell>
        </row>
        <row r="3987">
          <cell r="A3987" t="str">
            <v>I001271-01</v>
          </cell>
          <cell r="B3987" t="str">
            <v>Xyzal 5 mg apvalkotās tabletes</v>
          </cell>
          <cell r="C3987" t="str">
            <v>Levocetirizini dihydrochloridum</v>
          </cell>
          <cell r="D3987" t="str">
            <v>5 mg</v>
          </cell>
          <cell r="E3987" t="str">
            <v>Apvalkotā tablete</v>
          </cell>
          <cell r="F3987">
            <v>28</v>
          </cell>
          <cell r="G3987">
            <v>12.65</v>
          </cell>
          <cell r="H3987">
            <v>15.51</v>
          </cell>
        </row>
        <row r="3988">
          <cell r="A3988" t="str">
            <v>I001271-02</v>
          </cell>
          <cell r="B3988" t="str">
            <v>Xyzal 5 mg apvalkotās tabletes</v>
          </cell>
          <cell r="C3988" t="str">
            <v>Levocetirizini dihydrochloridum</v>
          </cell>
          <cell r="D3988" t="str">
            <v>5 mg</v>
          </cell>
          <cell r="E3988" t="str">
            <v>Apvalkotā tablete</v>
          </cell>
          <cell r="F3988">
            <v>50</v>
          </cell>
          <cell r="G3988">
            <v>23.49</v>
          </cell>
          <cell r="H3988">
            <v>27.65</v>
          </cell>
        </row>
        <row r="3989">
          <cell r="A3989" t="str">
            <v>I001273-01</v>
          </cell>
          <cell r="B3989" t="str">
            <v>Zovirax I.V. 250 mg</v>
          </cell>
          <cell r="C3989" t="str">
            <v>Aciclovirum</v>
          </cell>
          <cell r="D3989" t="str">
            <v>250 mg</v>
          </cell>
          <cell r="E3989" t="str">
            <v>Pulveris infūziju šķīduma pagatavošanai</v>
          </cell>
          <cell r="F3989">
            <v>5</v>
          </cell>
          <cell r="G3989">
            <v>85</v>
          </cell>
          <cell r="H3989">
            <v>96.54</v>
          </cell>
        </row>
        <row r="3990">
          <cell r="A3990" t="str">
            <v>I001274-01</v>
          </cell>
          <cell r="B3990" t="str">
            <v>Sandostatin 100 mikrogrami/1 ml šķīdums injekcijām/infūzijām</v>
          </cell>
          <cell r="C3990" t="str">
            <v>Octreotidum</v>
          </cell>
          <cell r="D3990" t="str">
            <v>0,1 mg/1 ml</v>
          </cell>
          <cell r="E3990" t="str">
            <v>Šķīdums injekcijām/infūzijām</v>
          </cell>
          <cell r="F3990">
            <v>5</v>
          </cell>
          <cell r="G3990">
            <v>63.5</v>
          </cell>
          <cell r="H3990">
            <v>72.459999999999994</v>
          </cell>
        </row>
        <row r="3991">
          <cell r="A3991" t="str">
            <v>I001279-01</v>
          </cell>
          <cell r="B3991" t="str">
            <v>Motilium 10 mg apvalkotās tabletes</v>
          </cell>
          <cell r="C3991" t="str">
            <v>Domperidonum</v>
          </cell>
          <cell r="D3991" t="str">
            <v>10 mg</v>
          </cell>
          <cell r="E3991" t="str">
            <v>Apvalkotā tablete</v>
          </cell>
          <cell r="F3991">
            <v>30</v>
          </cell>
          <cell r="G3991">
            <v>8.2899999999999991</v>
          </cell>
          <cell r="H3991">
            <v>10.63</v>
          </cell>
        </row>
        <row r="3992">
          <cell r="A3992" t="str">
            <v>I001282-01</v>
          </cell>
          <cell r="B3992" t="str">
            <v>Travogen 1% krēms</v>
          </cell>
          <cell r="C3992" t="str">
            <v>Isoconazoli nitras</v>
          </cell>
          <cell r="D3992" t="str">
            <v>300 mg/30 g</v>
          </cell>
          <cell r="E3992" t="str">
            <v>Krēms</v>
          </cell>
          <cell r="F3992">
            <v>1</v>
          </cell>
          <cell r="G3992">
            <v>11.36</v>
          </cell>
          <cell r="H3992">
            <v>14.07</v>
          </cell>
        </row>
        <row r="3993">
          <cell r="A3993" t="str">
            <v>I001290-01</v>
          </cell>
          <cell r="B3993" t="str">
            <v>Cipralex 10 mg apvalkotās tabletes</v>
          </cell>
          <cell r="C3993" t="str">
            <v>Escitalopramum</v>
          </cell>
          <cell r="D3993" t="str">
            <v>10 mg</v>
          </cell>
          <cell r="E3993" t="str">
            <v>Apvalkotā tablete</v>
          </cell>
          <cell r="F3993">
            <v>28</v>
          </cell>
          <cell r="G3993">
            <v>17.309999999999999</v>
          </cell>
          <cell r="H3993">
            <v>20.73</v>
          </cell>
        </row>
        <row r="3994">
          <cell r="A3994" t="str">
            <v>I001296-01</v>
          </cell>
          <cell r="B3994" t="str">
            <v>Diane-35 0,035 mg/2 mg apvalkotās tabletes</v>
          </cell>
          <cell r="C3994" t="str">
            <v>Cyproteroni acetas, Ethinylestradiolum</v>
          </cell>
          <cell r="D3994" t="str">
            <v>2000 µg/35 µg</v>
          </cell>
          <cell r="E3994" t="str">
            <v>Apvalkotā tablete</v>
          </cell>
          <cell r="F3994">
            <v>21</v>
          </cell>
          <cell r="G3994">
            <v>8.3800000000000008</v>
          </cell>
          <cell r="H3994">
            <v>10.73</v>
          </cell>
        </row>
        <row r="3995">
          <cell r="A3995" t="str">
            <v>I001298-01</v>
          </cell>
          <cell r="B3995" t="str">
            <v>Xefo Rapid 8 mg apvalkotās tabletes</v>
          </cell>
          <cell r="C3995" t="str">
            <v>Lornoxicamum</v>
          </cell>
          <cell r="D3995" t="str">
            <v>8 mg</v>
          </cell>
          <cell r="E3995" t="str">
            <v>Apvalkotā tablete</v>
          </cell>
          <cell r="F3995">
            <v>10</v>
          </cell>
          <cell r="G3995">
            <v>4.67</v>
          </cell>
          <cell r="H3995">
            <v>6.57</v>
          </cell>
        </row>
        <row r="3996">
          <cell r="A3996" t="str">
            <v>I001299-01</v>
          </cell>
          <cell r="B3996" t="str">
            <v>Valtrex 500 mg apvalkotās tabletes</v>
          </cell>
          <cell r="C3996" t="str">
            <v>Valaciclovirum</v>
          </cell>
          <cell r="D3996" t="str">
            <v>500 mg</v>
          </cell>
          <cell r="E3996" t="str">
            <v>Apvalkotā tablete</v>
          </cell>
          <cell r="F3996">
            <v>10</v>
          </cell>
          <cell r="G3996">
            <v>21.74</v>
          </cell>
          <cell r="H3996">
            <v>25.69</v>
          </cell>
        </row>
        <row r="3997">
          <cell r="A3997" t="str">
            <v>I001300-01</v>
          </cell>
          <cell r="B3997" t="str">
            <v>Ultracod 500 mg/30 mg tabletes</v>
          </cell>
          <cell r="C3997" t="str">
            <v>Paracetamolum, Codeini phosphas hemihydricus</v>
          </cell>
          <cell r="D3997" t="str">
            <v>500 mg/30 mg</v>
          </cell>
          <cell r="E3997" t="str">
            <v>Tablete</v>
          </cell>
          <cell r="F3997">
            <v>30</v>
          </cell>
          <cell r="G3997">
            <v>9.36</v>
          </cell>
          <cell r="H3997">
            <v>11.83</v>
          </cell>
        </row>
        <row r="3998">
          <cell r="A3998" t="str">
            <v>I001302-01</v>
          </cell>
          <cell r="B3998" t="str">
            <v>Alpicort 0,4 g/100 ml/0,2 g/100 ml uz ādas lietojams šķīdums</v>
          </cell>
          <cell r="C3998" t="str">
            <v>Acidum salicylicum, Prednisolonum</v>
          </cell>
          <cell r="D3998" t="str">
            <v>100 ml</v>
          </cell>
          <cell r="E3998" t="str">
            <v>Uz ādas lietojams šķīdums</v>
          </cell>
          <cell r="F3998">
            <v>1</v>
          </cell>
          <cell r="G3998">
            <v>17.59</v>
          </cell>
          <cell r="H3998">
            <v>21.04</v>
          </cell>
        </row>
        <row r="3999">
          <cell r="A3999" t="str">
            <v>I001304-01</v>
          </cell>
          <cell r="B3999" t="str">
            <v>Skinoren 20% krēms</v>
          </cell>
          <cell r="C3999" t="str">
            <v>Acidum azelaicum</v>
          </cell>
          <cell r="D3999" t="str">
            <v>6 g/30 g</v>
          </cell>
          <cell r="E3999" t="str">
            <v>Krēms</v>
          </cell>
          <cell r="F3999">
            <v>1</v>
          </cell>
          <cell r="G3999">
            <v>9.44</v>
          </cell>
          <cell r="H3999">
            <v>11.92</v>
          </cell>
        </row>
        <row r="4000">
          <cell r="A4000" t="str">
            <v>I001307-01</v>
          </cell>
          <cell r="B4000" t="str">
            <v>Leponex 100 mg tabletes</v>
          </cell>
          <cell r="C4000" t="str">
            <v>Clozapinum</v>
          </cell>
          <cell r="D4000" t="str">
            <v>100 mg</v>
          </cell>
          <cell r="E4000" t="str">
            <v>Tablete</v>
          </cell>
          <cell r="F4000">
            <v>50</v>
          </cell>
          <cell r="G4000">
            <v>18.260000000000002</v>
          </cell>
          <cell r="H4000">
            <v>21.8</v>
          </cell>
        </row>
        <row r="4001">
          <cell r="A4001" t="str">
            <v>I001308-01</v>
          </cell>
          <cell r="B4001" t="str">
            <v>Teotard 350 mg ilgstošās darbības kapsulas</v>
          </cell>
          <cell r="C4001" t="str">
            <v>Theophyllinum</v>
          </cell>
          <cell r="D4001" t="str">
            <v>350 mg</v>
          </cell>
          <cell r="E4001" t="str">
            <v>Ilgstošās darbības kapsula</v>
          </cell>
          <cell r="F4001">
            <v>40</v>
          </cell>
          <cell r="G4001">
            <v>7.03</v>
          </cell>
          <cell r="H4001">
            <v>9.2200000000000006</v>
          </cell>
        </row>
        <row r="4002">
          <cell r="A4002" t="str">
            <v>I001310-01</v>
          </cell>
          <cell r="B4002" t="str">
            <v>Dotagraf 0,5 mmol/ml šķīdums injekcijām</v>
          </cell>
          <cell r="C4002" t="str">
            <v>Acidum gadotericum</v>
          </cell>
          <cell r="D4002" t="str">
            <v>7,5 mmol/15 ml</v>
          </cell>
          <cell r="E4002" t="str">
            <v>Šķīdums injekcijām</v>
          </cell>
          <cell r="F4002">
            <v>10</v>
          </cell>
          <cell r="G4002">
            <v>405</v>
          </cell>
          <cell r="H4002">
            <v>455.84</v>
          </cell>
        </row>
        <row r="4003">
          <cell r="A4003" t="str">
            <v>I001312-01</v>
          </cell>
          <cell r="B4003" t="str">
            <v>Vigantol 20000 IU/ml</v>
          </cell>
          <cell r="C4003" t="str">
            <v>Colecalciferolum</v>
          </cell>
          <cell r="D4003" t="str">
            <v>5 mg/10 ml</v>
          </cell>
          <cell r="E4003" t="str">
            <v>Pilieni iekšķīgai lietošanai, šķīdums</v>
          </cell>
          <cell r="F4003">
            <v>1</v>
          </cell>
          <cell r="G4003">
            <v>2.4300000000000002</v>
          </cell>
          <cell r="H4003">
            <v>4.07</v>
          </cell>
        </row>
        <row r="4004">
          <cell r="A4004" t="str">
            <v>I001315-01</v>
          </cell>
          <cell r="B4004" t="str">
            <v>Celebrex 200 mg cietās kapsulas</v>
          </cell>
          <cell r="C4004" t="str">
            <v>Celecoxibum</v>
          </cell>
          <cell r="D4004" t="str">
            <v>200 mg</v>
          </cell>
          <cell r="E4004" t="str">
            <v>Kapsula, cietā</v>
          </cell>
          <cell r="F4004">
            <v>30</v>
          </cell>
          <cell r="G4004">
            <v>20.72</v>
          </cell>
          <cell r="H4004">
            <v>24.55</v>
          </cell>
        </row>
        <row r="4005">
          <cell r="A4005" t="str">
            <v>I001322-01</v>
          </cell>
          <cell r="B4005" t="str">
            <v>Coaxil 12,5 mg apvalkotās tabletes</v>
          </cell>
          <cell r="C4005" t="str">
            <v>Tianeptinum natricum</v>
          </cell>
          <cell r="D4005" t="str">
            <v>12,5 mg</v>
          </cell>
          <cell r="E4005" t="str">
            <v>Apvalkotā tablete</v>
          </cell>
          <cell r="F4005">
            <v>30</v>
          </cell>
          <cell r="G4005">
            <v>8.31</v>
          </cell>
          <cell r="H4005">
            <v>10.65</v>
          </cell>
        </row>
        <row r="4006">
          <cell r="A4006" t="str">
            <v>I001323-01</v>
          </cell>
          <cell r="B4006" t="str">
            <v>Nimotop S 10 mg/50 ml solution for infusion</v>
          </cell>
          <cell r="C4006" t="str">
            <v>Nimodipinum</v>
          </cell>
          <cell r="D4006" t="str">
            <v>10 mg/50 ml</v>
          </cell>
          <cell r="E4006" t="str">
            <v>Šķīdums infūzijām</v>
          </cell>
          <cell r="F4006">
            <v>1</v>
          </cell>
          <cell r="G4006">
            <v>30</v>
          </cell>
          <cell r="H4006">
            <v>34.94</v>
          </cell>
        </row>
        <row r="4007">
          <cell r="A4007" t="str">
            <v>I001325-01</v>
          </cell>
          <cell r="B4007" t="str">
            <v>Hepa-Merz concentrate for solution for infusion 0.5 g/ml</v>
          </cell>
          <cell r="C4007" t="str">
            <v>Ornithini aspartas</v>
          </cell>
          <cell r="D4007" t="str">
            <v>5 g/10 ml</v>
          </cell>
          <cell r="E4007" t="str">
            <v>Koncentrāts infūziju šķīduma pagatavošanai</v>
          </cell>
          <cell r="F4007">
            <v>10</v>
          </cell>
          <cell r="G4007">
            <v>63.72</v>
          </cell>
          <cell r="H4007">
            <v>72.709999999999994</v>
          </cell>
        </row>
        <row r="4008">
          <cell r="A4008" t="str">
            <v>I001328-01</v>
          </cell>
          <cell r="B4008" t="str">
            <v>Celecoxib Zentiva 200 mg kapsulas</v>
          </cell>
          <cell r="C4008" t="str">
            <v>Celecoxibum</v>
          </cell>
          <cell r="D4008" t="str">
            <v>200 mg</v>
          </cell>
          <cell r="E4008" t="str">
            <v>Kapsula</v>
          </cell>
          <cell r="F4008">
            <v>30</v>
          </cell>
          <cell r="G4008">
            <v>17.78</v>
          </cell>
          <cell r="H4008">
            <v>21.26</v>
          </cell>
        </row>
        <row r="4009">
          <cell r="A4009" t="str">
            <v>I001329-01</v>
          </cell>
          <cell r="B4009" t="str">
            <v>Spasmomen 40 mg apvalkotās tabletes</v>
          </cell>
          <cell r="C4009" t="str">
            <v>Otilonii bromidum</v>
          </cell>
          <cell r="D4009" t="str">
            <v>40 mg</v>
          </cell>
          <cell r="E4009" t="str">
            <v>Apvalkotā tablete</v>
          </cell>
          <cell r="F4009">
            <v>30</v>
          </cell>
          <cell r="G4009">
            <v>8.85</v>
          </cell>
          <cell r="H4009">
            <v>11.26</v>
          </cell>
        </row>
        <row r="4010">
          <cell r="A4010" t="str">
            <v>I001333-01</v>
          </cell>
          <cell r="B4010" t="str">
            <v>Imipenem + Cilastatina Venus Pharma 500 mg + 500 mg pulveris infūziju šķīduma pagatavošanai</v>
          </cell>
          <cell r="C4010" t="str">
            <v>Imipenemum, Cilastatinum</v>
          </cell>
          <cell r="D4010" t="str">
            <v>20 ml</v>
          </cell>
          <cell r="E4010" t="str">
            <v>Pulveris infūziju šķīduma pagatavošanai</v>
          </cell>
          <cell r="F4010">
            <v>5</v>
          </cell>
          <cell r="G4010">
            <v>90</v>
          </cell>
          <cell r="H4010">
            <v>102.14</v>
          </cell>
        </row>
        <row r="4011">
          <cell r="A4011" t="str">
            <v>I001335-01</v>
          </cell>
          <cell r="B4011" t="str">
            <v>Nootropil 800 mg apvalkotās tabletes</v>
          </cell>
          <cell r="C4011" t="str">
            <v>Piracetamum</v>
          </cell>
          <cell r="D4011" t="str">
            <v>800 mg</v>
          </cell>
          <cell r="E4011" t="str">
            <v>Apvalkotā tablete</v>
          </cell>
          <cell r="F4011">
            <v>90</v>
          </cell>
          <cell r="G4011">
            <v>15.63</v>
          </cell>
          <cell r="H4011">
            <v>18.850000000000001</v>
          </cell>
        </row>
        <row r="4012">
          <cell r="A4012" t="str">
            <v>I001336-01</v>
          </cell>
          <cell r="B4012" t="str">
            <v>Linezolid Accord 600 mg apvalkotās tabletes</v>
          </cell>
          <cell r="C4012" t="str">
            <v>Linezolidum</v>
          </cell>
          <cell r="D4012" t="str">
            <v>600 mg</v>
          </cell>
          <cell r="E4012" t="str">
            <v>Apvalkotā tablete</v>
          </cell>
          <cell r="F4012">
            <v>10</v>
          </cell>
          <cell r="G4012">
            <v>450</v>
          </cell>
          <cell r="H4012">
            <v>506.24</v>
          </cell>
        </row>
        <row r="4013">
          <cell r="A4013" t="str">
            <v>I001337-01</v>
          </cell>
          <cell r="B4013" t="str">
            <v>Gyno-Pevaryl 150 mg pesāriji</v>
          </cell>
          <cell r="C4013" t="str">
            <v>Econazoli nitras</v>
          </cell>
          <cell r="D4013" t="str">
            <v>150 mg</v>
          </cell>
          <cell r="E4013" t="str">
            <v>Pesārijs</v>
          </cell>
          <cell r="F4013">
            <v>3</v>
          </cell>
          <cell r="G4013">
            <v>8.17</v>
          </cell>
          <cell r="H4013">
            <v>10.49</v>
          </cell>
        </row>
        <row r="4014">
          <cell r="A4014" t="str">
            <v>I001338-01</v>
          </cell>
          <cell r="B4014" t="str">
            <v>Dostinex 0,5mg</v>
          </cell>
          <cell r="C4014" t="str">
            <v>Cabergolinum</v>
          </cell>
          <cell r="D4014">
            <v>0.5</v>
          </cell>
          <cell r="E4014" t="str">
            <v>tabletes</v>
          </cell>
          <cell r="F4014">
            <v>8</v>
          </cell>
          <cell r="G4014">
            <v>18.98</v>
          </cell>
          <cell r="H4014">
            <v>22.6</v>
          </cell>
        </row>
        <row r="4015">
          <cell r="A4015" t="str">
            <v>I001339-01</v>
          </cell>
          <cell r="B4015" t="str">
            <v>Medrol 4mg</v>
          </cell>
          <cell r="C4015" t="str">
            <v>Methylprednisolonum</v>
          </cell>
          <cell r="D4015">
            <v>4</v>
          </cell>
          <cell r="E4015" t="str">
            <v>tabletes</v>
          </cell>
          <cell r="F4015">
            <v>100</v>
          </cell>
          <cell r="G4015">
            <v>6.1</v>
          </cell>
          <cell r="H4015">
            <v>8.18</v>
          </cell>
        </row>
        <row r="4016">
          <cell r="A4016" t="str">
            <v>I001340-01</v>
          </cell>
          <cell r="B4016" t="str">
            <v>Dysport 500 V pulveris injekciju šķīduma pagatavošanai</v>
          </cell>
          <cell r="C4016" t="str">
            <v>Toxinum A Clostridii botulini haemagglutininum multiplex</v>
          </cell>
          <cell r="D4016" t="str">
            <v>500 U</v>
          </cell>
          <cell r="E4016" t="str">
            <v>Pulveris injekciju šķīduma pagatavošanai</v>
          </cell>
          <cell r="F4016">
            <v>1</v>
          </cell>
          <cell r="G4016">
            <v>302.79000000000002</v>
          </cell>
          <cell r="H4016">
            <v>341.36</v>
          </cell>
        </row>
        <row r="4017">
          <cell r="A4017" t="str">
            <v>I001341-01</v>
          </cell>
          <cell r="B4017" t="str">
            <v>Pulmicort 0.5 mg/ml suspension for inhalation by nebulisation</v>
          </cell>
          <cell r="C4017" t="str">
            <v>Budesonidum</v>
          </cell>
          <cell r="D4017" t="str">
            <v>1 mg/2 ml</v>
          </cell>
          <cell r="E4017" t="str">
            <v>Suspensija izsmidzināšanai</v>
          </cell>
          <cell r="F4017">
            <v>40</v>
          </cell>
          <cell r="G4017">
            <v>62.34</v>
          </cell>
          <cell r="H4017">
            <v>71.16</v>
          </cell>
        </row>
        <row r="4018">
          <cell r="A4018" t="str">
            <v>I001342-01</v>
          </cell>
          <cell r="B4018" t="str">
            <v>Copaxone 40mg/ml</v>
          </cell>
          <cell r="C4018" t="str">
            <v>Glatirameri acetatum</v>
          </cell>
          <cell r="D4018" t="str">
            <v>40mg/ml</v>
          </cell>
          <cell r="E4018" t="str">
            <v>šķīdums injekcijām pilnšļircēs</v>
          </cell>
          <cell r="F4018">
            <v>12</v>
          </cell>
          <cell r="G4018">
            <v>324.02999999999997</v>
          </cell>
          <cell r="H4018">
            <v>365.15</v>
          </cell>
        </row>
        <row r="4019">
          <cell r="A4019" t="str">
            <v>I001343-01</v>
          </cell>
          <cell r="B4019" t="str">
            <v>Estrofem mite 1 mg film-coated tablets</v>
          </cell>
          <cell r="C4019" t="str">
            <v>Estradiolum</v>
          </cell>
          <cell r="D4019" t="str">
            <v>1 mg</v>
          </cell>
          <cell r="E4019" t="str">
            <v>Apvalkotā tablete</v>
          </cell>
          <cell r="F4019">
            <v>28</v>
          </cell>
          <cell r="G4019">
            <v>8.8000000000000007</v>
          </cell>
          <cell r="H4019">
            <v>11.2</v>
          </cell>
        </row>
        <row r="4020">
          <cell r="A4020" t="str">
            <v>I001344-01</v>
          </cell>
          <cell r="B4020" t="str">
            <v>Septanest with adrenaline 1: 100 000 (40 mg + 0,01 mg)/ml solution for injection</v>
          </cell>
          <cell r="C4020" t="str">
            <v>Articaini hydrochloridum, Epinephrinum</v>
          </cell>
          <cell r="D4020" t="str">
            <v>1,7 ml</v>
          </cell>
          <cell r="E4020" t="str">
            <v>Šķīdums injekcijām</v>
          </cell>
          <cell r="F4020">
            <v>50</v>
          </cell>
          <cell r="G4020">
            <v>34.68</v>
          </cell>
          <cell r="H4020">
            <v>40.19</v>
          </cell>
        </row>
        <row r="4021">
          <cell r="A4021" t="str">
            <v>I001345-01</v>
          </cell>
          <cell r="B4021" t="str">
            <v>Septanest with adrenaline 1: 200 000 (40 mg + 0,005 mg)/ml solution for injection</v>
          </cell>
          <cell r="C4021" t="str">
            <v>Articaini hydrochloridum, Epinephrinum</v>
          </cell>
          <cell r="D4021" t="str">
            <v>1,7 ml</v>
          </cell>
          <cell r="E4021" t="str">
            <v>Šķīdums injekcijām</v>
          </cell>
          <cell r="F4021">
            <v>50</v>
          </cell>
          <cell r="G4021">
            <v>34.68</v>
          </cell>
          <cell r="H4021">
            <v>40.19</v>
          </cell>
        </row>
        <row r="4022">
          <cell r="A4022" t="str">
            <v>I001346-01</v>
          </cell>
          <cell r="B4022" t="str">
            <v>Torasemid HEXAL 10 mg tablets</v>
          </cell>
          <cell r="C4022" t="str">
            <v>Torasemidum</v>
          </cell>
          <cell r="D4022" t="str">
            <v>10 mg</v>
          </cell>
          <cell r="E4022" t="str">
            <v>Tablete</v>
          </cell>
          <cell r="F4022">
            <v>30</v>
          </cell>
          <cell r="G4022">
            <v>11.6</v>
          </cell>
          <cell r="H4022">
            <v>14.34</v>
          </cell>
        </row>
        <row r="4023">
          <cell r="A4023" t="str">
            <v>I001347-01</v>
          </cell>
          <cell r="B4023" t="str">
            <v>Cipralex 10 mg film-coated tablets</v>
          </cell>
          <cell r="C4023" t="str">
            <v>Escitalopramum</v>
          </cell>
          <cell r="D4023" t="str">
            <v>10 mg</v>
          </cell>
          <cell r="E4023" t="str">
            <v>Apvalkotā tablete</v>
          </cell>
          <cell r="F4023">
            <v>28</v>
          </cell>
          <cell r="G4023">
            <v>17.72</v>
          </cell>
          <cell r="H4023">
            <v>21.19</v>
          </cell>
        </row>
        <row r="4024">
          <cell r="A4024" t="str">
            <v>I001348-01</v>
          </cell>
          <cell r="B4024" t="str">
            <v>Haloperidol-Richter 2 mg/ml oral drops, solution</v>
          </cell>
          <cell r="C4024" t="str">
            <v>Haloperidolum</v>
          </cell>
          <cell r="D4024" t="str">
            <v>20 mg/10 ml</v>
          </cell>
          <cell r="E4024" t="str">
            <v>Pilieni iekšķīgai lietošanai, šķīdums</v>
          </cell>
          <cell r="F4024">
            <v>1</v>
          </cell>
          <cell r="G4024">
            <v>3.53</v>
          </cell>
          <cell r="H4024">
            <v>5.3</v>
          </cell>
        </row>
        <row r="4025">
          <cell r="A4025" t="str">
            <v>I001349-01</v>
          </cell>
          <cell r="B4025" t="str">
            <v>Celebrex 200 mg capsule, hard</v>
          </cell>
          <cell r="C4025" t="str">
            <v>Celecoxibum</v>
          </cell>
          <cell r="D4025" t="str">
            <v>200 mg</v>
          </cell>
          <cell r="E4025" t="str">
            <v>Kapsula, cietā</v>
          </cell>
          <cell r="F4025">
            <v>30</v>
          </cell>
          <cell r="G4025">
            <v>20.72</v>
          </cell>
          <cell r="H4025">
            <v>24.55</v>
          </cell>
        </row>
        <row r="4026">
          <cell r="A4026" t="str">
            <v>I001350-01</v>
          </cell>
          <cell r="B4026" t="str">
            <v>Diane-35 0,035 mg/2 mg film-coated tablets</v>
          </cell>
          <cell r="C4026" t="str">
            <v>Ethinylestradiolum, Cyproteroni acetas</v>
          </cell>
          <cell r="D4026" t="str">
            <v>2000 µg/35 µg</v>
          </cell>
          <cell r="E4026" t="str">
            <v>Apvalkotā tablete</v>
          </cell>
          <cell r="F4026">
            <v>21</v>
          </cell>
          <cell r="G4026">
            <v>8.39</v>
          </cell>
          <cell r="H4026">
            <v>10.74</v>
          </cell>
        </row>
        <row r="4027">
          <cell r="A4027" t="str">
            <v>I001352-01</v>
          </cell>
          <cell r="B4027" t="str">
            <v>Estrofem 2 mg film-coated tablets</v>
          </cell>
          <cell r="C4027" t="str">
            <v>Estradiolum</v>
          </cell>
          <cell r="D4027" t="str">
            <v>2 mg</v>
          </cell>
          <cell r="E4027" t="str">
            <v>Apvalkotā tablete</v>
          </cell>
          <cell r="F4027">
            <v>28</v>
          </cell>
          <cell r="G4027">
            <v>9.18</v>
          </cell>
          <cell r="H4027">
            <v>11.63</v>
          </cell>
        </row>
        <row r="4028">
          <cell r="A4028" t="str">
            <v>I001353-01</v>
          </cell>
          <cell r="B4028" t="str">
            <v>Sermion 30 mg film-coated tablets</v>
          </cell>
          <cell r="C4028" t="str">
            <v>Nicergolinum</v>
          </cell>
          <cell r="D4028" t="str">
            <v>30 mg</v>
          </cell>
          <cell r="E4028" t="str">
            <v>Apvalkotā tablete</v>
          </cell>
          <cell r="F4028">
            <v>30</v>
          </cell>
          <cell r="G4028">
            <v>11.84</v>
          </cell>
          <cell r="H4028">
            <v>14.6</v>
          </cell>
        </row>
        <row r="4029">
          <cell r="A4029" t="str">
            <v>I001354-01</v>
          </cell>
          <cell r="B4029" t="str">
            <v>Sotagamma 80mg</v>
          </cell>
          <cell r="C4029" t="str">
            <v>Sotalolum</v>
          </cell>
          <cell r="D4029" t="str">
            <v>80</v>
          </cell>
          <cell r="E4029" t="str">
            <v>tabletes</v>
          </cell>
          <cell r="F4029">
            <v>50</v>
          </cell>
          <cell r="G4029">
            <v>6.72</v>
          </cell>
          <cell r="H4029">
            <v>8.8699999999999992</v>
          </cell>
        </row>
        <row r="4030">
          <cell r="A4030" t="str">
            <v>I001355-01</v>
          </cell>
          <cell r="B4030" t="str">
            <v>Endoxan 50mg</v>
          </cell>
          <cell r="C4030" t="str">
            <v>Cyclophosphamidum</v>
          </cell>
          <cell r="D4030" t="str">
            <v>50</v>
          </cell>
          <cell r="E4030" t="str">
            <v>apvalkotas tabletes</v>
          </cell>
          <cell r="F4030">
            <v>50</v>
          </cell>
          <cell r="G4030">
            <v>20.49</v>
          </cell>
          <cell r="H4030">
            <v>24.29</v>
          </cell>
        </row>
        <row r="4031">
          <cell r="A4031" t="str">
            <v>I001362-01</v>
          </cell>
          <cell r="B4031" t="str">
            <v>Rilmenidine Teva 1mg</v>
          </cell>
          <cell r="C4031" t="str">
            <v>Rilmenidinum</v>
          </cell>
          <cell r="D4031">
            <v>1</v>
          </cell>
          <cell r="E4031" t="str">
            <v>tabletes</v>
          </cell>
          <cell r="F4031">
            <v>90</v>
          </cell>
          <cell r="G4031">
            <v>9.56</v>
          </cell>
          <cell r="H4031">
            <v>12.05</v>
          </cell>
        </row>
        <row r="4032">
          <cell r="A4032" t="str">
            <v>I001363-01</v>
          </cell>
          <cell r="B4032" t="str">
            <v>Ultracod 500 mg/30 mg tablets</v>
          </cell>
          <cell r="C4032" t="str">
            <v>Paracetamolum, Codeini phosphas hemihydricus</v>
          </cell>
          <cell r="D4032" t="str">
            <v>500 mg/30 mg</v>
          </cell>
          <cell r="E4032" t="str">
            <v>Tablete</v>
          </cell>
          <cell r="F4032">
            <v>30</v>
          </cell>
          <cell r="G4032">
            <v>9.36</v>
          </cell>
          <cell r="H4032">
            <v>11.83</v>
          </cell>
        </row>
        <row r="4033">
          <cell r="A4033" t="str">
            <v>I001367-01</v>
          </cell>
          <cell r="B4033" t="str">
            <v>Xefo Rapid 8 mg film-coated tablets</v>
          </cell>
          <cell r="C4033" t="str">
            <v>Lornoxicamum</v>
          </cell>
          <cell r="D4033" t="str">
            <v>8 mg</v>
          </cell>
          <cell r="E4033" t="str">
            <v>Apvalkotā tablete</v>
          </cell>
          <cell r="F4033">
            <v>10</v>
          </cell>
          <cell r="G4033">
            <v>4.6500000000000004</v>
          </cell>
          <cell r="H4033">
            <v>6.55</v>
          </cell>
        </row>
        <row r="4034">
          <cell r="A4034" t="str">
            <v>I001368-01</v>
          </cell>
          <cell r="B4034" t="str">
            <v>Torasemid HEXAL 50 mg tablets</v>
          </cell>
          <cell r="C4034" t="str">
            <v>Torasemidum</v>
          </cell>
          <cell r="D4034" t="str">
            <v>50 mg</v>
          </cell>
          <cell r="E4034" t="str">
            <v>Tablete</v>
          </cell>
          <cell r="F4034">
            <v>30</v>
          </cell>
          <cell r="G4034">
            <v>22.83</v>
          </cell>
          <cell r="H4034">
            <v>26.91</v>
          </cell>
        </row>
        <row r="4035">
          <cell r="A4035" t="str">
            <v>I001370-01</v>
          </cell>
          <cell r="B4035" t="str">
            <v>Valtrex 500 mg film-coated tablets</v>
          </cell>
          <cell r="C4035" t="str">
            <v>Valaciclovirum</v>
          </cell>
          <cell r="D4035" t="str">
            <v>500 mg</v>
          </cell>
          <cell r="E4035" t="str">
            <v>Apvalkotā tablete</v>
          </cell>
          <cell r="F4035">
            <v>10</v>
          </cell>
          <cell r="G4035">
            <v>21.73</v>
          </cell>
          <cell r="H4035">
            <v>25.68</v>
          </cell>
        </row>
        <row r="4036">
          <cell r="A4036" t="str">
            <v>I001371-01</v>
          </cell>
          <cell r="B4036" t="str">
            <v>Zykalor 10mg</v>
          </cell>
          <cell r="C4036" t="str">
            <v>Aripiprazolum</v>
          </cell>
          <cell r="D4036">
            <v>10</v>
          </cell>
          <cell r="E4036" t="str">
            <v>tabletes</v>
          </cell>
          <cell r="F4036">
            <v>30</v>
          </cell>
          <cell r="G4036">
            <v>14.23</v>
          </cell>
          <cell r="H4036">
            <v>17.28</v>
          </cell>
        </row>
        <row r="4037">
          <cell r="A4037" t="str">
            <v>I001372-01</v>
          </cell>
          <cell r="B4037" t="str">
            <v>Zyrtec 10 mg/ml oral drops, solution</v>
          </cell>
          <cell r="C4037" t="str">
            <v>Cetirizini dihydrochloridum</v>
          </cell>
          <cell r="D4037" t="str">
            <v>200 mg/20 ml</v>
          </cell>
          <cell r="E4037" t="str">
            <v>Pilieni iekšķīgai lietošanai, šķīdums</v>
          </cell>
          <cell r="F4037">
            <v>1</v>
          </cell>
          <cell r="G4037">
            <v>7.55</v>
          </cell>
          <cell r="H4037">
            <v>9.8000000000000007</v>
          </cell>
        </row>
        <row r="4038">
          <cell r="A4038" t="str">
            <v>I001373-01</v>
          </cell>
          <cell r="B4038" t="str">
            <v>Fucidin 20 mg/g ointment</v>
          </cell>
          <cell r="C4038" t="str">
            <v>Natrii fusidas</v>
          </cell>
          <cell r="D4038" t="str">
            <v>300 mg/15 g</v>
          </cell>
          <cell r="E4038" t="str">
            <v>Ziede</v>
          </cell>
          <cell r="F4038">
            <v>1</v>
          </cell>
          <cell r="G4038">
            <v>6.15</v>
          </cell>
          <cell r="H4038">
            <v>8.23</v>
          </cell>
        </row>
        <row r="4039">
          <cell r="A4039" t="str">
            <v>I001374-01</v>
          </cell>
          <cell r="B4039" t="str">
            <v>Leponex 100mg</v>
          </cell>
          <cell r="C4039" t="str">
            <v>Clozapinum</v>
          </cell>
          <cell r="D4039">
            <v>100</v>
          </cell>
          <cell r="E4039" t="str">
            <v>tabletes</v>
          </cell>
          <cell r="F4039">
            <v>50</v>
          </cell>
          <cell r="G4039">
            <v>12.95</v>
          </cell>
          <cell r="H4039">
            <v>15.85</v>
          </cell>
        </row>
        <row r="4040">
          <cell r="A4040" t="str">
            <v>I001376-01</v>
          </cell>
          <cell r="B4040" t="str">
            <v>Imipenem and Cilastatina SUN 500 mg/500 mg powder for solution for infusion</v>
          </cell>
          <cell r="C4040" t="str">
            <v>Imipenemum, Cilastatinum</v>
          </cell>
          <cell r="D4040" t="str">
            <v>30 ml</v>
          </cell>
          <cell r="E4040" t="str">
            <v>Pulveris infūziju šķīduma pagatavošanai</v>
          </cell>
          <cell r="F4040">
            <v>1</v>
          </cell>
          <cell r="G4040">
            <v>11.58</v>
          </cell>
          <cell r="H4040">
            <v>14.31</v>
          </cell>
        </row>
        <row r="4041">
          <cell r="A4041" t="str">
            <v>I001379-01</v>
          </cell>
          <cell r="B4041" t="str">
            <v>Fucidin 20 mg/g cream</v>
          </cell>
          <cell r="C4041" t="str">
            <v>Acidum fusidicum</v>
          </cell>
          <cell r="D4041" t="str">
            <v>300 mg/15 g</v>
          </cell>
          <cell r="E4041" t="str">
            <v>Krēms</v>
          </cell>
          <cell r="F4041">
            <v>1</v>
          </cell>
          <cell r="G4041">
            <v>4.9000000000000004</v>
          </cell>
          <cell r="H4041">
            <v>6.83</v>
          </cell>
        </row>
        <row r="4042">
          <cell r="A4042" t="str">
            <v>I001380-01</v>
          </cell>
          <cell r="B4042" t="str">
            <v>Azalia 75 microgram film-coated tablets.EFG</v>
          </cell>
          <cell r="C4042" t="str">
            <v>Desogestrelum</v>
          </cell>
          <cell r="D4042" t="str">
            <v>75 µg</v>
          </cell>
          <cell r="E4042" t="str">
            <v>Apvalkotā tablete</v>
          </cell>
          <cell r="F4042">
            <v>28</v>
          </cell>
          <cell r="G4042">
            <v>8.17</v>
          </cell>
          <cell r="H4042">
            <v>10.49</v>
          </cell>
        </row>
        <row r="4043">
          <cell r="A4043" t="str">
            <v>I001380-02</v>
          </cell>
          <cell r="B4043" t="str">
            <v>Azalia 75 microgram film-coated tablets.EFG</v>
          </cell>
          <cell r="C4043" t="str">
            <v>Desogestrelum</v>
          </cell>
          <cell r="D4043" t="str">
            <v>75 µg</v>
          </cell>
          <cell r="E4043" t="str">
            <v>Apvalkotā tablete</v>
          </cell>
          <cell r="F4043">
            <v>84</v>
          </cell>
          <cell r="G4043">
            <v>18.98</v>
          </cell>
          <cell r="H4043">
            <v>22.6</v>
          </cell>
        </row>
        <row r="4044">
          <cell r="A4044" t="str">
            <v>I001381-01</v>
          </cell>
          <cell r="B4044" t="str">
            <v>Rupafin 10 mg tablets</v>
          </cell>
          <cell r="C4044" t="str">
            <v>Rupatadinum</v>
          </cell>
          <cell r="D4044" t="str">
            <v>10 mg</v>
          </cell>
          <cell r="E4044" t="str">
            <v>Tablete</v>
          </cell>
          <cell r="F4044">
            <v>15</v>
          </cell>
          <cell r="G4044">
            <v>6.52</v>
          </cell>
          <cell r="H4044">
            <v>8.65</v>
          </cell>
        </row>
        <row r="4045">
          <cell r="A4045" t="str">
            <v>I001381-02</v>
          </cell>
          <cell r="B4045" t="str">
            <v>Rupafin 10 mg tablets</v>
          </cell>
          <cell r="C4045" t="str">
            <v>Rupatadinum</v>
          </cell>
          <cell r="D4045" t="str">
            <v>10 mg</v>
          </cell>
          <cell r="E4045" t="str">
            <v>Tablete</v>
          </cell>
          <cell r="F4045">
            <v>30</v>
          </cell>
          <cell r="G4045">
            <v>13.39</v>
          </cell>
          <cell r="H4045">
            <v>16.34</v>
          </cell>
        </row>
        <row r="4046">
          <cell r="A4046" t="str">
            <v>I001382-01</v>
          </cell>
          <cell r="B4046" t="str">
            <v>Trifas 10 10 mg tablets</v>
          </cell>
          <cell r="C4046" t="str">
            <v>Torasemidum</v>
          </cell>
          <cell r="D4046" t="str">
            <v>10 mg</v>
          </cell>
          <cell r="E4046" t="str">
            <v>Tablete</v>
          </cell>
          <cell r="F4046">
            <v>30</v>
          </cell>
          <cell r="G4046">
            <v>17.239999999999998</v>
          </cell>
          <cell r="H4046">
            <v>20.65</v>
          </cell>
        </row>
        <row r="4047">
          <cell r="A4047" t="str">
            <v>I001385-01</v>
          </cell>
          <cell r="B4047" t="str">
            <v>Torasemid HEXAL 10 mg tablets</v>
          </cell>
          <cell r="C4047" t="str">
            <v>Torasemidum</v>
          </cell>
          <cell r="D4047" t="str">
            <v>10 mg</v>
          </cell>
          <cell r="E4047" t="str">
            <v>Tablete</v>
          </cell>
          <cell r="F4047">
            <v>30</v>
          </cell>
          <cell r="G4047">
            <v>11.62</v>
          </cell>
          <cell r="H4047">
            <v>14.36</v>
          </cell>
        </row>
        <row r="4048">
          <cell r="A4048" t="str">
            <v>I001390-01</v>
          </cell>
          <cell r="B4048" t="str">
            <v>Sumamed 500 mg film-coated tablets</v>
          </cell>
          <cell r="C4048" t="str">
            <v>Azithromycinum</v>
          </cell>
          <cell r="D4048" t="str">
            <v>500 mg</v>
          </cell>
          <cell r="E4048" t="str">
            <v>Apvalkotā tablete</v>
          </cell>
          <cell r="F4048">
            <v>3</v>
          </cell>
          <cell r="G4048">
            <v>7.31</v>
          </cell>
          <cell r="H4048">
            <v>9.5299999999999994</v>
          </cell>
        </row>
        <row r="4049">
          <cell r="A4049" t="str">
            <v>I001391-01</v>
          </cell>
          <cell r="B4049" t="str">
            <v>Jeanine 0.030 mg/2.0 mg film-coated tablets</v>
          </cell>
          <cell r="C4049" t="str">
            <v>Dienogestum, Ethinylestradiolum</v>
          </cell>
          <cell r="D4049" t="str">
            <v>2000 µg/30 µg</v>
          </cell>
          <cell r="E4049" t="str">
            <v>Apvalkotā tablete</v>
          </cell>
          <cell r="F4049">
            <v>21</v>
          </cell>
          <cell r="G4049">
            <v>8.86</v>
          </cell>
          <cell r="H4049">
            <v>11.27</v>
          </cell>
        </row>
        <row r="4050">
          <cell r="A4050" t="str">
            <v>I001393-01</v>
          </cell>
          <cell r="B4050" t="str">
            <v>Gentamicin KRKA 80 mg/2 ml solution for injection</v>
          </cell>
          <cell r="C4050" t="str">
            <v>Gentamicinum</v>
          </cell>
          <cell r="D4050" t="str">
            <v>80 mg/2 ml</v>
          </cell>
          <cell r="E4050" t="str">
            <v>Šķīdums injekcijām</v>
          </cell>
          <cell r="F4050">
            <v>10</v>
          </cell>
          <cell r="G4050">
            <v>3.99</v>
          </cell>
          <cell r="H4050">
            <v>5.81</v>
          </cell>
        </row>
        <row r="4051">
          <cell r="A4051" t="str">
            <v>I001394-01</v>
          </cell>
          <cell r="B4051" t="str">
            <v>Ospamox 1000 mg film-coated tablets</v>
          </cell>
          <cell r="C4051" t="str">
            <v>Amoxicillinum</v>
          </cell>
          <cell r="D4051" t="str">
            <v>1000 mg</v>
          </cell>
          <cell r="E4051" t="str">
            <v>Apvalkotā tablete</v>
          </cell>
          <cell r="F4051">
            <v>12</v>
          </cell>
          <cell r="G4051">
            <v>3.51</v>
          </cell>
          <cell r="H4051">
            <v>5.28</v>
          </cell>
        </row>
        <row r="4052">
          <cell r="A4052" t="str">
            <v>I001396-01</v>
          </cell>
          <cell r="B4052" t="str">
            <v>Lanzul 30 mg gastro-resistant capsules</v>
          </cell>
          <cell r="C4052" t="str">
            <v>Lansoprazolum</v>
          </cell>
          <cell r="D4052" t="str">
            <v>30 mg</v>
          </cell>
          <cell r="E4052" t="str">
            <v>Zarnās šķīstošā kapsula</v>
          </cell>
          <cell r="F4052">
            <v>14</v>
          </cell>
          <cell r="G4052">
            <v>6.57</v>
          </cell>
          <cell r="H4052">
            <v>8.6999999999999993</v>
          </cell>
        </row>
        <row r="4053">
          <cell r="A4053" t="str">
            <v>I001397-01</v>
          </cell>
          <cell r="B4053" t="str">
            <v>Nimesil 100 mg granules for oral suspension</v>
          </cell>
          <cell r="C4053" t="str">
            <v>Nimesulidum</v>
          </cell>
          <cell r="D4053" t="str">
            <v>100 mg</v>
          </cell>
          <cell r="E4053" t="str">
            <v>Granulas iekšķīgi lietojamas suspensijas pagatavošanai</v>
          </cell>
          <cell r="F4053">
            <v>30</v>
          </cell>
          <cell r="G4053">
            <v>8.93</v>
          </cell>
          <cell r="H4053">
            <v>11.35</v>
          </cell>
        </row>
        <row r="4054">
          <cell r="A4054" t="str">
            <v>I001400-01</v>
          </cell>
          <cell r="B4054" t="str">
            <v>Torasemida Teva 10 mg tablets. EFG</v>
          </cell>
          <cell r="C4054" t="str">
            <v>Torasemidum</v>
          </cell>
          <cell r="D4054" t="str">
            <v>10 mg</v>
          </cell>
          <cell r="E4054" t="str">
            <v>Tablete</v>
          </cell>
          <cell r="F4054">
            <v>30</v>
          </cell>
          <cell r="G4054">
            <v>12.77</v>
          </cell>
          <cell r="H4054">
            <v>15.65</v>
          </cell>
        </row>
        <row r="4055">
          <cell r="A4055" t="str">
            <v>I001401-01</v>
          </cell>
          <cell r="B4055" t="str">
            <v>Aktiprol 200mg</v>
          </cell>
          <cell r="C4055" t="str">
            <v>Amisulpridum</v>
          </cell>
          <cell r="D4055">
            <v>200</v>
          </cell>
          <cell r="E4055" t="str">
            <v>tabletes</v>
          </cell>
          <cell r="F4055">
            <v>30</v>
          </cell>
          <cell r="G4055">
            <v>10.09</v>
          </cell>
          <cell r="H4055">
            <v>12.64</v>
          </cell>
        </row>
        <row r="4056">
          <cell r="A4056" t="str">
            <v>I001402-01</v>
          </cell>
          <cell r="B4056" t="str">
            <v>Torasemida Teva 5 mg tablets. EFG</v>
          </cell>
          <cell r="C4056" t="str">
            <v>Torasemidum</v>
          </cell>
          <cell r="D4056" t="str">
            <v>5 mg</v>
          </cell>
          <cell r="E4056" t="str">
            <v>Tablete</v>
          </cell>
          <cell r="F4056">
            <v>30</v>
          </cell>
          <cell r="G4056">
            <v>6.67</v>
          </cell>
          <cell r="H4056">
            <v>8.81</v>
          </cell>
        </row>
        <row r="4057">
          <cell r="A4057" t="str">
            <v>I001403-01</v>
          </cell>
          <cell r="B4057" t="str">
            <v>Lindynette 30 75 micrograms/30 micrograms coated tablets</v>
          </cell>
          <cell r="C4057" t="str">
            <v>Gestodenum, Ethinylestradiolum</v>
          </cell>
          <cell r="D4057" t="str">
            <v>75 µg/30 µg</v>
          </cell>
          <cell r="E4057" t="str">
            <v>Apvalkotā tablete</v>
          </cell>
          <cell r="F4057">
            <v>63</v>
          </cell>
          <cell r="G4057">
            <v>15.64</v>
          </cell>
          <cell r="H4057">
            <v>18.86</v>
          </cell>
        </row>
        <row r="4058">
          <cell r="A4058" t="str">
            <v>I001406-01</v>
          </cell>
          <cell r="B4058" t="str">
            <v>Xyzal 5 mg coated tablets</v>
          </cell>
          <cell r="C4058" t="str">
            <v>Levocetirizini dihydrochloridum</v>
          </cell>
          <cell r="D4058" t="str">
            <v>5 mg</v>
          </cell>
          <cell r="E4058" t="str">
            <v>Apvalkotā tablete</v>
          </cell>
          <cell r="F4058">
            <v>28</v>
          </cell>
          <cell r="G4058">
            <v>12.65</v>
          </cell>
          <cell r="H4058">
            <v>15.51</v>
          </cell>
        </row>
        <row r="4059">
          <cell r="A4059" t="str">
            <v>I001408-01</v>
          </cell>
          <cell r="B4059" t="str">
            <v>Lindynette 20 75 micrograms/20 micrograms coated tablets</v>
          </cell>
          <cell r="C4059" t="str">
            <v>Gestodenum, Ethinylestradiolum</v>
          </cell>
          <cell r="D4059" t="str">
            <v>75 µg/20 µg</v>
          </cell>
          <cell r="E4059" t="str">
            <v>Apvalkotā tablete</v>
          </cell>
          <cell r="F4059">
            <v>63</v>
          </cell>
          <cell r="G4059">
            <v>17.329999999999998</v>
          </cell>
          <cell r="H4059">
            <v>20.75</v>
          </cell>
        </row>
        <row r="4060">
          <cell r="A4060" t="str">
            <v>I001411-01</v>
          </cell>
          <cell r="B4060" t="str">
            <v>Monkasta 10mg</v>
          </cell>
          <cell r="C4060" t="str">
            <v>Montelukastum</v>
          </cell>
          <cell r="D4060">
            <v>10</v>
          </cell>
          <cell r="E4060" t="str">
            <v>apvalkotas tabletes</v>
          </cell>
          <cell r="F4060">
            <v>28</v>
          </cell>
          <cell r="G4060">
            <v>5.96</v>
          </cell>
          <cell r="H4060">
            <v>8.02</v>
          </cell>
        </row>
        <row r="4061">
          <cell r="A4061" t="str">
            <v>I001412-01</v>
          </cell>
          <cell r="B4061" t="str">
            <v>Kventiax 100mg</v>
          </cell>
          <cell r="C4061" t="str">
            <v>Quetiapinum</v>
          </cell>
          <cell r="D4061">
            <v>100</v>
          </cell>
          <cell r="E4061" t="str">
            <v>apvalkotas tabletes</v>
          </cell>
          <cell r="F4061">
            <v>60</v>
          </cell>
          <cell r="G4061">
            <v>8.11</v>
          </cell>
          <cell r="H4061">
            <v>10.43</v>
          </cell>
        </row>
        <row r="4062">
          <cell r="A4062" t="str">
            <v>I001413-01</v>
          </cell>
          <cell r="B4062" t="str">
            <v>Kliogest 2 mg + 1 mg film-coated tablets</v>
          </cell>
          <cell r="C4062" t="str">
            <v>Estradiolum, Norethisteroni acetas</v>
          </cell>
          <cell r="D4062" t="str">
            <v>2 mg/1 mg</v>
          </cell>
          <cell r="E4062" t="str">
            <v>Apvalkotā tablete</v>
          </cell>
          <cell r="F4062">
            <v>28</v>
          </cell>
          <cell r="G4062">
            <v>12.19</v>
          </cell>
          <cell r="H4062">
            <v>15</v>
          </cell>
        </row>
        <row r="4063">
          <cell r="A4063" t="str">
            <v>I001416-01</v>
          </cell>
          <cell r="B4063" t="str">
            <v>Augmentin 500 mg/125 mg film-coated tablets</v>
          </cell>
          <cell r="C4063" t="str">
            <v>Amoxicillinum, Acidum clavulanicum</v>
          </cell>
          <cell r="D4063" t="str">
            <v>500 mg/125 mg</v>
          </cell>
          <cell r="E4063" t="str">
            <v>Apvalkotā tablete</v>
          </cell>
          <cell r="F4063">
            <v>14</v>
          </cell>
          <cell r="G4063">
            <v>7.7</v>
          </cell>
          <cell r="H4063">
            <v>9.9700000000000006</v>
          </cell>
        </row>
        <row r="4064">
          <cell r="A4064" t="str">
            <v>I001417-01</v>
          </cell>
          <cell r="B4064" t="str">
            <v>Augmentin 875 mg/125 mg film-coated tablets</v>
          </cell>
          <cell r="C4064" t="str">
            <v>Amoxicillinum, Acidum clavulanicum</v>
          </cell>
          <cell r="D4064" t="str">
            <v>875 mg/125 mg</v>
          </cell>
          <cell r="E4064" t="str">
            <v>Apvalkotā tablete</v>
          </cell>
          <cell r="F4064">
            <v>14</v>
          </cell>
          <cell r="G4064">
            <v>10.73</v>
          </cell>
          <cell r="H4064">
            <v>13.36</v>
          </cell>
        </row>
        <row r="4065">
          <cell r="A4065" t="str">
            <v>I001418-01</v>
          </cell>
          <cell r="B4065" t="str">
            <v>Nolpaza 40 mg gastro-resistant tablets</v>
          </cell>
          <cell r="C4065" t="str">
            <v>Pantoprazolum</v>
          </cell>
          <cell r="D4065" t="str">
            <v>40 mg</v>
          </cell>
          <cell r="E4065" t="str">
            <v>Zarnās šķīstošā tablete</v>
          </cell>
          <cell r="F4065">
            <v>28</v>
          </cell>
          <cell r="G4065">
            <v>9.2799999999999994</v>
          </cell>
          <cell r="H4065">
            <v>11.74</v>
          </cell>
        </row>
        <row r="4066">
          <cell r="A4066" t="str">
            <v>I001418-02</v>
          </cell>
          <cell r="B4066" t="str">
            <v>Nolpaza 40 mg zarnās šķīstošās tabletes</v>
          </cell>
          <cell r="C4066" t="str">
            <v>Pantoprazolum</v>
          </cell>
          <cell r="D4066" t="str">
            <v>40 mg</v>
          </cell>
          <cell r="E4066" t="str">
            <v>Zarnās šķīstošā tablete</v>
          </cell>
          <cell r="F4066">
            <v>84</v>
          </cell>
          <cell r="G4066">
            <v>21.88</v>
          </cell>
          <cell r="H4066">
            <v>25.85</v>
          </cell>
        </row>
        <row r="4067">
          <cell r="A4067" t="str">
            <v>I001420-01</v>
          </cell>
          <cell r="B4067" t="str">
            <v>Fraxiparine 2.850 U.I./I.E. (anti-Xa)/0,3 ml solution injectable</v>
          </cell>
          <cell r="C4067" t="str">
            <v>Nadroparinum calcicum</v>
          </cell>
          <cell r="D4067" t="str">
            <v>2850 SV AXa/0,3 ml</v>
          </cell>
          <cell r="E4067" t="str">
            <v>Šķīdums injekcijām pilnšļircē</v>
          </cell>
          <cell r="F4067">
            <v>10</v>
          </cell>
          <cell r="G4067">
            <v>38.57</v>
          </cell>
          <cell r="H4067">
            <v>44.54</v>
          </cell>
        </row>
        <row r="4068">
          <cell r="A4068" t="str">
            <v>I001421-01</v>
          </cell>
          <cell r="B4068" t="str">
            <v>Lercapin 20mg</v>
          </cell>
          <cell r="C4068" t="str">
            <v>Lercanidipinum</v>
          </cell>
          <cell r="D4068">
            <v>20</v>
          </cell>
          <cell r="E4068" t="str">
            <v>apvalkotas tabletes</v>
          </cell>
          <cell r="F4068">
            <v>90</v>
          </cell>
          <cell r="G4068">
            <v>10.23</v>
          </cell>
          <cell r="H4068">
            <v>12.8</v>
          </cell>
        </row>
        <row r="4069">
          <cell r="A4069" t="str">
            <v>I001422-01</v>
          </cell>
          <cell r="B4069" t="str">
            <v>Lipanthyl 200M</v>
          </cell>
          <cell r="C4069" t="str">
            <v>Fenofibratum</v>
          </cell>
          <cell r="D4069" t="str">
            <v>200</v>
          </cell>
          <cell r="E4069" t="str">
            <v>kapsulas</v>
          </cell>
          <cell r="F4069">
            <v>30</v>
          </cell>
          <cell r="G4069">
            <v>8.0299999999999994</v>
          </cell>
          <cell r="H4069">
            <v>10.34</v>
          </cell>
        </row>
        <row r="4070">
          <cell r="A4070" t="str">
            <v>I001423-01</v>
          </cell>
          <cell r="B4070" t="str">
            <v>Leukeran 2mg</v>
          </cell>
          <cell r="C4070" t="str">
            <v>Chlorambucilum</v>
          </cell>
          <cell r="D4070" t="str">
            <v>2</v>
          </cell>
          <cell r="E4070" t="str">
            <v>apvalkotas tabletes</v>
          </cell>
          <cell r="F4070">
            <v>25</v>
          </cell>
          <cell r="G4070">
            <v>14.72</v>
          </cell>
          <cell r="H4070">
            <v>17.829999999999998</v>
          </cell>
        </row>
        <row r="4071">
          <cell r="A4071" t="str">
            <v>I001425-01</v>
          </cell>
          <cell r="B4071" t="str">
            <v>Differine 0.1% gel</v>
          </cell>
          <cell r="C4071" t="str">
            <v>Adapalenum</v>
          </cell>
          <cell r="D4071" t="str">
            <v>30 mg/30 g</v>
          </cell>
          <cell r="E4071" t="str">
            <v>Gels</v>
          </cell>
          <cell r="F4071">
            <v>1</v>
          </cell>
          <cell r="G4071">
            <v>13.23</v>
          </cell>
          <cell r="H4071">
            <v>16.16</v>
          </cell>
        </row>
        <row r="4072">
          <cell r="A4072" t="str">
            <v>I001426-01</v>
          </cell>
          <cell r="B4072" t="str">
            <v>Gyno-Pevaryl 150 mg pessaries</v>
          </cell>
          <cell r="C4072" t="str">
            <v>Econazoli nitras</v>
          </cell>
          <cell r="D4072" t="str">
            <v>150 mg</v>
          </cell>
          <cell r="E4072" t="str">
            <v>Pesārijs</v>
          </cell>
          <cell r="F4072">
            <v>3</v>
          </cell>
          <cell r="G4072">
            <v>8.17</v>
          </cell>
          <cell r="H4072">
            <v>10.49</v>
          </cell>
        </row>
        <row r="4073">
          <cell r="A4073" t="str">
            <v>I001427-01</v>
          </cell>
          <cell r="B4073" t="str">
            <v>Regulon</v>
          </cell>
          <cell r="C4073" t="str">
            <v>Ethinylestradiolum/Desogestrelum</v>
          </cell>
          <cell r="D4073" t="str">
            <v>0,03/0,15</v>
          </cell>
          <cell r="E4073" t="str">
            <v>apvalkotas tabletes</v>
          </cell>
          <cell r="F4073">
            <v>63</v>
          </cell>
          <cell r="G4073">
            <v>13.08</v>
          </cell>
          <cell r="H4073">
            <v>15.99</v>
          </cell>
        </row>
        <row r="4074">
          <cell r="A4074" t="str">
            <v>I001428-01</v>
          </cell>
          <cell r="B4074" t="str">
            <v>Nebilet 5mg</v>
          </cell>
          <cell r="C4074" t="str">
            <v>Nebivololum</v>
          </cell>
          <cell r="D4074" t="str">
            <v>5</v>
          </cell>
          <cell r="E4074" t="str">
            <v>tabletes</v>
          </cell>
          <cell r="F4074">
            <v>90</v>
          </cell>
          <cell r="G4074">
            <v>11.44</v>
          </cell>
          <cell r="H4074">
            <v>14.16</v>
          </cell>
        </row>
        <row r="4075">
          <cell r="A4075" t="str">
            <v>I001429-01</v>
          </cell>
          <cell r="B4075" t="str">
            <v>Leukeran 2mg</v>
          </cell>
          <cell r="C4075" t="str">
            <v>Chlorambucilum</v>
          </cell>
          <cell r="D4075" t="str">
            <v>2</v>
          </cell>
          <cell r="E4075" t="str">
            <v>apvalkotas tabletes</v>
          </cell>
          <cell r="F4075">
            <v>25</v>
          </cell>
          <cell r="G4075">
            <v>12.85</v>
          </cell>
          <cell r="H4075">
            <v>15.74</v>
          </cell>
        </row>
        <row r="4076">
          <cell r="A4076" t="str">
            <v>I001431-01</v>
          </cell>
          <cell r="B4076" t="str">
            <v>Linoladiol N 100 micrograms/g cream</v>
          </cell>
          <cell r="C4076" t="str">
            <v>Estradiolum</v>
          </cell>
          <cell r="D4076" t="str">
            <v>2,5 mg/25 g</v>
          </cell>
          <cell r="E4076" t="str">
            <v>Vaginālais krēms</v>
          </cell>
          <cell r="F4076">
            <v>1</v>
          </cell>
          <cell r="G4076">
            <v>15.37</v>
          </cell>
          <cell r="H4076">
            <v>18.559999999999999</v>
          </cell>
        </row>
        <row r="4077">
          <cell r="A4077" t="str">
            <v>I001433-01</v>
          </cell>
          <cell r="B4077" t="str">
            <v>Diflucan 150 mg capsules</v>
          </cell>
          <cell r="C4077" t="str">
            <v>Fluconazolum</v>
          </cell>
          <cell r="D4077" t="str">
            <v>150 mg</v>
          </cell>
          <cell r="E4077" t="str">
            <v>Kapsula</v>
          </cell>
          <cell r="F4077">
            <v>1</v>
          </cell>
          <cell r="G4077">
            <v>4.05</v>
          </cell>
          <cell r="H4077">
            <v>5.88</v>
          </cell>
        </row>
        <row r="4078">
          <cell r="A4078" t="str">
            <v>I001434-01</v>
          </cell>
          <cell r="B4078" t="str">
            <v>Ovestin 0.5 mg pessaries</v>
          </cell>
          <cell r="C4078" t="str">
            <v>Estriolum</v>
          </cell>
          <cell r="D4078" t="str">
            <v>0,5 mg</v>
          </cell>
          <cell r="E4078" t="str">
            <v>Pesārijs</v>
          </cell>
          <cell r="F4078">
            <v>15</v>
          </cell>
          <cell r="G4078">
            <v>9.89</v>
          </cell>
          <cell r="H4078">
            <v>12.42</v>
          </cell>
        </row>
        <row r="4079">
          <cell r="A4079" t="str">
            <v>I001439-01</v>
          </cell>
          <cell r="B4079" t="str">
            <v>Fraxiparine 3.800 U.I./I.E. (anti-Xa)/0,4 ml solution injectable</v>
          </cell>
          <cell r="C4079" t="str">
            <v>Nadroparinum calcicum</v>
          </cell>
          <cell r="D4079" t="str">
            <v>3800 SV AXa/0,4 ml</v>
          </cell>
          <cell r="E4079" t="str">
            <v>Šķīdums injekcijām pilnšļircē</v>
          </cell>
          <cell r="F4079">
            <v>10</v>
          </cell>
          <cell r="G4079">
            <v>37.68</v>
          </cell>
          <cell r="H4079">
            <v>43.55</v>
          </cell>
        </row>
        <row r="4080">
          <cell r="A4080" t="str">
            <v>I001440-01</v>
          </cell>
          <cell r="B4080" t="str">
            <v>Dermovate 0.5 mg/g cream</v>
          </cell>
          <cell r="C4080" t="str">
            <v>Clobetasoli propionas</v>
          </cell>
          <cell r="D4080" t="str">
            <v>12,5 mg/25 g</v>
          </cell>
          <cell r="E4080" t="str">
            <v>Krēms</v>
          </cell>
          <cell r="F4080">
            <v>1</v>
          </cell>
          <cell r="G4080">
            <v>5.69</v>
          </cell>
          <cell r="H4080">
            <v>7.72</v>
          </cell>
        </row>
        <row r="4081">
          <cell r="A4081" t="str">
            <v>I001441-01</v>
          </cell>
          <cell r="B4081" t="str">
            <v>Magnesium sulfate heptahydrate Kalceks 250 mg/ml solution for injection or infusion</v>
          </cell>
          <cell r="C4081" t="str">
            <v>Magnesii sulfas</v>
          </cell>
          <cell r="D4081" t="str">
            <v>2,5 g/10 ml</v>
          </cell>
          <cell r="E4081" t="str">
            <v>Šķīdums injekcijām/infūzijām</v>
          </cell>
          <cell r="F4081">
            <v>10</v>
          </cell>
          <cell r="G4081">
            <v>19.64</v>
          </cell>
          <cell r="H4081">
            <v>23.34</v>
          </cell>
        </row>
        <row r="4082">
          <cell r="A4082" t="str">
            <v>I001442-01</v>
          </cell>
          <cell r="B4082" t="str">
            <v>Torasemid HEXAL 100 mg tablets</v>
          </cell>
          <cell r="C4082" t="str">
            <v>Torasemidum</v>
          </cell>
          <cell r="D4082" t="str">
            <v>100 mg</v>
          </cell>
          <cell r="E4082" t="str">
            <v>Tablete</v>
          </cell>
          <cell r="F4082">
            <v>30</v>
          </cell>
          <cell r="G4082">
            <v>28.32</v>
          </cell>
          <cell r="H4082">
            <v>33.06</v>
          </cell>
        </row>
        <row r="4083">
          <cell r="A4083" t="str">
            <v>I001444-01</v>
          </cell>
          <cell r="B4083" t="str">
            <v>Dalacin C 150 mg hard capsules</v>
          </cell>
          <cell r="C4083" t="str">
            <v>Clindamycinum</v>
          </cell>
          <cell r="D4083" t="str">
            <v>150 mg</v>
          </cell>
          <cell r="E4083" t="str">
            <v>Kapsula, cietā</v>
          </cell>
          <cell r="F4083">
            <v>16</v>
          </cell>
          <cell r="G4083">
            <v>4.58</v>
          </cell>
          <cell r="H4083">
            <v>6.47</v>
          </cell>
        </row>
        <row r="4084">
          <cell r="A4084" t="str">
            <v>I001447-01</v>
          </cell>
          <cell r="B4084" t="str">
            <v>Daylette 3 mg + 0.02 mg film-coated tablets</v>
          </cell>
          <cell r="C4084" t="str">
            <v>Drospirenonum, Ethinylestradiolum</v>
          </cell>
          <cell r="D4084" t="str">
            <v>3 mg/0,02 mg</v>
          </cell>
          <cell r="E4084" t="str">
            <v>Apvalkotā tablete</v>
          </cell>
          <cell r="F4084">
            <v>28</v>
          </cell>
          <cell r="G4084">
            <v>9.32</v>
          </cell>
          <cell r="H4084">
            <v>11.78</v>
          </cell>
        </row>
        <row r="4085">
          <cell r="A4085" t="str">
            <v>I001448-01</v>
          </cell>
          <cell r="B4085" t="str">
            <v>Spasmomen 40 mg film-coated tablets</v>
          </cell>
          <cell r="C4085" t="str">
            <v>Otilonii bromidum</v>
          </cell>
          <cell r="D4085" t="str">
            <v>40 mg</v>
          </cell>
          <cell r="E4085" t="str">
            <v>Apvalkotā tablete</v>
          </cell>
          <cell r="F4085">
            <v>30</v>
          </cell>
          <cell r="G4085">
            <v>8.85</v>
          </cell>
          <cell r="H4085">
            <v>11.26</v>
          </cell>
        </row>
        <row r="4086">
          <cell r="A4086" t="str">
            <v>I001449-01</v>
          </cell>
          <cell r="B4086" t="str">
            <v>Dalacin C 300 mg hard capsules</v>
          </cell>
          <cell r="C4086" t="str">
            <v>Clindamycinum</v>
          </cell>
          <cell r="D4086" t="str">
            <v>300 mg</v>
          </cell>
          <cell r="E4086" t="str">
            <v>Kapsula, cietā</v>
          </cell>
          <cell r="F4086">
            <v>16</v>
          </cell>
          <cell r="G4086">
            <v>8.4</v>
          </cell>
          <cell r="H4086">
            <v>10.75</v>
          </cell>
        </row>
        <row r="4087">
          <cell r="A4087" t="str">
            <v>I001450-01</v>
          </cell>
          <cell r="B4087" t="str">
            <v>Medrol 4mg</v>
          </cell>
          <cell r="C4087" t="str">
            <v>Methylprednisolonum</v>
          </cell>
          <cell r="D4087">
            <v>4</v>
          </cell>
          <cell r="E4087" t="str">
            <v>tabletes</v>
          </cell>
          <cell r="F4087">
            <v>100</v>
          </cell>
          <cell r="G4087">
            <v>6.09</v>
          </cell>
          <cell r="H4087">
            <v>8.16</v>
          </cell>
        </row>
        <row r="4088">
          <cell r="A4088" t="str">
            <v>I001459-01</v>
          </cell>
          <cell r="B4088" t="str">
            <v>Movalis 15 mg/1.5 ml solution for injection</v>
          </cell>
          <cell r="C4088" t="str">
            <v>Meloxicamum</v>
          </cell>
          <cell r="D4088" t="str">
            <v>15 mg/1,5 ml</v>
          </cell>
          <cell r="E4088" t="str">
            <v>Šķīdums injekcijām</v>
          </cell>
          <cell r="F4088">
            <v>5</v>
          </cell>
          <cell r="G4088">
            <v>5.43</v>
          </cell>
          <cell r="H4088">
            <v>7.43</v>
          </cell>
        </row>
        <row r="4089">
          <cell r="A4089" t="str">
            <v>I001460-01</v>
          </cell>
          <cell r="B4089" t="str">
            <v>Motilium 10 mg film-coated tablets</v>
          </cell>
          <cell r="C4089" t="str">
            <v>Domperidonum</v>
          </cell>
          <cell r="D4089" t="str">
            <v>10 mg</v>
          </cell>
          <cell r="E4089" t="str">
            <v>Apvalkotā tablete</v>
          </cell>
          <cell r="F4089">
            <v>30</v>
          </cell>
          <cell r="G4089">
            <v>8.2799999999999994</v>
          </cell>
          <cell r="H4089">
            <v>10.62</v>
          </cell>
        </row>
        <row r="4090">
          <cell r="A4090" t="str">
            <v>I001463-01</v>
          </cell>
          <cell r="B4090" t="str">
            <v>Ciprinol 500 mg film-coated tablets</v>
          </cell>
          <cell r="C4090" t="str">
            <v>Ciprofloxacinum</v>
          </cell>
          <cell r="D4090" t="str">
            <v>500 mg</v>
          </cell>
          <cell r="E4090" t="str">
            <v>Apvalkotā tablete</v>
          </cell>
          <cell r="F4090">
            <v>10</v>
          </cell>
          <cell r="G4090">
            <v>4.51</v>
          </cell>
          <cell r="H4090">
            <v>6.4</v>
          </cell>
        </row>
        <row r="4091">
          <cell r="A4091" t="str">
            <v>I001469-01</v>
          </cell>
          <cell r="B4091" t="str">
            <v>Trittico AC 150 mg prolonged-release tablets</v>
          </cell>
          <cell r="C4091" t="str">
            <v>Trazodoni hydrochloridum</v>
          </cell>
          <cell r="D4091" t="str">
            <v>150 mg</v>
          </cell>
          <cell r="E4091" t="str">
            <v>Ilgstošās darbības tablete</v>
          </cell>
          <cell r="F4091">
            <v>20</v>
          </cell>
          <cell r="G4091">
            <v>14.99</v>
          </cell>
          <cell r="H4091">
            <v>18.13</v>
          </cell>
        </row>
        <row r="4092">
          <cell r="A4092" t="str">
            <v>I001470-01</v>
          </cell>
          <cell r="B4092" t="str">
            <v>ULTRACOD 500 mg/30 mg tablets</v>
          </cell>
          <cell r="C4092" t="str">
            <v>Paracetamolum, Codeini phosphas hemihydricus</v>
          </cell>
          <cell r="D4092" t="str">
            <v>500 mg/30 mg</v>
          </cell>
          <cell r="E4092" t="str">
            <v>Tablete</v>
          </cell>
          <cell r="F4092">
            <v>30</v>
          </cell>
          <cell r="G4092">
            <v>9.25</v>
          </cell>
          <cell r="H4092">
            <v>11.7</v>
          </cell>
        </row>
        <row r="4093">
          <cell r="A4093" t="str">
            <v>I001471-01</v>
          </cell>
          <cell r="B4093" t="str">
            <v>Xefo Rapid 8 mg film-coated tablets</v>
          </cell>
          <cell r="C4093" t="str">
            <v>Lornoxicamum</v>
          </cell>
          <cell r="D4093" t="str">
            <v>8 mg</v>
          </cell>
          <cell r="E4093" t="str">
            <v>Apvalkotā tablete</v>
          </cell>
          <cell r="F4093">
            <v>10</v>
          </cell>
          <cell r="G4093">
            <v>4.63</v>
          </cell>
          <cell r="H4093">
            <v>6.53</v>
          </cell>
        </row>
        <row r="4094">
          <cell r="A4094" t="str">
            <v>I001472-01</v>
          </cell>
          <cell r="B4094" t="str">
            <v>Sandostatin 100 microgram/1 ml solution for injection/infusion</v>
          </cell>
          <cell r="C4094" t="str">
            <v>Octreotidum</v>
          </cell>
          <cell r="D4094" t="str">
            <v>0,1 mg/1 ml</v>
          </cell>
          <cell r="E4094" t="str">
            <v>Šķīdums injekcijām/infūzijām</v>
          </cell>
          <cell r="F4094">
            <v>5</v>
          </cell>
          <cell r="G4094">
            <v>80.260000000000005</v>
          </cell>
          <cell r="H4094">
            <v>91.24</v>
          </cell>
        </row>
        <row r="4095">
          <cell r="A4095" t="str">
            <v>I001473-01</v>
          </cell>
          <cell r="B4095" t="str">
            <v>Zinnat 500 mg coated tablets</v>
          </cell>
          <cell r="C4095" t="str">
            <v>Cefuroximum</v>
          </cell>
          <cell r="D4095" t="str">
            <v>500 mg</v>
          </cell>
          <cell r="E4095" t="str">
            <v>Apvalkotā tablete</v>
          </cell>
          <cell r="F4095">
            <v>10</v>
          </cell>
          <cell r="G4095">
            <v>13.74</v>
          </cell>
          <cell r="H4095">
            <v>16.73</v>
          </cell>
        </row>
        <row r="4096">
          <cell r="A4096" t="str">
            <v>I001474-01</v>
          </cell>
          <cell r="B4096" t="str">
            <v>Ultravist 300 solution for injection</v>
          </cell>
          <cell r="C4096" t="str">
            <v>Iopromidum</v>
          </cell>
          <cell r="D4096" t="str">
            <v>311,5 g/500 ml</v>
          </cell>
          <cell r="E4096" t="str">
            <v>Šķīdums injekcijām</v>
          </cell>
          <cell r="F4096">
            <v>8</v>
          </cell>
          <cell r="G4096">
            <v>1700</v>
          </cell>
          <cell r="H4096">
            <v>1906.24</v>
          </cell>
        </row>
        <row r="4097">
          <cell r="A4097" t="str">
            <v>I001479-01</v>
          </cell>
          <cell r="B4097" t="str">
            <v>Zoloft 50 mg film-coated tablets</v>
          </cell>
          <cell r="C4097" t="str">
            <v>Sertralinum</v>
          </cell>
          <cell r="D4097" t="str">
            <v>50 mg</v>
          </cell>
          <cell r="E4097" t="str">
            <v>Apvalkotā tablete</v>
          </cell>
          <cell r="F4097">
            <v>28</v>
          </cell>
          <cell r="G4097">
            <v>12.13</v>
          </cell>
          <cell r="H4097">
            <v>14.93</v>
          </cell>
        </row>
        <row r="4098">
          <cell r="A4098" t="str">
            <v>I001485-01</v>
          </cell>
          <cell r="B4098" t="str">
            <v>Celebrex 200 mg capsule, hard</v>
          </cell>
          <cell r="C4098" t="str">
            <v>Celecoxibum</v>
          </cell>
          <cell r="D4098" t="str">
            <v>200 mg</v>
          </cell>
          <cell r="E4098" t="str">
            <v>Kapsula, cietā</v>
          </cell>
          <cell r="F4098">
            <v>30</v>
          </cell>
          <cell r="G4098">
            <v>20.71</v>
          </cell>
          <cell r="H4098">
            <v>24.54</v>
          </cell>
        </row>
        <row r="4099">
          <cell r="A4099" t="str">
            <v>I001487-01</v>
          </cell>
          <cell r="B4099" t="str">
            <v>Sermion 30 mg film-coated tablets</v>
          </cell>
          <cell r="C4099" t="str">
            <v>Nicergolinum</v>
          </cell>
          <cell r="D4099" t="str">
            <v>30 mg</v>
          </cell>
          <cell r="E4099" t="str">
            <v>Apvalkotā tablete</v>
          </cell>
          <cell r="F4099">
            <v>30</v>
          </cell>
          <cell r="G4099">
            <v>11.84</v>
          </cell>
          <cell r="H4099">
            <v>14.6</v>
          </cell>
        </row>
        <row r="4100">
          <cell r="A4100" t="str">
            <v>I001488-01</v>
          </cell>
          <cell r="B4100" t="str">
            <v>Ciprinol 500 mg film-coated tablets</v>
          </cell>
          <cell r="C4100" t="str">
            <v>Ciprofloxacinum</v>
          </cell>
          <cell r="D4100" t="str">
            <v>500 mg</v>
          </cell>
          <cell r="E4100" t="str">
            <v>Apvalkotā tablete</v>
          </cell>
          <cell r="F4100">
            <v>10</v>
          </cell>
          <cell r="G4100">
            <v>4.51</v>
          </cell>
          <cell r="H4100">
            <v>6.4</v>
          </cell>
        </row>
        <row r="4101">
          <cell r="A4101" t="str">
            <v>I001489-01</v>
          </cell>
          <cell r="B4101" t="str">
            <v>Dostinex 0,5mg</v>
          </cell>
          <cell r="C4101" t="str">
            <v>Cabergolinum</v>
          </cell>
          <cell r="D4101">
            <v>0.5</v>
          </cell>
          <cell r="E4101" t="str">
            <v>tabletes</v>
          </cell>
          <cell r="F4101">
            <v>8</v>
          </cell>
          <cell r="G4101">
            <v>18.97</v>
          </cell>
          <cell r="H4101">
            <v>22.59</v>
          </cell>
        </row>
        <row r="4102">
          <cell r="A4102" t="str">
            <v>I001491-01</v>
          </cell>
          <cell r="B4102" t="str">
            <v>Ultravist-370 mg/ml solution for injection</v>
          </cell>
          <cell r="C4102" t="str">
            <v>Iopromidum</v>
          </cell>
          <cell r="D4102" t="str">
            <v>384,5 g/500 ml</v>
          </cell>
          <cell r="E4102" t="str">
            <v>Šķīdums injekcijām</v>
          </cell>
          <cell r="F4102">
            <v>8</v>
          </cell>
          <cell r="G4102">
            <v>1700</v>
          </cell>
          <cell r="H4102">
            <v>1906.24</v>
          </cell>
        </row>
        <row r="4103">
          <cell r="A4103" t="str">
            <v>I001492-01</v>
          </cell>
          <cell r="B4103" t="str">
            <v>Fraxiparine 5.700 U.I./I.E. (anti-Xa)/0.6 ml solution injectable</v>
          </cell>
          <cell r="C4103" t="str">
            <v>Nadroparinum calcicum</v>
          </cell>
          <cell r="D4103" t="str">
            <v>5700 SV AXa/0,6 ml</v>
          </cell>
          <cell r="E4103" t="str">
            <v>Šķīdums injekcijām pilnšļircē</v>
          </cell>
          <cell r="F4103">
            <v>10</v>
          </cell>
          <cell r="G4103">
            <v>56.19</v>
          </cell>
          <cell r="H4103">
            <v>64.28</v>
          </cell>
        </row>
        <row r="4104">
          <cell r="A4104" t="str">
            <v>I001493-01</v>
          </cell>
          <cell r="B4104" t="str">
            <v>Betaloc 5 mg/5 ml solution for injection/infusion</v>
          </cell>
          <cell r="C4104" t="str">
            <v>Metoprololi tartras</v>
          </cell>
          <cell r="D4104" t="str">
            <v>5 mg/5 ml</v>
          </cell>
          <cell r="E4104" t="str">
            <v>Šķīdums injekcijām/infūzijām</v>
          </cell>
          <cell r="F4104">
            <v>5</v>
          </cell>
          <cell r="G4104">
            <v>10.83</v>
          </cell>
          <cell r="H4104">
            <v>13.47</v>
          </cell>
        </row>
        <row r="4105">
          <cell r="A4105" t="str">
            <v>I001494-01</v>
          </cell>
          <cell r="B4105" t="str">
            <v>Dalacin C 300 mg hard capsules</v>
          </cell>
          <cell r="C4105" t="str">
            <v>Clindamycinum</v>
          </cell>
          <cell r="D4105" t="str">
            <v>300 mg</v>
          </cell>
          <cell r="E4105" t="str">
            <v>Kapsula, cietā</v>
          </cell>
          <cell r="F4105">
            <v>16</v>
          </cell>
          <cell r="G4105">
            <v>8.39</v>
          </cell>
          <cell r="H4105">
            <v>10.74</v>
          </cell>
        </row>
        <row r="4106">
          <cell r="A4106" t="str">
            <v>I001495-01</v>
          </cell>
          <cell r="B4106" t="str">
            <v>Travogen 10 mg/g cream</v>
          </cell>
          <cell r="C4106" t="str">
            <v>Isoconazoli nitras</v>
          </cell>
          <cell r="D4106" t="str">
            <v>300 mg/30 g</v>
          </cell>
          <cell r="E4106" t="str">
            <v>Krēms</v>
          </cell>
          <cell r="F4106">
            <v>1</v>
          </cell>
          <cell r="G4106">
            <v>10.79</v>
          </cell>
          <cell r="H4106">
            <v>13.43</v>
          </cell>
        </row>
        <row r="4107">
          <cell r="A4107" t="str">
            <v>I001496-01</v>
          </cell>
          <cell r="B4107" t="str">
            <v>Dermovate 0.5 mg/g ointment</v>
          </cell>
          <cell r="C4107" t="str">
            <v>Clobetasoli propionas</v>
          </cell>
          <cell r="D4107" t="str">
            <v>12,5 mg/25 g</v>
          </cell>
          <cell r="E4107" t="str">
            <v>Ziede</v>
          </cell>
          <cell r="F4107">
            <v>1</v>
          </cell>
          <cell r="G4107">
            <v>5.68</v>
          </cell>
          <cell r="H4107">
            <v>7.71</v>
          </cell>
        </row>
        <row r="4108">
          <cell r="A4108" t="str">
            <v>I001498-01</v>
          </cell>
          <cell r="B4108" t="str">
            <v>Activelle film-coated tablets</v>
          </cell>
          <cell r="C4108" t="str">
            <v>Estradiolum, Norethisteroni acetas</v>
          </cell>
          <cell r="D4108" t="str">
            <v>1 mg/0,5 mg</v>
          </cell>
          <cell r="E4108" t="str">
            <v>Apvalkotā tablete</v>
          </cell>
          <cell r="F4108">
            <v>28</v>
          </cell>
          <cell r="G4108">
            <v>14.7</v>
          </cell>
          <cell r="H4108">
            <v>17.809999999999999</v>
          </cell>
        </row>
        <row r="4109">
          <cell r="A4109" t="str">
            <v>I001499-01</v>
          </cell>
          <cell r="B4109" t="str">
            <v>Estrofem mite 1 mg film-coated tablets</v>
          </cell>
          <cell r="C4109" t="str">
            <v>Estradiolum</v>
          </cell>
          <cell r="D4109" t="str">
            <v>1 mg</v>
          </cell>
          <cell r="E4109" t="str">
            <v>Apvalkotā tablete</v>
          </cell>
          <cell r="F4109">
            <v>28</v>
          </cell>
          <cell r="G4109">
            <v>8.8000000000000007</v>
          </cell>
          <cell r="H4109">
            <v>11.2</v>
          </cell>
        </row>
        <row r="4110">
          <cell r="A4110" t="str">
            <v>I001500-01</v>
          </cell>
          <cell r="B4110" t="str">
            <v>Angeliq 1 mg + 2 mg film-coated tablets</v>
          </cell>
          <cell r="C4110" t="str">
            <v>Estradiolum, Drospirenonum</v>
          </cell>
          <cell r="D4110" t="str">
            <v>1 mg/2 mg</v>
          </cell>
          <cell r="E4110" t="str">
            <v>Apvalkotā tablete</v>
          </cell>
          <cell r="F4110">
            <v>28</v>
          </cell>
          <cell r="G4110">
            <v>15.64</v>
          </cell>
          <cell r="H4110">
            <v>18.86</v>
          </cell>
        </row>
        <row r="4111">
          <cell r="A4111" t="str">
            <v>I001501-01</v>
          </cell>
          <cell r="B4111" t="str">
            <v>Augmentin 500 mg + 125 mg film-coated tablets</v>
          </cell>
          <cell r="C4111" t="str">
            <v>Amoxicillinum, Acidum clavulanicum</v>
          </cell>
          <cell r="D4111" t="str">
            <v>500 mg/125 mg</v>
          </cell>
          <cell r="E4111" t="str">
            <v>Apvalkotā tablete</v>
          </cell>
          <cell r="F4111">
            <v>14</v>
          </cell>
          <cell r="G4111">
            <v>7.7</v>
          </cell>
          <cell r="H4111">
            <v>9.9700000000000006</v>
          </cell>
        </row>
        <row r="4112">
          <cell r="A4112" t="str">
            <v>I001502-01</v>
          </cell>
          <cell r="B4112" t="str">
            <v>Nasonex 0.05% w/w (50 µg/dose) nasal spray, suspension</v>
          </cell>
          <cell r="C4112" t="str">
            <v>Mometasoni furoas</v>
          </cell>
          <cell r="D4112" t="str">
            <v>50 µg/dose</v>
          </cell>
          <cell r="E4112" t="str">
            <v>Deguna aerosols, suspensija</v>
          </cell>
          <cell r="F4112">
            <v>140</v>
          </cell>
          <cell r="G4112">
            <v>10.96</v>
          </cell>
          <cell r="H4112">
            <v>13.62</v>
          </cell>
        </row>
        <row r="4113">
          <cell r="A4113" t="str">
            <v>I001507-01</v>
          </cell>
          <cell r="B4113" t="str">
            <v>Maxitrol eye drops, suspension</v>
          </cell>
          <cell r="C4113" t="str">
            <v>Dexamethasonum, Neomycini sulphas, Polymyxini B sulfas</v>
          </cell>
          <cell r="D4113" t="str">
            <v>5 ml</v>
          </cell>
          <cell r="E4113" t="str">
            <v>Acu pilieni, suspensija</v>
          </cell>
          <cell r="F4113">
            <v>1</v>
          </cell>
          <cell r="G4113">
            <v>6.03</v>
          </cell>
          <cell r="H4113">
            <v>8.1</v>
          </cell>
        </row>
        <row r="4114">
          <cell r="A4114" t="str">
            <v>I001508-01</v>
          </cell>
          <cell r="B4114" t="str">
            <v>Biseptol 400mg/80mg</v>
          </cell>
          <cell r="C4114" t="str">
            <v>Sulfamethoxazolum/Trimethoprimum</v>
          </cell>
          <cell r="D4114" t="str">
            <v>400/80</v>
          </cell>
          <cell r="E4114" t="str">
            <v>tabletes</v>
          </cell>
          <cell r="F4114">
            <v>28</v>
          </cell>
          <cell r="G4114">
            <v>3.99</v>
          </cell>
          <cell r="H4114">
            <v>5.81</v>
          </cell>
        </row>
        <row r="4115">
          <cell r="A4115" t="str">
            <v>I001510-01</v>
          </cell>
          <cell r="B4115" t="str">
            <v>Augmentin 875 mg/125 mg film-coated tablets</v>
          </cell>
          <cell r="C4115" t="str">
            <v>Amoxicillinum, Acidum clavulanicum</v>
          </cell>
          <cell r="D4115" t="str">
            <v>875 mg/125 mg</v>
          </cell>
          <cell r="E4115" t="str">
            <v>Apvalkotā tablete</v>
          </cell>
          <cell r="F4115">
            <v>14</v>
          </cell>
          <cell r="G4115">
            <v>11.74</v>
          </cell>
          <cell r="H4115">
            <v>14.49</v>
          </cell>
        </row>
        <row r="4116">
          <cell r="A4116" t="str">
            <v>I001511-01</v>
          </cell>
          <cell r="B4116" t="str">
            <v>Duspatalin 200 mg modified release capsules, hard</v>
          </cell>
          <cell r="C4116" t="str">
            <v>Mebeverini hydrochloridum</v>
          </cell>
          <cell r="D4116" t="str">
            <v>200 mg</v>
          </cell>
          <cell r="E4116" t="str">
            <v>Modificētās darbības kapsula, cietā</v>
          </cell>
          <cell r="F4116">
            <v>30</v>
          </cell>
          <cell r="G4116">
            <v>8.1</v>
          </cell>
          <cell r="H4116">
            <v>10.42</v>
          </cell>
        </row>
        <row r="4117">
          <cell r="A4117" t="str">
            <v>I001513-01</v>
          </cell>
          <cell r="B4117" t="str">
            <v>Arcoxia 60 mg film-coated tablets</v>
          </cell>
          <cell r="C4117" t="str">
            <v>Etoricoxibum</v>
          </cell>
          <cell r="D4117" t="str">
            <v>60 mg</v>
          </cell>
          <cell r="E4117" t="str">
            <v>Apvalkotā tablete</v>
          </cell>
          <cell r="F4117">
            <v>14</v>
          </cell>
          <cell r="G4117">
            <v>10.38</v>
          </cell>
          <cell r="H4117">
            <v>12.97</v>
          </cell>
        </row>
        <row r="4118">
          <cell r="A4118" t="str">
            <v>I001514-01</v>
          </cell>
          <cell r="B4118" t="str">
            <v>Arcoxia 90 mg film-coated tablets</v>
          </cell>
          <cell r="C4118" t="str">
            <v>Etoricoxibum</v>
          </cell>
          <cell r="D4118" t="str">
            <v>90 mg</v>
          </cell>
          <cell r="E4118" t="str">
            <v>Apvalkotā tablete</v>
          </cell>
          <cell r="F4118">
            <v>14</v>
          </cell>
          <cell r="G4118">
            <v>12.2</v>
          </cell>
          <cell r="H4118">
            <v>15.01</v>
          </cell>
        </row>
        <row r="4119">
          <cell r="A4119" t="str">
            <v>I001515-01</v>
          </cell>
          <cell r="B4119" t="str">
            <v>Cinie 100, 100 mg tablets</v>
          </cell>
          <cell r="C4119" t="str">
            <v>Sumatriptanum</v>
          </cell>
          <cell r="D4119" t="str">
            <v>100 mg</v>
          </cell>
          <cell r="E4119" t="str">
            <v>Tablete</v>
          </cell>
          <cell r="F4119">
            <v>6</v>
          </cell>
          <cell r="G4119">
            <v>24.06</v>
          </cell>
          <cell r="H4119">
            <v>28.29</v>
          </cell>
        </row>
        <row r="4120">
          <cell r="A4120" t="str">
            <v>I001516-01</v>
          </cell>
          <cell r="B4120" t="str">
            <v>Stamaril powder and solvent for suspension for injection in pre-filled syringe</v>
          </cell>
          <cell r="C4120" t="str">
            <v>Vaccinum febris flavae vivum</v>
          </cell>
          <cell r="D4120" t="str">
            <v>0,5 ml</v>
          </cell>
          <cell r="E4120" t="str">
            <v>Pulveris un šķīdinātājs injekciju suspensijas pagatavošanai</v>
          </cell>
          <cell r="F4120">
            <v>1</v>
          </cell>
          <cell r="G4120">
            <v>52.24</v>
          </cell>
          <cell r="H4120">
            <v>59.85</v>
          </cell>
        </row>
        <row r="4121">
          <cell r="A4121" t="str">
            <v>I001517-01</v>
          </cell>
          <cell r="B4121" t="str">
            <v>Azibiot 500 mg film-coated tablets</v>
          </cell>
          <cell r="C4121" t="str">
            <v>Azithromycinum</v>
          </cell>
          <cell r="D4121" t="str">
            <v>500 mg</v>
          </cell>
          <cell r="E4121" t="str">
            <v>Apvalkotā tablete</v>
          </cell>
          <cell r="F4121">
            <v>3</v>
          </cell>
          <cell r="G4121">
            <v>5.62</v>
          </cell>
          <cell r="H4121">
            <v>7.64</v>
          </cell>
        </row>
        <row r="4122">
          <cell r="A4122" t="str">
            <v>I001518-01</v>
          </cell>
          <cell r="B4122" t="str">
            <v>Zevesin 5 mg film-coated tablets</v>
          </cell>
          <cell r="C4122" t="str">
            <v>Solifenacini succinas</v>
          </cell>
          <cell r="D4122" t="str">
            <v>5 mg</v>
          </cell>
          <cell r="E4122" t="str">
            <v>Apvalkotā tablete</v>
          </cell>
          <cell r="F4122">
            <v>30</v>
          </cell>
          <cell r="G4122">
            <v>25.4</v>
          </cell>
          <cell r="H4122">
            <v>29.79</v>
          </cell>
        </row>
        <row r="4123">
          <cell r="A4123" t="str">
            <v>I001519-01</v>
          </cell>
          <cell r="B4123" t="str">
            <v>Gentamicin KRKA 80 mg/2 ml solution for injection</v>
          </cell>
          <cell r="C4123" t="str">
            <v>Gentamicinum</v>
          </cell>
          <cell r="D4123" t="str">
            <v>80 mg/2 ml</v>
          </cell>
          <cell r="E4123" t="str">
            <v>Šķīdums injekcijām</v>
          </cell>
          <cell r="F4123">
            <v>10</v>
          </cell>
          <cell r="G4123">
            <v>3.98</v>
          </cell>
          <cell r="H4123">
            <v>5.8</v>
          </cell>
        </row>
        <row r="4124">
          <cell r="A4124" t="str">
            <v>I001520-01</v>
          </cell>
          <cell r="B4124" t="str">
            <v>Fortrans powder for oral solution</v>
          </cell>
          <cell r="C4124" t="str">
            <v>Macrogolum, Natrii sulfas anhydricus, Natrii hydrogenocarbonas, Natrii chloridum, Kalii chloridum</v>
          </cell>
          <cell r="D4124" t="str">
            <v>73,69 g</v>
          </cell>
          <cell r="E4124" t="str">
            <v>Pulveris iekšķīgi lietojama šķīduma pagatavošanai</v>
          </cell>
          <cell r="F4124">
            <v>4</v>
          </cell>
          <cell r="G4124">
            <v>10.36</v>
          </cell>
          <cell r="H4124">
            <v>12.95</v>
          </cell>
        </row>
        <row r="4125">
          <cell r="A4125" t="str">
            <v>I001521-01</v>
          </cell>
          <cell r="B4125" t="str">
            <v>Isoprinosine Ewopharma 500 mg tablets</v>
          </cell>
          <cell r="C4125" t="str">
            <v>Inosini acedobeni dimepranolum</v>
          </cell>
          <cell r="D4125" t="str">
            <v>500 mg</v>
          </cell>
          <cell r="E4125" t="str">
            <v>Tablete</v>
          </cell>
          <cell r="F4125">
            <v>50</v>
          </cell>
          <cell r="G4125">
            <v>15.33</v>
          </cell>
          <cell r="H4125">
            <v>18.510000000000002</v>
          </cell>
        </row>
        <row r="4126">
          <cell r="A4126" t="str">
            <v>I001522-01</v>
          </cell>
          <cell r="B4126" t="str">
            <v>Fastum Gel 25 mg/g gel</v>
          </cell>
          <cell r="C4126" t="str">
            <v>Ketoprofenum</v>
          </cell>
          <cell r="D4126" t="str">
            <v>2,5 g/100 g</v>
          </cell>
          <cell r="E4126" t="str">
            <v>Gels</v>
          </cell>
          <cell r="F4126">
            <v>1</v>
          </cell>
          <cell r="G4126">
            <v>7.48</v>
          </cell>
          <cell r="H4126">
            <v>9.7200000000000006</v>
          </cell>
        </row>
        <row r="4127">
          <cell r="A4127" t="str">
            <v>I001523-01</v>
          </cell>
          <cell r="B4127" t="str">
            <v>Enap 1.25 mg/ml solution for injections/infusion</v>
          </cell>
          <cell r="C4127" t="str">
            <v>Enalaprilatum</v>
          </cell>
          <cell r="D4127" t="str">
            <v>1,25 mg/1 ml</v>
          </cell>
          <cell r="E4127" t="str">
            <v>Šķīdums injekcijām/infūzijām</v>
          </cell>
          <cell r="F4127">
            <v>5</v>
          </cell>
          <cell r="G4127">
            <v>9.39</v>
          </cell>
          <cell r="H4127">
            <v>11.86</v>
          </cell>
        </row>
        <row r="4128">
          <cell r="A4128" t="str">
            <v>I001524-01</v>
          </cell>
          <cell r="B4128" t="str">
            <v>Zovirax 250 mg powder for solution for infusion</v>
          </cell>
          <cell r="C4128" t="str">
            <v>Aciclovirum</v>
          </cell>
          <cell r="D4128" t="str">
            <v>250 mg</v>
          </cell>
          <cell r="E4128" t="str">
            <v>Pulveris infūziju šķīduma pagatavošanai</v>
          </cell>
          <cell r="F4128">
            <v>5</v>
          </cell>
          <cell r="G4128">
            <v>85</v>
          </cell>
          <cell r="H4128">
            <v>96.54</v>
          </cell>
        </row>
        <row r="4129">
          <cell r="A4129" t="str">
            <v>I001525-01</v>
          </cell>
          <cell r="B4129" t="str">
            <v>Augmentin MF 400 mg/57 mg/5 ml pulveris iekšķīgi lietojamas suspensijas pagatavošanai</v>
          </cell>
          <cell r="C4129" t="str">
            <v>Amoxicillinum, Acidum clavulanicum</v>
          </cell>
          <cell r="D4129" t="str">
            <v>70 ml</v>
          </cell>
          <cell r="E4129" t="str">
            <v>Pulveris iekšķīgi lietojamas suspensijas pagatavošanai</v>
          </cell>
          <cell r="F4129">
            <v>1</v>
          </cell>
          <cell r="G4129">
            <v>9.5</v>
          </cell>
          <cell r="H4129">
            <v>11.98</v>
          </cell>
        </row>
        <row r="4130">
          <cell r="A4130" t="str">
            <v>I001526-01</v>
          </cell>
          <cell r="B4130" t="str">
            <v>Xyzall 5 mg apvalkotās tabletes</v>
          </cell>
          <cell r="C4130" t="str">
            <v>Levocetirizini dihydrochloridum</v>
          </cell>
          <cell r="D4130" t="str">
            <v>5 mg</v>
          </cell>
          <cell r="E4130" t="str">
            <v>Apvalkotā tablete</v>
          </cell>
          <cell r="F4130">
            <v>7</v>
          </cell>
          <cell r="G4130">
            <v>3.22</v>
          </cell>
          <cell r="H4130">
            <v>4.95</v>
          </cell>
        </row>
        <row r="4131">
          <cell r="A4131" t="str">
            <v>I001527-01</v>
          </cell>
          <cell r="B4131" t="str">
            <v>Loceryl 5% ārstnieciskā nagu laka</v>
          </cell>
          <cell r="C4131" t="str">
            <v>Amorolfinum</v>
          </cell>
          <cell r="D4131" t="str">
            <v>125 mg/2,5 ml</v>
          </cell>
          <cell r="E4131" t="str">
            <v>Ārstnieciskā nagu laka</v>
          </cell>
          <cell r="F4131">
            <v>1</v>
          </cell>
          <cell r="G4131">
            <v>29.86</v>
          </cell>
          <cell r="H4131">
            <v>34.79</v>
          </cell>
        </row>
        <row r="4132">
          <cell r="A4132" t="str">
            <v>I001528-01</v>
          </cell>
          <cell r="B4132" t="str">
            <v>Dysport 500 V/flakonā pulveris injekciju šķīduma pagatavošanai</v>
          </cell>
          <cell r="C4132" t="str">
            <v>Toxinum A Clostridii botulini haemagglutininum multiplex</v>
          </cell>
          <cell r="D4132" t="str">
            <v>500 U</v>
          </cell>
          <cell r="E4132" t="str">
            <v>Pulveris injekciju šķīduma pagatavošanai</v>
          </cell>
          <cell r="F4132">
            <v>1</v>
          </cell>
          <cell r="G4132">
            <v>301.98</v>
          </cell>
          <cell r="H4132">
            <v>340.46</v>
          </cell>
        </row>
        <row r="4133">
          <cell r="A4133" t="str">
            <v>I001529-01</v>
          </cell>
          <cell r="B4133" t="str">
            <v>Betaloc 5 mg/5 ml šķīdums injekcijām/infūzijām</v>
          </cell>
          <cell r="C4133" t="str">
            <v>Metoprololi tartras</v>
          </cell>
          <cell r="D4133" t="str">
            <v>5 mg/5 ml</v>
          </cell>
          <cell r="E4133" t="str">
            <v>Šķīdums injekcijām/infūzijām</v>
          </cell>
          <cell r="F4133">
            <v>5</v>
          </cell>
          <cell r="G4133">
            <v>15.87</v>
          </cell>
          <cell r="H4133">
            <v>19.12</v>
          </cell>
        </row>
        <row r="4134">
          <cell r="A4134" t="str">
            <v>I001530-01</v>
          </cell>
          <cell r="B4134" t="str">
            <v>Nolpaza 40 mg zarnās šķīstošās tabletes</v>
          </cell>
          <cell r="C4134" t="str">
            <v>Pantoprazolum</v>
          </cell>
          <cell r="D4134" t="str">
            <v>40 mg</v>
          </cell>
          <cell r="E4134" t="str">
            <v>Zarnās šķīstošā tablete</v>
          </cell>
          <cell r="F4134">
            <v>30</v>
          </cell>
          <cell r="G4134">
            <v>9.2899999999999991</v>
          </cell>
          <cell r="H4134">
            <v>11.75</v>
          </cell>
        </row>
        <row r="4135">
          <cell r="A4135" t="str">
            <v>I001531-01</v>
          </cell>
          <cell r="B4135" t="str">
            <v>Nasonex 50 mikrogrami/devā deguna aerosols, suspensija</v>
          </cell>
          <cell r="C4135" t="str">
            <v>Mometasoni furoas</v>
          </cell>
          <cell r="D4135" t="str">
            <v>50 µg/dose</v>
          </cell>
          <cell r="E4135" t="str">
            <v>Deguna aerosols, suspensija</v>
          </cell>
          <cell r="F4135">
            <v>140</v>
          </cell>
          <cell r="G4135">
            <v>10.95</v>
          </cell>
          <cell r="H4135">
            <v>13.61</v>
          </cell>
        </row>
        <row r="4136">
          <cell r="A4136" t="str">
            <v>I001532-01</v>
          </cell>
          <cell r="B4136" t="str">
            <v>Typhim Vi šķīdums injekcijām</v>
          </cell>
          <cell r="C4136" t="str">
            <v>Vaccinum febris typhoidis polysaccharidicum</v>
          </cell>
          <cell r="D4136" t="str">
            <v>0,5 ml</v>
          </cell>
          <cell r="E4136" t="str">
            <v>Šķīdums injekcijām pilnšļircē</v>
          </cell>
          <cell r="F4136">
            <v>1</v>
          </cell>
          <cell r="G4136">
            <v>33.83</v>
          </cell>
          <cell r="H4136">
            <v>39.229999999999997</v>
          </cell>
        </row>
        <row r="4137">
          <cell r="A4137" t="str">
            <v>I001533-01</v>
          </cell>
          <cell r="B4137" t="str">
            <v>Gadovist 1,0 šķīdums injekcijām</v>
          </cell>
          <cell r="C4137" t="str">
            <v>Gadobutrolum</v>
          </cell>
          <cell r="D4137" t="str">
            <v>4535,4 mg/7,5 ml</v>
          </cell>
          <cell r="E4137" t="str">
            <v>Šķīdums injekcijām</v>
          </cell>
          <cell r="F4137">
            <v>5</v>
          </cell>
          <cell r="G4137">
            <v>331</v>
          </cell>
          <cell r="H4137">
            <v>372.96</v>
          </cell>
        </row>
        <row r="4138">
          <cell r="A4138" t="str">
            <v>I001534-01</v>
          </cell>
          <cell r="B4138" t="str">
            <v>Trifas 10 10 mg tabletes</v>
          </cell>
          <cell r="C4138" t="str">
            <v>Torasemidum</v>
          </cell>
          <cell r="D4138" t="str">
            <v>10 mg</v>
          </cell>
          <cell r="E4138" t="str">
            <v>Tablete</v>
          </cell>
          <cell r="F4138">
            <v>30</v>
          </cell>
          <cell r="G4138">
            <v>17.239999999999998</v>
          </cell>
          <cell r="H4138">
            <v>20.65</v>
          </cell>
        </row>
        <row r="4139">
          <cell r="A4139" t="str">
            <v>I001535-01</v>
          </cell>
          <cell r="B4139" t="str">
            <v>Nasonex 50 mikrogrami/devā deguna aerosols, suspensija</v>
          </cell>
          <cell r="C4139" t="str">
            <v>Mometasoni furoas</v>
          </cell>
          <cell r="D4139" t="str">
            <v>50 µg/dose</v>
          </cell>
          <cell r="E4139" t="str">
            <v>Deguna aerosols, suspensija</v>
          </cell>
          <cell r="F4139">
            <v>140</v>
          </cell>
          <cell r="G4139">
            <v>10.95</v>
          </cell>
          <cell r="H4139">
            <v>13.61</v>
          </cell>
        </row>
        <row r="4140">
          <cell r="A4140" t="str">
            <v>I001536-01</v>
          </cell>
          <cell r="B4140" t="str">
            <v>Metrosa 0,75% gels</v>
          </cell>
          <cell r="C4140" t="str">
            <v>Metronidazolum</v>
          </cell>
          <cell r="D4140" t="str">
            <v>187,5 mg/25 g</v>
          </cell>
          <cell r="E4140" t="str">
            <v>Gels</v>
          </cell>
          <cell r="F4140">
            <v>1</v>
          </cell>
          <cell r="G4140">
            <v>18.45</v>
          </cell>
          <cell r="H4140">
            <v>22.01</v>
          </cell>
        </row>
        <row r="4141">
          <cell r="A4141" t="str">
            <v>I001537-01</v>
          </cell>
          <cell r="B4141" t="str">
            <v>Controloc 20 20 mg zarnās šķīstošās tabletes</v>
          </cell>
          <cell r="C4141" t="str">
            <v>Pantoprazolum</v>
          </cell>
          <cell r="D4141" t="str">
            <v>20 mg</v>
          </cell>
          <cell r="E4141" t="str">
            <v>Zarnās šķīstošā tablete</v>
          </cell>
          <cell r="F4141">
            <v>28</v>
          </cell>
          <cell r="G4141">
            <v>7.36</v>
          </cell>
          <cell r="H4141">
            <v>9.59</v>
          </cell>
        </row>
        <row r="4142">
          <cell r="A4142" t="str">
            <v>I001538-01</v>
          </cell>
          <cell r="B4142" t="str">
            <v>Nasonex 50 mikrogrami/devā deguna aerosols, suspensija</v>
          </cell>
          <cell r="C4142" t="str">
            <v>Mometasoni furoas</v>
          </cell>
          <cell r="D4142" t="str">
            <v>50 µg/dose</v>
          </cell>
          <cell r="E4142" t="str">
            <v>Deguna aerosols, suspensija</v>
          </cell>
          <cell r="F4142">
            <v>140</v>
          </cell>
          <cell r="G4142">
            <v>10.96</v>
          </cell>
          <cell r="H4142">
            <v>13.62</v>
          </cell>
        </row>
        <row r="4143">
          <cell r="A4143" t="str">
            <v>I001540-01</v>
          </cell>
          <cell r="B4143" t="str">
            <v>Enoxaparin Ledraxen 2000 SV (20 mg)/0,2 ml šķīdums injekcijām pilnšļircē</v>
          </cell>
          <cell r="C4143" t="str">
            <v>Enoxaparinum natricum</v>
          </cell>
          <cell r="D4143" t="str">
            <v>2000 IU/0,2 ml</v>
          </cell>
          <cell r="E4143" t="str">
            <v>Šķīdums injekcijām pilnšļircē</v>
          </cell>
          <cell r="F4143">
            <v>10</v>
          </cell>
          <cell r="G4143">
            <v>16.5</v>
          </cell>
          <cell r="H4143">
            <v>19.82</v>
          </cell>
        </row>
        <row r="4144">
          <cell r="A4144" t="str">
            <v>I001541-01</v>
          </cell>
          <cell r="B4144" t="str">
            <v>Enoxaparin Ledraxen 4000 SV (40 mg)/0,4 ml šķīdums injekcijām pilnšļircē</v>
          </cell>
          <cell r="C4144" t="str">
            <v>Enoxaparinum natricum</v>
          </cell>
          <cell r="D4144" t="str">
            <v>4000 IU/0,4 ml</v>
          </cell>
          <cell r="E4144" t="str">
            <v>Šķīdums injekcijām pilnšļircē</v>
          </cell>
          <cell r="F4144">
            <v>10</v>
          </cell>
          <cell r="G4144">
            <v>25.55</v>
          </cell>
          <cell r="H4144">
            <v>29.96</v>
          </cell>
        </row>
        <row r="4145">
          <cell r="A4145" t="str">
            <v>I001542-01</v>
          </cell>
          <cell r="B4145" t="str">
            <v>Enoxaparin Ledraxen 6000 SV (60 mg)/0,6 ml šķīdums injekcijām pilnšļircē</v>
          </cell>
          <cell r="C4145" t="str">
            <v>Enoxaparinum natricum</v>
          </cell>
          <cell r="D4145" t="str">
            <v>6000 IU/0,6 ml</v>
          </cell>
          <cell r="E4145" t="str">
            <v>Šķīdums injekcijām pilnšļircē</v>
          </cell>
          <cell r="F4145">
            <v>10</v>
          </cell>
          <cell r="G4145">
            <v>51.8</v>
          </cell>
          <cell r="H4145">
            <v>59.36</v>
          </cell>
        </row>
        <row r="4146">
          <cell r="A4146" t="str">
            <v>I001543-01</v>
          </cell>
          <cell r="B4146" t="str">
            <v>Enoxaparin Ledraxen 8000 SV (80 mg)/0,8 ml šķīdums injekcijām pilnšļircē</v>
          </cell>
          <cell r="C4146" t="str">
            <v>Enoxaparinum natricum</v>
          </cell>
          <cell r="D4146" t="str">
            <v>8000 IU/0,8 ml</v>
          </cell>
          <cell r="E4146" t="str">
            <v>Šķīdums injekcijām pilnšļircē</v>
          </cell>
          <cell r="F4146">
            <v>10</v>
          </cell>
          <cell r="G4146">
            <v>56.5</v>
          </cell>
          <cell r="H4146">
            <v>64.62</v>
          </cell>
        </row>
        <row r="4147">
          <cell r="A4147" t="str">
            <v>I001544-01</v>
          </cell>
          <cell r="B4147" t="str">
            <v>Enoxaparin Ledraxen 10000 SV (100 mg)/1 ml šķīdums injekcijām pilnšļircē</v>
          </cell>
          <cell r="C4147" t="str">
            <v>Enoxaparinum natricum</v>
          </cell>
          <cell r="D4147" t="str">
            <v>10000 IU/1 ml</v>
          </cell>
          <cell r="E4147" t="str">
            <v>Šķīdums injekcijām pilnšļircē</v>
          </cell>
          <cell r="F4147">
            <v>10</v>
          </cell>
          <cell r="G4147">
            <v>68.5</v>
          </cell>
          <cell r="H4147">
            <v>78.06</v>
          </cell>
        </row>
        <row r="4148">
          <cell r="A4148" t="str">
            <v>I001545-01</v>
          </cell>
          <cell r="B4148" t="str">
            <v>Polygynax mīkstās vaginālās kapsulas</v>
          </cell>
          <cell r="C4148" t="str">
            <v>Neomycini sulfas, Polymyxini B sulfas, Nystatinum</v>
          </cell>
          <cell r="D4148" t="str">
            <v>1 UD</v>
          </cell>
          <cell r="E4148" t="str">
            <v>Vaginālā kapsula, mīkstā</v>
          </cell>
          <cell r="F4148">
            <v>12</v>
          </cell>
          <cell r="G4148">
            <v>10.3</v>
          </cell>
          <cell r="H4148">
            <v>12.88</v>
          </cell>
        </row>
        <row r="4149">
          <cell r="A4149" t="str">
            <v>I001546-01</v>
          </cell>
          <cell r="B4149" t="str">
            <v>Linezolid Accord 600 mg apvalkotās tabletes</v>
          </cell>
          <cell r="C4149" t="str">
            <v>Linezolidum</v>
          </cell>
          <cell r="D4149" t="str">
            <v>600 mg</v>
          </cell>
          <cell r="E4149" t="str">
            <v>Apvalkotā tablete</v>
          </cell>
          <cell r="F4149">
            <v>10</v>
          </cell>
          <cell r="G4149">
            <v>350</v>
          </cell>
          <cell r="H4149">
            <v>394.24</v>
          </cell>
        </row>
        <row r="4150">
          <cell r="A4150" t="str">
            <v>I001547-01</v>
          </cell>
          <cell r="B4150" t="str">
            <v>Nasonex 50 mikrogrami/devā deguna aerosols, suspensija</v>
          </cell>
          <cell r="C4150" t="str">
            <v>Mometasoni furoas</v>
          </cell>
          <cell r="D4150" t="str">
            <v>50 µg/dose</v>
          </cell>
          <cell r="E4150" t="str">
            <v>Deguna aerosols, suspensija</v>
          </cell>
          <cell r="F4150">
            <v>140</v>
          </cell>
          <cell r="G4150">
            <v>10.81</v>
          </cell>
          <cell r="H4150">
            <v>13.45</v>
          </cell>
        </row>
        <row r="4151">
          <cell r="A4151" t="str">
            <v>I001548-01</v>
          </cell>
          <cell r="B4151" t="str">
            <v>Instillagel 11 ml gels</v>
          </cell>
          <cell r="C4151" t="str">
            <v>Chlorhexidini digluconas, Lidocaini hydrochloridum, Methylis parahydroxybenzoas, Propylis parahydroxybenzoas</v>
          </cell>
          <cell r="D4151" t="str">
            <v>11 ml</v>
          </cell>
          <cell r="E4151" t="str">
            <v>Gels</v>
          </cell>
          <cell r="F4151">
            <v>100</v>
          </cell>
          <cell r="G4151">
            <v>226.73</v>
          </cell>
          <cell r="H4151">
            <v>256.18</v>
          </cell>
        </row>
        <row r="4152">
          <cell r="A4152" t="str">
            <v>I001548-02</v>
          </cell>
          <cell r="B4152" t="str">
            <v>Instillagel 11 ml gels</v>
          </cell>
          <cell r="C4152" t="str">
            <v>Chlorhexidini digluconas, Lidocaini hydrochloridum, Methylis parahydroxybenzoas, Propylis parahydroxybenzoas</v>
          </cell>
          <cell r="D4152" t="str">
            <v>11 ml</v>
          </cell>
          <cell r="E4152" t="str">
            <v>Gels</v>
          </cell>
          <cell r="F4152">
            <v>10</v>
          </cell>
          <cell r="G4152">
            <v>21.62</v>
          </cell>
          <cell r="H4152">
            <v>25.56</v>
          </cell>
        </row>
        <row r="4153">
          <cell r="A4153" t="str">
            <v>I001549-01</v>
          </cell>
          <cell r="B4153" t="str">
            <v>Instillagel 6 ml gels</v>
          </cell>
          <cell r="C4153" t="str">
            <v>Chlorhexidini digluconas, Lidocaini hydrochloridum, Methylis parahydroxybenzoas, Propylis parahydroxybenzoas</v>
          </cell>
          <cell r="D4153" t="str">
            <v>6 ml</v>
          </cell>
          <cell r="E4153" t="str">
            <v>Gels</v>
          </cell>
          <cell r="F4153">
            <v>100</v>
          </cell>
          <cell r="G4153">
            <v>162.6</v>
          </cell>
          <cell r="H4153">
            <v>184.35</v>
          </cell>
        </row>
        <row r="4154">
          <cell r="A4154" t="str">
            <v>I001549-02</v>
          </cell>
          <cell r="B4154" t="str">
            <v>Instillagel 6 ml gels</v>
          </cell>
          <cell r="C4154" t="str">
            <v>Chlorhexidini digluconas, Lidocaini hydrochloridum, Methylis parahydroxybenzoas, Propylis parahydroxybenzoas</v>
          </cell>
          <cell r="D4154" t="str">
            <v>6 ml</v>
          </cell>
          <cell r="E4154" t="str">
            <v>Gels</v>
          </cell>
          <cell r="F4154">
            <v>10</v>
          </cell>
          <cell r="G4154">
            <v>16.559999999999999</v>
          </cell>
          <cell r="H4154">
            <v>19.89</v>
          </cell>
        </row>
        <row r="4155">
          <cell r="A4155" t="str">
            <v>I001550-01</v>
          </cell>
          <cell r="B4155" t="str">
            <v>Fucidin 20 mg/g ziede</v>
          </cell>
          <cell r="C4155" t="str">
            <v>Natrii fusidas</v>
          </cell>
          <cell r="D4155" t="str">
            <v>600 mg/30 g</v>
          </cell>
          <cell r="E4155" t="str">
            <v>Ziede</v>
          </cell>
          <cell r="F4155">
            <v>1</v>
          </cell>
          <cell r="G4155">
            <v>10.81</v>
          </cell>
          <cell r="H4155">
            <v>13.45</v>
          </cell>
        </row>
        <row r="4156">
          <cell r="A4156" t="str">
            <v>I001551-01</v>
          </cell>
          <cell r="B4156" t="str">
            <v>Fucidin 20 mg/g krēms</v>
          </cell>
          <cell r="C4156" t="str">
            <v>Acidum fusidicum</v>
          </cell>
          <cell r="D4156" t="str">
            <v>600 mg/30 g</v>
          </cell>
          <cell r="E4156" t="str">
            <v>Krēms</v>
          </cell>
          <cell r="F4156">
            <v>1</v>
          </cell>
          <cell r="G4156">
            <v>10.81</v>
          </cell>
          <cell r="H4156">
            <v>13.45</v>
          </cell>
        </row>
        <row r="4157">
          <cell r="A4157" t="str">
            <v>I001552-01</v>
          </cell>
          <cell r="B4157" t="str">
            <v>Augmentin 875 mg/125 mg apvalkotās tabletes</v>
          </cell>
          <cell r="C4157" t="str">
            <v>Amoxicillinum, Acidum clavulanicum</v>
          </cell>
          <cell r="D4157" t="str">
            <v>875 mg/125 mg</v>
          </cell>
          <cell r="E4157" t="str">
            <v>Apvalkotā tablete</v>
          </cell>
          <cell r="F4157">
            <v>12</v>
          </cell>
          <cell r="G4157">
            <v>11.73</v>
          </cell>
          <cell r="H4157">
            <v>14.48</v>
          </cell>
        </row>
        <row r="4158">
          <cell r="A4158" t="str">
            <v>I001553-01</v>
          </cell>
          <cell r="B4158" t="str">
            <v>Dalacin C 300 mg kapsulas</v>
          </cell>
          <cell r="C4158" t="str">
            <v>Clindamycinum</v>
          </cell>
          <cell r="D4158" t="str">
            <v>300 mg</v>
          </cell>
          <cell r="E4158" t="str">
            <v>Kapsula</v>
          </cell>
          <cell r="F4158">
            <v>16</v>
          </cell>
          <cell r="G4158">
            <v>8.39</v>
          </cell>
          <cell r="H4158">
            <v>10.74</v>
          </cell>
        </row>
        <row r="4159">
          <cell r="A4159" t="str">
            <v>I001554-01</v>
          </cell>
          <cell r="B4159" t="str">
            <v>Marcaine Spinal 0,5% Heavy, 5 mg/ml, šķīdums injekcijām</v>
          </cell>
          <cell r="C4159" t="str">
            <v>Bupivacaini hydrochloridum</v>
          </cell>
          <cell r="D4159" t="str">
            <v>20 mg/4 ml</v>
          </cell>
          <cell r="E4159" t="str">
            <v>Šķīdums injekcijām</v>
          </cell>
          <cell r="F4159">
            <v>5</v>
          </cell>
          <cell r="G4159">
            <v>29.82</v>
          </cell>
          <cell r="H4159">
            <v>34.74</v>
          </cell>
        </row>
        <row r="4160">
          <cell r="A4160" t="str">
            <v>I001556-01</v>
          </cell>
          <cell r="B4160" t="str">
            <v>Cinie 100, 100 mg tabletes</v>
          </cell>
          <cell r="C4160" t="str">
            <v>Sumatriptanum</v>
          </cell>
          <cell r="D4160" t="str">
            <v>100 mg</v>
          </cell>
          <cell r="E4160" t="str">
            <v>Tablete</v>
          </cell>
          <cell r="F4160">
            <v>6</v>
          </cell>
          <cell r="G4160">
            <v>23.85</v>
          </cell>
          <cell r="H4160">
            <v>28.06</v>
          </cell>
        </row>
        <row r="4161">
          <cell r="A4161" t="str">
            <v>I001558-01</v>
          </cell>
          <cell r="B4161" t="str">
            <v>Augmentin 875 mg/125 mg apvalkotās tabletes</v>
          </cell>
          <cell r="C4161" t="str">
            <v>Amoxicillinum, Acidum clavulanicum</v>
          </cell>
          <cell r="D4161" t="str">
            <v>875 mg/125 mg</v>
          </cell>
          <cell r="E4161" t="str">
            <v>Apvalkotā tablete</v>
          </cell>
          <cell r="F4161">
            <v>12</v>
          </cell>
          <cell r="G4161">
            <v>10.89</v>
          </cell>
          <cell r="H4161">
            <v>13.54</v>
          </cell>
        </row>
        <row r="4162">
          <cell r="A4162" t="str">
            <v>I001559-01</v>
          </cell>
          <cell r="B4162" t="str">
            <v>Augmentin MF 400 mg/57 mg/5 ml pulveris iekšķīgi lietojamas suspensijas pagatavošanai</v>
          </cell>
          <cell r="C4162" t="str">
            <v>Amoxicillinum, Acidum clavulanicum</v>
          </cell>
          <cell r="D4162" t="str">
            <v>70 ml</v>
          </cell>
          <cell r="E4162" t="str">
            <v>Pulveris iekšķīgi lietojamas suspensijas pagatavošanai</v>
          </cell>
          <cell r="F4162">
            <v>1</v>
          </cell>
          <cell r="G4162">
            <v>10.99</v>
          </cell>
          <cell r="H4162">
            <v>13.65</v>
          </cell>
        </row>
        <row r="4163">
          <cell r="A4163" t="str">
            <v>I001560-01</v>
          </cell>
          <cell r="B4163" t="str">
            <v>Gynofort 20 mg/g vaginālais krēms</v>
          </cell>
          <cell r="C4163" t="str">
            <v>Butoconazoli nitras</v>
          </cell>
          <cell r="D4163" t="str">
            <v>100 mg/5 g</v>
          </cell>
          <cell r="E4163" t="str">
            <v>Vaginālais krēms</v>
          </cell>
          <cell r="F4163">
            <v>1</v>
          </cell>
          <cell r="G4163">
            <v>12.48</v>
          </cell>
          <cell r="H4163">
            <v>15.32</v>
          </cell>
        </row>
        <row r="4164">
          <cell r="A4164" t="str">
            <v>I001564-01</v>
          </cell>
          <cell r="B4164" t="str">
            <v>Augmentin 500 mg/125 mg apvalkotās tabletes</v>
          </cell>
          <cell r="C4164" t="str">
            <v>Amoxicillinum, Acidum clavulanicum</v>
          </cell>
          <cell r="D4164" t="str">
            <v>500 mg/125 mg</v>
          </cell>
          <cell r="E4164" t="str">
            <v>Apvalkotā tablete</v>
          </cell>
          <cell r="F4164">
            <v>16</v>
          </cell>
          <cell r="G4164">
            <v>7.72</v>
          </cell>
          <cell r="H4164">
            <v>9.99</v>
          </cell>
        </row>
        <row r="4165">
          <cell r="A4165" t="str">
            <v>I001566-01</v>
          </cell>
          <cell r="B4165" t="str">
            <v>Azalia 75 mikrogrami apvalkotās tabletes EFG</v>
          </cell>
          <cell r="C4165" t="str">
            <v>Desogestrelum</v>
          </cell>
          <cell r="D4165" t="str">
            <v>75 µg</v>
          </cell>
          <cell r="E4165" t="str">
            <v>Apvalkotā tablete</v>
          </cell>
          <cell r="F4165">
            <v>28</v>
          </cell>
          <cell r="G4165">
            <v>8.18</v>
          </cell>
          <cell r="H4165">
            <v>10.51</v>
          </cell>
        </row>
        <row r="4166">
          <cell r="A4166" t="str">
            <v>I001567-01</v>
          </cell>
          <cell r="B4166" t="str">
            <v>Adrenaline Sopharma 1 mg/ml šķīdums injekcijām</v>
          </cell>
          <cell r="C4166" t="str">
            <v>Epinephrinum</v>
          </cell>
          <cell r="D4166" t="str">
            <v>1 mg/1 ml</v>
          </cell>
          <cell r="E4166" t="str">
            <v>Šķīdums injekcijām</v>
          </cell>
          <cell r="F4166">
            <v>10</v>
          </cell>
          <cell r="G4166">
            <v>7.53</v>
          </cell>
          <cell r="H4166">
            <v>9.7799999999999994</v>
          </cell>
        </row>
        <row r="4167">
          <cell r="A4167" t="str">
            <v>I001568-01</v>
          </cell>
          <cell r="B4167" t="str">
            <v>Angeliq 1 mg + 2 mg apvalkotās tabletes</v>
          </cell>
          <cell r="C4167" t="str">
            <v>Estradiolum, Drospirenonum</v>
          </cell>
          <cell r="D4167" t="str">
            <v>1 mg/2 mg</v>
          </cell>
          <cell r="E4167" t="str">
            <v>Apvalkotā tablete</v>
          </cell>
          <cell r="F4167">
            <v>28</v>
          </cell>
          <cell r="G4167">
            <v>15.71</v>
          </cell>
          <cell r="H4167">
            <v>18.940000000000001</v>
          </cell>
        </row>
        <row r="4168">
          <cell r="A4168" t="str">
            <v>I001569-01</v>
          </cell>
          <cell r="B4168" t="str">
            <v>Mirzaten 30mg</v>
          </cell>
          <cell r="C4168" t="str">
            <v>Mirtazapinum</v>
          </cell>
          <cell r="D4168">
            <v>30</v>
          </cell>
          <cell r="E4168" t="str">
            <v>apvalkotas tabletes</v>
          </cell>
          <cell r="F4168">
            <v>30</v>
          </cell>
          <cell r="G4168">
            <v>4.18</v>
          </cell>
          <cell r="H4168">
            <v>6.03</v>
          </cell>
        </row>
        <row r="4169">
          <cell r="A4169" t="str">
            <v>I001570-01</v>
          </cell>
          <cell r="B4169" t="str">
            <v>Isoprinosine Ewopharma 500 mg tabletes</v>
          </cell>
          <cell r="C4169" t="str">
            <v>Inosini acedobeni dimepranolum</v>
          </cell>
          <cell r="D4169" t="str">
            <v>500 mg</v>
          </cell>
          <cell r="E4169" t="str">
            <v>Tablete</v>
          </cell>
          <cell r="F4169">
            <v>50</v>
          </cell>
          <cell r="G4169">
            <v>15.33</v>
          </cell>
          <cell r="H4169">
            <v>18.510000000000002</v>
          </cell>
        </row>
        <row r="4170">
          <cell r="A4170" t="str">
            <v>I001571-01</v>
          </cell>
          <cell r="B4170" t="str">
            <v>Spasmalgon tabletes</v>
          </cell>
          <cell r="C4170" t="str">
            <v>Metamizolum natricum, Pitofenoni hydrochloridum, Fenpiverini bromidum</v>
          </cell>
          <cell r="D4170" t="str">
            <v>1 UD</v>
          </cell>
          <cell r="E4170" t="str">
            <v>Tablete</v>
          </cell>
          <cell r="F4170">
            <v>20</v>
          </cell>
          <cell r="G4170">
            <v>2.67</v>
          </cell>
          <cell r="H4170">
            <v>4.33</v>
          </cell>
        </row>
        <row r="4171">
          <cell r="A4171" t="str">
            <v>I001572-01</v>
          </cell>
          <cell r="B4171" t="str">
            <v>Baneocin ziede</v>
          </cell>
          <cell r="C4171" t="str">
            <v>Bacitracinum zincum, Neomycini sulfas</v>
          </cell>
          <cell r="D4171" t="str">
            <v>20 g</v>
          </cell>
          <cell r="E4171" t="str">
            <v>Ziede</v>
          </cell>
          <cell r="F4171">
            <v>1</v>
          </cell>
          <cell r="G4171">
            <v>6.73</v>
          </cell>
          <cell r="H4171">
            <v>8.8800000000000008</v>
          </cell>
        </row>
        <row r="4172">
          <cell r="A4172" t="str">
            <v>I001573-01</v>
          </cell>
          <cell r="B4172" t="str">
            <v>Cyclogyl 10 mg/ml acu pilieni, šķīdums</v>
          </cell>
          <cell r="C4172" t="str">
            <v>Cyclopentolati hydrochloridum</v>
          </cell>
          <cell r="D4172" t="str">
            <v>150 mg/15 ml</v>
          </cell>
          <cell r="E4172" t="str">
            <v>Acu pilieni, šķīdums</v>
          </cell>
          <cell r="F4172">
            <v>1</v>
          </cell>
          <cell r="G4172">
            <v>13.46</v>
          </cell>
          <cell r="H4172">
            <v>16.420000000000002</v>
          </cell>
        </row>
        <row r="4173">
          <cell r="A4173" t="str">
            <v>I001574-01</v>
          </cell>
          <cell r="B4173" t="str">
            <v>Alcaine 5 mg/ml acu pilieni, šķīdums</v>
          </cell>
          <cell r="C4173" t="str">
            <v>Proxymetacaini hydrochloridum</v>
          </cell>
          <cell r="D4173" t="str">
            <v>75 mg/15 ml</v>
          </cell>
          <cell r="E4173" t="str">
            <v>Acu pilieni, šķīdums</v>
          </cell>
          <cell r="F4173">
            <v>1</v>
          </cell>
          <cell r="G4173">
            <v>11.97</v>
          </cell>
          <cell r="H4173">
            <v>14.75</v>
          </cell>
        </row>
        <row r="4174">
          <cell r="A4174" t="str">
            <v>I001575-01</v>
          </cell>
          <cell r="B4174" t="str">
            <v>Loceryl 5% ārstnieciskā nagu laka</v>
          </cell>
          <cell r="C4174" t="str">
            <v>Amorolfinum</v>
          </cell>
          <cell r="D4174" t="str">
            <v>125 mg/2,5 ml</v>
          </cell>
          <cell r="E4174" t="str">
            <v>Ārstnieciskā nagu laka</v>
          </cell>
          <cell r="F4174">
            <v>1</v>
          </cell>
          <cell r="G4174">
            <v>29.86</v>
          </cell>
          <cell r="H4174">
            <v>34.79</v>
          </cell>
        </row>
        <row r="4175">
          <cell r="A4175" t="str">
            <v>I001576-01</v>
          </cell>
          <cell r="B4175" t="str">
            <v>Dysport 500 V/flakonā, pulveris injekciju šķīduma pagatavošanai</v>
          </cell>
          <cell r="C4175" t="str">
            <v>Toxinum A Clostridii botulini haemagglutininum multiplex</v>
          </cell>
          <cell r="D4175" t="str">
            <v>500 U</v>
          </cell>
          <cell r="E4175" t="str">
            <v>Pulveris injekciju šķīduma pagatavošanai</v>
          </cell>
          <cell r="F4175">
            <v>1</v>
          </cell>
          <cell r="G4175">
            <v>313.08999999999997</v>
          </cell>
          <cell r="H4175">
            <v>352.9</v>
          </cell>
        </row>
        <row r="4176">
          <cell r="A4176" t="str">
            <v>I001577-01</v>
          </cell>
          <cell r="B4176" t="str">
            <v>Betaloc 5 mg/5 ml šķīdums injekcijām/infūzijām</v>
          </cell>
          <cell r="C4176" t="str">
            <v>Metoprololi tartras</v>
          </cell>
          <cell r="D4176" t="str">
            <v>5 mg/5 ml</v>
          </cell>
          <cell r="E4176" t="str">
            <v>Šķīdums injekcijām/infūzijām</v>
          </cell>
          <cell r="F4176">
            <v>5</v>
          </cell>
          <cell r="G4176">
            <v>12.52</v>
          </cell>
          <cell r="H4176">
            <v>15.37</v>
          </cell>
        </row>
        <row r="4177">
          <cell r="A4177" t="str">
            <v>I001578-01</v>
          </cell>
          <cell r="B4177" t="str">
            <v>Nizoral 20 mg/g krēms</v>
          </cell>
          <cell r="C4177" t="str">
            <v>Ketoconazolum</v>
          </cell>
          <cell r="D4177" t="str">
            <v>300 mg/15 g</v>
          </cell>
          <cell r="E4177" t="str">
            <v>Krēms</v>
          </cell>
          <cell r="F4177">
            <v>1</v>
          </cell>
          <cell r="G4177">
            <v>4.8600000000000003</v>
          </cell>
          <cell r="H4177">
            <v>6.79</v>
          </cell>
        </row>
        <row r="4178">
          <cell r="A4178" t="str">
            <v>I001579-01</v>
          </cell>
          <cell r="B4178" t="str">
            <v>Zovirax I.V. 250 mg pulveris infūziju šķīduma pagatavošanai</v>
          </cell>
          <cell r="C4178" t="str">
            <v>Aciclovirum</v>
          </cell>
          <cell r="D4178" t="str">
            <v>250 mg</v>
          </cell>
          <cell r="E4178" t="str">
            <v>Pulveris infūziju šķīduma pagatavošanai</v>
          </cell>
          <cell r="F4178">
            <v>5</v>
          </cell>
          <cell r="G4178">
            <v>84.2</v>
          </cell>
          <cell r="H4178">
            <v>95.65</v>
          </cell>
        </row>
        <row r="4179">
          <cell r="A4179" t="str">
            <v>I001580-01</v>
          </cell>
          <cell r="B4179" t="str">
            <v>Ezoleta 10mg</v>
          </cell>
          <cell r="C4179" t="str">
            <v>Ezetimibum</v>
          </cell>
          <cell r="D4179" t="str">
            <v>10</v>
          </cell>
          <cell r="E4179" t="str">
            <v>tabletes</v>
          </cell>
          <cell r="F4179">
            <v>30</v>
          </cell>
          <cell r="G4179">
            <v>10.83</v>
          </cell>
          <cell r="H4179">
            <v>13.47</v>
          </cell>
        </row>
        <row r="4180">
          <cell r="A4180" t="str">
            <v>I001581-01</v>
          </cell>
          <cell r="B4180" t="str">
            <v>Cinie 100, 100 mg tabletes</v>
          </cell>
          <cell r="C4180" t="str">
            <v>Sumatriptanum</v>
          </cell>
          <cell r="D4180" t="str">
            <v>100 mg</v>
          </cell>
          <cell r="E4180" t="str">
            <v>Tablete</v>
          </cell>
          <cell r="F4180">
            <v>6</v>
          </cell>
          <cell r="G4180">
            <v>23.84</v>
          </cell>
          <cell r="H4180">
            <v>28.04</v>
          </cell>
        </row>
        <row r="4181">
          <cell r="A4181" t="str">
            <v>I001582-01</v>
          </cell>
          <cell r="B4181" t="str">
            <v>Movalis 15 mg tabletes</v>
          </cell>
          <cell r="C4181" t="str">
            <v>Meloxicamum</v>
          </cell>
          <cell r="D4181" t="str">
            <v>15 mg</v>
          </cell>
          <cell r="E4181" t="str">
            <v>Tablete</v>
          </cell>
          <cell r="F4181">
            <v>20</v>
          </cell>
          <cell r="G4181">
            <v>3.22</v>
          </cell>
          <cell r="H4181">
            <v>4.95</v>
          </cell>
        </row>
        <row r="4182">
          <cell r="A4182" t="str">
            <v>I001586-01</v>
          </cell>
          <cell r="B4182" t="str">
            <v>Salofalk 500</v>
          </cell>
          <cell r="C4182" t="str">
            <v>Mesalazinum</v>
          </cell>
          <cell r="D4182">
            <v>500</v>
          </cell>
          <cell r="E4182" t="str">
            <v>zarnās šķīstošas tabletes</v>
          </cell>
          <cell r="F4182">
            <v>50</v>
          </cell>
          <cell r="G4182">
            <v>14.2</v>
          </cell>
          <cell r="H4182">
            <v>17.25</v>
          </cell>
        </row>
        <row r="4183">
          <cell r="A4183" t="str">
            <v>I001587-01</v>
          </cell>
          <cell r="B4183" t="str">
            <v>Ospamox 500 mg apvalkotās tabletes</v>
          </cell>
          <cell r="C4183" t="str">
            <v>Amoxicillinum</v>
          </cell>
          <cell r="D4183" t="str">
            <v>500 mg</v>
          </cell>
          <cell r="E4183" t="str">
            <v>Apvalkotā tablete</v>
          </cell>
          <cell r="F4183">
            <v>12</v>
          </cell>
          <cell r="G4183">
            <v>3.25</v>
          </cell>
          <cell r="H4183">
            <v>4.9800000000000004</v>
          </cell>
        </row>
        <row r="4184">
          <cell r="A4184" t="str">
            <v>I001589-01</v>
          </cell>
          <cell r="B4184" t="str">
            <v>Activelle 1 mg/0,5 mg apvalkotās tabletes</v>
          </cell>
          <cell r="C4184" t="str">
            <v>Estradiolum, Norethisteroni acetas</v>
          </cell>
          <cell r="D4184" t="str">
            <v>1 mg/0,5 mg</v>
          </cell>
          <cell r="E4184" t="str">
            <v>Apvalkotā tablete</v>
          </cell>
          <cell r="F4184">
            <v>28</v>
          </cell>
          <cell r="G4184">
            <v>14.71</v>
          </cell>
          <cell r="H4184">
            <v>17.82</v>
          </cell>
        </row>
        <row r="4185">
          <cell r="A4185" t="str">
            <v>I001590-01</v>
          </cell>
          <cell r="B4185" t="str">
            <v>Emtricitabina e Tenofovir disoproxil Teva 200mg/245mg</v>
          </cell>
          <cell r="C4185" t="str">
            <v>Emtricitabinum/Tenofovirum</v>
          </cell>
          <cell r="D4185" t="str">
            <v>200/245</v>
          </cell>
          <cell r="E4185" t="str">
            <v>apvalkotas tabletes</v>
          </cell>
          <cell r="F4185">
            <v>30</v>
          </cell>
          <cell r="G4185">
            <v>38.49</v>
          </cell>
          <cell r="H4185">
            <v>44.45</v>
          </cell>
        </row>
        <row r="4186">
          <cell r="A4186" t="str">
            <v>I001591-01</v>
          </cell>
          <cell r="B4186" t="str">
            <v>Fucicort 20 mg/1 mg/g krēms</v>
          </cell>
          <cell r="C4186" t="str">
            <v>Acidum fusidicum, Betamethasoni valeras</v>
          </cell>
          <cell r="D4186" t="str">
            <v>30 g</v>
          </cell>
          <cell r="E4186" t="str">
            <v>Krēms</v>
          </cell>
          <cell r="F4186">
            <v>1</v>
          </cell>
          <cell r="G4186">
            <v>11.84</v>
          </cell>
          <cell r="H4186">
            <v>14.6</v>
          </cell>
        </row>
        <row r="4187">
          <cell r="A4187" t="str">
            <v>I001592-01</v>
          </cell>
          <cell r="B4187" t="str">
            <v>Travogen 10 mg/g krēms</v>
          </cell>
          <cell r="C4187" t="str">
            <v>Isoconazoli nitras</v>
          </cell>
          <cell r="D4187" t="str">
            <v>300 mg/30 g</v>
          </cell>
          <cell r="E4187" t="str">
            <v>Krēms</v>
          </cell>
          <cell r="F4187">
            <v>1</v>
          </cell>
          <cell r="G4187">
            <v>10.7</v>
          </cell>
          <cell r="H4187">
            <v>13.33</v>
          </cell>
        </row>
        <row r="4188">
          <cell r="A4188" t="str">
            <v>I001593-01</v>
          </cell>
          <cell r="B4188" t="str">
            <v>Azalia 75 mikrogrami apvalkotās tabletes EFG</v>
          </cell>
          <cell r="C4188" t="str">
            <v>Desogestrelum</v>
          </cell>
          <cell r="D4188" t="str">
            <v>75 µg</v>
          </cell>
          <cell r="E4188" t="str">
            <v>Apvalkotā tablete</v>
          </cell>
          <cell r="F4188">
            <v>28</v>
          </cell>
          <cell r="G4188">
            <v>8.17</v>
          </cell>
          <cell r="H4188">
            <v>10.49</v>
          </cell>
        </row>
        <row r="4189">
          <cell r="A4189" t="str">
            <v>I001594-01</v>
          </cell>
          <cell r="B4189" t="str">
            <v>Trittico AC 150 mg ilgstošās darbības tabletes</v>
          </cell>
          <cell r="C4189" t="str">
            <v>Trazodoni hydrochloridum</v>
          </cell>
          <cell r="D4189" t="str">
            <v>150 mg</v>
          </cell>
          <cell r="E4189" t="str">
            <v>Ilgstošās darbības tablete</v>
          </cell>
          <cell r="F4189">
            <v>20</v>
          </cell>
          <cell r="G4189">
            <v>14.98</v>
          </cell>
          <cell r="H4189">
            <v>18.12</v>
          </cell>
        </row>
        <row r="4190">
          <cell r="A4190" t="str">
            <v>I001595-01</v>
          </cell>
          <cell r="B4190" t="str">
            <v>Zevesin 5 mg apvalkotās tabletes</v>
          </cell>
          <cell r="C4190" t="str">
            <v>Solifenacini succinas</v>
          </cell>
          <cell r="D4190" t="str">
            <v>5 mg</v>
          </cell>
          <cell r="E4190" t="str">
            <v>Apvalkotā tablete</v>
          </cell>
          <cell r="F4190">
            <v>30</v>
          </cell>
          <cell r="G4190">
            <v>25.39</v>
          </cell>
          <cell r="H4190">
            <v>29.78</v>
          </cell>
        </row>
        <row r="4191">
          <cell r="A4191" t="str">
            <v>I001598-01</v>
          </cell>
          <cell r="B4191" t="str">
            <v>ULTRACOD 500 mg/30 mg tabletes</v>
          </cell>
          <cell r="C4191" t="str">
            <v>Paracetamolum, Codeini phosphas hemihydricus</v>
          </cell>
          <cell r="D4191" t="str">
            <v>500 mg/30 mg</v>
          </cell>
          <cell r="E4191" t="str">
            <v>Tablete</v>
          </cell>
          <cell r="F4191">
            <v>30</v>
          </cell>
          <cell r="G4191">
            <v>9.35</v>
          </cell>
          <cell r="H4191">
            <v>11.82</v>
          </cell>
        </row>
        <row r="4192">
          <cell r="A4192" t="str">
            <v>I001599-01</v>
          </cell>
          <cell r="B4192" t="str">
            <v>Remodulin 5 mg/ml šķīdums infūzijām</v>
          </cell>
          <cell r="C4192" t="str">
            <v>Treprostinilum</v>
          </cell>
          <cell r="D4192" t="str">
            <v>5mg/ml-20ml</v>
          </cell>
          <cell r="E4192" t="str">
            <v>šķīdums infūzijām</v>
          </cell>
          <cell r="F4192" t="str">
            <v>1</v>
          </cell>
          <cell r="G4192">
            <v>4064.84</v>
          </cell>
          <cell r="H4192">
            <v>4554.8599999999997</v>
          </cell>
        </row>
        <row r="4193">
          <cell r="A4193" t="str">
            <v>I001601-01</v>
          </cell>
          <cell r="B4193" t="str">
            <v>Fucicort Lipid 20 mg/g + 1 mg/g krēms</v>
          </cell>
          <cell r="C4193" t="str">
            <v>Acidum fusidicum, Betamethasoni valeras</v>
          </cell>
          <cell r="D4193" t="str">
            <v>30 g</v>
          </cell>
          <cell r="E4193" t="str">
            <v>Krēms</v>
          </cell>
          <cell r="F4193">
            <v>1</v>
          </cell>
          <cell r="G4193">
            <v>11.84</v>
          </cell>
          <cell r="H4193">
            <v>14.6</v>
          </cell>
        </row>
        <row r="4194">
          <cell r="A4194" t="str">
            <v>I001603-01</v>
          </cell>
          <cell r="B4194" t="str">
            <v>Sermion 30 mg apvalkotās tabletes</v>
          </cell>
          <cell r="C4194" t="str">
            <v>Nicergolinum</v>
          </cell>
          <cell r="D4194" t="str">
            <v>30 mg</v>
          </cell>
          <cell r="E4194" t="str">
            <v>Apvalkotā tablete</v>
          </cell>
          <cell r="F4194">
            <v>30</v>
          </cell>
          <cell r="G4194">
            <v>11.85</v>
          </cell>
          <cell r="H4194">
            <v>14.62</v>
          </cell>
        </row>
        <row r="4195">
          <cell r="A4195" t="str">
            <v>I001605-01</v>
          </cell>
          <cell r="B4195" t="str">
            <v>Celecoxib Zentiva 200 mg cietās kapsulas</v>
          </cell>
          <cell r="C4195" t="str">
            <v>Celecoxibum</v>
          </cell>
          <cell r="D4195" t="str">
            <v>200 mg</v>
          </cell>
          <cell r="E4195" t="str">
            <v>Kapsula, cietā</v>
          </cell>
          <cell r="F4195">
            <v>30</v>
          </cell>
          <cell r="G4195">
            <v>17.77</v>
          </cell>
          <cell r="H4195">
            <v>21.25</v>
          </cell>
        </row>
        <row r="4196">
          <cell r="A4196" t="str">
            <v>I001606-01</v>
          </cell>
          <cell r="B4196" t="str">
            <v>Cipralex 10 mg apvalkotās tabletes</v>
          </cell>
          <cell r="C4196" t="str">
            <v>Escitalopramum</v>
          </cell>
          <cell r="D4196" t="str">
            <v>10 mg</v>
          </cell>
          <cell r="E4196" t="str">
            <v>Apvalkotā tablete</v>
          </cell>
          <cell r="F4196">
            <v>28</v>
          </cell>
          <cell r="G4196">
            <v>17.739999999999998</v>
          </cell>
          <cell r="H4196">
            <v>21.21</v>
          </cell>
        </row>
        <row r="4197">
          <cell r="A4197" t="str">
            <v>I001607-01</v>
          </cell>
          <cell r="B4197" t="str">
            <v>Enelbin 100 retard ilgstošās darbības tabletes</v>
          </cell>
          <cell r="C4197" t="str">
            <v>Naftidrofuryli oxalas</v>
          </cell>
          <cell r="D4197" t="str">
            <v>100 mg</v>
          </cell>
          <cell r="E4197" t="str">
            <v>Ilgstošās darbības tablete</v>
          </cell>
          <cell r="F4197">
            <v>100</v>
          </cell>
          <cell r="G4197">
            <v>14.54</v>
          </cell>
          <cell r="H4197">
            <v>17.63</v>
          </cell>
        </row>
        <row r="4198">
          <cell r="A4198" t="str">
            <v>I001608-01</v>
          </cell>
          <cell r="B4198" t="str">
            <v>Sumamed 500 mg apvalkotās tabletes</v>
          </cell>
          <cell r="C4198" t="str">
            <v>Azithromycinum</v>
          </cell>
          <cell r="D4198" t="str">
            <v>500 mg</v>
          </cell>
          <cell r="E4198" t="str">
            <v>Apvalkotā tablete</v>
          </cell>
          <cell r="F4198">
            <v>3</v>
          </cell>
          <cell r="G4198">
            <v>7.31</v>
          </cell>
          <cell r="H4198">
            <v>9.5299999999999994</v>
          </cell>
        </row>
        <row r="4199">
          <cell r="A4199" t="str">
            <v>I001609-01</v>
          </cell>
          <cell r="B4199" t="str">
            <v>Gynazol 20 mg/g vaginālais krēms</v>
          </cell>
          <cell r="C4199" t="str">
            <v>Butoconazoli nitras</v>
          </cell>
          <cell r="D4199" t="str">
            <v>100 mg/5 g</v>
          </cell>
          <cell r="E4199" t="str">
            <v>Vaginālais krēms</v>
          </cell>
          <cell r="F4199">
            <v>1</v>
          </cell>
          <cell r="G4199">
            <v>10.99</v>
          </cell>
          <cell r="H4199">
            <v>13.65</v>
          </cell>
        </row>
        <row r="4200">
          <cell r="A4200" t="str">
            <v>I001610-01</v>
          </cell>
          <cell r="B4200" t="str">
            <v>Enoxaparin Ledraxen 2000 SV (20 mg)/0,2 ml šķīdums injekcijām pilnšļircē</v>
          </cell>
          <cell r="C4200" t="str">
            <v>Enoxaparinum natricum</v>
          </cell>
          <cell r="D4200" t="str">
            <v>2000 IU/0,2 ml</v>
          </cell>
          <cell r="E4200" t="str">
            <v>Šķīdums injekcijām pilnšļircē</v>
          </cell>
          <cell r="F4200">
            <v>10</v>
          </cell>
          <cell r="G4200">
            <v>16.5</v>
          </cell>
          <cell r="H4200">
            <v>19.82</v>
          </cell>
        </row>
        <row r="4201">
          <cell r="A4201" t="str">
            <v>I001611-01</v>
          </cell>
          <cell r="B4201" t="str">
            <v>Enoxaparin Ledraxen 4000 SV (40 mg)/0,4 ml šķīdums injekcijām pilnšļircē</v>
          </cell>
          <cell r="C4201" t="str">
            <v>Enoxaparinum natricum</v>
          </cell>
          <cell r="D4201" t="str">
            <v>4000 IU/0,4 ml</v>
          </cell>
          <cell r="E4201" t="str">
            <v>Šķīdums injekcijām pilnšļircē</v>
          </cell>
          <cell r="F4201">
            <v>10</v>
          </cell>
          <cell r="G4201">
            <v>25.55</v>
          </cell>
          <cell r="H4201">
            <v>29.96</v>
          </cell>
        </row>
        <row r="4202">
          <cell r="A4202" t="str">
            <v>I001612-01</v>
          </cell>
          <cell r="B4202" t="str">
            <v>Enoxaparin Ledraxen 6000 SV (60 mg)/0,6 ml šķīdums injekcijām pilnšļircē</v>
          </cell>
          <cell r="C4202" t="str">
            <v>Enoxaparinum natricum</v>
          </cell>
          <cell r="D4202" t="str">
            <v>6000 IU/0,6 ml</v>
          </cell>
          <cell r="E4202" t="str">
            <v>Šķīdums injekcijām pilnšļircē</v>
          </cell>
          <cell r="F4202">
            <v>10</v>
          </cell>
          <cell r="G4202">
            <v>51.8</v>
          </cell>
          <cell r="H4202">
            <v>59.36</v>
          </cell>
        </row>
        <row r="4203">
          <cell r="A4203" t="str">
            <v>I001613-01</v>
          </cell>
          <cell r="B4203" t="str">
            <v>Enoxaparin Ledraxen 8000 SV (80 mg)/0,8 ml šķīdums injekcijām pilnšļircē</v>
          </cell>
          <cell r="C4203" t="str">
            <v>Enoxaparinum natricum</v>
          </cell>
          <cell r="D4203" t="str">
            <v>8000 IU/0,8 ml</v>
          </cell>
          <cell r="E4203" t="str">
            <v>Šķīdums injekcijām pilnšļircē</v>
          </cell>
          <cell r="F4203">
            <v>10</v>
          </cell>
          <cell r="G4203">
            <v>56.5</v>
          </cell>
          <cell r="H4203">
            <v>64.62</v>
          </cell>
        </row>
        <row r="4204">
          <cell r="A4204" t="str">
            <v>I001614-01</v>
          </cell>
          <cell r="B4204" t="str">
            <v>Coaxil 12,5mg</v>
          </cell>
          <cell r="C4204" t="str">
            <v>Tianeptinum</v>
          </cell>
          <cell r="D4204" t="str">
            <v>12,5</v>
          </cell>
          <cell r="E4204" t="str">
            <v>apvalkotas tabletes</v>
          </cell>
          <cell r="F4204">
            <v>30</v>
          </cell>
          <cell r="G4204">
            <v>4.7300000000000004</v>
          </cell>
          <cell r="H4204">
            <v>6.64</v>
          </cell>
        </row>
        <row r="4205">
          <cell r="A4205" t="str">
            <v>I001615-01</v>
          </cell>
          <cell r="B4205" t="str">
            <v>Betaserc 24 mg tabletes</v>
          </cell>
          <cell r="C4205" t="str">
            <v>Betahistini dihydrochloridum</v>
          </cell>
          <cell r="D4205" t="str">
            <v>24 mg</v>
          </cell>
          <cell r="E4205" t="str">
            <v>Tablete</v>
          </cell>
          <cell r="F4205">
            <v>60</v>
          </cell>
          <cell r="G4205">
            <v>14.72</v>
          </cell>
          <cell r="H4205">
            <v>17.829999999999998</v>
          </cell>
        </row>
        <row r="4206">
          <cell r="A4206" t="str">
            <v>I001616-01</v>
          </cell>
          <cell r="B4206" t="str">
            <v>Dysport 500 V/flakonā pulveris injekciju šķīduma pagatavošanai</v>
          </cell>
          <cell r="C4206" t="str">
            <v>Toxinum A Clostridii botulini haemagglutininum multiplex</v>
          </cell>
          <cell r="D4206" t="str">
            <v>500 U</v>
          </cell>
          <cell r="E4206" t="str">
            <v>Pulveris injekciju šķīduma pagatavošanai</v>
          </cell>
          <cell r="F4206">
            <v>1</v>
          </cell>
          <cell r="G4206">
            <v>309.85000000000002</v>
          </cell>
          <cell r="H4206">
            <v>349.27</v>
          </cell>
        </row>
        <row r="4207">
          <cell r="A4207" t="str">
            <v>I001617-01</v>
          </cell>
          <cell r="B4207" t="str">
            <v>Travocort 1% + 0,1% krēms</v>
          </cell>
          <cell r="C4207" t="str">
            <v>Isoconazoli nitras, Diflucortoloni valeras</v>
          </cell>
          <cell r="D4207" t="str">
            <v>30 g</v>
          </cell>
          <cell r="E4207" t="str">
            <v>Krēms</v>
          </cell>
          <cell r="F4207">
            <v>1</v>
          </cell>
          <cell r="G4207">
            <v>7.75</v>
          </cell>
          <cell r="H4207">
            <v>10.02</v>
          </cell>
        </row>
        <row r="4208">
          <cell r="A4208" t="str">
            <v>I001618-01</v>
          </cell>
          <cell r="B4208" t="str">
            <v>Jeanine 0,030 mg/2,0 mg apvalkotās tabletes</v>
          </cell>
          <cell r="C4208" t="str">
            <v>Ethinylestradiolum, Dienogestum</v>
          </cell>
          <cell r="D4208" t="str">
            <v>2000 µg/30 µg</v>
          </cell>
          <cell r="E4208" t="str">
            <v>Apvalkotā tablete</v>
          </cell>
          <cell r="F4208">
            <v>21</v>
          </cell>
          <cell r="G4208">
            <v>8.8699999999999992</v>
          </cell>
          <cell r="H4208">
            <v>11.28</v>
          </cell>
        </row>
        <row r="4209">
          <cell r="A4209" t="str">
            <v>I001619-01</v>
          </cell>
          <cell r="B4209" t="str">
            <v>Travogen 10 mg/g krēms</v>
          </cell>
          <cell r="C4209" t="str">
            <v>Isoconazoli nitras</v>
          </cell>
          <cell r="D4209" t="str">
            <v>300 mg/30 g</v>
          </cell>
          <cell r="E4209" t="str">
            <v>Krēms</v>
          </cell>
          <cell r="F4209">
            <v>1</v>
          </cell>
          <cell r="G4209">
            <v>10.73</v>
          </cell>
          <cell r="H4209">
            <v>13.36</v>
          </cell>
        </row>
        <row r="4210">
          <cell r="A4210" t="str">
            <v>I001620-01</v>
          </cell>
          <cell r="B4210" t="str">
            <v>Nolpaza 20 mg zarnās šķīstošās tabletes</v>
          </cell>
          <cell r="C4210" t="str">
            <v>Pantoprazolum</v>
          </cell>
          <cell r="D4210" t="str">
            <v>20 mg</v>
          </cell>
          <cell r="E4210" t="str">
            <v>Zarnās šķīstošā tablete</v>
          </cell>
          <cell r="F4210">
            <v>30</v>
          </cell>
          <cell r="G4210">
            <v>6.17</v>
          </cell>
          <cell r="H4210">
            <v>8.25</v>
          </cell>
        </row>
        <row r="4211">
          <cell r="A4211" t="str">
            <v>I001621-01</v>
          </cell>
          <cell r="B4211" t="str">
            <v>Ducressa 1 mg/ml + 5 mg/ml acu pilieni, šķīdums</v>
          </cell>
          <cell r="C4211" t="str">
            <v>Dexamethasonum, Levofloxacinum</v>
          </cell>
          <cell r="D4211" t="str">
            <v>5 ml</v>
          </cell>
          <cell r="E4211" t="str">
            <v>Acu pilieni, šķīdums</v>
          </cell>
          <cell r="F4211">
            <v>1</v>
          </cell>
          <cell r="G4211">
            <v>8.52</v>
          </cell>
          <cell r="H4211">
            <v>10.89</v>
          </cell>
        </row>
        <row r="4212">
          <cell r="A4212" t="str">
            <v>I001622-01</v>
          </cell>
          <cell r="B4212" t="str">
            <v>Duracef 500 mg cietās kapsulas</v>
          </cell>
          <cell r="C4212" t="str">
            <v>Cefadroxilum</v>
          </cell>
          <cell r="D4212" t="str">
            <v>500 mg</v>
          </cell>
          <cell r="E4212" t="str">
            <v>Kapsula, cietā</v>
          </cell>
          <cell r="F4212">
            <v>12</v>
          </cell>
          <cell r="G4212">
            <v>7.83</v>
          </cell>
          <cell r="H4212">
            <v>10.11</v>
          </cell>
        </row>
        <row r="4213">
          <cell r="A4213" t="str">
            <v>I001623-01</v>
          </cell>
          <cell r="B4213" t="str">
            <v>Jeanine 0,030 mg/2,0 mg apvalkotās tabletes</v>
          </cell>
          <cell r="C4213" t="str">
            <v>Ethinylestradiolum, Dienogestum</v>
          </cell>
          <cell r="D4213" t="str">
            <v>2000 µg/30 µg</v>
          </cell>
          <cell r="E4213" t="str">
            <v>Apvalkotā tablete</v>
          </cell>
          <cell r="F4213">
            <v>21</v>
          </cell>
          <cell r="G4213">
            <v>8.86</v>
          </cell>
          <cell r="H4213">
            <v>11.27</v>
          </cell>
        </row>
        <row r="4214">
          <cell r="A4214" t="str">
            <v>I001624-01</v>
          </cell>
          <cell r="B4214" t="str">
            <v>Oftaquix 5 mg/ml acu pilieni, šķīdums</v>
          </cell>
          <cell r="C4214" t="str">
            <v>Levofloxacinum</v>
          </cell>
          <cell r="D4214" t="str">
            <v>25 mg/5 ml</v>
          </cell>
          <cell r="E4214" t="str">
            <v>Acu pilieni, šķīdums</v>
          </cell>
          <cell r="F4214">
            <v>1</v>
          </cell>
          <cell r="G4214">
            <v>7.6</v>
          </cell>
          <cell r="H4214">
            <v>9.86</v>
          </cell>
        </row>
        <row r="4215">
          <cell r="A4215" t="str">
            <v>I001625-01</v>
          </cell>
          <cell r="B4215" t="str">
            <v>Sumamed 500 mg apvalkotās tabletes</v>
          </cell>
          <cell r="C4215" t="str">
            <v>Azithromycinum</v>
          </cell>
          <cell r="D4215" t="str">
            <v>500 mg</v>
          </cell>
          <cell r="E4215" t="str">
            <v>Apvalkotā tablete</v>
          </cell>
          <cell r="F4215">
            <v>3</v>
          </cell>
          <cell r="G4215">
            <v>7.31</v>
          </cell>
          <cell r="H4215">
            <v>9.5299999999999994</v>
          </cell>
        </row>
        <row r="4216">
          <cell r="A4216" t="str">
            <v>I001626-01</v>
          </cell>
          <cell r="B4216" t="str">
            <v>Pleyris 25 mg šķīdums injekcijām</v>
          </cell>
          <cell r="C4216" t="str">
            <v>Progesteronum</v>
          </cell>
          <cell r="D4216" t="str">
            <v>25 mg</v>
          </cell>
          <cell r="E4216" t="str">
            <v>Šķīdums injekcijām</v>
          </cell>
          <cell r="F4216">
            <v>7</v>
          </cell>
          <cell r="G4216">
            <v>55.82</v>
          </cell>
          <cell r="H4216">
            <v>63.86</v>
          </cell>
        </row>
        <row r="4217">
          <cell r="A4217" t="str">
            <v>I001627-01</v>
          </cell>
          <cell r="B4217" t="str">
            <v>Gadovist 1,0 mmol/ml šķīdums injekcijām</v>
          </cell>
          <cell r="C4217" t="str">
            <v>Gadobutrolum</v>
          </cell>
          <cell r="D4217" t="str">
            <v>4535,4 mg/7,5 ml</v>
          </cell>
          <cell r="E4217" t="str">
            <v>Šķīdums injekcijām</v>
          </cell>
          <cell r="F4217">
            <v>5</v>
          </cell>
          <cell r="G4217">
            <v>310</v>
          </cell>
          <cell r="H4217">
            <v>349.44</v>
          </cell>
        </row>
        <row r="4218">
          <cell r="A4218" t="str">
            <v>I001627-02</v>
          </cell>
          <cell r="B4218" t="str">
            <v>Gadovist 1,0 mmol/ml šķīdums injekcijām</v>
          </cell>
          <cell r="C4218" t="str">
            <v>Gadobutrolum</v>
          </cell>
          <cell r="D4218" t="str">
            <v>18141,6 mg/30 ml</v>
          </cell>
          <cell r="E4218" t="str">
            <v>Šķīdums injekcijām</v>
          </cell>
          <cell r="F4218">
            <v>10</v>
          </cell>
          <cell r="G4218">
            <v>2360</v>
          </cell>
          <cell r="H4218">
            <v>2645.44</v>
          </cell>
        </row>
        <row r="4219">
          <cell r="A4219" t="str">
            <v>I001627-03</v>
          </cell>
          <cell r="B4219" t="str">
            <v>Gadovist 1,0 mmol/ml šķīdums injekcijām</v>
          </cell>
          <cell r="C4219" t="str">
            <v>Gadobutrolum</v>
          </cell>
          <cell r="D4219" t="str">
            <v>39306,8 mg/65 ml</v>
          </cell>
          <cell r="E4219" t="str">
            <v>Šķīdums injekcijām</v>
          </cell>
          <cell r="F4219">
            <v>10</v>
          </cell>
          <cell r="G4219">
            <v>4900</v>
          </cell>
          <cell r="H4219">
            <v>5490.24</v>
          </cell>
        </row>
        <row r="4220">
          <cell r="A4220" t="str">
            <v>I001628-01</v>
          </cell>
          <cell r="B4220" t="str">
            <v>Enelbin 100 retard ilgstošās darbības tabletes</v>
          </cell>
          <cell r="C4220" t="str">
            <v>Naftidrofuryli oxalas</v>
          </cell>
          <cell r="D4220" t="str">
            <v>100 mg</v>
          </cell>
          <cell r="E4220" t="str">
            <v>Ilgstošās darbības tablete</v>
          </cell>
          <cell r="F4220">
            <v>100</v>
          </cell>
          <cell r="G4220">
            <v>14.06</v>
          </cell>
          <cell r="H4220">
            <v>17.09</v>
          </cell>
        </row>
        <row r="4221">
          <cell r="A4221" t="str">
            <v>I001629-01</v>
          </cell>
          <cell r="B4221" t="str">
            <v>Kventiax 100 mg apvalkotās tabletes</v>
          </cell>
          <cell r="C4221" t="str">
            <v>Quetiapinum</v>
          </cell>
          <cell r="D4221" t="str">
            <v>100 mg</v>
          </cell>
          <cell r="E4221" t="str">
            <v>Apvalkotā tablete</v>
          </cell>
          <cell r="F4221">
            <v>60</v>
          </cell>
          <cell r="G4221">
            <v>8.89</v>
          </cell>
          <cell r="H4221">
            <v>11.3</v>
          </cell>
        </row>
        <row r="4222">
          <cell r="A4222" t="str">
            <v>I001630-01</v>
          </cell>
          <cell r="B4222" t="str">
            <v>Gynazol 20 mg/g vaginālais krēms</v>
          </cell>
          <cell r="C4222" t="str">
            <v>Butoconazoli nitras</v>
          </cell>
          <cell r="D4222" t="str">
            <v>100 mg/5 g</v>
          </cell>
          <cell r="E4222" t="str">
            <v>Vaginālais krēms</v>
          </cell>
          <cell r="F4222">
            <v>1</v>
          </cell>
          <cell r="G4222">
            <v>13.97</v>
          </cell>
          <cell r="H4222">
            <v>16.989999999999998</v>
          </cell>
        </row>
        <row r="4223">
          <cell r="A4223" t="str">
            <v>I001631-01</v>
          </cell>
          <cell r="B4223" t="str">
            <v>Linoladiol H N 0,05 mg/4 mg/g krēms</v>
          </cell>
          <cell r="C4223" t="str">
            <v>Estradiolum, Prednisolonum</v>
          </cell>
          <cell r="D4223" t="str">
            <v>25 g</v>
          </cell>
          <cell r="E4223" t="str">
            <v>Krēms</v>
          </cell>
          <cell r="F4223">
            <v>1</v>
          </cell>
          <cell r="G4223">
            <v>16.420000000000002</v>
          </cell>
          <cell r="H4223">
            <v>19.73</v>
          </cell>
        </row>
        <row r="4224">
          <cell r="A4224" t="str">
            <v>I001632-01</v>
          </cell>
          <cell r="B4224" t="str">
            <v>Arilin 100 mg pesāriji</v>
          </cell>
          <cell r="C4224" t="str">
            <v>Metronidazolum</v>
          </cell>
          <cell r="D4224" t="str">
            <v>100 mg</v>
          </cell>
          <cell r="E4224" t="str">
            <v>Pesārijs</v>
          </cell>
          <cell r="F4224">
            <v>6</v>
          </cell>
          <cell r="G4224">
            <v>10.65</v>
          </cell>
          <cell r="H4224">
            <v>13.27</v>
          </cell>
        </row>
        <row r="4225">
          <cell r="A4225" t="str">
            <v>I001633-01</v>
          </cell>
          <cell r="B4225" t="str">
            <v>Canifug Cremolum 100 pesāriji</v>
          </cell>
          <cell r="C4225" t="str">
            <v>Clotrimazolum</v>
          </cell>
          <cell r="D4225" t="str">
            <v>100 mg</v>
          </cell>
          <cell r="E4225" t="str">
            <v>Pesārijs</v>
          </cell>
          <cell r="F4225">
            <v>6</v>
          </cell>
          <cell r="G4225">
            <v>13.4</v>
          </cell>
          <cell r="H4225">
            <v>16.350000000000001</v>
          </cell>
        </row>
        <row r="4226">
          <cell r="A4226" t="str">
            <v>I001634-01</v>
          </cell>
          <cell r="B4226" t="str">
            <v>Polygynax vaginālās kapsulas</v>
          </cell>
          <cell r="C4226" t="str">
            <v>Neomycini sulfas, Polymyxini B sulfas, Nystatinum</v>
          </cell>
          <cell r="D4226" t="str">
            <v>1 UD</v>
          </cell>
          <cell r="E4226" t="str">
            <v>Vaginālā kapsula, mīkstā</v>
          </cell>
          <cell r="F4226">
            <v>6</v>
          </cell>
          <cell r="G4226">
            <v>5.31</v>
          </cell>
          <cell r="H4226">
            <v>7.29</v>
          </cell>
        </row>
        <row r="4227">
          <cell r="A4227" t="str">
            <v>I001635-01</v>
          </cell>
          <cell r="B4227" t="str">
            <v>Zevesin 5 mg apvalkotās tabletes</v>
          </cell>
          <cell r="C4227" t="str">
            <v>Solifenacini succinas</v>
          </cell>
          <cell r="D4227" t="str">
            <v>5 mg</v>
          </cell>
          <cell r="E4227" t="str">
            <v>Apvalkotā tablete</v>
          </cell>
          <cell r="F4227">
            <v>30</v>
          </cell>
          <cell r="G4227">
            <v>25.24</v>
          </cell>
          <cell r="H4227">
            <v>29.61</v>
          </cell>
        </row>
        <row r="4228">
          <cell r="A4228" t="str">
            <v>I001636-01</v>
          </cell>
          <cell r="B4228" t="str">
            <v>Euthyrox 25mcg</v>
          </cell>
          <cell r="C4228" t="str">
            <v>Levothyroxinum</v>
          </cell>
          <cell r="D4228">
            <v>2.5000000000000001E-2</v>
          </cell>
          <cell r="E4228" t="str">
            <v>tabletes</v>
          </cell>
          <cell r="F4228">
            <v>100</v>
          </cell>
          <cell r="G4228">
            <v>2.2799999999999998</v>
          </cell>
          <cell r="H4228">
            <v>3.9</v>
          </cell>
        </row>
        <row r="4229">
          <cell r="A4229" t="str">
            <v>I001637-01</v>
          </cell>
          <cell r="B4229" t="str">
            <v>Fucidin 20 mg/g krēms</v>
          </cell>
          <cell r="C4229" t="str">
            <v>Acidum fusidicum</v>
          </cell>
          <cell r="D4229" t="str">
            <v>300 mg/15 g</v>
          </cell>
          <cell r="E4229" t="str">
            <v>Krēms</v>
          </cell>
          <cell r="F4229">
            <v>1</v>
          </cell>
          <cell r="G4229">
            <v>4.91</v>
          </cell>
          <cell r="H4229">
            <v>6.84</v>
          </cell>
        </row>
        <row r="4230">
          <cell r="A4230" t="str">
            <v>I001638-01</v>
          </cell>
          <cell r="B4230" t="str">
            <v>Augmentin 500 mg + 125 mg apvalkotās tabletes</v>
          </cell>
          <cell r="C4230" t="str">
            <v>Amoxicillinum, Acidum clavulanicum</v>
          </cell>
          <cell r="D4230" t="str">
            <v>500 mg/125 mg</v>
          </cell>
          <cell r="E4230" t="str">
            <v>Apvalkotā tablete</v>
          </cell>
          <cell r="F4230">
            <v>14</v>
          </cell>
          <cell r="G4230">
            <v>7.72</v>
          </cell>
          <cell r="H4230">
            <v>9.99</v>
          </cell>
        </row>
        <row r="4231">
          <cell r="A4231" t="str">
            <v>I001639-01</v>
          </cell>
          <cell r="B4231" t="str">
            <v>Cinie 100, 100 mg tabletes</v>
          </cell>
          <cell r="C4231" t="str">
            <v>Sumatriptanum</v>
          </cell>
          <cell r="D4231" t="str">
            <v>100 mg</v>
          </cell>
          <cell r="E4231" t="str">
            <v>Tablete</v>
          </cell>
          <cell r="F4231">
            <v>6</v>
          </cell>
          <cell r="G4231">
            <v>23.85</v>
          </cell>
          <cell r="H4231">
            <v>28.06</v>
          </cell>
        </row>
        <row r="4232">
          <cell r="A4232" t="str">
            <v>I001640-01</v>
          </cell>
          <cell r="B4232" t="str">
            <v>Activelle 1 mg/0,5 mg apvalkotās tabletes</v>
          </cell>
          <cell r="C4232" t="str">
            <v>Estradiolum, Norethisteroni acetas</v>
          </cell>
          <cell r="D4232" t="str">
            <v>1 mg/5 mg</v>
          </cell>
          <cell r="E4232" t="str">
            <v>Apvalkotā tablete</v>
          </cell>
          <cell r="F4232">
            <v>28</v>
          </cell>
          <cell r="G4232">
            <v>14.61</v>
          </cell>
          <cell r="H4232">
            <v>17.71</v>
          </cell>
        </row>
        <row r="4233">
          <cell r="A4233" t="str">
            <v>I001641-01</v>
          </cell>
          <cell r="B4233" t="str">
            <v>Salofalk 500</v>
          </cell>
          <cell r="C4233" t="str">
            <v>Mesalazinum</v>
          </cell>
          <cell r="D4233">
            <v>500</v>
          </cell>
          <cell r="E4233" t="str">
            <v>zarnās šķīstošas tabletes</v>
          </cell>
          <cell r="F4233">
            <v>50</v>
          </cell>
          <cell r="G4233">
            <v>14.27</v>
          </cell>
          <cell r="H4233">
            <v>17.329999999999998</v>
          </cell>
        </row>
        <row r="4234">
          <cell r="A4234" t="str">
            <v>I001642-01</v>
          </cell>
          <cell r="B4234" t="str">
            <v>Dexametazona Krka 4mg</v>
          </cell>
          <cell r="C4234" t="str">
            <v>Dexamethasonum</v>
          </cell>
          <cell r="D4234">
            <v>4</v>
          </cell>
          <cell r="E4234" t="str">
            <v>tabletes</v>
          </cell>
          <cell r="F4234">
            <v>20</v>
          </cell>
          <cell r="G4234">
            <v>10.67</v>
          </cell>
          <cell r="H4234">
            <v>13.29</v>
          </cell>
        </row>
        <row r="4235">
          <cell r="A4235" t="str">
            <v>I001645-01</v>
          </cell>
          <cell r="B4235" t="str">
            <v>Nasonex 50 mikrogrami/devā deguna aerosols, suspensija</v>
          </cell>
          <cell r="C4235" t="str">
            <v>Mometasoni furoas</v>
          </cell>
          <cell r="D4235" t="str">
            <v>50 µg/dose</v>
          </cell>
          <cell r="E4235" t="str">
            <v>Deguna aerosols, suspensija</v>
          </cell>
          <cell r="F4235">
            <v>140</v>
          </cell>
          <cell r="G4235">
            <v>9</v>
          </cell>
          <cell r="H4235">
            <v>11.42</v>
          </cell>
        </row>
        <row r="4236">
          <cell r="A4236" t="str">
            <v>I001646-01</v>
          </cell>
          <cell r="B4236" t="str">
            <v>Dostinex 0,5mg</v>
          </cell>
          <cell r="C4236" t="str">
            <v>Cabergolinum</v>
          </cell>
          <cell r="D4236">
            <v>0.5</v>
          </cell>
          <cell r="E4236" t="str">
            <v>tabletes</v>
          </cell>
          <cell r="F4236">
            <v>8</v>
          </cell>
          <cell r="G4236">
            <v>18.72</v>
          </cell>
          <cell r="H4236">
            <v>22.31</v>
          </cell>
        </row>
        <row r="4237">
          <cell r="A4237" t="str">
            <v>I001647-01</v>
          </cell>
          <cell r="B4237" t="str">
            <v>Ferrum Lek 100 mg košļājamās tabletes</v>
          </cell>
          <cell r="C4237" t="str">
            <v>Ferri hydroxidum cum polymaltosi complexus</v>
          </cell>
          <cell r="D4237" t="str">
            <v>100 mg</v>
          </cell>
          <cell r="E4237" t="str">
            <v>Košļājamā tablete</v>
          </cell>
          <cell r="F4237">
            <v>30</v>
          </cell>
          <cell r="G4237">
            <v>6.14</v>
          </cell>
          <cell r="H4237">
            <v>8.2200000000000006</v>
          </cell>
        </row>
        <row r="4238">
          <cell r="A4238" t="str">
            <v>I001649-01</v>
          </cell>
          <cell r="B4238" t="str">
            <v>Lanzul 30 mg zarnās šķīstošās kapsulas</v>
          </cell>
          <cell r="C4238" t="str">
            <v>Lansoprazolum</v>
          </cell>
          <cell r="D4238" t="str">
            <v>30 mg</v>
          </cell>
          <cell r="E4238" t="str">
            <v>Zarnās šķīstošā kapsula</v>
          </cell>
          <cell r="F4238">
            <v>14</v>
          </cell>
          <cell r="G4238">
            <v>6.79</v>
          </cell>
          <cell r="H4238">
            <v>8.9499999999999993</v>
          </cell>
        </row>
        <row r="4239">
          <cell r="A4239" t="str">
            <v>I001651-01</v>
          </cell>
          <cell r="B4239" t="str">
            <v>Tobradex 3 mg/1 mg/ml acu pilieni, suspensija</v>
          </cell>
          <cell r="C4239" t="str">
            <v>Tobramycinum, Dexamethasonum</v>
          </cell>
          <cell r="D4239" t="str">
            <v>5 ml</v>
          </cell>
          <cell r="E4239" t="str">
            <v>Acu pilieni, suspensija</v>
          </cell>
          <cell r="F4239">
            <v>1</v>
          </cell>
          <cell r="G4239">
            <v>6.28</v>
          </cell>
          <cell r="H4239">
            <v>8.3800000000000008</v>
          </cell>
        </row>
        <row r="4240">
          <cell r="A4240" t="str">
            <v>I001652-01</v>
          </cell>
          <cell r="B4240" t="str">
            <v>Nolpaza 40 mg zarnās šķīstošās tabletes</v>
          </cell>
          <cell r="C4240" t="str">
            <v>Pantoprazolum</v>
          </cell>
          <cell r="D4240" t="str">
            <v>40 mg</v>
          </cell>
          <cell r="E4240" t="str">
            <v>Zarnās šķīstošā tablete</v>
          </cell>
          <cell r="F4240">
            <v>30</v>
          </cell>
          <cell r="G4240">
            <v>9.3000000000000007</v>
          </cell>
          <cell r="H4240">
            <v>11.76</v>
          </cell>
        </row>
        <row r="4241">
          <cell r="A4241" t="str">
            <v>I001653-01</v>
          </cell>
          <cell r="B4241" t="str">
            <v>Torasemid HEXAL 50 mg tabletes</v>
          </cell>
          <cell r="C4241" t="str">
            <v>Torasemidum</v>
          </cell>
          <cell r="D4241" t="str">
            <v>50 mg</v>
          </cell>
          <cell r="E4241" t="str">
            <v>Tablete</v>
          </cell>
          <cell r="F4241">
            <v>30</v>
          </cell>
          <cell r="G4241">
            <v>22.82</v>
          </cell>
          <cell r="H4241">
            <v>26.9</v>
          </cell>
        </row>
        <row r="4242">
          <cell r="A4242" t="str">
            <v>I001654-01</v>
          </cell>
          <cell r="B4242" t="str">
            <v>Gynazol 20 mg/g vaginālais krēms</v>
          </cell>
          <cell r="C4242" t="str">
            <v>Butoconazoli nitras</v>
          </cell>
          <cell r="D4242" t="str">
            <v>100 mg/5 g</v>
          </cell>
          <cell r="E4242" t="str">
            <v>Vaginālais krēms</v>
          </cell>
          <cell r="F4242">
            <v>1</v>
          </cell>
          <cell r="G4242">
            <v>13.95</v>
          </cell>
          <cell r="H4242">
            <v>16.97</v>
          </cell>
        </row>
        <row r="4243">
          <cell r="A4243" t="str">
            <v>I001655-01</v>
          </cell>
          <cell r="B4243" t="str">
            <v>Kliogest 2 mg/1 mg apvalkotās tabletes</v>
          </cell>
          <cell r="C4243" t="str">
            <v>Estradiolum, Norethisteroni acetas</v>
          </cell>
          <cell r="D4243" t="str">
            <v>2 mg/1 mg</v>
          </cell>
          <cell r="E4243" t="str">
            <v>Apvalkotā tablete</v>
          </cell>
          <cell r="F4243">
            <v>28</v>
          </cell>
          <cell r="G4243">
            <v>12.14</v>
          </cell>
          <cell r="H4243">
            <v>14.94</v>
          </cell>
        </row>
        <row r="4244">
          <cell r="A4244" t="str">
            <v>I001656-01</v>
          </cell>
          <cell r="B4244" t="str">
            <v>Torasemid HEXAL 10 mg tabletes</v>
          </cell>
          <cell r="C4244" t="str">
            <v>Torasemidum</v>
          </cell>
          <cell r="D4244" t="str">
            <v>10 mg</v>
          </cell>
          <cell r="E4244" t="str">
            <v>Tablete</v>
          </cell>
          <cell r="F4244">
            <v>100</v>
          </cell>
          <cell r="G4244">
            <v>16.170000000000002</v>
          </cell>
          <cell r="H4244">
            <v>19.45</v>
          </cell>
        </row>
        <row r="4245">
          <cell r="A4245" t="str">
            <v>I001657-01</v>
          </cell>
          <cell r="B4245" t="str">
            <v>Azibiot 500 mg apvalkotās tabletes</v>
          </cell>
          <cell r="C4245" t="str">
            <v>Azithromycinum</v>
          </cell>
          <cell r="D4245" t="str">
            <v>500 mg</v>
          </cell>
          <cell r="E4245" t="str">
            <v>Apvalkotā tablete</v>
          </cell>
          <cell r="F4245">
            <v>3</v>
          </cell>
          <cell r="G4245">
            <v>5.63</v>
          </cell>
          <cell r="H4245">
            <v>7.65</v>
          </cell>
        </row>
        <row r="4246">
          <cell r="A4246" t="str">
            <v>I001658-01</v>
          </cell>
          <cell r="B4246" t="str">
            <v>Augmentin 500 mg + 125 mg apvalkotās tabletes</v>
          </cell>
          <cell r="C4246" t="str">
            <v>Amoxicillinum, Acidum clavulanicum</v>
          </cell>
          <cell r="D4246" t="str">
            <v>500 mg/125 mg</v>
          </cell>
          <cell r="E4246" t="str">
            <v>Apvalkotā tablete</v>
          </cell>
          <cell r="F4246">
            <v>14</v>
          </cell>
          <cell r="G4246">
            <v>7.71</v>
          </cell>
          <cell r="H4246">
            <v>9.98</v>
          </cell>
        </row>
        <row r="4247">
          <cell r="A4247" t="str">
            <v>I001659-01</v>
          </cell>
          <cell r="B4247" t="str">
            <v>Nebido 1000 mg/4 ml šķīdums injekcijām</v>
          </cell>
          <cell r="C4247" t="str">
            <v>Testosteroni undecanoas</v>
          </cell>
          <cell r="D4247" t="str">
            <v>1000 mg/4 ml</v>
          </cell>
          <cell r="E4247" t="str">
            <v>Šķīdums injekcijām</v>
          </cell>
          <cell r="F4247">
            <v>1</v>
          </cell>
          <cell r="G4247">
            <v>149.34</v>
          </cell>
          <cell r="H4247">
            <v>169.5</v>
          </cell>
        </row>
        <row r="4248">
          <cell r="A4248" t="str">
            <v>I001660-01</v>
          </cell>
          <cell r="B4248" t="str">
            <v>Spasmomen 40 mg apvalkotās tabletes</v>
          </cell>
          <cell r="C4248" t="str">
            <v>Otilonii bromidum</v>
          </cell>
          <cell r="D4248" t="str">
            <v>40 mg</v>
          </cell>
          <cell r="E4248" t="str">
            <v>Apvalkotā tablete</v>
          </cell>
          <cell r="F4248">
            <v>30</v>
          </cell>
          <cell r="G4248">
            <v>8.85</v>
          </cell>
          <cell r="H4248">
            <v>11.26</v>
          </cell>
        </row>
        <row r="4249">
          <cell r="A4249" t="str">
            <v>I001661-01</v>
          </cell>
          <cell r="B4249" t="str">
            <v>Zevesin 5 mg apvalkotās tabletes</v>
          </cell>
          <cell r="C4249" t="str">
            <v>Solifenacini succinas</v>
          </cell>
          <cell r="D4249" t="str">
            <v>5 mg</v>
          </cell>
          <cell r="E4249" t="str">
            <v>Apvalkotā tablete</v>
          </cell>
          <cell r="F4249">
            <v>30</v>
          </cell>
          <cell r="G4249">
            <v>25.24</v>
          </cell>
          <cell r="H4249">
            <v>29.61</v>
          </cell>
        </row>
        <row r="4250">
          <cell r="A4250" t="str">
            <v>I001662-01</v>
          </cell>
          <cell r="B4250" t="str">
            <v>Emanera 20 mg zarnās šķīstošās kapsulas</v>
          </cell>
          <cell r="C4250" t="str">
            <v>Esomeprazolum</v>
          </cell>
          <cell r="D4250" t="str">
            <v>20 mg</v>
          </cell>
          <cell r="E4250" t="str">
            <v>Zarnās šķīstošā kapsula</v>
          </cell>
          <cell r="F4250">
            <v>28</v>
          </cell>
          <cell r="G4250">
            <v>3.93</v>
          </cell>
          <cell r="H4250">
            <v>5.75</v>
          </cell>
        </row>
        <row r="4251">
          <cell r="A4251" t="str">
            <v>I001663-01</v>
          </cell>
          <cell r="B4251" t="str">
            <v>Nebido 1000 mg/4 ml šķīdums injekcijām</v>
          </cell>
          <cell r="C4251" t="str">
            <v>Testosteroni undecanoas</v>
          </cell>
          <cell r="D4251" t="str">
            <v>1000 mg/4 ml</v>
          </cell>
          <cell r="E4251" t="str">
            <v>Šķīdums injekcijām</v>
          </cell>
          <cell r="F4251">
            <v>1</v>
          </cell>
          <cell r="G4251">
            <v>149.33000000000001</v>
          </cell>
          <cell r="H4251">
            <v>169.49</v>
          </cell>
        </row>
        <row r="4252">
          <cell r="A4252" t="str">
            <v>I001664-01</v>
          </cell>
          <cell r="B4252" t="str">
            <v>Lotemax 0,5% acu pilieni, suspensija</v>
          </cell>
          <cell r="C4252" t="str">
            <v>Loteprednoli etabonatum</v>
          </cell>
          <cell r="D4252" t="str">
            <v>0,5 %/5 ml</v>
          </cell>
          <cell r="E4252" t="str">
            <v>Acu pilieni, suspensija</v>
          </cell>
          <cell r="F4252">
            <v>1</v>
          </cell>
          <cell r="G4252">
            <v>12.56</v>
          </cell>
          <cell r="H4252">
            <v>15.41</v>
          </cell>
        </row>
        <row r="4253">
          <cell r="A4253" t="str">
            <v>I001665-01</v>
          </cell>
          <cell r="B4253" t="str">
            <v>Ospamox 250 mg/5 ml pulveris iekšķīgi lietojamas suspensijas pagatavošanai</v>
          </cell>
          <cell r="C4253" t="str">
            <v>Amoxicillinum</v>
          </cell>
          <cell r="D4253" t="str">
            <v>3000 mg/60 ml</v>
          </cell>
          <cell r="E4253" t="str">
            <v>Pulveris iekšķīgi lietojamas suspensijas pagatavošanai</v>
          </cell>
          <cell r="F4253">
            <v>1</v>
          </cell>
          <cell r="G4253">
            <v>1.83</v>
          </cell>
          <cell r="H4253">
            <v>2.61</v>
          </cell>
        </row>
        <row r="4254">
          <cell r="A4254" t="str">
            <v>I001666-01</v>
          </cell>
          <cell r="B4254" t="str">
            <v>Emanera 40 mg zarnās šķīstošās kapsulas</v>
          </cell>
          <cell r="C4254" t="str">
            <v>Esomeprazolum</v>
          </cell>
          <cell r="D4254" t="str">
            <v>40 mg</v>
          </cell>
          <cell r="E4254" t="str">
            <v>Zarnās šķīstošā kapsula</v>
          </cell>
          <cell r="F4254">
            <v>28</v>
          </cell>
          <cell r="G4254">
            <v>6.43</v>
          </cell>
          <cell r="H4254">
            <v>8.5500000000000007</v>
          </cell>
        </row>
        <row r="4255">
          <cell r="A4255" t="str">
            <v>I001668-01</v>
          </cell>
          <cell r="B4255" t="str">
            <v>Azacitidine Auxilia</v>
          </cell>
          <cell r="C4255" t="str">
            <v>Azacitidinum</v>
          </cell>
          <cell r="D4255" t="str">
            <v>100mg/4ml</v>
          </cell>
          <cell r="E4255" t="str">
            <v>pulveris injekciju suspensijas pagatavošanai</v>
          </cell>
          <cell r="F4255">
            <v>1</v>
          </cell>
          <cell r="G4255">
            <v>90.5</v>
          </cell>
          <cell r="H4255">
            <v>102.7</v>
          </cell>
        </row>
        <row r="4256">
          <cell r="A4256" t="str">
            <v>I001669-01</v>
          </cell>
          <cell r="B4256" t="str">
            <v>Travocort 10 mg/1 mg/1 g krēms</v>
          </cell>
          <cell r="C4256" t="str">
            <v>Isoconazoli nitras, Diflucortoloni valeras</v>
          </cell>
          <cell r="D4256" t="str">
            <v>30 g</v>
          </cell>
          <cell r="E4256" t="str">
            <v>Krēms</v>
          </cell>
          <cell r="F4256">
            <v>1</v>
          </cell>
          <cell r="G4256">
            <v>11.28</v>
          </cell>
          <cell r="H4256">
            <v>13.98</v>
          </cell>
        </row>
        <row r="4257">
          <cell r="A4257" t="str">
            <v>I001670-01</v>
          </cell>
          <cell r="B4257" t="str">
            <v>Nolpaza 20 mg zarnās šķīstošās tabletes</v>
          </cell>
          <cell r="C4257" t="str">
            <v>Pantoprazolum</v>
          </cell>
          <cell r="D4257" t="str">
            <v>20 mg</v>
          </cell>
          <cell r="E4257" t="str">
            <v>Zarnās šķīstošā tablete</v>
          </cell>
          <cell r="F4257">
            <v>56</v>
          </cell>
          <cell r="G4257">
            <v>9.19</v>
          </cell>
          <cell r="H4257">
            <v>11.64</v>
          </cell>
        </row>
        <row r="4258">
          <cell r="A4258" t="str">
            <v>I001671-01</v>
          </cell>
          <cell r="B4258" t="str">
            <v>Sotagamma 80 mg tabletes</v>
          </cell>
          <cell r="C4258" t="str">
            <v>Sotaloli hydrochloridum</v>
          </cell>
          <cell r="D4258" t="str">
            <v>80 mg</v>
          </cell>
          <cell r="E4258" t="str">
            <v>Tablete</v>
          </cell>
          <cell r="F4258">
            <v>100</v>
          </cell>
          <cell r="G4258">
            <v>7.29</v>
          </cell>
          <cell r="H4258">
            <v>9.51</v>
          </cell>
        </row>
        <row r="4259">
          <cell r="A4259" t="str">
            <v>I001672-01</v>
          </cell>
          <cell r="B4259" t="str">
            <v>Terbinafin Teva 250 mg tabletes</v>
          </cell>
          <cell r="C4259" t="str">
            <v>Terbinafini hydrochloridum</v>
          </cell>
          <cell r="D4259" t="str">
            <v>250 mg</v>
          </cell>
          <cell r="E4259" t="str">
            <v>Tablete</v>
          </cell>
          <cell r="F4259">
            <v>28</v>
          </cell>
          <cell r="G4259">
            <v>25.75</v>
          </cell>
          <cell r="H4259">
            <v>30.18</v>
          </cell>
        </row>
        <row r="4260">
          <cell r="A4260" t="str">
            <v>I001673-01</v>
          </cell>
          <cell r="B4260" t="str">
            <v>Almiral 75 mg/3 ml šķīdums injekcijām</v>
          </cell>
          <cell r="C4260" t="str">
            <v>Diclofenacum natricum</v>
          </cell>
          <cell r="D4260" t="str">
            <v>75 mg/3 ml</v>
          </cell>
          <cell r="E4260" t="str">
            <v>Šķīdums injekcijām</v>
          </cell>
          <cell r="F4260">
            <v>10</v>
          </cell>
          <cell r="G4260">
            <v>5.42</v>
          </cell>
          <cell r="H4260">
            <v>7.41</v>
          </cell>
        </row>
        <row r="4261">
          <cell r="A4261" t="str">
            <v>I001674-01</v>
          </cell>
          <cell r="B4261" t="str">
            <v>Dexametazona Krka 4 mg tabletes</v>
          </cell>
          <cell r="C4261" t="str">
            <v>Dexamethasonum</v>
          </cell>
          <cell r="D4261" t="str">
            <v>4 mg</v>
          </cell>
          <cell r="E4261" t="str">
            <v>Tablete</v>
          </cell>
          <cell r="F4261">
            <v>20</v>
          </cell>
          <cell r="G4261">
            <v>11.91</v>
          </cell>
          <cell r="H4261">
            <v>14.68</v>
          </cell>
        </row>
        <row r="4262">
          <cell r="A4262" t="str">
            <v>I001675-01</v>
          </cell>
          <cell r="B4262" t="str">
            <v>AmBisome Liposomal 50 mg pulveris infūziju dispersijas pagatavošanai</v>
          </cell>
          <cell r="C4262" t="str">
            <v>Amphotericinum B</v>
          </cell>
          <cell r="D4262" t="str">
            <v>50 mg</v>
          </cell>
          <cell r="E4262" t="str">
            <v>Pulveris infūziju dispersijas pagatavošanai</v>
          </cell>
          <cell r="F4262">
            <v>1</v>
          </cell>
          <cell r="G4262">
            <v>150</v>
          </cell>
          <cell r="H4262">
            <v>170.24</v>
          </cell>
        </row>
        <row r="4263">
          <cell r="A4263" t="str">
            <v>I001676-01</v>
          </cell>
          <cell r="B4263" t="str">
            <v>EpiPen 300 mikrogrami šķīdums injekcijām pildspalvveida pilnšļircē</v>
          </cell>
          <cell r="C4263" t="str">
            <v>Epinephrinum</v>
          </cell>
          <cell r="D4263" t="str">
            <v>300 µg/0,3 ml</v>
          </cell>
          <cell r="E4263" t="str">
            <v>Šķīdums injekcijām pildspalvveida pilnšļircē</v>
          </cell>
          <cell r="F4263">
            <v>1</v>
          </cell>
          <cell r="G4263">
            <v>53.63</v>
          </cell>
          <cell r="H4263">
            <v>61.41</v>
          </cell>
        </row>
        <row r="4264">
          <cell r="A4264" t="str">
            <v>I001677-01</v>
          </cell>
          <cell r="B4264" t="str">
            <v>Azibiot 500 mg apvalkotās tabletes</v>
          </cell>
          <cell r="C4264" t="str">
            <v>Azithromycinum</v>
          </cell>
          <cell r="D4264" t="str">
            <v>500 mg</v>
          </cell>
          <cell r="E4264" t="str">
            <v>Apvalkotā tablete</v>
          </cell>
          <cell r="F4264">
            <v>3</v>
          </cell>
          <cell r="G4264">
            <v>5.63</v>
          </cell>
          <cell r="H4264">
            <v>7.65</v>
          </cell>
        </row>
        <row r="4265">
          <cell r="A4265" t="str">
            <v>I001678-01</v>
          </cell>
          <cell r="B4265" t="str">
            <v>Dalacin C 300 mg kapsulas</v>
          </cell>
          <cell r="C4265" t="str">
            <v>Clindamycinum</v>
          </cell>
          <cell r="D4265" t="str">
            <v>300 mg</v>
          </cell>
          <cell r="E4265" t="str">
            <v>Kapsula</v>
          </cell>
          <cell r="F4265">
            <v>16</v>
          </cell>
          <cell r="G4265">
            <v>8.39</v>
          </cell>
          <cell r="H4265">
            <v>10.74</v>
          </cell>
        </row>
        <row r="4266">
          <cell r="A4266" t="str">
            <v>I001679-01</v>
          </cell>
          <cell r="B4266" t="str">
            <v>Travocort 10 mg/1 mg/1 g krēms</v>
          </cell>
          <cell r="C4266" t="str">
            <v>Isoconazoli nitras, Diflucortoloni valeras</v>
          </cell>
          <cell r="D4266" t="str">
            <v>30 g</v>
          </cell>
          <cell r="E4266" t="str">
            <v>Krēms</v>
          </cell>
          <cell r="F4266">
            <v>1</v>
          </cell>
          <cell r="G4266">
            <v>11.37</v>
          </cell>
          <cell r="H4266">
            <v>14.08</v>
          </cell>
        </row>
        <row r="4267">
          <cell r="A4267" t="str">
            <v>I001680-01</v>
          </cell>
          <cell r="B4267" t="str">
            <v>Ospamox 1000 mg apvalkotās tabletes</v>
          </cell>
          <cell r="C4267" t="str">
            <v>Amoxicillinum</v>
          </cell>
          <cell r="D4267" t="str">
            <v>1000 mg</v>
          </cell>
          <cell r="E4267" t="str">
            <v>Apvalkotā tablete</v>
          </cell>
          <cell r="F4267">
            <v>12</v>
          </cell>
          <cell r="G4267">
            <v>3.92</v>
          </cell>
          <cell r="H4267">
            <v>5.73</v>
          </cell>
        </row>
        <row r="4268">
          <cell r="A4268" t="str">
            <v>I001682-01</v>
          </cell>
          <cell r="B4268" t="str">
            <v>Tadilecto 20 mg apvalkotās tabletes</v>
          </cell>
          <cell r="C4268" t="str">
            <v>Tadalafilum</v>
          </cell>
          <cell r="D4268" t="str">
            <v>20 mg</v>
          </cell>
          <cell r="E4268" t="str">
            <v>Apvalkotā tablete</v>
          </cell>
          <cell r="F4268">
            <v>8</v>
          </cell>
          <cell r="G4268">
            <v>37.86</v>
          </cell>
          <cell r="H4268">
            <v>43.75</v>
          </cell>
        </row>
        <row r="4269">
          <cell r="A4269" t="str">
            <v>I001683-01</v>
          </cell>
          <cell r="B4269" t="str">
            <v>Torasemid HEXAL 50 mg tabletes</v>
          </cell>
          <cell r="C4269" t="str">
            <v>Torasemidum</v>
          </cell>
          <cell r="D4269" t="str">
            <v>50 mg</v>
          </cell>
          <cell r="E4269" t="str">
            <v>Tablete</v>
          </cell>
          <cell r="F4269">
            <v>30</v>
          </cell>
          <cell r="G4269">
            <v>22.83</v>
          </cell>
          <cell r="H4269">
            <v>26.91</v>
          </cell>
        </row>
        <row r="4270">
          <cell r="A4270" t="str">
            <v>I001684-01</v>
          </cell>
          <cell r="B4270" t="str">
            <v>Torasemid HEXAL 10 mg tabletes</v>
          </cell>
          <cell r="C4270" t="str">
            <v>Torasemidum</v>
          </cell>
          <cell r="D4270" t="str">
            <v>10 mg</v>
          </cell>
          <cell r="E4270" t="str">
            <v>Tablete</v>
          </cell>
          <cell r="F4270">
            <v>30</v>
          </cell>
          <cell r="G4270">
            <v>12.66</v>
          </cell>
          <cell r="H4270">
            <v>15.52</v>
          </cell>
        </row>
        <row r="4271">
          <cell r="A4271" t="str">
            <v>I001684-02</v>
          </cell>
          <cell r="B4271" t="str">
            <v>Torasemid HEXAL 10 mg tabletes</v>
          </cell>
          <cell r="C4271" t="str">
            <v>Torasemidum</v>
          </cell>
          <cell r="D4271" t="str">
            <v>10 mg</v>
          </cell>
          <cell r="E4271" t="str">
            <v>Tablete</v>
          </cell>
          <cell r="F4271">
            <v>100</v>
          </cell>
          <cell r="G4271">
            <v>45.72</v>
          </cell>
          <cell r="H4271">
            <v>52.55</v>
          </cell>
        </row>
        <row r="4272">
          <cell r="A4272" t="str">
            <v>I001685-01</v>
          </cell>
          <cell r="B4272" t="str">
            <v>Travocort 10 mg/1 mg/1 g krēms</v>
          </cell>
          <cell r="C4272" t="str">
            <v>Isoconazoli nitras, Diflucortoloni valeras</v>
          </cell>
          <cell r="D4272" t="str">
            <v>30 g</v>
          </cell>
          <cell r="E4272" t="str">
            <v>Krēms</v>
          </cell>
          <cell r="F4272">
            <v>1</v>
          </cell>
          <cell r="G4272">
            <v>11.37</v>
          </cell>
          <cell r="H4272">
            <v>14.08</v>
          </cell>
        </row>
        <row r="4273">
          <cell r="A4273" t="str">
            <v>I001686-01</v>
          </cell>
          <cell r="B4273" t="str">
            <v>Ventolin 2 mg/5 ml sīrups</v>
          </cell>
          <cell r="C4273" t="str">
            <v>Salbutamolum</v>
          </cell>
          <cell r="D4273" t="str">
            <v>60 mg/150 ml</v>
          </cell>
          <cell r="E4273" t="str">
            <v>Sīrups</v>
          </cell>
          <cell r="F4273">
            <v>1</v>
          </cell>
          <cell r="G4273">
            <v>4.4400000000000004</v>
          </cell>
          <cell r="H4273">
            <v>6.32</v>
          </cell>
        </row>
        <row r="4274">
          <cell r="A4274" t="str">
            <v>I001687-01</v>
          </cell>
          <cell r="B4274" t="str">
            <v>Pleyris 25 mg šķīdums injekcijām</v>
          </cell>
          <cell r="C4274" t="str">
            <v>Progesteronum</v>
          </cell>
          <cell r="D4274" t="str">
            <v>25 mg</v>
          </cell>
          <cell r="E4274" t="str">
            <v>Šķīdums injekcijām</v>
          </cell>
          <cell r="F4274">
            <v>7</v>
          </cell>
          <cell r="G4274">
            <v>55.81</v>
          </cell>
          <cell r="H4274">
            <v>63.85</v>
          </cell>
        </row>
        <row r="4275">
          <cell r="A4275" t="str">
            <v>I001689-01</v>
          </cell>
          <cell r="B4275" t="str">
            <v>Doloproct 1 mg/40 mg supozitoriji</v>
          </cell>
          <cell r="C4275" t="str">
            <v>Fluocortoloni pivalas, Lidocaini hydrochloridum</v>
          </cell>
          <cell r="D4275" t="str">
            <v>1 mg/40 mg</v>
          </cell>
          <cell r="E4275" t="str">
            <v>Supozitorijs</v>
          </cell>
          <cell r="F4275">
            <v>10</v>
          </cell>
          <cell r="G4275">
            <v>11.05</v>
          </cell>
          <cell r="H4275">
            <v>13.72</v>
          </cell>
        </row>
        <row r="4276">
          <cell r="A4276" t="str">
            <v>I001691-01</v>
          </cell>
          <cell r="B4276" t="str">
            <v>Omeprazol Teva-ratio 20 mg zarnās šķīstošās cietās kapsulas EFG</v>
          </cell>
          <cell r="C4276" t="str">
            <v>Omeprazolum</v>
          </cell>
          <cell r="D4276" t="str">
            <v>20 mg</v>
          </cell>
          <cell r="E4276" t="str">
            <v>Zarnās šķīstošā kapsula, cietā</v>
          </cell>
          <cell r="F4276">
            <v>56</v>
          </cell>
          <cell r="G4276">
            <v>7.16</v>
          </cell>
          <cell r="H4276">
            <v>9.36</v>
          </cell>
        </row>
        <row r="4277">
          <cell r="A4277" t="str">
            <v>I001692-01</v>
          </cell>
          <cell r="B4277" t="str">
            <v>Ventolin 2 mg/5 ml sīrups</v>
          </cell>
          <cell r="C4277" t="str">
            <v>Salbutamolum</v>
          </cell>
          <cell r="D4277" t="str">
            <v>60 mg/150 ml</v>
          </cell>
          <cell r="E4277" t="str">
            <v>Sīrups</v>
          </cell>
          <cell r="F4277">
            <v>1</v>
          </cell>
          <cell r="G4277">
            <v>4.4400000000000004</v>
          </cell>
          <cell r="H4277">
            <v>6.32</v>
          </cell>
        </row>
        <row r="4278">
          <cell r="A4278" t="str">
            <v>I001693-01</v>
          </cell>
          <cell r="B4278" t="str">
            <v>Cavinton 5 mg tabletes</v>
          </cell>
          <cell r="C4278" t="str">
            <v>Vinpocetinum</v>
          </cell>
          <cell r="D4278" t="str">
            <v>5 mg</v>
          </cell>
          <cell r="E4278" t="str">
            <v>Tablete</v>
          </cell>
          <cell r="F4278">
            <v>50</v>
          </cell>
          <cell r="G4278">
            <v>6.39</v>
          </cell>
          <cell r="H4278">
            <v>8.5</v>
          </cell>
        </row>
        <row r="4279">
          <cell r="A4279" t="str">
            <v>I001694-01</v>
          </cell>
          <cell r="B4279" t="str">
            <v>Lucetam 800 mg apvalkotās tabletes</v>
          </cell>
          <cell r="C4279" t="str">
            <v>Piracetamum</v>
          </cell>
          <cell r="D4279" t="str">
            <v>800 mg</v>
          </cell>
          <cell r="E4279" t="str">
            <v>Apvalkotā tablete</v>
          </cell>
          <cell r="F4279">
            <v>60</v>
          </cell>
          <cell r="G4279">
            <v>11.14</v>
          </cell>
          <cell r="H4279">
            <v>13.82</v>
          </cell>
        </row>
        <row r="4280">
          <cell r="A4280" t="str">
            <v>I001695-01</v>
          </cell>
          <cell r="B4280" t="str">
            <v>Vermox 100 mg tabletes</v>
          </cell>
          <cell r="C4280" t="str">
            <v>Mebendazolum</v>
          </cell>
          <cell r="D4280" t="str">
            <v>100 mg</v>
          </cell>
          <cell r="E4280" t="str">
            <v>Tablete</v>
          </cell>
          <cell r="F4280">
            <v>6</v>
          </cell>
          <cell r="G4280">
            <v>4.7</v>
          </cell>
          <cell r="H4280">
            <v>6.61</v>
          </cell>
        </row>
        <row r="4281">
          <cell r="A4281" t="str">
            <v>I001696-01</v>
          </cell>
          <cell r="B4281" t="str">
            <v>Zoloft 50 mg apvalkotās tabletes</v>
          </cell>
          <cell r="C4281" t="str">
            <v>Sertralinum</v>
          </cell>
          <cell r="D4281" t="str">
            <v>50 mg</v>
          </cell>
          <cell r="E4281" t="str">
            <v>Apvalkotā tablete</v>
          </cell>
          <cell r="F4281">
            <v>28</v>
          </cell>
          <cell r="G4281">
            <v>12.02</v>
          </cell>
          <cell r="H4281">
            <v>14.81</v>
          </cell>
        </row>
        <row r="4282">
          <cell r="A4282" t="str">
            <v>I001698-01</v>
          </cell>
          <cell r="B4282" t="str">
            <v>Activelle 1 mg/0,5 mg apvalkotās tabletes</v>
          </cell>
          <cell r="C4282" t="str">
            <v>Estradiolum, Norethisteroni acetas</v>
          </cell>
          <cell r="D4282" t="str">
            <v>1 mg/0,5 mg</v>
          </cell>
          <cell r="E4282" t="str">
            <v>Apvalkotā tablete</v>
          </cell>
          <cell r="F4282">
            <v>28</v>
          </cell>
          <cell r="G4282">
            <v>14.71</v>
          </cell>
          <cell r="H4282">
            <v>17.82</v>
          </cell>
        </row>
        <row r="4283">
          <cell r="A4283" t="str">
            <v>I001700-01</v>
          </cell>
          <cell r="B4283" t="str">
            <v>Skinoren 20% krēms</v>
          </cell>
          <cell r="C4283" t="str">
            <v>Acidum azelaicum</v>
          </cell>
          <cell r="D4283" t="str">
            <v>6 g/30 g</v>
          </cell>
          <cell r="E4283" t="str">
            <v>Krēms</v>
          </cell>
          <cell r="F4283">
            <v>1</v>
          </cell>
          <cell r="G4283">
            <v>12.94</v>
          </cell>
          <cell r="H4283">
            <v>15.84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80"/>
  <sheetViews>
    <sheetView tabSelected="1" workbookViewId="0">
      <selection activeCell="F10" sqref="F10"/>
    </sheetView>
  </sheetViews>
  <sheetFormatPr defaultColWidth="9.1796875" defaultRowHeight="14.5" x14ac:dyDescent="0.35"/>
  <cols>
    <col min="1" max="1" width="19.1796875" style="1" customWidth="1"/>
    <col min="2" max="2" width="46.81640625" style="1" customWidth="1"/>
    <col min="3" max="3" width="23.81640625" style="1" customWidth="1"/>
    <col min="4" max="4" width="16" style="1" customWidth="1"/>
    <col min="5" max="5" width="38.08984375" style="1" customWidth="1"/>
    <col min="6" max="6" width="13.7265625" style="1" customWidth="1"/>
    <col min="7" max="7" width="15.453125" style="1" customWidth="1"/>
    <col min="8" max="8" width="16.1796875" style="1" customWidth="1"/>
    <col min="9" max="16384" width="9.1796875" style="1"/>
  </cols>
  <sheetData>
    <row r="1" spans="1:8" ht="59" customHeight="1" x14ac:dyDescent="0.35">
      <c r="A1" s="8" t="s">
        <v>9951</v>
      </c>
      <c r="B1" s="8"/>
      <c r="C1" s="8"/>
      <c r="D1" s="8"/>
      <c r="E1" s="8"/>
      <c r="F1" s="8"/>
      <c r="G1" s="8"/>
      <c r="H1" s="8"/>
    </row>
    <row r="2" spans="1:8" ht="70.5" customHeight="1" x14ac:dyDescent="0.35">
      <c r="A2" s="2" t="s">
        <v>0</v>
      </c>
      <c r="B2" s="2" t="s">
        <v>1</v>
      </c>
      <c r="C2" s="3" t="s">
        <v>2</v>
      </c>
      <c r="D2" s="2" t="s">
        <v>3</v>
      </c>
      <c r="E2" s="2" t="s">
        <v>4</v>
      </c>
      <c r="F2" s="2" t="s">
        <v>5</v>
      </c>
      <c r="G2" s="2" t="s">
        <v>6</v>
      </c>
      <c r="H2" s="4" t="s">
        <v>7</v>
      </c>
    </row>
    <row r="3" spans="1:8" x14ac:dyDescent="0.35">
      <c r="A3" s="6" t="s">
        <v>6674</v>
      </c>
      <c r="B3" s="6" t="s">
        <v>6672</v>
      </c>
      <c r="C3" s="6" t="s">
        <v>6673</v>
      </c>
      <c r="D3" s="6" t="s">
        <v>6959</v>
      </c>
      <c r="E3" s="6" t="s">
        <v>5581</v>
      </c>
      <c r="F3" s="6">
        <v>100</v>
      </c>
      <c r="G3" s="6">
        <v>15.13</v>
      </c>
      <c r="H3" s="6">
        <v>18.29</v>
      </c>
    </row>
    <row r="4" spans="1:8" x14ac:dyDescent="0.35">
      <c r="A4" s="6" t="s">
        <v>6671</v>
      </c>
      <c r="B4" s="6" t="s">
        <v>6672</v>
      </c>
      <c r="C4" s="6" t="s">
        <v>6673</v>
      </c>
      <c r="D4" s="6" t="s">
        <v>6959</v>
      </c>
      <c r="E4" s="6" t="s">
        <v>5581</v>
      </c>
      <c r="F4" s="6">
        <v>20</v>
      </c>
      <c r="G4" s="6">
        <v>4</v>
      </c>
      <c r="H4" s="6">
        <v>5.82</v>
      </c>
    </row>
    <row r="5" spans="1:8" x14ac:dyDescent="0.35">
      <c r="A5" s="6" t="s">
        <v>9467</v>
      </c>
      <c r="B5" s="6" t="s">
        <v>9468</v>
      </c>
      <c r="C5" s="6" t="s">
        <v>9469</v>
      </c>
      <c r="D5" s="6" t="s">
        <v>4793</v>
      </c>
      <c r="E5" s="6" t="s">
        <v>4670</v>
      </c>
      <c r="F5" s="6">
        <v>1</v>
      </c>
      <c r="G5" s="6">
        <v>1.82</v>
      </c>
      <c r="H5" s="6">
        <v>2.6</v>
      </c>
    </row>
    <row r="6" spans="1:8" x14ac:dyDescent="0.35">
      <c r="A6" s="6" t="s">
        <v>809</v>
      </c>
      <c r="B6" s="6" t="s">
        <v>2824</v>
      </c>
      <c r="C6" s="6" t="s">
        <v>2825</v>
      </c>
      <c r="D6" s="6" t="s">
        <v>4421</v>
      </c>
      <c r="E6" s="6" t="s">
        <v>4527</v>
      </c>
      <c r="F6" s="6">
        <v>200</v>
      </c>
      <c r="G6" s="6">
        <v>2.5499999999999998</v>
      </c>
      <c r="H6" s="6">
        <v>4.2</v>
      </c>
    </row>
    <row r="7" spans="1:8" x14ac:dyDescent="0.35">
      <c r="A7" s="6" t="s">
        <v>7712</v>
      </c>
      <c r="B7" s="6" t="s">
        <v>7713</v>
      </c>
      <c r="C7" s="6" t="s">
        <v>3343</v>
      </c>
      <c r="D7" s="6" t="s">
        <v>4627</v>
      </c>
      <c r="E7" s="6" t="s">
        <v>4628</v>
      </c>
      <c r="F7" s="6">
        <v>5</v>
      </c>
      <c r="G7" s="6">
        <v>2.77</v>
      </c>
      <c r="H7" s="6">
        <v>4.45</v>
      </c>
    </row>
    <row r="8" spans="1:8" x14ac:dyDescent="0.35">
      <c r="A8" s="6" t="s">
        <v>929</v>
      </c>
      <c r="B8" s="6" t="s">
        <v>2952</v>
      </c>
      <c r="C8" s="6" t="s">
        <v>2953</v>
      </c>
      <c r="D8" s="6">
        <v>3</v>
      </c>
      <c r="E8" s="6" t="s">
        <v>4384</v>
      </c>
      <c r="F8" s="6">
        <v>100</v>
      </c>
      <c r="G8" s="6">
        <v>3.77</v>
      </c>
      <c r="H8" s="6">
        <v>5.57</v>
      </c>
    </row>
    <row r="9" spans="1:8" x14ac:dyDescent="0.35">
      <c r="A9" s="6" t="s">
        <v>930</v>
      </c>
      <c r="B9" s="6" t="s">
        <v>2954</v>
      </c>
      <c r="C9" s="6" t="s">
        <v>2953</v>
      </c>
      <c r="D9" s="6">
        <v>5</v>
      </c>
      <c r="E9" s="6" t="s">
        <v>4384</v>
      </c>
      <c r="F9" s="6">
        <v>100</v>
      </c>
      <c r="G9" s="6">
        <v>4.75</v>
      </c>
      <c r="H9" s="6">
        <v>6.66</v>
      </c>
    </row>
    <row r="10" spans="1:8" x14ac:dyDescent="0.35">
      <c r="A10" s="6" t="s">
        <v>1027</v>
      </c>
      <c r="B10" s="6" t="s">
        <v>3078</v>
      </c>
      <c r="C10" s="6" t="s">
        <v>3079</v>
      </c>
      <c r="D10" s="6" t="s">
        <v>8729</v>
      </c>
      <c r="E10" s="6" t="s">
        <v>4498</v>
      </c>
      <c r="F10" s="6">
        <v>30</v>
      </c>
      <c r="G10" s="6">
        <v>5.6</v>
      </c>
      <c r="H10" s="6">
        <v>7.62</v>
      </c>
    </row>
    <row r="11" spans="1:8" x14ac:dyDescent="0.35">
      <c r="A11" s="6" t="s">
        <v>1225</v>
      </c>
      <c r="B11" s="6" t="s">
        <v>3345</v>
      </c>
      <c r="C11" s="6" t="s">
        <v>3346</v>
      </c>
      <c r="D11" s="6" t="s">
        <v>4629</v>
      </c>
      <c r="E11" s="6" t="s">
        <v>5570</v>
      </c>
      <c r="F11" s="6">
        <v>100</v>
      </c>
      <c r="G11" s="6">
        <v>10</v>
      </c>
      <c r="H11" s="6">
        <v>12.54</v>
      </c>
    </row>
    <row r="12" spans="1:8" x14ac:dyDescent="0.35">
      <c r="A12" s="6" t="s">
        <v>1226</v>
      </c>
      <c r="B12" s="6" t="s">
        <v>3347</v>
      </c>
      <c r="C12" s="6" t="s">
        <v>3059</v>
      </c>
      <c r="D12" s="6" t="s">
        <v>4630</v>
      </c>
      <c r="E12" s="6" t="s">
        <v>5570</v>
      </c>
      <c r="F12" s="6">
        <v>10</v>
      </c>
      <c r="G12" s="6">
        <v>2.4500000000000002</v>
      </c>
      <c r="H12" s="6">
        <v>4.09</v>
      </c>
    </row>
    <row r="13" spans="1:8" x14ac:dyDescent="0.35">
      <c r="A13" s="6" t="s">
        <v>1227</v>
      </c>
      <c r="B13" s="6" t="s">
        <v>3347</v>
      </c>
      <c r="C13" s="6" t="s">
        <v>3059</v>
      </c>
      <c r="D13" s="6" t="s">
        <v>4630</v>
      </c>
      <c r="E13" s="6" t="s">
        <v>5570</v>
      </c>
      <c r="F13" s="6">
        <v>1000</v>
      </c>
      <c r="G13" s="6">
        <v>40.369999999999997</v>
      </c>
      <c r="H13" s="6">
        <v>46.56</v>
      </c>
    </row>
    <row r="14" spans="1:8" x14ac:dyDescent="0.35">
      <c r="A14" s="6" t="s">
        <v>1228</v>
      </c>
      <c r="B14" s="6" t="s">
        <v>3348</v>
      </c>
      <c r="C14" s="6" t="s">
        <v>3059</v>
      </c>
      <c r="D14" s="6" t="s">
        <v>4631</v>
      </c>
      <c r="E14" s="6" t="s">
        <v>5570</v>
      </c>
      <c r="F14" s="6">
        <v>10</v>
      </c>
      <c r="G14" s="6">
        <v>3.25</v>
      </c>
      <c r="H14" s="6">
        <v>4.9800000000000004</v>
      </c>
    </row>
    <row r="15" spans="1:8" x14ac:dyDescent="0.35">
      <c r="A15" s="6" t="s">
        <v>845</v>
      </c>
      <c r="B15" s="6" t="s">
        <v>2859</v>
      </c>
      <c r="C15" s="6" t="s">
        <v>2860</v>
      </c>
      <c r="D15" s="6" t="s">
        <v>4537</v>
      </c>
      <c r="E15" s="6" t="s">
        <v>4454</v>
      </c>
      <c r="F15" s="6">
        <v>1</v>
      </c>
      <c r="G15" s="6">
        <v>146.56</v>
      </c>
      <c r="H15" s="6">
        <v>166.39</v>
      </c>
    </row>
    <row r="16" spans="1:8" x14ac:dyDescent="0.35">
      <c r="A16" s="6" t="s">
        <v>1229</v>
      </c>
      <c r="B16" s="6" t="s">
        <v>3350</v>
      </c>
      <c r="C16" s="6" t="s">
        <v>3351</v>
      </c>
      <c r="D16" s="6" t="s">
        <v>4633</v>
      </c>
      <c r="E16" s="6" t="s">
        <v>4634</v>
      </c>
      <c r="F16" s="6">
        <v>20</v>
      </c>
      <c r="G16" s="6">
        <v>10.75</v>
      </c>
      <c r="H16" s="6">
        <v>13.38</v>
      </c>
    </row>
    <row r="17" spans="1:8" x14ac:dyDescent="0.35">
      <c r="A17" s="6" t="s">
        <v>1055</v>
      </c>
      <c r="B17" s="6" t="s">
        <v>3122</v>
      </c>
      <c r="C17" s="6" t="s">
        <v>3123</v>
      </c>
      <c r="D17" s="6" t="s">
        <v>8739</v>
      </c>
      <c r="E17" s="6" t="s">
        <v>4389</v>
      </c>
      <c r="F17" s="6">
        <v>100</v>
      </c>
      <c r="G17" s="6">
        <v>20.71</v>
      </c>
      <c r="H17" s="6">
        <v>24.54</v>
      </c>
    </row>
    <row r="18" spans="1:8" x14ac:dyDescent="0.35">
      <c r="A18" s="6" t="s">
        <v>1230</v>
      </c>
      <c r="B18" s="6" t="s">
        <v>3352</v>
      </c>
      <c r="C18" s="6" t="s">
        <v>3353</v>
      </c>
      <c r="D18" s="6" t="s">
        <v>4635</v>
      </c>
      <c r="E18" s="6" t="s">
        <v>5581</v>
      </c>
      <c r="F18" s="6">
        <v>10</v>
      </c>
      <c r="G18" s="6">
        <v>4.33</v>
      </c>
      <c r="H18" s="6">
        <v>6.19</v>
      </c>
    </row>
    <row r="19" spans="1:8" x14ac:dyDescent="0.35">
      <c r="A19" s="6" t="s">
        <v>1231</v>
      </c>
      <c r="B19" s="6" t="s">
        <v>3354</v>
      </c>
      <c r="C19" s="6" t="s">
        <v>3355</v>
      </c>
      <c r="D19" s="6" t="s">
        <v>4635</v>
      </c>
      <c r="E19" s="6" t="s">
        <v>5581</v>
      </c>
      <c r="F19" s="6">
        <v>10</v>
      </c>
      <c r="G19" s="6">
        <v>4</v>
      </c>
      <c r="H19" s="6">
        <v>5.82</v>
      </c>
    </row>
    <row r="20" spans="1:8" x14ac:dyDescent="0.35">
      <c r="A20" s="6" t="s">
        <v>8040</v>
      </c>
      <c r="B20" s="6" t="s">
        <v>8041</v>
      </c>
      <c r="C20" s="6" t="s">
        <v>5080</v>
      </c>
      <c r="D20" s="6" t="s">
        <v>4636</v>
      </c>
      <c r="E20" s="6" t="s">
        <v>5570</v>
      </c>
      <c r="F20" s="6">
        <v>14</v>
      </c>
      <c r="G20" s="6">
        <v>24.58</v>
      </c>
      <c r="H20" s="6">
        <v>28.87</v>
      </c>
    </row>
    <row r="21" spans="1:8" x14ac:dyDescent="0.35">
      <c r="A21" s="6" t="s">
        <v>9470</v>
      </c>
      <c r="B21" s="6" t="s">
        <v>9471</v>
      </c>
      <c r="C21" s="6" t="s">
        <v>9472</v>
      </c>
      <c r="D21" s="6" t="s">
        <v>9877</v>
      </c>
      <c r="E21" s="6" t="s">
        <v>4634</v>
      </c>
      <c r="F21" s="6">
        <v>25</v>
      </c>
      <c r="G21" s="6">
        <v>72.5</v>
      </c>
      <c r="H21" s="6">
        <v>82.54</v>
      </c>
    </row>
    <row r="22" spans="1:8" x14ac:dyDescent="0.35">
      <c r="A22" s="6" t="s">
        <v>969</v>
      </c>
      <c r="B22" s="6" t="s">
        <v>3000</v>
      </c>
      <c r="C22" s="6" t="s">
        <v>3001</v>
      </c>
      <c r="D22" s="6" t="s">
        <v>8743</v>
      </c>
      <c r="E22" s="6" t="s">
        <v>4384</v>
      </c>
      <c r="F22" s="6">
        <v>20</v>
      </c>
      <c r="G22" s="6">
        <v>2.8</v>
      </c>
      <c r="H22" s="6">
        <v>4.4800000000000004</v>
      </c>
    </row>
    <row r="23" spans="1:8" x14ac:dyDescent="0.35">
      <c r="A23" s="6" t="s">
        <v>970</v>
      </c>
      <c r="B23" s="6" t="s">
        <v>3002</v>
      </c>
      <c r="C23" s="6" t="s">
        <v>3001</v>
      </c>
      <c r="D23" s="6" t="s">
        <v>8738</v>
      </c>
      <c r="E23" s="6" t="s">
        <v>4384</v>
      </c>
      <c r="F23" s="6">
        <v>20</v>
      </c>
      <c r="G23" s="6">
        <v>4.3499999999999996</v>
      </c>
      <c r="H23" s="6">
        <v>6.22</v>
      </c>
    </row>
    <row r="24" spans="1:8" x14ac:dyDescent="0.35">
      <c r="A24" s="6" t="s">
        <v>1232</v>
      </c>
      <c r="B24" s="6" t="s">
        <v>3357</v>
      </c>
      <c r="C24" s="6" t="s">
        <v>3358</v>
      </c>
      <c r="D24" s="6" t="s">
        <v>4640</v>
      </c>
      <c r="E24" s="6" t="s">
        <v>4641</v>
      </c>
      <c r="F24" s="6">
        <v>10</v>
      </c>
      <c r="G24" s="6">
        <v>14</v>
      </c>
      <c r="H24" s="6">
        <v>17.02</v>
      </c>
    </row>
    <row r="25" spans="1:8" x14ac:dyDescent="0.35">
      <c r="A25" s="6" t="s">
        <v>1233</v>
      </c>
      <c r="B25" s="6" t="s">
        <v>3359</v>
      </c>
      <c r="C25" s="6" t="s">
        <v>3360</v>
      </c>
      <c r="D25" s="6" t="s">
        <v>4643</v>
      </c>
      <c r="E25" s="6" t="s">
        <v>4638</v>
      </c>
      <c r="F25" s="6">
        <v>1</v>
      </c>
      <c r="G25" s="6">
        <v>3.96</v>
      </c>
      <c r="H25" s="6">
        <v>5.78</v>
      </c>
    </row>
    <row r="26" spans="1:8" x14ac:dyDescent="0.35">
      <c r="A26" s="6" t="s">
        <v>1234</v>
      </c>
      <c r="B26" s="6" t="s">
        <v>3361</v>
      </c>
      <c r="C26" s="6" t="s">
        <v>3360</v>
      </c>
      <c r="D26" s="6" t="s">
        <v>4643</v>
      </c>
      <c r="E26" s="6" t="s">
        <v>4644</v>
      </c>
      <c r="F26" s="6">
        <v>1</v>
      </c>
      <c r="G26" s="6">
        <v>3.96</v>
      </c>
      <c r="H26" s="6">
        <v>5.78</v>
      </c>
    </row>
    <row r="27" spans="1:8" x14ac:dyDescent="0.35">
      <c r="A27" s="6" t="s">
        <v>249</v>
      </c>
      <c r="B27" s="6" t="s">
        <v>2305</v>
      </c>
      <c r="C27" s="6" t="s">
        <v>2304</v>
      </c>
      <c r="D27" s="6">
        <v>4</v>
      </c>
      <c r="E27" s="6" t="s">
        <v>4391</v>
      </c>
      <c r="F27" s="6">
        <v>30</v>
      </c>
      <c r="G27" s="6">
        <v>7.31</v>
      </c>
      <c r="H27" s="6">
        <v>9.5299999999999994</v>
      </c>
    </row>
    <row r="28" spans="1:8" x14ac:dyDescent="0.35">
      <c r="A28" s="6" t="s">
        <v>984</v>
      </c>
      <c r="B28" s="6" t="s">
        <v>3025</v>
      </c>
      <c r="C28" s="6" t="s">
        <v>3026</v>
      </c>
      <c r="D28" s="6">
        <v>100</v>
      </c>
      <c r="E28" s="6" t="s">
        <v>4384</v>
      </c>
      <c r="F28" s="6">
        <v>50</v>
      </c>
      <c r="G28" s="6">
        <v>12.96</v>
      </c>
      <c r="H28" s="6">
        <v>15.86</v>
      </c>
    </row>
    <row r="29" spans="1:8" x14ac:dyDescent="0.35">
      <c r="A29" s="6" t="s">
        <v>1140</v>
      </c>
      <c r="B29" s="6" t="s">
        <v>3226</v>
      </c>
      <c r="C29" s="6" t="s">
        <v>3227</v>
      </c>
      <c r="D29" s="6" t="s">
        <v>8737</v>
      </c>
      <c r="E29" s="6" t="s">
        <v>4384</v>
      </c>
      <c r="F29" s="6">
        <v>100</v>
      </c>
      <c r="G29" s="6">
        <v>17.850000000000001</v>
      </c>
      <c r="H29" s="6">
        <v>21.34</v>
      </c>
    </row>
    <row r="30" spans="1:8" x14ac:dyDescent="0.35">
      <c r="A30" s="6" t="s">
        <v>1235</v>
      </c>
      <c r="B30" s="6" t="s">
        <v>3364</v>
      </c>
      <c r="C30" s="6" t="s">
        <v>2119</v>
      </c>
      <c r="D30" s="6" t="s">
        <v>4636</v>
      </c>
      <c r="E30" s="6" t="s">
        <v>6017</v>
      </c>
      <c r="F30" s="6">
        <v>16</v>
      </c>
      <c r="G30" s="6">
        <v>1.91</v>
      </c>
      <c r="H30" s="6">
        <v>2.7</v>
      </c>
    </row>
    <row r="31" spans="1:8" x14ac:dyDescent="0.35">
      <c r="A31" s="6" t="s">
        <v>1236</v>
      </c>
      <c r="B31" s="6" t="s">
        <v>3365</v>
      </c>
      <c r="C31" s="6" t="s">
        <v>2119</v>
      </c>
      <c r="D31" s="6" t="s">
        <v>4635</v>
      </c>
      <c r="E31" s="6" t="s">
        <v>6017</v>
      </c>
      <c r="F31" s="6">
        <v>16</v>
      </c>
      <c r="G31" s="6">
        <v>2.95</v>
      </c>
      <c r="H31" s="6">
        <v>4.6500000000000004</v>
      </c>
    </row>
    <row r="32" spans="1:8" x14ac:dyDescent="0.35">
      <c r="A32" s="6" t="s">
        <v>1222</v>
      </c>
      <c r="B32" s="6" t="s">
        <v>3336</v>
      </c>
      <c r="C32" s="6" t="s">
        <v>2664</v>
      </c>
      <c r="D32" s="6" t="s">
        <v>4830</v>
      </c>
      <c r="E32" s="6" t="s">
        <v>4628</v>
      </c>
      <c r="F32" s="6">
        <v>5</v>
      </c>
      <c r="G32" s="6">
        <v>11.4</v>
      </c>
      <c r="H32" s="6">
        <v>14.11</v>
      </c>
    </row>
    <row r="33" spans="1:8" x14ac:dyDescent="0.35">
      <c r="A33" s="6" t="s">
        <v>626</v>
      </c>
      <c r="B33" s="6" t="s">
        <v>2663</v>
      </c>
      <c r="C33" s="6" t="s">
        <v>2664</v>
      </c>
      <c r="D33" s="6">
        <v>8</v>
      </c>
      <c r="E33" s="6" t="s">
        <v>4378</v>
      </c>
      <c r="F33" s="6">
        <v>10</v>
      </c>
      <c r="G33" s="6">
        <v>15.61</v>
      </c>
      <c r="H33" s="6">
        <v>18.829999999999998</v>
      </c>
    </row>
    <row r="34" spans="1:8" x14ac:dyDescent="0.35">
      <c r="A34" s="6" t="s">
        <v>1237</v>
      </c>
      <c r="B34" s="6" t="s">
        <v>3366</v>
      </c>
      <c r="C34" s="6" t="s">
        <v>3367</v>
      </c>
      <c r="D34" s="6" t="s">
        <v>4646</v>
      </c>
      <c r="E34" s="6" t="s">
        <v>4647</v>
      </c>
      <c r="F34" s="6">
        <v>1</v>
      </c>
      <c r="G34" s="6">
        <v>285.5</v>
      </c>
      <c r="H34" s="6">
        <v>322</v>
      </c>
    </row>
    <row r="35" spans="1:8" x14ac:dyDescent="0.35">
      <c r="A35" s="6" t="s">
        <v>9473</v>
      </c>
      <c r="B35" s="6" t="s">
        <v>9474</v>
      </c>
      <c r="C35" s="6" t="s">
        <v>3368</v>
      </c>
      <c r="D35" s="6" t="s">
        <v>4649</v>
      </c>
      <c r="E35" s="6" t="s">
        <v>4628</v>
      </c>
      <c r="F35" s="6">
        <v>5</v>
      </c>
      <c r="G35" s="6">
        <v>11.4</v>
      </c>
      <c r="H35" s="6">
        <v>14.11</v>
      </c>
    </row>
    <row r="36" spans="1:8" x14ac:dyDescent="0.35">
      <c r="A36" s="6" t="s">
        <v>8509</v>
      </c>
      <c r="B36" s="6" t="s">
        <v>8510</v>
      </c>
      <c r="C36" s="6" t="s">
        <v>6384</v>
      </c>
      <c r="D36" s="6" t="s">
        <v>7402</v>
      </c>
      <c r="E36" s="6" t="s">
        <v>4650</v>
      </c>
      <c r="F36" s="6">
        <v>5</v>
      </c>
      <c r="G36" s="6">
        <v>29.5</v>
      </c>
      <c r="H36" s="6">
        <v>34.380000000000003</v>
      </c>
    </row>
    <row r="37" spans="1:8" x14ac:dyDescent="0.35">
      <c r="A37" s="6" t="s">
        <v>8511</v>
      </c>
      <c r="B37" s="6" t="s">
        <v>8512</v>
      </c>
      <c r="C37" s="6" t="s">
        <v>6384</v>
      </c>
      <c r="D37" s="6" t="s">
        <v>6471</v>
      </c>
      <c r="E37" s="6" t="s">
        <v>4650</v>
      </c>
      <c r="F37" s="6">
        <v>5</v>
      </c>
      <c r="G37" s="6">
        <v>21.5</v>
      </c>
      <c r="H37" s="6">
        <v>25.42</v>
      </c>
    </row>
    <row r="38" spans="1:8" x14ac:dyDescent="0.35">
      <c r="A38" s="6" t="s">
        <v>1238</v>
      </c>
      <c r="B38" s="6" t="s">
        <v>3369</v>
      </c>
      <c r="C38" s="6" t="s">
        <v>3370</v>
      </c>
      <c r="D38" s="6" t="s">
        <v>4651</v>
      </c>
      <c r="E38" s="6" t="s">
        <v>4628</v>
      </c>
      <c r="F38" s="6">
        <v>10</v>
      </c>
      <c r="G38" s="6">
        <v>11.1</v>
      </c>
      <c r="H38" s="6">
        <v>13.78</v>
      </c>
    </row>
    <row r="39" spans="1:8" x14ac:dyDescent="0.35">
      <c r="A39" s="6" t="s">
        <v>1239</v>
      </c>
      <c r="B39" s="6" t="s">
        <v>3371</v>
      </c>
      <c r="C39" s="6" t="s">
        <v>5081</v>
      </c>
      <c r="D39" s="6" t="s">
        <v>4636</v>
      </c>
      <c r="E39" s="6" t="s">
        <v>5575</v>
      </c>
      <c r="F39" s="6">
        <v>60</v>
      </c>
      <c r="G39" s="6">
        <v>11.8</v>
      </c>
      <c r="H39" s="6">
        <v>14.56</v>
      </c>
    </row>
    <row r="40" spans="1:8" x14ac:dyDescent="0.35">
      <c r="A40" s="6" t="s">
        <v>1240</v>
      </c>
      <c r="B40" s="6" t="s">
        <v>5430</v>
      </c>
      <c r="C40" s="6" t="s">
        <v>5228</v>
      </c>
      <c r="D40" s="6" t="s">
        <v>5441</v>
      </c>
      <c r="E40" s="6" t="s">
        <v>4384</v>
      </c>
      <c r="F40" s="6">
        <v>28</v>
      </c>
      <c r="G40" s="6">
        <v>4</v>
      </c>
      <c r="H40" s="6">
        <v>5.82</v>
      </c>
    </row>
    <row r="41" spans="1:8" x14ac:dyDescent="0.35">
      <c r="A41" s="6" t="s">
        <v>1241</v>
      </c>
      <c r="B41" s="6" t="s">
        <v>3372</v>
      </c>
      <c r="C41" s="6" t="s">
        <v>3373</v>
      </c>
      <c r="D41" s="6" t="s">
        <v>4652</v>
      </c>
      <c r="E41" s="6" t="s">
        <v>5570</v>
      </c>
      <c r="F41" s="6">
        <v>50</v>
      </c>
      <c r="G41" s="6">
        <v>5.0599999999999996</v>
      </c>
      <c r="H41" s="6">
        <v>7.01</v>
      </c>
    </row>
    <row r="42" spans="1:8" x14ac:dyDescent="0.35">
      <c r="A42" s="6" t="s">
        <v>1170</v>
      </c>
      <c r="B42" s="6" t="s">
        <v>3265</v>
      </c>
      <c r="C42" s="6" t="s">
        <v>3266</v>
      </c>
      <c r="D42" s="6" t="s">
        <v>8741</v>
      </c>
      <c r="E42" s="6" t="s">
        <v>4384</v>
      </c>
      <c r="F42" s="6">
        <v>30</v>
      </c>
      <c r="G42" s="6">
        <v>3.57</v>
      </c>
      <c r="H42" s="6">
        <v>5.34</v>
      </c>
    </row>
    <row r="43" spans="1:8" x14ac:dyDescent="0.35">
      <c r="A43" s="6" t="s">
        <v>275</v>
      </c>
      <c r="B43" s="6" t="s">
        <v>2327</v>
      </c>
      <c r="C43" s="6" t="s">
        <v>2324</v>
      </c>
      <c r="D43" s="6">
        <v>20</v>
      </c>
      <c r="E43" s="6" t="s">
        <v>4384</v>
      </c>
      <c r="F43" s="6">
        <v>30</v>
      </c>
      <c r="G43" s="6">
        <v>1.43</v>
      </c>
      <c r="H43" s="6">
        <v>2.16</v>
      </c>
    </row>
    <row r="44" spans="1:8" x14ac:dyDescent="0.35">
      <c r="A44" s="6" t="s">
        <v>1242</v>
      </c>
      <c r="B44" s="6" t="s">
        <v>3375</v>
      </c>
      <c r="C44" s="6" t="s">
        <v>3376</v>
      </c>
      <c r="D44" s="6" t="s">
        <v>4630</v>
      </c>
      <c r="E44" s="6" t="s">
        <v>4655</v>
      </c>
      <c r="F44" s="6">
        <v>30</v>
      </c>
      <c r="G44" s="6">
        <v>8.16</v>
      </c>
      <c r="H44" s="6">
        <v>10.48</v>
      </c>
    </row>
    <row r="45" spans="1:8" x14ac:dyDescent="0.35">
      <c r="A45" s="6" t="s">
        <v>1243</v>
      </c>
      <c r="B45" s="6" t="s">
        <v>3377</v>
      </c>
      <c r="C45" s="6" t="s">
        <v>3378</v>
      </c>
      <c r="D45" s="6" t="s">
        <v>4656</v>
      </c>
      <c r="E45" s="6" t="s">
        <v>4641</v>
      </c>
      <c r="F45" s="6">
        <v>10</v>
      </c>
      <c r="G45" s="6">
        <f>VLOOKUP(A45,'[1]15.04.2025'!$A$3:$G$4283,7,0)</f>
        <v>63.56</v>
      </c>
      <c r="H45" s="6">
        <f>VLOOKUP(A45,'[1]15.04.2025'!$A$3:$H$4283,8,0)</f>
        <v>72.53</v>
      </c>
    </row>
    <row r="46" spans="1:8" x14ac:dyDescent="0.35">
      <c r="A46" s="6" t="s">
        <v>190</v>
      </c>
      <c r="B46" s="6" t="s">
        <v>2239</v>
      </c>
      <c r="C46" s="6" t="s">
        <v>2240</v>
      </c>
      <c r="D46" s="6">
        <v>200</v>
      </c>
      <c r="E46" s="6" t="s">
        <v>4384</v>
      </c>
      <c r="F46" s="6">
        <v>50</v>
      </c>
      <c r="G46" s="6">
        <v>2.74</v>
      </c>
      <c r="H46" s="6">
        <v>4.41</v>
      </c>
    </row>
    <row r="47" spans="1:8" x14ac:dyDescent="0.35">
      <c r="A47" s="6" t="s">
        <v>444</v>
      </c>
      <c r="B47" s="6" t="s">
        <v>2493</v>
      </c>
      <c r="C47" s="6" t="s">
        <v>2489</v>
      </c>
      <c r="D47" s="6" t="s">
        <v>4471</v>
      </c>
      <c r="E47" s="6" t="s">
        <v>4408</v>
      </c>
      <c r="F47" s="6">
        <v>3</v>
      </c>
      <c r="G47" s="6">
        <v>11.84</v>
      </c>
      <c r="H47" s="6">
        <v>14.6</v>
      </c>
    </row>
    <row r="48" spans="1:8" x14ac:dyDescent="0.35">
      <c r="A48" s="6" t="s">
        <v>1244</v>
      </c>
      <c r="B48" s="6" t="s">
        <v>3382</v>
      </c>
      <c r="C48" s="6" t="s">
        <v>3383</v>
      </c>
      <c r="D48" s="6" t="s">
        <v>4661</v>
      </c>
      <c r="E48" s="6" t="s">
        <v>5570</v>
      </c>
      <c r="F48" s="6">
        <v>20</v>
      </c>
      <c r="G48" s="6">
        <v>3</v>
      </c>
      <c r="H48" s="6">
        <v>4.7</v>
      </c>
    </row>
    <row r="49" spans="1:8" x14ac:dyDescent="0.35">
      <c r="A49" s="6" t="s">
        <v>8095</v>
      </c>
      <c r="B49" s="6" t="s">
        <v>8096</v>
      </c>
      <c r="C49" s="6" t="s">
        <v>3383</v>
      </c>
      <c r="D49" s="6" t="s">
        <v>4661</v>
      </c>
      <c r="E49" s="6" t="s">
        <v>5570</v>
      </c>
      <c r="F49" s="6">
        <v>20</v>
      </c>
      <c r="G49" s="6">
        <v>5</v>
      </c>
      <c r="H49" s="6">
        <v>6.94</v>
      </c>
    </row>
    <row r="50" spans="1:8" x14ac:dyDescent="0.35">
      <c r="A50" s="6" t="s">
        <v>7714</v>
      </c>
      <c r="B50" s="6" t="s">
        <v>7715</v>
      </c>
      <c r="C50" s="6" t="s">
        <v>3384</v>
      </c>
      <c r="D50" s="6" t="s">
        <v>8345</v>
      </c>
      <c r="E50" s="6" t="s">
        <v>8346</v>
      </c>
      <c r="F50" s="6">
        <v>1</v>
      </c>
      <c r="G50" s="6">
        <v>6.48</v>
      </c>
      <c r="H50" s="6">
        <v>8.6</v>
      </c>
    </row>
    <row r="51" spans="1:8" x14ac:dyDescent="0.35">
      <c r="A51" s="6" t="s">
        <v>179</v>
      </c>
      <c r="B51" s="6" t="s">
        <v>2226</v>
      </c>
      <c r="C51" s="6" t="s">
        <v>2225</v>
      </c>
      <c r="D51" s="6">
        <v>5</v>
      </c>
      <c r="E51" s="6" t="s">
        <v>4384</v>
      </c>
      <c r="F51" s="6">
        <v>60</v>
      </c>
      <c r="G51" s="6">
        <v>3.73</v>
      </c>
      <c r="H51" s="6">
        <v>5.52</v>
      </c>
    </row>
    <row r="52" spans="1:8" x14ac:dyDescent="0.35">
      <c r="A52" s="6" t="s">
        <v>178</v>
      </c>
      <c r="B52" s="6" t="s">
        <v>2224</v>
      </c>
      <c r="C52" s="6" t="s">
        <v>2225</v>
      </c>
      <c r="D52" s="6">
        <v>10</v>
      </c>
      <c r="E52" s="6" t="s">
        <v>4384</v>
      </c>
      <c r="F52" s="6">
        <v>60</v>
      </c>
      <c r="G52" s="6">
        <v>5.42</v>
      </c>
      <c r="H52" s="6">
        <v>7.41</v>
      </c>
    </row>
    <row r="53" spans="1:8" x14ac:dyDescent="0.35">
      <c r="A53" s="6" t="s">
        <v>41</v>
      </c>
      <c r="B53" s="6" t="s">
        <v>2088</v>
      </c>
      <c r="C53" s="6" t="s">
        <v>2089</v>
      </c>
      <c r="D53" s="6">
        <v>200</v>
      </c>
      <c r="E53" s="6" t="s">
        <v>4384</v>
      </c>
      <c r="F53" s="6">
        <v>60</v>
      </c>
      <c r="G53" s="6">
        <v>5.5</v>
      </c>
      <c r="H53" s="6">
        <v>7.5</v>
      </c>
    </row>
    <row r="54" spans="1:8" x14ac:dyDescent="0.35">
      <c r="A54" s="6" t="s">
        <v>1245</v>
      </c>
      <c r="B54" s="6" t="s">
        <v>3385</v>
      </c>
      <c r="C54" s="6" t="s">
        <v>3386</v>
      </c>
      <c r="D54" s="6" t="s">
        <v>4662</v>
      </c>
      <c r="E54" s="6" t="s">
        <v>4663</v>
      </c>
      <c r="F54" s="6">
        <v>1</v>
      </c>
      <c r="G54" s="6">
        <v>6.92</v>
      </c>
      <c r="H54" s="6">
        <v>9.09</v>
      </c>
    </row>
    <row r="55" spans="1:8" x14ac:dyDescent="0.35">
      <c r="A55" s="6" t="s">
        <v>579</v>
      </c>
      <c r="B55" s="6" t="s">
        <v>2616</v>
      </c>
      <c r="C55" s="6" t="s">
        <v>2610</v>
      </c>
      <c r="D55" s="6">
        <v>0.2</v>
      </c>
      <c r="E55" s="6" t="s">
        <v>4378</v>
      </c>
      <c r="F55" s="6">
        <v>28</v>
      </c>
      <c r="G55" s="6">
        <v>4.97</v>
      </c>
      <c r="H55" s="6">
        <v>6.91</v>
      </c>
    </row>
    <row r="56" spans="1:8" x14ac:dyDescent="0.35">
      <c r="A56" s="6" t="s">
        <v>580</v>
      </c>
      <c r="B56" s="6" t="s">
        <v>2617</v>
      </c>
      <c r="C56" s="6" t="s">
        <v>2610</v>
      </c>
      <c r="D56" s="6" t="s">
        <v>8420</v>
      </c>
      <c r="E56" s="6" t="s">
        <v>4378</v>
      </c>
      <c r="F56" s="6">
        <v>28</v>
      </c>
      <c r="G56" s="6">
        <v>6.64</v>
      </c>
      <c r="H56" s="6">
        <v>8.7799999999999994</v>
      </c>
    </row>
    <row r="57" spans="1:8" x14ac:dyDescent="0.35">
      <c r="A57" s="6" t="s">
        <v>1246</v>
      </c>
      <c r="B57" s="6" t="s">
        <v>3387</v>
      </c>
      <c r="C57" s="6" t="s">
        <v>3388</v>
      </c>
      <c r="D57" s="6" t="s">
        <v>4664</v>
      </c>
      <c r="E57" s="6" t="s">
        <v>4628</v>
      </c>
      <c r="F57" s="6">
        <v>20</v>
      </c>
      <c r="G57" s="6">
        <v>7.81</v>
      </c>
      <c r="H57" s="6">
        <v>10.09</v>
      </c>
    </row>
    <row r="58" spans="1:8" x14ac:dyDescent="0.35">
      <c r="A58" s="6" t="s">
        <v>1247</v>
      </c>
      <c r="B58" s="6" t="s">
        <v>3387</v>
      </c>
      <c r="C58" s="6" t="s">
        <v>3388</v>
      </c>
      <c r="D58" s="6" t="s">
        <v>4665</v>
      </c>
      <c r="E58" s="6" t="s">
        <v>4628</v>
      </c>
      <c r="F58" s="6">
        <v>20</v>
      </c>
      <c r="G58" s="6">
        <v>7.46</v>
      </c>
      <c r="H58" s="6">
        <v>9.6999999999999993</v>
      </c>
    </row>
    <row r="59" spans="1:8" x14ac:dyDescent="0.35">
      <c r="A59" s="6" t="s">
        <v>1248</v>
      </c>
      <c r="B59" s="6" t="s">
        <v>3387</v>
      </c>
      <c r="C59" s="6" t="s">
        <v>3388</v>
      </c>
      <c r="D59" s="6" t="s">
        <v>4666</v>
      </c>
      <c r="E59" s="6" t="s">
        <v>4628</v>
      </c>
      <c r="F59" s="6">
        <v>20</v>
      </c>
      <c r="G59" s="6">
        <v>20.46</v>
      </c>
      <c r="H59" s="6">
        <v>24.26</v>
      </c>
    </row>
    <row r="60" spans="1:8" x14ac:dyDescent="0.35">
      <c r="A60" s="6" t="s">
        <v>527</v>
      </c>
      <c r="B60" s="6" t="s">
        <v>2574</v>
      </c>
      <c r="C60" s="6" t="s">
        <v>2561</v>
      </c>
      <c r="D60" s="6">
        <v>500</v>
      </c>
      <c r="E60" s="6" t="s">
        <v>4378</v>
      </c>
      <c r="F60" s="6">
        <v>120</v>
      </c>
      <c r="G60" s="6">
        <v>2.41</v>
      </c>
      <c r="H60" s="6">
        <v>4.04</v>
      </c>
    </row>
    <row r="61" spans="1:8" x14ac:dyDescent="0.35">
      <c r="A61" s="6" t="s">
        <v>8854</v>
      </c>
      <c r="B61" s="6" t="s">
        <v>8855</v>
      </c>
      <c r="C61" s="6" t="s">
        <v>3184</v>
      </c>
      <c r="D61" s="6" t="s">
        <v>4746</v>
      </c>
      <c r="E61" s="6" t="s">
        <v>5581</v>
      </c>
      <c r="F61" s="6">
        <v>100</v>
      </c>
      <c r="G61" s="6">
        <v>4.38</v>
      </c>
      <c r="H61" s="6">
        <v>6.25</v>
      </c>
    </row>
    <row r="62" spans="1:8" x14ac:dyDescent="0.35">
      <c r="A62" s="6" t="s">
        <v>7102</v>
      </c>
      <c r="B62" s="6" t="s">
        <v>3183</v>
      </c>
      <c r="C62" s="6" t="s">
        <v>3184</v>
      </c>
      <c r="D62" s="6" t="s">
        <v>8743</v>
      </c>
      <c r="E62" s="6" t="s">
        <v>4378</v>
      </c>
      <c r="F62" s="6">
        <v>100</v>
      </c>
      <c r="G62" s="6">
        <v>4.38</v>
      </c>
      <c r="H62" s="6">
        <v>6.25</v>
      </c>
    </row>
    <row r="63" spans="1:8" x14ac:dyDescent="0.35">
      <c r="A63" s="6" t="s">
        <v>1249</v>
      </c>
      <c r="B63" s="6" t="s">
        <v>3389</v>
      </c>
      <c r="C63" s="6" t="s">
        <v>3390</v>
      </c>
      <c r="D63" s="6" t="s">
        <v>4743</v>
      </c>
      <c r="E63" s="6" t="s">
        <v>5581</v>
      </c>
      <c r="F63" s="6">
        <v>28</v>
      </c>
      <c r="G63" s="6">
        <v>8.0599999999999987</v>
      </c>
      <c r="H63" s="6">
        <v>10.37</v>
      </c>
    </row>
    <row r="64" spans="1:8" x14ac:dyDescent="0.35">
      <c r="A64" s="6" t="s">
        <v>1250</v>
      </c>
      <c r="B64" s="6" t="s">
        <v>3391</v>
      </c>
      <c r="C64" s="6" t="s">
        <v>3390</v>
      </c>
      <c r="D64" s="6" t="s">
        <v>4689</v>
      </c>
      <c r="E64" s="6" t="s">
        <v>5581</v>
      </c>
      <c r="F64" s="6">
        <v>28</v>
      </c>
      <c r="G64" s="6">
        <v>8.379999999999999</v>
      </c>
      <c r="H64" s="6">
        <v>10.73</v>
      </c>
    </row>
    <row r="65" spans="1:8" x14ac:dyDescent="0.35">
      <c r="A65" s="6" t="s">
        <v>1026</v>
      </c>
      <c r="B65" s="6" t="s">
        <v>3076</v>
      </c>
      <c r="C65" s="6" t="s">
        <v>3077</v>
      </c>
      <c r="D65" s="6" t="s">
        <v>6455</v>
      </c>
      <c r="E65" s="6" t="s">
        <v>6456</v>
      </c>
      <c r="F65" s="6">
        <v>200</v>
      </c>
      <c r="G65" s="6">
        <v>4.46</v>
      </c>
      <c r="H65" s="6">
        <v>6.34</v>
      </c>
    </row>
    <row r="66" spans="1:8" x14ac:dyDescent="0.35">
      <c r="A66" s="6" t="s">
        <v>893</v>
      </c>
      <c r="B66" s="6" t="s">
        <v>2905</v>
      </c>
      <c r="C66" s="6" t="s">
        <v>2906</v>
      </c>
      <c r="D66" s="6">
        <v>200</v>
      </c>
      <c r="E66" s="6" t="s">
        <v>4468</v>
      </c>
      <c r="F66" s="6">
        <v>40</v>
      </c>
      <c r="G66" s="6">
        <v>4.5</v>
      </c>
      <c r="H66" s="6">
        <v>6.38</v>
      </c>
    </row>
    <row r="67" spans="1:8" x14ac:dyDescent="0.35">
      <c r="A67" s="6" t="s">
        <v>894</v>
      </c>
      <c r="B67" s="6" t="s">
        <v>2907</v>
      </c>
      <c r="C67" s="6" t="s">
        <v>2906</v>
      </c>
      <c r="D67" s="6">
        <v>350</v>
      </c>
      <c r="E67" s="6" t="s">
        <v>4468</v>
      </c>
      <c r="F67" s="6">
        <v>40</v>
      </c>
      <c r="G67" s="6">
        <v>6.5</v>
      </c>
      <c r="H67" s="6">
        <v>8.6199999999999992</v>
      </c>
    </row>
    <row r="68" spans="1:8" x14ac:dyDescent="0.35">
      <c r="A68" s="6" t="s">
        <v>1251</v>
      </c>
      <c r="B68" s="6" t="s">
        <v>3392</v>
      </c>
      <c r="C68" s="6" t="s">
        <v>3378</v>
      </c>
      <c r="D68" s="6" t="s">
        <v>4667</v>
      </c>
      <c r="E68" s="6" t="s">
        <v>4641</v>
      </c>
      <c r="F68" s="6">
        <v>10</v>
      </c>
      <c r="G68" s="6">
        <f>VLOOKUP(A68,'[1]15.04.2025'!$A$3:$G$4283,7,0)</f>
        <v>63.56</v>
      </c>
      <c r="H68" s="6">
        <f>VLOOKUP(A68,'[1]15.04.2025'!$A$3:$H$4283,8,0)</f>
        <v>72.53</v>
      </c>
    </row>
    <row r="69" spans="1:8" x14ac:dyDescent="0.35">
      <c r="A69" s="6" t="s">
        <v>1252</v>
      </c>
      <c r="B69" s="6" t="s">
        <v>3393</v>
      </c>
      <c r="C69" s="6" t="s">
        <v>3394</v>
      </c>
      <c r="D69" s="6" t="s">
        <v>4668</v>
      </c>
      <c r="E69" s="6" t="s">
        <v>4638</v>
      </c>
      <c r="F69" s="6">
        <v>1</v>
      </c>
      <c r="G69" s="6">
        <v>5.85</v>
      </c>
      <c r="H69" s="6">
        <v>7.9</v>
      </c>
    </row>
    <row r="70" spans="1:8" x14ac:dyDescent="0.35">
      <c r="A70" s="6" t="s">
        <v>1253</v>
      </c>
      <c r="B70" s="6" t="s">
        <v>3395</v>
      </c>
      <c r="C70" s="6" t="s">
        <v>3394</v>
      </c>
      <c r="D70" s="6" t="s">
        <v>4660</v>
      </c>
      <c r="E70" s="6" t="s">
        <v>6019</v>
      </c>
      <c r="F70" s="6">
        <v>1</v>
      </c>
      <c r="G70" s="6">
        <v>5.8</v>
      </c>
      <c r="H70" s="6">
        <v>7.84</v>
      </c>
    </row>
    <row r="71" spans="1:8" x14ac:dyDescent="0.35">
      <c r="A71" s="6" t="s">
        <v>5485</v>
      </c>
      <c r="B71" s="6" t="s">
        <v>5532</v>
      </c>
      <c r="C71" s="6" t="s">
        <v>3396</v>
      </c>
      <c r="D71" s="6" t="s">
        <v>4669</v>
      </c>
      <c r="E71" s="6" t="s">
        <v>4670</v>
      </c>
      <c r="F71" s="6">
        <v>1</v>
      </c>
      <c r="G71" s="6">
        <v>7.8</v>
      </c>
      <c r="H71" s="6">
        <v>10.08</v>
      </c>
    </row>
    <row r="72" spans="1:8" x14ac:dyDescent="0.35">
      <c r="A72" s="6" t="s">
        <v>1254</v>
      </c>
      <c r="B72" s="6" t="s">
        <v>3397</v>
      </c>
      <c r="C72" s="6" t="s">
        <v>3396</v>
      </c>
      <c r="D72" s="6" t="s">
        <v>4671</v>
      </c>
      <c r="E72" s="6" t="s">
        <v>4672</v>
      </c>
      <c r="F72" s="6">
        <v>1</v>
      </c>
      <c r="G72" s="6">
        <v>7.8</v>
      </c>
      <c r="H72" s="6">
        <v>10.08</v>
      </c>
    </row>
    <row r="73" spans="1:8" x14ac:dyDescent="0.35">
      <c r="A73" s="6" t="s">
        <v>1088</v>
      </c>
      <c r="B73" s="6" t="s">
        <v>3161</v>
      </c>
      <c r="C73" s="6" t="s">
        <v>5219</v>
      </c>
      <c r="D73" s="6" t="s">
        <v>4480</v>
      </c>
      <c r="E73" s="6" t="s">
        <v>8711</v>
      </c>
      <c r="F73" s="6">
        <v>100</v>
      </c>
      <c r="G73" s="6">
        <v>11.5</v>
      </c>
      <c r="H73" s="6">
        <v>14.22</v>
      </c>
    </row>
    <row r="74" spans="1:8" x14ac:dyDescent="0.35">
      <c r="A74" s="6" t="s">
        <v>719</v>
      </c>
      <c r="B74" s="6" t="s">
        <v>2743</v>
      </c>
      <c r="C74" s="6" t="s">
        <v>2740</v>
      </c>
      <c r="D74" s="6">
        <v>300</v>
      </c>
      <c r="E74" s="6" t="s">
        <v>4378</v>
      </c>
      <c r="F74" s="6">
        <v>50</v>
      </c>
      <c r="G74" s="6">
        <v>6.88</v>
      </c>
      <c r="H74" s="6">
        <v>9.0500000000000007</v>
      </c>
    </row>
    <row r="75" spans="1:8" x14ac:dyDescent="0.35">
      <c r="A75" s="6" t="s">
        <v>7103</v>
      </c>
      <c r="B75" s="6" t="s">
        <v>7104</v>
      </c>
      <c r="C75" s="6" t="s">
        <v>2661</v>
      </c>
      <c r="D75" s="6" t="s">
        <v>4673</v>
      </c>
      <c r="E75" s="6" t="s">
        <v>5575</v>
      </c>
      <c r="F75" s="6">
        <v>30</v>
      </c>
      <c r="G75" s="6">
        <v>3.45</v>
      </c>
      <c r="H75" s="6">
        <v>5.21</v>
      </c>
    </row>
    <row r="76" spans="1:8" x14ac:dyDescent="0.35">
      <c r="A76" s="6" t="s">
        <v>5267</v>
      </c>
      <c r="B76" s="6" t="s">
        <v>3398</v>
      </c>
      <c r="C76" s="6" t="s">
        <v>3399</v>
      </c>
      <c r="D76" s="6" t="s">
        <v>4642</v>
      </c>
      <c r="E76" s="6" t="s">
        <v>5570</v>
      </c>
      <c r="F76" s="6">
        <v>20</v>
      </c>
      <c r="G76" s="6">
        <v>2.76</v>
      </c>
      <c r="H76" s="6">
        <v>4.4400000000000004</v>
      </c>
    </row>
    <row r="77" spans="1:8" x14ac:dyDescent="0.35">
      <c r="A77" s="6" t="s">
        <v>6140</v>
      </c>
      <c r="B77" s="6" t="s">
        <v>6141</v>
      </c>
      <c r="C77" s="6" t="s">
        <v>2661</v>
      </c>
      <c r="D77" s="6" t="s">
        <v>4673</v>
      </c>
      <c r="E77" s="6" t="s">
        <v>5590</v>
      </c>
      <c r="F77" s="6">
        <v>30</v>
      </c>
      <c r="G77" s="6">
        <v>4.24</v>
      </c>
      <c r="H77" s="6">
        <v>6.09</v>
      </c>
    </row>
    <row r="78" spans="1:8" x14ac:dyDescent="0.35">
      <c r="A78" s="6" t="s">
        <v>1255</v>
      </c>
      <c r="B78" s="6" t="s">
        <v>3400</v>
      </c>
      <c r="C78" s="6" t="s">
        <v>3401</v>
      </c>
      <c r="D78" s="6" t="s">
        <v>4674</v>
      </c>
      <c r="E78" s="6" t="s">
        <v>4641</v>
      </c>
      <c r="F78" s="6">
        <v>10</v>
      </c>
      <c r="G78" s="6">
        <v>31.46</v>
      </c>
      <c r="H78" s="6">
        <v>36.58</v>
      </c>
    </row>
    <row r="79" spans="1:8" x14ac:dyDescent="0.35">
      <c r="A79" s="6" t="s">
        <v>1256</v>
      </c>
      <c r="B79" s="6" t="s">
        <v>3400</v>
      </c>
      <c r="C79" s="6" t="s">
        <v>3401</v>
      </c>
      <c r="D79" s="6" t="s">
        <v>4675</v>
      </c>
      <c r="E79" s="6" t="s">
        <v>4641</v>
      </c>
      <c r="F79" s="6">
        <v>10</v>
      </c>
      <c r="G79" s="6">
        <v>43.74</v>
      </c>
      <c r="H79" s="6">
        <v>50.33</v>
      </c>
    </row>
    <row r="80" spans="1:8" x14ac:dyDescent="0.35">
      <c r="A80" s="6" t="s">
        <v>8030</v>
      </c>
      <c r="B80" s="6" t="s">
        <v>8031</v>
      </c>
      <c r="C80" s="6" t="s">
        <v>3353</v>
      </c>
      <c r="D80" s="6" t="s">
        <v>4676</v>
      </c>
      <c r="E80" s="6" t="s">
        <v>4670</v>
      </c>
      <c r="F80" s="6">
        <v>1</v>
      </c>
      <c r="G80" s="6">
        <v>5.5</v>
      </c>
      <c r="H80" s="6">
        <v>7.5</v>
      </c>
    </row>
    <row r="81" spans="1:8" x14ac:dyDescent="0.35">
      <c r="A81" s="6" t="s">
        <v>1257</v>
      </c>
      <c r="B81" s="6" t="s">
        <v>3402</v>
      </c>
      <c r="C81" s="6" t="s">
        <v>3403</v>
      </c>
      <c r="D81" s="6" t="s">
        <v>4706</v>
      </c>
      <c r="E81" s="6" t="s">
        <v>4677</v>
      </c>
      <c r="F81" s="6">
        <v>140</v>
      </c>
      <c r="G81" s="6">
        <v>8.23</v>
      </c>
      <c r="H81" s="6">
        <v>10.56</v>
      </c>
    </row>
    <row r="82" spans="1:8" x14ac:dyDescent="0.35">
      <c r="A82" s="6" t="s">
        <v>1123</v>
      </c>
      <c r="B82" s="6" t="s">
        <v>3209</v>
      </c>
      <c r="C82" s="6" t="s">
        <v>3208</v>
      </c>
      <c r="D82" s="6" t="s">
        <v>8726</v>
      </c>
      <c r="E82" s="6" t="s">
        <v>4384</v>
      </c>
      <c r="F82" s="6">
        <v>50</v>
      </c>
      <c r="G82" s="6">
        <v>3.5</v>
      </c>
      <c r="H82" s="6">
        <v>5.26</v>
      </c>
    </row>
    <row r="83" spans="1:8" x14ac:dyDescent="0.35">
      <c r="A83" s="6" t="s">
        <v>1258</v>
      </c>
      <c r="B83" s="6" t="s">
        <v>3405</v>
      </c>
      <c r="C83" s="6" t="s">
        <v>3406</v>
      </c>
      <c r="D83" s="6" t="s">
        <v>4635</v>
      </c>
      <c r="E83" s="6" t="s">
        <v>5581</v>
      </c>
      <c r="F83" s="6">
        <v>3</v>
      </c>
      <c r="G83" s="6">
        <v>7.24</v>
      </c>
      <c r="H83" s="6">
        <v>9.4499999999999993</v>
      </c>
    </row>
    <row r="84" spans="1:8" x14ac:dyDescent="0.35">
      <c r="A84" s="6" t="s">
        <v>6693</v>
      </c>
      <c r="B84" s="6" t="s">
        <v>6694</v>
      </c>
      <c r="C84" s="6" t="s">
        <v>3355</v>
      </c>
      <c r="D84" s="6" t="s">
        <v>4630</v>
      </c>
      <c r="E84" s="6" t="s">
        <v>5802</v>
      </c>
      <c r="F84" s="6">
        <v>6</v>
      </c>
      <c r="G84" s="6">
        <v>10.3</v>
      </c>
      <c r="H84" s="6">
        <v>12.88</v>
      </c>
    </row>
    <row r="85" spans="1:8" x14ac:dyDescent="0.35">
      <c r="A85" s="6" t="s">
        <v>6705</v>
      </c>
      <c r="B85" s="6" t="s">
        <v>6706</v>
      </c>
      <c r="C85" s="6" t="s">
        <v>3355</v>
      </c>
      <c r="D85" s="6" t="s">
        <v>4679</v>
      </c>
      <c r="E85" s="6" t="s">
        <v>5802</v>
      </c>
      <c r="F85" s="6">
        <v>2</v>
      </c>
      <c r="G85" s="6">
        <v>14.5</v>
      </c>
      <c r="H85" s="6">
        <v>17.579999999999998</v>
      </c>
    </row>
    <row r="86" spans="1:8" x14ac:dyDescent="0.35">
      <c r="A86" s="6" t="s">
        <v>1259</v>
      </c>
      <c r="B86" s="6" t="s">
        <v>3407</v>
      </c>
      <c r="C86" s="6" t="s">
        <v>3408</v>
      </c>
      <c r="D86" s="6" t="s">
        <v>4680</v>
      </c>
      <c r="E86" s="6" t="s">
        <v>5581</v>
      </c>
      <c r="F86" s="6">
        <v>20</v>
      </c>
      <c r="G86" s="6">
        <v>14.1</v>
      </c>
      <c r="H86" s="6">
        <v>17.14</v>
      </c>
    </row>
    <row r="87" spans="1:8" x14ac:dyDescent="0.35">
      <c r="A87" s="6" t="s">
        <v>191</v>
      </c>
      <c r="B87" s="6" t="s">
        <v>2241</v>
      </c>
      <c r="C87" s="6" t="s">
        <v>2240</v>
      </c>
      <c r="D87" s="6">
        <v>300</v>
      </c>
      <c r="E87" s="6" t="s">
        <v>4391</v>
      </c>
      <c r="F87" s="6">
        <v>50</v>
      </c>
      <c r="G87" s="6">
        <v>3.79</v>
      </c>
      <c r="H87" s="6">
        <v>5.59</v>
      </c>
    </row>
    <row r="88" spans="1:8" x14ac:dyDescent="0.35">
      <c r="A88" s="6" t="s">
        <v>192</v>
      </c>
      <c r="B88" s="6" t="s">
        <v>2242</v>
      </c>
      <c r="C88" s="6" t="s">
        <v>2240</v>
      </c>
      <c r="D88" s="6">
        <v>600</v>
      </c>
      <c r="E88" s="6" t="s">
        <v>4391</v>
      </c>
      <c r="F88" s="6">
        <v>50</v>
      </c>
      <c r="G88" s="6">
        <v>7.05</v>
      </c>
      <c r="H88" s="6">
        <v>9.24</v>
      </c>
    </row>
    <row r="89" spans="1:8" x14ac:dyDescent="0.35">
      <c r="A89" s="6" t="s">
        <v>821</v>
      </c>
      <c r="B89" s="6" t="s">
        <v>2833</v>
      </c>
      <c r="C89" s="6" t="s">
        <v>5157</v>
      </c>
      <c r="D89" s="6" t="s">
        <v>8408</v>
      </c>
      <c r="E89" s="6" t="s">
        <v>5072</v>
      </c>
      <c r="F89" s="6">
        <v>60</v>
      </c>
      <c r="G89" s="6">
        <v>15.17</v>
      </c>
      <c r="H89" s="6">
        <v>18.329999999999998</v>
      </c>
    </row>
    <row r="90" spans="1:8" x14ac:dyDescent="0.35">
      <c r="A90" s="6" t="s">
        <v>822</v>
      </c>
      <c r="B90" s="6" t="s">
        <v>2834</v>
      </c>
      <c r="C90" s="6" t="s">
        <v>5157</v>
      </c>
      <c r="D90" s="6" t="s">
        <v>8389</v>
      </c>
      <c r="E90" s="6" t="s">
        <v>5072</v>
      </c>
      <c r="F90" s="6">
        <v>60</v>
      </c>
      <c r="G90" s="6">
        <v>14.07</v>
      </c>
      <c r="H90" s="6">
        <v>17.100000000000001</v>
      </c>
    </row>
    <row r="91" spans="1:8" x14ac:dyDescent="0.35">
      <c r="A91" s="6" t="s">
        <v>823</v>
      </c>
      <c r="B91" s="6" t="s">
        <v>2835</v>
      </c>
      <c r="C91" s="6" t="s">
        <v>5157</v>
      </c>
      <c r="D91" s="6" t="s">
        <v>4532</v>
      </c>
      <c r="E91" s="6" t="s">
        <v>4452</v>
      </c>
      <c r="F91" s="6">
        <v>60</v>
      </c>
      <c r="G91" s="6">
        <v>19.579999999999998</v>
      </c>
      <c r="H91" s="6">
        <v>23.27</v>
      </c>
    </row>
    <row r="92" spans="1:8" x14ac:dyDescent="0.35">
      <c r="A92" s="6" t="s">
        <v>522</v>
      </c>
      <c r="B92" s="6" t="s">
        <v>2568</v>
      </c>
      <c r="C92" s="6" t="s">
        <v>2561</v>
      </c>
      <c r="D92" s="6">
        <v>850</v>
      </c>
      <c r="E92" s="6" t="s">
        <v>4378</v>
      </c>
      <c r="F92" s="6">
        <v>30</v>
      </c>
      <c r="G92" s="6">
        <v>2.44</v>
      </c>
      <c r="H92" s="6">
        <v>4.08</v>
      </c>
    </row>
    <row r="93" spans="1:8" x14ac:dyDescent="0.35">
      <c r="A93" s="6" t="s">
        <v>521</v>
      </c>
      <c r="B93" s="6" t="s">
        <v>2568</v>
      </c>
      <c r="C93" s="6" t="s">
        <v>2561</v>
      </c>
      <c r="D93" s="6">
        <v>850</v>
      </c>
      <c r="E93" s="6" t="s">
        <v>4378</v>
      </c>
      <c r="F93" s="6">
        <v>120</v>
      </c>
      <c r="G93" s="6">
        <v>2.56</v>
      </c>
      <c r="H93" s="6">
        <v>4.21</v>
      </c>
    </row>
    <row r="94" spans="1:8" x14ac:dyDescent="0.35">
      <c r="A94" s="6" t="s">
        <v>1260</v>
      </c>
      <c r="B94" s="6" t="s">
        <v>3409</v>
      </c>
      <c r="C94" s="6" t="s">
        <v>3410</v>
      </c>
      <c r="D94" s="6" t="s">
        <v>8405</v>
      </c>
      <c r="E94" s="6" t="s">
        <v>5581</v>
      </c>
      <c r="F94" s="6">
        <v>63</v>
      </c>
      <c r="G94" s="6">
        <v>9.6999999999999993</v>
      </c>
      <c r="H94" s="6">
        <v>12.21</v>
      </c>
    </row>
    <row r="95" spans="1:8" x14ac:dyDescent="0.35">
      <c r="A95" s="6" t="s">
        <v>1261</v>
      </c>
      <c r="B95" s="6" t="s">
        <v>3411</v>
      </c>
      <c r="C95" s="6" t="s">
        <v>3374</v>
      </c>
      <c r="D95" s="6" t="s">
        <v>4653</v>
      </c>
      <c r="E95" s="6" t="s">
        <v>4654</v>
      </c>
      <c r="F95" s="6">
        <v>10</v>
      </c>
      <c r="G95" s="6">
        <v>3.9</v>
      </c>
      <c r="H95" s="6">
        <v>5.71</v>
      </c>
    </row>
    <row r="96" spans="1:8" x14ac:dyDescent="0.35">
      <c r="A96" s="6" t="s">
        <v>931</v>
      </c>
      <c r="B96" s="6" t="s">
        <v>2955</v>
      </c>
      <c r="C96" s="6" t="s">
        <v>2953</v>
      </c>
      <c r="D96" s="6">
        <v>3</v>
      </c>
      <c r="E96" s="6" t="s">
        <v>4384</v>
      </c>
      <c r="F96" s="6">
        <v>100</v>
      </c>
      <c r="G96" s="6">
        <v>3.77</v>
      </c>
      <c r="H96" s="6">
        <v>5.57</v>
      </c>
    </row>
    <row r="97" spans="1:8" x14ac:dyDescent="0.35">
      <c r="A97" s="6" t="s">
        <v>932</v>
      </c>
      <c r="B97" s="6" t="s">
        <v>2956</v>
      </c>
      <c r="C97" s="6" t="s">
        <v>2953</v>
      </c>
      <c r="D97" s="6">
        <v>5</v>
      </c>
      <c r="E97" s="6" t="s">
        <v>4384</v>
      </c>
      <c r="F97" s="6">
        <v>100</v>
      </c>
      <c r="G97" s="6">
        <v>4.75</v>
      </c>
      <c r="H97" s="6">
        <v>6.66</v>
      </c>
    </row>
    <row r="98" spans="1:8" x14ac:dyDescent="0.35">
      <c r="A98" s="6" t="s">
        <v>523</v>
      </c>
      <c r="B98" s="6" t="s">
        <v>2570</v>
      </c>
      <c r="C98" s="6" t="s">
        <v>2561</v>
      </c>
      <c r="D98" s="6" t="s">
        <v>4635</v>
      </c>
      <c r="E98" s="6" t="s">
        <v>5581</v>
      </c>
      <c r="F98" s="6">
        <v>30</v>
      </c>
      <c r="G98" s="6">
        <v>1.78</v>
      </c>
      <c r="H98" s="6">
        <v>2.5499999999999998</v>
      </c>
    </row>
    <row r="99" spans="1:8" x14ac:dyDescent="0.35">
      <c r="A99" s="6" t="s">
        <v>6661</v>
      </c>
      <c r="B99" s="6" t="s">
        <v>6662</v>
      </c>
      <c r="C99" s="6" t="s">
        <v>5088</v>
      </c>
      <c r="D99" s="6" t="s">
        <v>4635</v>
      </c>
      <c r="E99" s="6" t="s">
        <v>5581</v>
      </c>
      <c r="F99" s="6">
        <v>120</v>
      </c>
      <c r="G99" s="6">
        <v>4.3499999999999996</v>
      </c>
      <c r="H99" s="6">
        <v>6.22</v>
      </c>
    </row>
    <row r="100" spans="1:8" x14ac:dyDescent="0.35">
      <c r="A100" s="6" t="s">
        <v>8247</v>
      </c>
      <c r="B100" s="6" t="s">
        <v>8248</v>
      </c>
      <c r="C100" s="6" t="s">
        <v>5088</v>
      </c>
      <c r="D100" s="6" t="s">
        <v>4822</v>
      </c>
      <c r="E100" s="6" t="s">
        <v>5581</v>
      </c>
      <c r="F100" s="6">
        <v>30</v>
      </c>
      <c r="G100" s="6">
        <v>2.44</v>
      </c>
      <c r="H100" s="6">
        <v>4.08</v>
      </c>
    </row>
    <row r="101" spans="1:8" x14ac:dyDescent="0.35">
      <c r="A101" s="6" t="s">
        <v>524</v>
      </c>
      <c r="B101" s="6" t="s">
        <v>2571</v>
      </c>
      <c r="C101" s="6" t="s">
        <v>2561</v>
      </c>
      <c r="D101" s="6" t="s">
        <v>4822</v>
      </c>
      <c r="E101" s="6" t="s">
        <v>5581</v>
      </c>
      <c r="F101" s="6">
        <v>120</v>
      </c>
      <c r="G101" s="6">
        <v>6.46</v>
      </c>
      <c r="H101" s="6">
        <v>8.58</v>
      </c>
    </row>
    <row r="102" spans="1:8" x14ac:dyDescent="0.35">
      <c r="A102" s="6" t="s">
        <v>6656</v>
      </c>
      <c r="B102" s="6" t="s">
        <v>6657</v>
      </c>
      <c r="C102" s="6" t="s">
        <v>6658</v>
      </c>
      <c r="D102" s="6" t="s">
        <v>6957</v>
      </c>
      <c r="E102" s="6" t="s">
        <v>4644</v>
      </c>
      <c r="F102" s="6">
        <v>1</v>
      </c>
      <c r="G102" s="6">
        <v>12.05</v>
      </c>
      <c r="H102" s="6">
        <v>14.84</v>
      </c>
    </row>
    <row r="103" spans="1:8" x14ac:dyDescent="0.35">
      <c r="A103" s="6" t="s">
        <v>6640</v>
      </c>
      <c r="B103" s="6" t="s">
        <v>6641</v>
      </c>
      <c r="C103" s="6" t="s">
        <v>3381</v>
      </c>
      <c r="D103" s="6" t="s">
        <v>4642</v>
      </c>
      <c r="E103" s="6" t="s">
        <v>6955</v>
      </c>
      <c r="F103" s="6">
        <v>7</v>
      </c>
      <c r="G103" s="6">
        <v>14.31</v>
      </c>
      <c r="H103" s="6">
        <v>17.37</v>
      </c>
    </row>
    <row r="104" spans="1:8" x14ac:dyDescent="0.35">
      <c r="A104" s="6" t="s">
        <v>1149</v>
      </c>
      <c r="B104" s="6" t="s">
        <v>3238</v>
      </c>
      <c r="C104" s="6" t="s">
        <v>3237</v>
      </c>
      <c r="D104" s="6" t="s">
        <v>8763</v>
      </c>
      <c r="E104" s="6" t="s">
        <v>4384</v>
      </c>
      <c r="F104" s="6">
        <v>50</v>
      </c>
      <c r="G104" s="6">
        <v>6.73</v>
      </c>
      <c r="H104" s="6">
        <v>8.8800000000000008</v>
      </c>
    </row>
    <row r="105" spans="1:8" x14ac:dyDescent="0.35">
      <c r="A105" s="6" t="s">
        <v>8236</v>
      </c>
      <c r="B105" s="6" t="s">
        <v>8237</v>
      </c>
      <c r="C105" s="6" t="s">
        <v>8238</v>
      </c>
      <c r="D105" s="6" t="s">
        <v>8386</v>
      </c>
      <c r="E105" s="6" t="s">
        <v>4628</v>
      </c>
      <c r="F105" s="6">
        <v>10</v>
      </c>
      <c r="G105" s="6">
        <v>22.49</v>
      </c>
      <c r="H105" s="6">
        <v>26.53</v>
      </c>
    </row>
    <row r="106" spans="1:8" x14ac:dyDescent="0.35">
      <c r="A106" s="6" t="s">
        <v>1262</v>
      </c>
      <c r="B106" s="6" t="s">
        <v>3412</v>
      </c>
      <c r="C106" s="6" t="s">
        <v>2680</v>
      </c>
      <c r="D106" s="6" t="s">
        <v>4680</v>
      </c>
      <c r="E106" s="6" t="s">
        <v>5584</v>
      </c>
      <c r="F106" s="6">
        <v>20</v>
      </c>
      <c r="G106" s="6">
        <v>3.99</v>
      </c>
      <c r="H106" s="6">
        <v>5.81</v>
      </c>
    </row>
    <row r="107" spans="1:8" x14ac:dyDescent="0.35">
      <c r="A107" s="6" t="s">
        <v>1263</v>
      </c>
      <c r="B107" s="6" t="s">
        <v>3412</v>
      </c>
      <c r="C107" s="6" t="s">
        <v>2680</v>
      </c>
      <c r="D107" s="6" t="s">
        <v>4680</v>
      </c>
      <c r="E107" s="6" t="s">
        <v>5584</v>
      </c>
      <c r="F107" s="6">
        <v>60</v>
      </c>
      <c r="G107" s="6">
        <v>9.4</v>
      </c>
      <c r="H107" s="6">
        <v>11.87</v>
      </c>
    </row>
    <row r="108" spans="1:8" x14ac:dyDescent="0.35">
      <c r="A108" s="6" t="s">
        <v>1264</v>
      </c>
      <c r="B108" s="6" t="s">
        <v>3413</v>
      </c>
      <c r="C108" s="6" t="s">
        <v>5084</v>
      </c>
      <c r="D108" s="6" t="s">
        <v>4684</v>
      </c>
      <c r="E108" s="6" t="s">
        <v>4628</v>
      </c>
      <c r="F108" s="6">
        <v>5</v>
      </c>
      <c r="G108" s="6">
        <v>11.4</v>
      </c>
      <c r="H108" s="6">
        <v>14.11</v>
      </c>
    </row>
    <row r="109" spans="1:8" x14ac:dyDescent="0.35">
      <c r="A109" s="6" t="s">
        <v>963</v>
      </c>
      <c r="B109" s="6" t="s">
        <v>2992</v>
      </c>
      <c r="C109" s="6" t="s">
        <v>2993</v>
      </c>
      <c r="D109" s="6" t="s">
        <v>4560</v>
      </c>
      <c r="E109" s="6" t="s">
        <v>4561</v>
      </c>
      <c r="F109" s="6">
        <v>20</v>
      </c>
      <c r="G109" s="6">
        <v>20.22</v>
      </c>
      <c r="H109" s="6">
        <v>23.99</v>
      </c>
    </row>
    <row r="110" spans="1:8" s="5" customFormat="1" x14ac:dyDescent="0.35">
      <c r="A110" s="6" t="s">
        <v>1265</v>
      </c>
      <c r="B110" s="6" t="s">
        <v>3414</v>
      </c>
      <c r="C110" s="6" t="s">
        <v>3415</v>
      </c>
      <c r="D110" s="6" t="s">
        <v>4685</v>
      </c>
      <c r="E110" s="6" t="s">
        <v>4638</v>
      </c>
      <c r="F110" s="6">
        <v>1</v>
      </c>
      <c r="G110" s="6">
        <v>8.4</v>
      </c>
      <c r="H110" s="6">
        <v>10.75</v>
      </c>
    </row>
    <row r="111" spans="1:8" x14ac:dyDescent="0.35">
      <c r="A111" s="6" t="s">
        <v>1266</v>
      </c>
      <c r="B111" s="6" t="s">
        <v>3416</v>
      </c>
      <c r="C111" s="6" t="s">
        <v>3417</v>
      </c>
      <c r="D111" s="6" t="s">
        <v>4721</v>
      </c>
      <c r="E111" s="6" t="s">
        <v>5581</v>
      </c>
      <c r="F111" s="6">
        <v>100</v>
      </c>
      <c r="G111" s="6">
        <v>50.8</v>
      </c>
      <c r="H111" s="6">
        <v>58.24</v>
      </c>
    </row>
    <row r="112" spans="1:8" x14ac:dyDescent="0.35">
      <c r="A112" s="6" t="s">
        <v>1267</v>
      </c>
      <c r="B112" s="6" t="s">
        <v>3418</v>
      </c>
      <c r="C112" s="6" t="s">
        <v>3419</v>
      </c>
      <c r="D112" s="6" t="s">
        <v>4630</v>
      </c>
      <c r="E112" s="6" t="s">
        <v>5576</v>
      </c>
      <c r="F112" s="6">
        <v>20</v>
      </c>
      <c r="G112" s="6">
        <v>8.4499999999999993</v>
      </c>
      <c r="H112" s="6">
        <v>10.81</v>
      </c>
    </row>
    <row r="113" spans="1:8" x14ac:dyDescent="0.35">
      <c r="A113" s="6" t="s">
        <v>206</v>
      </c>
      <c r="B113" s="6" t="s">
        <v>2257</v>
      </c>
      <c r="C113" s="6" t="s">
        <v>2254</v>
      </c>
      <c r="D113" s="6" t="s">
        <v>8738</v>
      </c>
      <c r="E113" s="6" t="s">
        <v>4428</v>
      </c>
      <c r="F113" s="6">
        <v>50</v>
      </c>
      <c r="G113" s="6">
        <v>40.21</v>
      </c>
      <c r="H113" s="6">
        <v>46.38</v>
      </c>
    </row>
    <row r="114" spans="1:8" x14ac:dyDescent="0.35">
      <c r="A114" s="6" t="s">
        <v>204</v>
      </c>
      <c r="B114" s="6" t="s">
        <v>2255</v>
      </c>
      <c r="C114" s="6" t="s">
        <v>2254</v>
      </c>
      <c r="D114" s="6" t="s">
        <v>8729</v>
      </c>
      <c r="E114" s="6" t="s">
        <v>4428</v>
      </c>
      <c r="F114" s="6">
        <v>50</v>
      </c>
      <c r="G114" s="6">
        <v>82.42</v>
      </c>
      <c r="H114" s="6">
        <v>93.65</v>
      </c>
    </row>
    <row r="115" spans="1:8" x14ac:dyDescent="0.35">
      <c r="A115" s="6" t="s">
        <v>1268</v>
      </c>
      <c r="B115" s="6" t="s">
        <v>3420</v>
      </c>
      <c r="C115" s="6" t="s">
        <v>3116</v>
      </c>
      <c r="D115" s="6" t="s">
        <v>4686</v>
      </c>
      <c r="E115" s="6" t="s">
        <v>4628</v>
      </c>
      <c r="F115" s="6">
        <v>5</v>
      </c>
      <c r="G115" s="6">
        <v>14.08</v>
      </c>
      <c r="H115" s="6">
        <v>17.11</v>
      </c>
    </row>
    <row r="116" spans="1:8" x14ac:dyDescent="0.35">
      <c r="A116" s="6" t="s">
        <v>5915</v>
      </c>
      <c r="B116" s="6" t="s">
        <v>6057</v>
      </c>
      <c r="C116" s="6" t="s">
        <v>2219</v>
      </c>
      <c r="D116" s="6" t="s">
        <v>8775</v>
      </c>
      <c r="E116" s="6" t="s">
        <v>4437</v>
      </c>
      <c r="F116" s="6">
        <v>100</v>
      </c>
      <c r="G116" s="6">
        <v>62.39</v>
      </c>
      <c r="H116" s="6">
        <v>71.22</v>
      </c>
    </row>
    <row r="117" spans="1:8" x14ac:dyDescent="0.35">
      <c r="A117" s="6" t="s">
        <v>1269</v>
      </c>
      <c r="B117" s="6" t="s">
        <v>3421</v>
      </c>
      <c r="C117" s="6" t="s">
        <v>3422</v>
      </c>
      <c r="D117" s="6" t="s">
        <v>4690</v>
      </c>
      <c r="E117" s="6" t="s">
        <v>4641</v>
      </c>
      <c r="F117" s="6">
        <v>12</v>
      </c>
      <c r="G117" s="6">
        <v>20.78</v>
      </c>
      <c r="H117" s="6">
        <v>24.62</v>
      </c>
    </row>
    <row r="118" spans="1:8" x14ac:dyDescent="0.35">
      <c r="A118" s="6" t="s">
        <v>1270</v>
      </c>
      <c r="B118" s="6" t="s">
        <v>3423</v>
      </c>
      <c r="C118" s="6" t="s">
        <v>3422</v>
      </c>
      <c r="D118" s="6" t="s">
        <v>4691</v>
      </c>
      <c r="E118" s="6" t="s">
        <v>4641</v>
      </c>
      <c r="F118" s="6">
        <v>12</v>
      </c>
      <c r="G118" s="6">
        <v>25.46</v>
      </c>
      <c r="H118" s="6">
        <v>29.86</v>
      </c>
    </row>
    <row r="119" spans="1:8" x14ac:dyDescent="0.35">
      <c r="A119" s="6" t="s">
        <v>9475</v>
      </c>
      <c r="B119" s="6" t="s">
        <v>9476</v>
      </c>
      <c r="C119" s="6" t="s">
        <v>3355</v>
      </c>
      <c r="D119" s="6" t="s">
        <v>4657</v>
      </c>
      <c r="E119" s="6" t="s">
        <v>5570</v>
      </c>
      <c r="F119" s="6">
        <v>10</v>
      </c>
      <c r="G119" s="6">
        <v>3.57</v>
      </c>
      <c r="H119" s="6">
        <v>5.34</v>
      </c>
    </row>
    <row r="120" spans="1:8" x14ac:dyDescent="0.35">
      <c r="A120" s="6" t="s">
        <v>8265</v>
      </c>
      <c r="B120" s="6" t="s">
        <v>8266</v>
      </c>
      <c r="C120" s="6" t="s">
        <v>8267</v>
      </c>
      <c r="D120" s="6" t="s">
        <v>8386</v>
      </c>
      <c r="E120" s="6" t="s">
        <v>4628</v>
      </c>
      <c r="F120" s="6">
        <v>10</v>
      </c>
      <c r="G120" s="6">
        <v>25.64</v>
      </c>
      <c r="H120" s="6">
        <v>30.06</v>
      </c>
    </row>
    <row r="121" spans="1:8" x14ac:dyDescent="0.35">
      <c r="A121" s="6" t="s">
        <v>1271</v>
      </c>
      <c r="B121" s="6" t="s">
        <v>3424</v>
      </c>
      <c r="C121" s="6" t="s">
        <v>3425</v>
      </c>
      <c r="D121" s="6" t="s">
        <v>4692</v>
      </c>
      <c r="E121" s="6" t="s">
        <v>4638</v>
      </c>
      <c r="F121" s="6">
        <v>1</v>
      </c>
      <c r="G121" s="6">
        <v>3.1</v>
      </c>
      <c r="H121" s="6">
        <v>4.82</v>
      </c>
    </row>
    <row r="122" spans="1:8" x14ac:dyDescent="0.35">
      <c r="A122" s="6" t="s">
        <v>1272</v>
      </c>
      <c r="B122" s="6" t="s">
        <v>3426</v>
      </c>
      <c r="C122" s="6" t="s">
        <v>3427</v>
      </c>
      <c r="D122" s="6" t="s">
        <v>4693</v>
      </c>
      <c r="E122" s="6" t="s">
        <v>4628</v>
      </c>
      <c r="F122" s="6">
        <v>5</v>
      </c>
      <c r="G122" s="6">
        <v>1.88</v>
      </c>
      <c r="H122" s="6">
        <v>2.67</v>
      </c>
    </row>
    <row r="123" spans="1:8" x14ac:dyDescent="0.35">
      <c r="A123" s="6" t="s">
        <v>1273</v>
      </c>
      <c r="B123" s="6" t="s">
        <v>3429</v>
      </c>
      <c r="C123" s="6" t="s">
        <v>3430</v>
      </c>
      <c r="D123" s="6" t="s">
        <v>4695</v>
      </c>
      <c r="E123" s="6" t="s">
        <v>5575</v>
      </c>
      <c r="F123" s="6">
        <v>1</v>
      </c>
      <c r="G123" s="6">
        <f>VLOOKUP(A123,'[1]15.04.2025'!$A$3:$G$4283,7,0)</f>
        <v>3.7</v>
      </c>
      <c r="H123" s="6">
        <f>VLOOKUP(A123,'[1]15.04.2025'!$A$3:$H$4283,8,0)</f>
        <v>5.49</v>
      </c>
    </row>
    <row r="124" spans="1:8" x14ac:dyDescent="0.35">
      <c r="A124" s="6" t="s">
        <v>1274</v>
      </c>
      <c r="B124" s="6" t="s">
        <v>3429</v>
      </c>
      <c r="C124" s="6" t="s">
        <v>3430</v>
      </c>
      <c r="D124" s="6" t="s">
        <v>4695</v>
      </c>
      <c r="E124" s="6" t="s">
        <v>5575</v>
      </c>
      <c r="F124" s="6">
        <v>3</v>
      </c>
      <c r="G124" s="6">
        <f>VLOOKUP(A124,'[1]15.04.2025'!$A$3:$G$4283,7,0)</f>
        <v>8.82</v>
      </c>
      <c r="H124" s="6">
        <f>VLOOKUP(A124,'[1]15.04.2025'!$A$3:$H$4283,8,0)</f>
        <v>11.22</v>
      </c>
    </row>
    <row r="125" spans="1:8" x14ac:dyDescent="0.35">
      <c r="A125" s="6" t="s">
        <v>255</v>
      </c>
      <c r="B125" s="6" t="s">
        <v>2310</v>
      </c>
      <c r="C125" s="6" t="s">
        <v>2304</v>
      </c>
      <c r="D125" s="6">
        <v>4</v>
      </c>
      <c r="E125" s="6" t="s">
        <v>4384</v>
      </c>
      <c r="F125" s="6">
        <v>30</v>
      </c>
      <c r="G125" s="6">
        <v>3.37</v>
      </c>
      <c r="H125" s="6">
        <v>5.12</v>
      </c>
    </row>
    <row r="126" spans="1:8" x14ac:dyDescent="0.35">
      <c r="A126" s="6" t="s">
        <v>8181</v>
      </c>
      <c r="B126" s="6" t="s">
        <v>8182</v>
      </c>
      <c r="C126" s="6" t="s">
        <v>8183</v>
      </c>
      <c r="D126" s="6" t="s">
        <v>8392</v>
      </c>
      <c r="E126" s="6" t="s">
        <v>4628</v>
      </c>
      <c r="F126" s="6">
        <v>10</v>
      </c>
      <c r="G126" s="6">
        <v>10.45</v>
      </c>
      <c r="H126" s="6">
        <v>13.05</v>
      </c>
    </row>
    <row r="127" spans="1:8" x14ac:dyDescent="0.35">
      <c r="A127" s="6" t="s">
        <v>8255</v>
      </c>
      <c r="B127" s="6" t="s">
        <v>8256</v>
      </c>
      <c r="C127" s="6" t="s">
        <v>8257</v>
      </c>
      <c r="D127" s="6" t="s">
        <v>8386</v>
      </c>
      <c r="E127" s="6" t="s">
        <v>4628</v>
      </c>
      <c r="F127" s="6">
        <v>10</v>
      </c>
      <c r="G127" s="6">
        <v>22.49</v>
      </c>
      <c r="H127" s="6">
        <v>26.53</v>
      </c>
    </row>
    <row r="128" spans="1:8" x14ac:dyDescent="0.35">
      <c r="A128" s="6" t="s">
        <v>8189</v>
      </c>
      <c r="B128" s="6" t="s">
        <v>8190</v>
      </c>
      <c r="C128" s="6" t="s">
        <v>8191</v>
      </c>
      <c r="D128" s="6" t="s">
        <v>8386</v>
      </c>
      <c r="E128" s="6" t="s">
        <v>4628</v>
      </c>
      <c r="F128" s="6">
        <v>10</v>
      </c>
      <c r="G128" s="6">
        <v>14.93</v>
      </c>
      <c r="H128" s="6">
        <v>18.07</v>
      </c>
    </row>
    <row r="129" spans="1:8" x14ac:dyDescent="0.35">
      <c r="A129" s="6" t="s">
        <v>5713</v>
      </c>
      <c r="B129" s="6" t="s">
        <v>5714</v>
      </c>
      <c r="C129" s="6" t="s">
        <v>5715</v>
      </c>
      <c r="D129" s="6" t="s">
        <v>4696</v>
      </c>
      <c r="E129" s="6" t="s">
        <v>4697</v>
      </c>
      <c r="F129" s="6">
        <v>10</v>
      </c>
      <c r="G129" s="6">
        <v>1467.5</v>
      </c>
      <c r="H129" s="6">
        <v>1645.84</v>
      </c>
    </row>
    <row r="130" spans="1:8" x14ac:dyDescent="0.35">
      <c r="A130" s="6" t="s">
        <v>8262</v>
      </c>
      <c r="B130" s="6" t="s">
        <v>8263</v>
      </c>
      <c r="C130" s="6" t="s">
        <v>8264</v>
      </c>
      <c r="D130" s="6" t="s">
        <v>8386</v>
      </c>
      <c r="E130" s="6" t="s">
        <v>4628</v>
      </c>
      <c r="F130" s="6">
        <v>10</v>
      </c>
      <c r="G130" s="6">
        <v>14.93</v>
      </c>
      <c r="H130" s="6">
        <v>18.07</v>
      </c>
    </row>
    <row r="131" spans="1:8" x14ac:dyDescent="0.35">
      <c r="A131" s="6" t="s">
        <v>1078</v>
      </c>
      <c r="B131" s="6" t="s">
        <v>3151</v>
      </c>
      <c r="C131" s="6" t="s">
        <v>5220</v>
      </c>
      <c r="D131" s="6" t="s">
        <v>9269</v>
      </c>
      <c r="E131" s="6" t="s">
        <v>4557</v>
      </c>
      <c r="F131" s="6">
        <v>200</v>
      </c>
      <c r="G131" s="6">
        <v>5.81</v>
      </c>
      <c r="H131" s="6">
        <v>7.85</v>
      </c>
    </row>
    <row r="132" spans="1:8" x14ac:dyDescent="0.35">
      <c r="A132" s="6" t="s">
        <v>1275</v>
      </c>
      <c r="B132" s="6" t="s">
        <v>3432</v>
      </c>
      <c r="C132" s="6" t="s">
        <v>3433</v>
      </c>
      <c r="D132" s="6" t="s">
        <v>4630</v>
      </c>
      <c r="E132" s="6" t="s">
        <v>5575</v>
      </c>
      <c r="F132" s="6">
        <v>28</v>
      </c>
      <c r="G132" s="6">
        <v>33.57</v>
      </c>
      <c r="H132" s="6">
        <v>38.94</v>
      </c>
    </row>
    <row r="133" spans="1:8" x14ac:dyDescent="0.35">
      <c r="A133" s="6" t="s">
        <v>39</v>
      </c>
      <c r="B133" s="6" t="s">
        <v>2085</v>
      </c>
      <c r="C133" s="6" t="s">
        <v>2086</v>
      </c>
      <c r="D133" s="6" t="s">
        <v>8729</v>
      </c>
      <c r="E133" s="6" t="s">
        <v>4389</v>
      </c>
      <c r="F133" s="6">
        <v>50</v>
      </c>
      <c r="G133" s="6">
        <v>16.07</v>
      </c>
      <c r="H133" s="6">
        <v>19.34</v>
      </c>
    </row>
    <row r="134" spans="1:8" x14ac:dyDescent="0.35">
      <c r="A134" s="6" t="s">
        <v>1276</v>
      </c>
      <c r="B134" s="6" t="s">
        <v>3434</v>
      </c>
      <c r="C134" s="6" t="s">
        <v>3431</v>
      </c>
      <c r="D134" s="6" t="s">
        <v>4657</v>
      </c>
      <c r="E134" s="6" t="s">
        <v>5581</v>
      </c>
      <c r="F134" s="6">
        <v>10</v>
      </c>
      <c r="G134" s="6">
        <v>3.8</v>
      </c>
      <c r="H134" s="6">
        <v>5.6</v>
      </c>
    </row>
    <row r="135" spans="1:8" x14ac:dyDescent="0.35">
      <c r="A135" s="6" t="s">
        <v>487</v>
      </c>
      <c r="B135" s="6" t="s">
        <v>2531</v>
      </c>
      <c r="C135" s="6" t="s">
        <v>2530</v>
      </c>
      <c r="D135" s="6">
        <v>10</v>
      </c>
      <c r="E135" s="6" t="s">
        <v>4384</v>
      </c>
      <c r="F135" s="6">
        <v>28</v>
      </c>
      <c r="G135" s="6">
        <v>3.94</v>
      </c>
      <c r="H135" s="6">
        <v>5.76</v>
      </c>
    </row>
    <row r="136" spans="1:8" x14ac:dyDescent="0.35">
      <c r="A136" s="6" t="s">
        <v>488</v>
      </c>
      <c r="B136" s="6" t="s">
        <v>2532</v>
      </c>
      <c r="C136" s="6" t="s">
        <v>2530</v>
      </c>
      <c r="D136" s="6">
        <v>20</v>
      </c>
      <c r="E136" s="6" t="s">
        <v>4384</v>
      </c>
      <c r="F136" s="6">
        <v>28</v>
      </c>
      <c r="G136" s="6">
        <v>6.24</v>
      </c>
      <c r="H136" s="6">
        <v>8.33</v>
      </c>
    </row>
    <row r="137" spans="1:8" x14ac:dyDescent="0.35">
      <c r="A137" s="6" t="s">
        <v>210</v>
      </c>
      <c r="B137" s="6" t="s">
        <v>2263</v>
      </c>
      <c r="C137" s="6" t="s">
        <v>2264</v>
      </c>
      <c r="D137" s="6" t="s">
        <v>9202</v>
      </c>
      <c r="E137" s="6" t="s">
        <v>4427</v>
      </c>
      <c r="F137" s="6">
        <v>60</v>
      </c>
      <c r="G137" s="6">
        <v>6.73</v>
      </c>
      <c r="H137" s="6">
        <v>8.8800000000000008</v>
      </c>
    </row>
    <row r="138" spans="1:8" x14ac:dyDescent="0.35">
      <c r="A138" s="6" t="s">
        <v>1277</v>
      </c>
      <c r="B138" s="6" t="s">
        <v>3435</v>
      </c>
      <c r="C138" s="6" t="s">
        <v>3344</v>
      </c>
      <c r="D138" s="6" t="s">
        <v>4630</v>
      </c>
      <c r="E138" s="6" t="s">
        <v>4850</v>
      </c>
      <c r="F138" s="6">
        <v>50</v>
      </c>
      <c r="G138" s="6">
        <v>6.61</v>
      </c>
      <c r="H138" s="6">
        <v>8.75</v>
      </c>
    </row>
    <row r="139" spans="1:8" x14ac:dyDescent="0.35">
      <c r="A139" s="6" t="s">
        <v>1278</v>
      </c>
      <c r="B139" s="6" t="s">
        <v>3436</v>
      </c>
      <c r="C139" s="6" t="s">
        <v>3437</v>
      </c>
      <c r="D139" s="6" t="s">
        <v>4680</v>
      </c>
      <c r="E139" s="6" t="s">
        <v>5581</v>
      </c>
      <c r="F139" s="6">
        <v>30</v>
      </c>
      <c r="G139" s="6">
        <v>3.1</v>
      </c>
      <c r="H139" s="6">
        <v>4.82</v>
      </c>
    </row>
    <row r="140" spans="1:8" x14ac:dyDescent="0.35">
      <c r="A140" s="6" t="s">
        <v>1279</v>
      </c>
      <c r="B140" s="6" t="s">
        <v>3436</v>
      </c>
      <c r="C140" s="6" t="s">
        <v>3437</v>
      </c>
      <c r="D140" s="6" t="s">
        <v>4680</v>
      </c>
      <c r="E140" s="6" t="s">
        <v>5581</v>
      </c>
      <c r="F140" s="6">
        <v>100</v>
      </c>
      <c r="G140" s="6">
        <v>6.2</v>
      </c>
      <c r="H140" s="6">
        <v>8.2899999999999991</v>
      </c>
    </row>
    <row r="141" spans="1:8" x14ac:dyDescent="0.35">
      <c r="A141" s="6" t="s">
        <v>896</v>
      </c>
      <c r="B141" s="6" t="s">
        <v>2910</v>
      </c>
      <c r="C141" s="6" t="s">
        <v>2908</v>
      </c>
      <c r="D141" s="6" t="s">
        <v>4495</v>
      </c>
      <c r="E141" s="6" t="s">
        <v>4544</v>
      </c>
      <c r="F141" s="6">
        <v>5</v>
      </c>
      <c r="G141" s="6">
        <v>4.9800000000000004</v>
      </c>
      <c r="H141" s="6">
        <v>6.92</v>
      </c>
    </row>
    <row r="142" spans="1:8" x14ac:dyDescent="0.35">
      <c r="A142" s="6" t="s">
        <v>1280</v>
      </c>
      <c r="B142" s="6" t="s">
        <v>3438</v>
      </c>
      <c r="C142" s="6" t="s">
        <v>3439</v>
      </c>
      <c r="D142" s="6" t="s">
        <v>4675</v>
      </c>
      <c r="E142" s="6" t="s">
        <v>4641</v>
      </c>
      <c r="F142" s="6">
        <v>10</v>
      </c>
      <c r="G142" s="6">
        <v>14</v>
      </c>
      <c r="H142" s="6">
        <v>17.02</v>
      </c>
    </row>
    <row r="143" spans="1:8" x14ac:dyDescent="0.35">
      <c r="A143" s="6" t="s">
        <v>1281</v>
      </c>
      <c r="B143" s="6" t="s">
        <v>3438</v>
      </c>
      <c r="C143" s="6" t="s">
        <v>3439</v>
      </c>
      <c r="D143" s="6" t="s">
        <v>4674</v>
      </c>
      <c r="E143" s="6" t="s">
        <v>4641</v>
      </c>
      <c r="F143" s="6">
        <v>20</v>
      </c>
      <c r="G143" s="6">
        <v>14.9</v>
      </c>
      <c r="H143" s="6">
        <v>18.03</v>
      </c>
    </row>
    <row r="144" spans="1:8" x14ac:dyDescent="0.35">
      <c r="A144" s="6" t="s">
        <v>351</v>
      </c>
      <c r="B144" s="6" t="s">
        <v>2403</v>
      </c>
      <c r="C144" s="6" t="s">
        <v>2396</v>
      </c>
      <c r="D144" s="6" t="s">
        <v>4630</v>
      </c>
      <c r="E144" s="6" t="s">
        <v>5575</v>
      </c>
      <c r="F144" s="6">
        <v>20</v>
      </c>
      <c r="G144" s="6">
        <v>2.42</v>
      </c>
      <c r="H144" s="6">
        <v>4.05</v>
      </c>
    </row>
    <row r="145" spans="1:8" x14ac:dyDescent="0.35">
      <c r="A145" s="6" t="s">
        <v>353</v>
      </c>
      <c r="B145" s="6" t="s">
        <v>2404</v>
      </c>
      <c r="C145" s="6" t="s">
        <v>2396</v>
      </c>
      <c r="D145" s="6">
        <v>300</v>
      </c>
      <c r="E145" s="6" t="s">
        <v>4389</v>
      </c>
      <c r="F145" s="6">
        <v>50</v>
      </c>
      <c r="G145" s="6">
        <v>6.39</v>
      </c>
      <c r="H145" s="6">
        <v>8.5</v>
      </c>
    </row>
    <row r="146" spans="1:8" x14ac:dyDescent="0.35">
      <c r="A146" s="6" t="s">
        <v>354</v>
      </c>
      <c r="B146" s="6" t="s">
        <v>2405</v>
      </c>
      <c r="C146" s="6" t="s">
        <v>2396</v>
      </c>
      <c r="D146" s="6">
        <v>400</v>
      </c>
      <c r="E146" s="6" t="s">
        <v>4389</v>
      </c>
      <c r="F146" s="6">
        <v>50</v>
      </c>
      <c r="G146" s="6">
        <v>7.19</v>
      </c>
      <c r="H146" s="6">
        <v>9.4</v>
      </c>
    </row>
    <row r="147" spans="1:8" x14ac:dyDescent="0.35">
      <c r="A147" s="6" t="s">
        <v>9477</v>
      </c>
      <c r="B147" s="6" t="s">
        <v>9478</v>
      </c>
      <c r="C147" s="6" t="s">
        <v>9479</v>
      </c>
      <c r="D147" s="6" t="s">
        <v>9878</v>
      </c>
      <c r="E147" s="6" t="s">
        <v>5581</v>
      </c>
      <c r="F147" s="6">
        <v>30</v>
      </c>
      <c r="G147" s="6">
        <v>3.12</v>
      </c>
      <c r="H147" s="6">
        <v>4.84</v>
      </c>
    </row>
    <row r="148" spans="1:8" x14ac:dyDescent="0.35">
      <c r="A148" s="6" t="s">
        <v>9480</v>
      </c>
      <c r="B148" s="6" t="s">
        <v>9481</v>
      </c>
      <c r="C148" s="6" t="s">
        <v>9479</v>
      </c>
      <c r="D148" s="6" t="s">
        <v>9879</v>
      </c>
      <c r="E148" s="6" t="s">
        <v>5581</v>
      </c>
      <c r="F148" s="6">
        <v>30</v>
      </c>
      <c r="G148" s="6">
        <v>4.76</v>
      </c>
      <c r="H148" s="6">
        <v>6.68</v>
      </c>
    </row>
    <row r="149" spans="1:8" x14ac:dyDescent="0.35">
      <c r="A149" s="6" t="s">
        <v>6604</v>
      </c>
      <c r="B149" s="6" t="s">
        <v>6605</v>
      </c>
      <c r="C149" s="6" t="s">
        <v>3440</v>
      </c>
      <c r="D149" s="6" t="s">
        <v>4630</v>
      </c>
      <c r="E149" s="6" t="s">
        <v>5575</v>
      </c>
      <c r="F149" s="6">
        <v>20</v>
      </c>
      <c r="G149" s="6">
        <v>8.98</v>
      </c>
      <c r="H149" s="6">
        <v>11.4</v>
      </c>
    </row>
    <row r="150" spans="1:8" x14ac:dyDescent="0.35">
      <c r="A150" s="6" t="s">
        <v>6606</v>
      </c>
      <c r="B150" s="6" t="s">
        <v>3441</v>
      </c>
      <c r="C150" s="6" t="s">
        <v>3440</v>
      </c>
      <c r="D150" s="6" t="s">
        <v>4631</v>
      </c>
      <c r="E150" s="6" t="s">
        <v>5575</v>
      </c>
      <c r="F150" s="6">
        <v>30</v>
      </c>
      <c r="G150" s="6">
        <v>18.579999999999998</v>
      </c>
      <c r="H150" s="6">
        <v>22.15</v>
      </c>
    </row>
    <row r="151" spans="1:8" x14ac:dyDescent="0.35">
      <c r="A151" s="6" t="s">
        <v>9482</v>
      </c>
      <c r="B151" s="6" t="s">
        <v>9483</v>
      </c>
      <c r="C151" s="6" t="s">
        <v>9484</v>
      </c>
      <c r="D151" s="6" t="s">
        <v>4635</v>
      </c>
      <c r="E151" s="6" t="s">
        <v>5570</v>
      </c>
      <c r="F151" s="6">
        <v>120</v>
      </c>
      <c r="G151" s="6">
        <v>16.399999999999999</v>
      </c>
      <c r="H151" s="6">
        <v>19.71</v>
      </c>
    </row>
    <row r="152" spans="1:8" x14ac:dyDescent="0.35">
      <c r="A152" s="6" t="s">
        <v>1282</v>
      </c>
      <c r="B152" s="6" t="s">
        <v>3443</v>
      </c>
      <c r="C152" s="6" t="s">
        <v>3444</v>
      </c>
      <c r="D152" s="6" t="s">
        <v>4696</v>
      </c>
      <c r="E152" s="6" t="s">
        <v>5570</v>
      </c>
      <c r="F152" s="6">
        <v>10</v>
      </c>
      <c r="G152" s="6">
        <v>16.100000000000001</v>
      </c>
      <c r="H152" s="6">
        <v>19.38</v>
      </c>
    </row>
    <row r="153" spans="1:8" x14ac:dyDescent="0.35">
      <c r="A153" s="6" t="s">
        <v>1283</v>
      </c>
      <c r="B153" s="6" t="s">
        <v>3445</v>
      </c>
      <c r="C153" s="6" t="s">
        <v>3430</v>
      </c>
      <c r="D153" s="6" t="s">
        <v>4695</v>
      </c>
      <c r="E153" s="6" t="s">
        <v>5575</v>
      </c>
      <c r="F153" s="6">
        <v>4</v>
      </c>
      <c r="G153" s="6">
        <v>12.5</v>
      </c>
      <c r="H153" s="6">
        <v>15.34</v>
      </c>
    </row>
    <row r="154" spans="1:8" x14ac:dyDescent="0.35">
      <c r="A154" s="6" t="s">
        <v>1284</v>
      </c>
      <c r="B154" s="6" t="s">
        <v>3446</v>
      </c>
      <c r="C154" s="6" t="s">
        <v>3447</v>
      </c>
      <c r="D154" s="6" t="s">
        <v>4700</v>
      </c>
      <c r="E154" s="6" t="s">
        <v>4658</v>
      </c>
      <c r="F154" s="6">
        <v>1</v>
      </c>
      <c r="G154" s="6">
        <v>21.25</v>
      </c>
      <c r="H154" s="6">
        <v>25.14</v>
      </c>
    </row>
    <row r="155" spans="1:8" x14ac:dyDescent="0.35">
      <c r="A155" s="6" t="s">
        <v>8014</v>
      </c>
      <c r="B155" s="6" t="s">
        <v>8015</v>
      </c>
      <c r="C155" s="6" t="s">
        <v>3448</v>
      </c>
      <c r="D155" s="6" t="s">
        <v>4671</v>
      </c>
      <c r="E155" s="6" t="s">
        <v>4672</v>
      </c>
      <c r="F155" s="6">
        <v>1</v>
      </c>
      <c r="G155" s="6">
        <v>5</v>
      </c>
      <c r="H155" s="6">
        <v>6.94</v>
      </c>
    </row>
    <row r="156" spans="1:8" x14ac:dyDescent="0.35">
      <c r="A156" s="6" t="s">
        <v>968</v>
      </c>
      <c r="B156" s="6" t="s">
        <v>2999</v>
      </c>
      <c r="C156" s="6" t="s">
        <v>2997</v>
      </c>
      <c r="D156" s="6" t="s">
        <v>9170</v>
      </c>
      <c r="E156" s="6" t="s">
        <v>4428</v>
      </c>
      <c r="F156" s="6">
        <v>30</v>
      </c>
      <c r="G156" s="6">
        <v>8.0500000000000007</v>
      </c>
      <c r="H156" s="6">
        <v>10.36</v>
      </c>
    </row>
    <row r="157" spans="1:8" x14ac:dyDescent="0.35">
      <c r="A157" s="6" t="s">
        <v>1285</v>
      </c>
      <c r="B157" s="6" t="s">
        <v>3449</v>
      </c>
      <c r="C157" s="6" t="s">
        <v>3344</v>
      </c>
      <c r="D157" s="6" t="s">
        <v>4701</v>
      </c>
      <c r="E157" s="6" t="s">
        <v>5584</v>
      </c>
      <c r="F157" s="6">
        <v>30</v>
      </c>
      <c r="G157" s="6">
        <v>4.9800000000000004</v>
      </c>
      <c r="H157" s="6">
        <v>6.92</v>
      </c>
    </row>
    <row r="158" spans="1:8" x14ac:dyDescent="0.35">
      <c r="A158" s="6" t="s">
        <v>769</v>
      </c>
      <c r="B158" s="6" t="s">
        <v>2790</v>
      </c>
      <c r="C158" s="6" t="s">
        <v>2786</v>
      </c>
      <c r="D158" s="6" t="s">
        <v>4526</v>
      </c>
      <c r="E158" s="6" t="s">
        <v>4399</v>
      </c>
      <c r="F158" s="6">
        <v>100</v>
      </c>
      <c r="G158" s="6">
        <v>18.98</v>
      </c>
      <c r="H158" s="6">
        <v>22.6</v>
      </c>
    </row>
    <row r="159" spans="1:8" x14ac:dyDescent="0.35">
      <c r="A159" s="6" t="s">
        <v>312</v>
      </c>
      <c r="B159" s="6" t="s">
        <v>2367</v>
      </c>
      <c r="C159" s="6" t="s">
        <v>2366</v>
      </c>
      <c r="D159" s="6">
        <v>10</v>
      </c>
      <c r="E159" s="6" t="s">
        <v>4391</v>
      </c>
      <c r="F159" s="6">
        <v>30</v>
      </c>
      <c r="G159" s="6">
        <v>5.39</v>
      </c>
      <c r="H159" s="6">
        <v>7.38</v>
      </c>
    </row>
    <row r="160" spans="1:8" x14ac:dyDescent="0.35">
      <c r="A160" s="6" t="s">
        <v>454</v>
      </c>
      <c r="B160" s="6" t="s">
        <v>2503</v>
      </c>
      <c r="C160" s="6" t="s">
        <v>2500</v>
      </c>
      <c r="D160" s="6">
        <v>10</v>
      </c>
      <c r="E160" s="6" t="s">
        <v>4378</v>
      </c>
      <c r="F160" s="6">
        <v>90</v>
      </c>
      <c r="G160" s="6">
        <v>9.9600000000000009</v>
      </c>
      <c r="H160" s="6">
        <v>12.5</v>
      </c>
    </row>
    <row r="161" spans="1:8" x14ac:dyDescent="0.35">
      <c r="A161" s="6" t="s">
        <v>1286</v>
      </c>
      <c r="B161" s="6" t="s">
        <v>3450</v>
      </c>
      <c r="C161" s="6" t="s">
        <v>3437</v>
      </c>
      <c r="D161" s="6" t="s">
        <v>4680</v>
      </c>
      <c r="E161" s="6" t="s">
        <v>5581</v>
      </c>
      <c r="F161" s="6">
        <v>50</v>
      </c>
      <c r="G161" s="6">
        <v>3.7</v>
      </c>
      <c r="H161" s="6">
        <v>5.49</v>
      </c>
    </row>
    <row r="162" spans="1:8" x14ac:dyDescent="0.35">
      <c r="A162" s="6" t="s">
        <v>1287</v>
      </c>
      <c r="B162" s="6" t="s">
        <v>3450</v>
      </c>
      <c r="C162" s="6" t="s">
        <v>3437</v>
      </c>
      <c r="D162" s="6" t="s">
        <v>4680</v>
      </c>
      <c r="E162" s="6" t="s">
        <v>5581</v>
      </c>
      <c r="F162" s="6">
        <v>10</v>
      </c>
      <c r="G162" s="6">
        <v>1.51</v>
      </c>
      <c r="H162" s="6">
        <v>2.25</v>
      </c>
    </row>
    <row r="163" spans="1:8" x14ac:dyDescent="0.35">
      <c r="A163" s="6" t="s">
        <v>1288</v>
      </c>
      <c r="B163" s="6" t="s">
        <v>3451</v>
      </c>
      <c r="C163" s="6" t="s">
        <v>3430</v>
      </c>
      <c r="D163" s="6" t="s">
        <v>4695</v>
      </c>
      <c r="E163" s="6" t="s">
        <v>5575</v>
      </c>
      <c r="F163" s="6">
        <v>1</v>
      </c>
      <c r="G163" s="6">
        <v>2.2800000000000002</v>
      </c>
      <c r="H163" s="6">
        <v>3.9</v>
      </c>
    </row>
    <row r="164" spans="1:8" x14ac:dyDescent="0.35">
      <c r="A164" s="6" t="s">
        <v>1289</v>
      </c>
      <c r="B164" s="6" t="s">
        <v>3452</v>
      </c>
      <c r="C164" s="6" t="s">
        <v>3453</v>
      </c>
      <c r="D164" s="6" t="s">
        <v>4702</v>
      </c>
      <c r="E164" s="6" t="s">
        <v>4641</v>
      </c>
      <c r="F164" s="6">
        <v>10</v>
      </c>
      <c r="G164" s="6">
        <v>69.900000000000006</v>
      </c>
      <c r="H164" s="6">
        <v>79.63</v>
      </c>
    </row>
    <row r="165" spans="1:8" x14ac:dyDescent="0.35">
      <c r="A165" s="6" t="s">
        <v>953</v>
      </c>
      <c r="B165" s="6" t="s">
        <v>7016</v>
      </c>
      <c r="C165" s="6" t="s">
        <v>2977</v>
      </c>
      <c r="D165" s="6" t="s">
        <v>9171</v>
      </c>
      <c r="E165" s="6" t="s">
        <v>4428</v>
      </c>
      <c r="F165" s="6">
        <v>10</v>
      </c>
      <c r="G165" s="6">
        <v>7.88</v>
      </c>
      <c r="H165" s="6">
        <v>10.17</v>
      </c>
    </row>
    <row r="166" spans="1:8" x14ac:dyDescent="0.35">
      <c r="A166" s="6" t="s">
        <v>1290</v>
      </c>
      <c r="B166" s="6" t="s">
        <v>3454</v>
      </c>
      <c r="C166" s="6" t="s">
        <v>3455</v>
      </c>
      <c r="D166" s="6" t="s">
        <v>4764</v>
      </c>
      <c r="E166" s="6" t="s">
        <v>5570</v>
      </c>
      <c r="F166" s="6">
        <v>20</v>
      </c>
      <c r="G166" s="6">
        <v>3.25</v>
      </c>
      <c r="H166" s="6">
        <v>4.9800000000000004</v>
      </c>
    </row>
    <row r="167" spans="1:8" x14ac:dyDescent="0.35">
      <c r="A167" s="6" t="s">
        <v>7105</v>
      </c>
      <c r="B167" s="6" t="s">
        <v>7106</v>
      </c>
      <c r="C167" s="6" t="s">
        <v>2261</v>
      </c>
      <c r="D167" s="6" t="s">
        <v>4673</v>
      </c>
      <c r="E167" s="6" t="s">
        <v>5581</v>
      </c>
      <c r="F167" s="6">
        <v>28</v>
      </c>
      <c r="G167" s="6">
        <v>17.670000000000002</v>
      </c>
      <c r="H167" s="6">
        <v>21.13</v>
      </c>
    </row>
    <row r="168" spans="1:8" x14ac:dyDescent="0.35">
      <c r="A168" s="6" t="s">
        <v>1291</v>
      </c>
      <c r="B168" s="6" t="s">
        <v>3456</v>
      </c>
      <c r="C168" s="6" t="s">
        <v>3457</v>
      </c>
      <c r="D168" s="6" t="s">
        <v>4680</v>
      </c>
      <c r="E168" s="6" t="s">
        <v>5581</v>
      </c>
      <c r="F168" s="6">
        <v>28</v>
      </c>
      <c r="G168" s="6">
        <v>18.7</v>
      </c>
      <c r="H168" s="6">
        <v>22.29</v>
      </c>
    </row>
    <row r="169" spans="1:8" x14ac:dyDescent="0.35">
      <c r="A169" s="6" t="s">
        <v>820</v>
      </c>
      <c r="B169" s="6" t="s">
        <v>2832</v>
      </c>
      <c r="C169" s="6" t="s">
        <v>5157</v>
      </c>
      <c r="D169" s="6" t="s">
        <v>9342</v>
      </c>
      <c r="E169" s="6" t="s">
        <v>4527</v>
      </c>
      <c r="F169" s="6">
        <v>120</v>
      </c>
      <c r="G169" s="6">
        <v>18.170000000000002</v>
      </c>
      <c r="H169" s="6">
        <v>21.69</v>
      </c>
    </row>
    <row r="170" spans="1:8" x14ac:dyDescent="0.35">
      <c r="A170" s="6" t="s">
        <v>818</v>
      </c>
      <c r="B170" s="6" t="s">
        <v>2830</v>
      </c>
      <c r="C170" s="6" t="s">
        <v>5157</v>
      </c>
      <c r="D170" s="6" t="s">
        <v>4534</v>
      </c>
      <c r="E170" s="6" t="s">
        <v>4527</v>
      </c>
      <c r="F170" s="6">
        <v>120</v>
      </c>
      <c r="G170" s="6">
        <v>18.739999999999998</v>
      </c>
      <c r="H170" s="6">
        <v>22.33</v>
      </c>
    </row>
    <row r="171" spans="1:8" x14ac:dyDescent="0.35">
      <c r="A171" s="6" t="s">
        <v>819</v>
      </c>
      <c r="B171" s="6" t="s">
        <v>2831</v>
      </c>
      <c r="C171" s="6" t="s">
        <v>5157</v>
      </c>
      <c r="D171" s="6" t="s">
        <v>9343</v>
      </c>
      <c r="E171" s="6" t="s">
        <v>4527</v>
      </c>
      <c r="F171" s="6">
        <v>120</v>
      </c>
      <c r="G171" s="6">
        <v>17.329999999999998</v>
      </c>
      <c r="H171" s="6">
        <v>20.75</v>
      </c>
    </row>
    <row r="172" spans="1:8" x14ac:dyDescent="0.35">
      <c r="A172" s="6" t="s">
        <v>272</v>
      </c>
      <c r="B172" s="6" t="s">
        <v>2323</v>
      </c>
      <c r="C172" s="6" t="s">
        <v>2324</v>
      </c>
      <c r="D172" s="6" t="s">
        <v>4726</v>
      </c>
      <c r="E172" s="6" t="s">
        <v>5570</v>
      </c>
      <c r="F172" s="6">
        <v>30</v>
      </c>
      <c r="G172" s="6">
        <v>2.5</v>
      </c>
      <c r="H172" s="6">
        <v>4.1399999999999997</v>
      </c>
    </row>
    <row r="173" spans="1:8" x14ac:dyDescent="0.35">
      <c r="A173" s="6" t="s">
        <v>273</v>
      </c>
      <c r="B173" s="6" t="s">
        <v>2325</v>
      </c>
      <c r="C173" s="6" t="s">
        <v>2324</v>
      </c>
      <c r="D173" s="6" t="s">
        <v>4673</v>
      </c>
      <c r="E173" s="6" t="s">
        <v>5570</v>
      </c>
      <c r="F173" s="6">
        <v>30</v>
      </c>
      <c r="G173" s="6">
        <v>3.27</v>
      </c>
      <c r="H173" s="6">
        <v>5.01</v>
      </c>
    </row>
    <row r="174" spans="1:8" x14ac:dyDescent="0.35">
      <c r="A174" s="6" t="s">
        <v>1292</v>
      </c>
      <c r="B174" s="6" t="s">
        <v>3458</v>
      </c>
      <c r="C174" s="6" t="s">
        <v>3459</v>
      </c>
      <c r="D174" s="6" t="s">
        <v>4635</v>
      </c>
      <c r="E174" s="6" t="s">
        <v>4697</v>
      </c>
      <c r="F174" s="6">
        <v>1</v>
      </c>
      <c r="G174" s="6">
        <v>18.059999999999999</v>
      </c>
      <c r="H174" s="6">
        <v>21.57</v>
      </c>
    </row>
    <row r="175" spans="1:8" x14ac:dyDescent="0.35">
      <c r="A175" s="6" t="s">
        <v>1293</v>
      </c>
      <c r="B175" s="6" t="s">
        <v>3460</v>
      </c>
      <c r="C175" s="6" t="s">
        <v>3459</v>
      </c>
      <c r="D175" s="6" t="s">
        <v>4703</v>
      </c>
      <c r="E175" s="6" t="s">
        <v>4697</v>
      </c>
      <c r="F175" s="6">
        <v>1</v>
      </c>
      <c r="G175" s="6">
        <v>31.61</v>
      </c>
      <c r="H175" s="6">
        <v>36.75</v>
      </c>
    </row>
    <row r="176" spans="1:8" x14ac:dyDescent="0.35">
      <c r="A176" s="6" t="s">
        <v>1294</v>
      </c>
      <c r="B176" s="6" t="s">
        <v>3461</v>
      </c>
      <c r="C176" s="6" t="s">
        <v>3462</v>
      </c>
      <c r="D176" s="6" t="s">
        <v>4704</v>
      </c>
      <c r="E176" s="6" t="s">
        <v>4705</v>
      </c>
      <c r="F176" s="6">
        <v>1</v>
      </c>
      <c r="G176" s="6">
        <v>23.66</v>
      </c>
      <c r="H176" s="6">
        <v>27.84</v>
      </c>
    </row>
    <row r="177" spans="1:8" x14ac:dyDescent="0.35">
      <c r="A177" s="6" t="s">
        <v>1295</v>
      </c>
      <c r="B177" s="6" t="s">
        <v>3464</v>
      </c>
      <c r="C177" s="6" t="s">
        <v>2219</v>
      </c>
      <c r="D177" s="6" t="s">
        <v>4706</v>
      </c>
      <c r="E177" s="6" t="s">
        <v>4677</v>
      </c>
      <c r="F177" s="6">
        <v>200</v>
      </c>
      <c r="G177" s="6">
        <v>5.7</v>
      </c>
      <c r="H177" s="6">
        <v>7.73</v>
      </c>
    </row>
    <row r="178" spans="1:8" x14ac:dyDescent="0.35">
      <c r="A178" s="6" t="s">
        <v>1193</v>
      </c>
      <c r="B178" s="6" t="s">
        <v>3288</v>
      </c>
      <c r="C178" s="6" t="s">
        <v>3289</v>
      </c>
      <c r="D178" s="6" t="s">
        <v>8733</v>
      </c>
      <c r="E178" s="6" t="s">
        <v>4378</v>
      </c>
      <c r="F178" s="6">
        <v>50</v>
      </c>
      <c r="G178" s="6">
        <v>5.81</v>
      </c>
      <c r="H178" s="6">
        <v>7.85</v>
      </c>
    </row>
    <row r="179" spans="1:8" x14ac:dyDescent="0.35">
      <c r="A179" s="6" t="s">
        <v>1296</v>
      </c>
      <c r="B179" s="6" t="s">
        <v>3465</v>
      </c>
      <c r="C179" s="6" t="s">
        <v>3466</v>
      </c>
      <c r="D179" s="6" t="s">
        <v>4707</v>
      </c>
      <c r="E179" s="6" t="s">
        <v>7423</v>
      </c>
      <c r="F179" s="6">
        <v>1</v>
      </c>
      <c r="G179" s="6">
        <v>505.75</v>
      </c>
      <c r="H179" s="6">
        <v>568.67999999999995</v>
      </c>
    </row>
    <row r="180" spans="1:8" x14ac:dyDescent="0.35">
      <c r="A180" s="6" t="s">
        <v>1297</v>
      </c>
      <c r="B180" s="6" t="s">
        <v>3467</v>
      </c>
      <c r="C180" s="6" t="s">
        <v>3468</v>
      </c>
      <c r="D180" s="6" t="s">
        <v>4708</v>
      </c>
      <c r="E180" s="6" t="s">
        <v>4628</v>
      </c>
      <c r="F180" s="6">
        <v>1</v>
      </c>
      <c r="G180" s="6">
        <v>120.5</v>
      </c>
      <c r="H180" s="6">
        <v>137.19999999999999</v>
      </c>
    </row>
    <row r="181" spans="1:8" x14ac:dyDescent="0.35">
      <c r="A181" s="6" t="s">
        <v>5486</v>
      </c>
      <c r="B181" s="6" t="s">
        <v>3467</v>
      </c>
      <c r="C181" s="6" t="s">
        <v>3468</v>
      </c>
      <c r="D181" s="6" t="s">
        <v>4708</v>
      </c>
      <c r="E181" s="6" t="s">
        <v>4628</v>
      </c>
      <c r="F181" s="6">
        <v>1</v>
      </c>
      <c r="G181" s="6">
        <v>120.5</v>
      </c>
      <c r="H181" s="6">
        <v>137.19999999999999</v>
      </c>
    </row>
    <row r="182" spans="1:8" x14ac:dyDescent="0.35">
      <c r="A182" s="6" t="s">
        <v>1298</v>
      </c>
      <c r="B182" s="6" t="s">
        <v>3467</v>
      </c>
      <c r="C182" s="6" t="s">
        <v>3468</v>
      </c>
      <c r="D182" s="6" t="s">
        <v>4710</v>
      </c>
      <c r="E182" s="6" t="s">
        <v>4628</v>
      </c>
      <c r="F182" s="6">
        <v>1</v>
      </c>
      <c r="G182" s="6">
        <v>65.5</v>
      </c>
      <c r="H182" s="6">
        <v>74.7</v>
      </c>
    </row>
    <row r="183" spans="1:8" x14ac:dyDescent="0.35">
      <c r="A183" s="6" t="s">
        <v>1299</v>
      </c>
      <c r="B183" s="6" t="s">
        <v>3467</v>
      </c>
      <c r="C183" s="6" t="s">
        <v>3468</v>
      </c>
      <c r="D183" s="6" t="s">
        <v>4711</v>
      </c>
      <c r="E183" s="6" t="s">
        <v>4628</v>
      </c>
      <c r="F183" s="6">
        <v>10</v>
      </c>
      <c r="G183" s="6">
        <v>4940.5</v>
      </c>
      <c r="H183" s="6">
        <v>5535.6</v>
      </c>
    </row>
    <row r="184" spans="1:8" x14ac:dyDescent="0.35">
      <c r="A184" s="6" t="s">
        <v>1300</v>
      </c>
      <c r="B184" s="6" t="s">
        <v>3467</v>
      </c>
      <c r="C184" s="6" t="s">
        <v>3468</v>
      </c>
      <c r="D184" s="6" t="s">
        <v>4709</v>
      </c>
      <c r="E184" s="6" t="s">
        <v>4628</v>
      </c>
      <c r="F184" s="6">
        <v>10</v>
      </c>
      <c r="G184" s="6">
        <v>2400.5</v>
      </c>
      <c r="H184" s="6">
        <v>2690.8</v>
      </c>
    </row>
    <row r="185" spans="1:8" x14ac:dyDescent="0.35">
      <c r="A185" s="6" t="s">
        <v>6301</v>
      </c>
      <c r="B185" s="6" t="s">
        <v>3470</v>
      </c>
      <c r="C185" s="6" t="s">
        <v>3388</v>
      </c>
      <c r="D185" s="6" t="s">
        <v>4713</v>
      </c>
      <c r="E185" s="6" t="s">
        <v>4714</v>
      </c>
      <c r="F185" s="6">
        <v>20</v>
      </c>
      <c r="G185" s="6">
        <f>VLOOKUP(A185,'[1]15.04.2025'!$A$3:$G$4283,7,0)</f>
        <v>92.82</v>
      </c>
      <c r="H185" s="6">
        <f>VLOOKUP(A185,'[1]15.04.2025'!$A$3:$H$4283,8,0)</f>
        <v>105.3</v>
      </c>
    </row>
    <row r="186" spans="1:8" x14ac:dyDescent="0.35">
      <c r="A186" s="6" t="s">
        <v>1301</v>
      </c>
      <c r="B186" s="6" t="s">
        <v>3470</v>
      </c>
      <c r="C186" s="6" t="s">
        <v>3388</v>
      </c>
      <c r="D186" s="6" t="s">
        <v>4715</v>
      </c>
      <c r="E186" s="6" t="s">
        <v>4714</v>
      </c>
      <c r="F186" s="6">
        <v>20</v>
      </c>
      <c r="G186" s="6">
        <v>12.68</v>
      </c>
      <c r="H186" s="6">
        <v>15.55</v>
      </c>
    </row>
    <row r="187" spans="1:8" x14ac:dyDescent="0.35">
      <c r="A187" s="6" t="s">
        <v>1302</v>
      </c>
      <c r="B187" s="6" t="s">
        <v>3471</v>
      </c>
      <c r="C187" s="6" t="s">
        <v>3472</v>
      </c>
      <c r="D187" s="6" t="s">
        <v>4716</v>
      </c>
      <c r="E187" s="6" t="s">
        <v>5581</v>
      </c>
      <c r="F187" s="6">
        <v>21</v>
      </c>
      <c r="G187" s="6">
        <v>8.1</v>
      </c>
      <c r="H187" s="6">
        <v>10.42</v>
      </c>
    </row>
    <row r="188" spans="1:8" x14ac:dyDescent="0.35">
      <c r="A188" s="6" t="s">
        <v>9485</v>
      </c>
      <c r="B188" s="6" t="s">
        <v>9486</v>
      </c>
      <c r="C188" s="6" t="s">
        <v>3353</v>
      </c>
      <c r="D188" s="6" t="s">
        <v>4765</v>
      </c>
      <c r="E188" s="6" t="s">
        <v>4641</v>
      </c>
      <c r="F188" s="6">
        <v>1</v>
      </c>
      <c r="G188" s="6">
        <v>4.3499999999999996</v>
      </c>
      <c r="H188" s="6">
        <v>6.22</v>
      </c>
    </row>
    <row r="189" spans="1:8" x14ac:dyDescent="0.35">
      <c r="A189" s="6" t="s">
        <v>6620</v>
      </c>
      <c r="B189" s="6" t="s">
        <v>3473</v>
      </c>
      <c r="C189" s="6" t="s">
        <v>3474</v>
      </c>
      <c r="D189" s="6" t="s">
        <v>4713</v>
      </c>
      <c r="E189" s="6" t="s">
        <v>4641</v>
      </c>
      <c r="F189" s="6">
        <v>1</v>
      </c>
      <c r="G189" s="6">
        <v>7.49</v>
      </c>
      <c r="H189" s="6">
        <v>9.73</v>
      </c>
    </row>
    <row r="190" spans="1:8" x14ac:dyDescent="0.35">
      <c r="A190" s="6" t="s">
        <v>1303</v>
      </c>
      <c r="B190" s="6" t="s">
        <v>3473</v>
      </c>
      <c r="C190" s="6" t="s">
        <v>3474</v>
      </c>
      <c r="D190" s="6" t="s">
        <v>4713</v>
      </c>
      <c r="E190" s="6" t="s">
        <v>4641</v>
      </c>
      <c r="F190" s="6">
        <v>10</v>
      </c>
      <c r="G190" s="6">
        <v>70.400000000000006</v>
      </c>
      <c r="H190" s="6">
        <v>80.19</v>
      </c>
    </row>
    <row r="191" spans="1:8" s="5" customFormat="1" x14ac:dyDescent="0.35">
      <c r="A191" s="6" t="s">
        <v>1304</v>
      </c>
      <c r="B191" s="6" t="s">
        <v>3475</v>
      </c>
      <c r="C191" s="6" t="s">
        <v>3476</v>
      </c>
      <c r="D191" s="6" t="s">
        <v>4642</v>
      </c>
      <c r="E191" s="6" t="s">
        <v>5581</v>
      </c>
      <c r="F191" s="6">
        <v>28</v>
      </c>
      <c r="G191" s="6">
        <v>6.08</v>
      </c>
      <c r="H191" s="6">
        <v>8.15</v>
      </c>
    </row>
    <row r="192" spans="1:8" s="5" customFormat="1" x14ac:dyDescent="0.35">
      <c r="A192" s="6" t="s">
        <v>1038</v>
      </c>
      <c r="B192" s="6" t="s">
        <v>3094</v>
      </c>
      <c r="C192" s="6" t="s">
        <v>3091</v>
      </c>
      <c r="D192" s="6" t="s">
        <v>4572</v>
      </c>
      <c r="E192" s="6" t="s">
        <v>4527</v>
      </c>
      <c r="F192" s="6">
        <v>120</v>
      </c>
      <c r="G192" s="6">
        <v>6.31</v>
      </c>
      <c r="H192" s="6">
        <v>8.41</v>
      </c>
    </row>
    <row r="193" spans="1:8" x14ac:dyDescent="0.35">
      <c r="A193" s="6" t="s">
        <v>1036</v>
      </c>
      <c r="B193" s="6" t="s">
        <v>3092</v>
      </c>
      <c r="C193" s="6" t="s">
        <v>3091</v>
      </c>
      <c r="D193" s="6" t="s">
        <v>4570</v>
      </c>
      <c r="E193" s="6" t="s">
        <v>4527</v>
      </c>
      <c r="F193" s="6">
        <v>60</v>
      </c>
      <c r="G193" s="6">
        <v>9.08</v>
      </c>
      <c r="H193" s="6">
        <v>11.51</v>
      </c>
    </row>
    <row r="194" spans="1:8" s="5" customFormat="1" x14ac:dyDescent="0.35">
      <c r="A194" s="6" t="s">
        <v>1037</v>
      </c>
      <c r="B194" s="6" t="s">
        <v>3093</v>
      </c>
      <c r="C194" s="6" t="s">
        <v>3091</v>
      </c>
      <c r="D194" s="6" t="s">
        <v>4571</v>
      </c>
      <c r="E194" s="6" t="s">
        <v>4527</v>
      </c>
      <c r="F194" s="6">
        <v>60</v>
      </c>
      <c r="G194" s="6">
        <v>15.16</v>
      </c>
      <c r="H194" s="6">
        <v>18.32</v>
      </c>
    </row>
    <row r="195" spans="1:8" x14ac:dyDescent="0.35">
      <c r="A195" s="6" t="s">
        <v>1305</v>
      </c>
      <c r="B195" s="6" t="s">
        <v>3477</v>
      </c>
      <c r="C195" s="6" t="s">
        <v>2729</v>
      </c>
      <c r="D195" s="6" t="s">
        <v>4657</v>
      </c>
      <c r="E195" s="6" t="s">
        <v>5581</v>
      </c>
      <c r="F195" s="6">
        <v>60</v>
      </c>
      <c r="G195" s="6">
        <v>4.13</v>
      </c>
      <c r="H195" s="6">
        <v>5.97</v>
      </c>
    </row>
    <row r="196" spans="1:8" x14ac:dyDescent="0.35">
      <c r="A196" s="6" t="s">
        <v>7718</v>
      </c>
      <c r="B196" s="6" t="s">
        <v>7555</v>
      </c>
      <c r="C196" s="6" t="s">
        <v>2729</v>
      </c>
      <c r="D196" s="6" t="s">
        <v>4717</v>
      </c>
      <c r="E196" s="6" t="s">
        <v>5581</v>
      </c>
      <c r="F196" s="6">
        <v>30</v>
      </c>
      <c r="G196" s="6">
        <v>4.4000000000000004</v>
      </c>
      <c r="H196" s="6">
        <v>6.27</v>
      </c>
    </row>
    <row r="197" spans="1:8" x14ac:dyDescent="0.35">
      <c r="A197" s="6" t="s">
        <v>1306</v>
      </c>
      <c r="B197" s="6" t="s">
        <v>3478</v>
      </c>
      <c r="C197" s="6" t="s">
        <v>3344</v>
      </c>
      <c r="D197" s="6" t="s">
        <v>4659</v>
      </c>
      <c r="E197" s="6" t="s">
        <v>4654</v>
      </c>
      <c r="F197" s="6">
        <v>10</v>
      </c>
      <c r="G197" s="6">
        <v>5.9</v>
      </c>
      <c r="H197" s="6">
        <v>7.95</v>
      </c>
    </row>
    <row r="198" spans="1:8" x14ac:dyDescent="0.35">
      <c r="A198" s="6" t="s">
        <v>1307</v>
      </c>
      <c r="B198" s="6" t="s">
        <v>3478</v>
      </c>
      <c r="C198" s="6" t="s">
        <v>3344</v>
      </c>
      <c r="D198" s="6" t="s">
        <v>4659</v>
      </c>
      <c r="E198" s="6" t="s">
        <v>4654</v>
      </c>
      <c r="F198" s="6">
        <v>100</v>
      </c>
      <c r="G198" s="6">
        <v>28</v>
      </c>
      <c r="H198" s="6">
        <v>32.700000000000003</v>
      </c>
    </row>
    <row r="199" spans="1:8" x14ac:dyDescent="0.35">
      <c r="A199" s="6" t="s">
        <v>1308</v>
      </c>
      <c r="B199" s="6" t="s">
        <v>3478</v>
      </c>
      <c r="C199" s="6" t="s">
        <v>3344</v>
      </c>
      <c r="D199" s="6" t="s">
        <v>4659</v>
      </c>
      <c r="E199" s="6" t="s">
        <v>4654</v>
      </c>
      <c r="F199" s="6">
        <v>5</v>
      </c>
      <c r="G199" s="6">
        <v>3.2</v>
      </c>
      <c r="H199" s="6">
        <v>4.93</v>
      </c>
    </row>
    <row r="200" spans="1:8" x14ac:dyDescent="0.35">
      <c r="A200" s="6" t="s">
        <v>9487</v>
      </c>
      <c r="B200" s="6" t="s">
        <v>9488</v>
      </c>
      <c r="C200" s="6" t="s">
        <v>9119</v>
      </c>
      <c r="D200" s="6" t="s">
        <v>4646</v>
      </c>
      <c r="E200" s="6" t="s">
        <v>7423</v>
      </c>
      <c r="F200" s="6">
        <v>1</v>
      </c>
      <c r="G200" s="6">
        <v>387.69</v>
      </c>
      <c r="H200" s="6">
        <v>436.45</v>
      </c>
    </row>
    <row r="201" spans="1:8" x14ac:dyDescent="0.35">
      <c r="A201" s="6" t="s">
        <v>9489</v>
      </c>
      <c r="B201" s="6" t="s">
        <v>9490</v>
      </c>
      <c r="C201" s="6" t="s">
        <v>9119</v>
      </c>
      <c r="D201" s="6" t="s">
        <v>9880</v>
      </c>
      <c r="E201" s="6" t="s">
        <v>7423</v>
      </c>
      <c r="F201" s="6">
        <v>1</v>
      </c>
      <c r="G201" s="6">
        <v>782.45</v>
      </c>
      <c r="H201" s="6">
        <v>878.58</v>
      </c>
    </row>
    <row r="202" spans="1:8" x14ac:dyDescent="0.35">
      <c r="A202" s="6" t="s">
        <v>1309</v>
      </c>
      <c r="B202" s="6" t="s">
        <v>3479</v>
      </c>
      <c r="C202" s="6" t="s">
        <v>3480</v>
      </c>
      <c r="D202" s="6" t="s">
        <v>4718</v>
      </c>
      <c r="E202" s="6" t="s">
        <v>4678</v>
      </c>
      <c r="F202" s="6">
        <v>1</v>
      </c>
      <c r="G202" s="6">
        <v>5.3</v>
      </c>
      <c r="H202" s="6">
        <v>7.28</v>
      </c>
    </row>
    <row r="203" spans="1:8" x14ac:dyDescent="0.35">
      <c r="A203" s="6" t="s">
        <v>1310</v>
      </c>
      <c r="B203" s="6" t="s">
        <v>3481</v>
      </c>
      <c r="C203" s="6" t="s">
        <v>3480</v>
      </c>
      <c r="D203" s="6" t="s">
        <v>4635</v>
      </c>
      <c r="E203" s="6" t="s">
        <v>5575</v>
      </c>
      <c r="F203" s="6">
        <v>12</v>
      </c>
      <c r="G203" s="6">
        <v>5.67</v>
      </c>
      <c r="H203" s="6">
        <v>7.69</v>
      </c>
    </row>
    <row r="204" spans="1:8" x14ac:dyDescent="0.35">
      <c r="A204" s="6" t="s">
        <v>24</v>
      </c>
      <c r="B204" s="6" t="s">
        <v>2068</v>
      </c>
      <c r="C204" s="6" t="s">
        <v>2066</v>
      </c>
      <c r="D204" s="6">
        <v>600</v>
      </c>
      <c r="E204" s="6" t="s">
        <v>4378</v>
      </c>
      <c r="F204" s="6">
        <v>30</v>
      </c>
      <c r="G204" s="6">
        <v>11.42</v>
      </c>
      <c r="H204" s="6">
        <v>14.13</v>
      </c>
    </row>
    <row r="205" spans="1:8" x14ac:dyDescent="0.35">
      <c r="A205" s="6" t="s">
        <v>5465</v>
      </c>
      <c r="B205" s="6" t="s">
        <v>2069</v>
      </c>
      <c r="C205" s="6" t="s">
        <v>2066</v>
      </c>
      <c r="D205" s="6" t="s">
        <v>9162</v>
      </c>
      <c r="E205" s="6" t="s">
        <v>4386</v>
      </c>
      <c r="F205" s="6">
        <v>10</v>
      </c>
      <c r="G205" s="6">
        <v>38.47</v>
      </c>
      <c r="H205" s="6">
        <v>44.43</v>
      </c>
    </row>
    <row r="206" spans="1:8" x14ac:dyDescent="0.35">
      <c r="A206" s="6" t="s">
        <v>144</v>
      </c>
      <c r="B206" s="6" t="s">
        <v>2190</v>
      </c>
      <c r="C206" s="6" t="s">
        <v>2184</v>
      </c>
      <c r="D206" s="6" t="s">
        <v>8426</v>
      </c>
      <c r="E206" s="6" t="s">
        <v>4378</v>
      </c>
      <c r="F206" s="6">
        <v>30</v>
      </c>
      <c r="G206" s="6">
        <v>3.09</v>
      </c>
      <c r="H206" s="6">
        <v>4.8</v>
      </c>
    </row>
    <row r="207" spans="1:8" x14ac:dyDescent="0.35">
      <c r="A207" s="6" t="s">
        <v>145</v>
      </c>
      <c r="B207" s="6" t="s">
        <v>2191</v>
      </c>
      <c r="C207" s="6" t="s">
        <v>2184</v>
      </c>
      <c r="D207" s="6" t="s">
        <v>4727</v>
      </c>
      <c r="E207" s="6" t="s">
        <v>5581</v>
      </c>
      <c r="F207" s="6">
        <v>30</v>
      </c>
      <c r="G207" s="6">
        <v>3.9</v>
      </c>
      <c r="H207" s="6">
        <v>5.71</v>
      </c>
    </row>
    <row r="208" spans="1:8" x14ac:dyDescent="0.35">
      <c r="A208" s="6" t="s">
        <v>248</v>
      </c>
      <c r="B208" s="6" t="s">
        <v>2303</v>
      </c>
      <c r="C208" s="6" t="s">
        <v>2304</v>
      </c>
      <c r="D208" s="6">
        <v>4</v>
      </c>
      <c r="E208" s="6" t="s">
        <v>4384</v>
      </c>
      <c r="F208" s="6">
        <v>30</v>
      </c>
      <c r="G208" s="6">
        <v>7.44</v>
      </c>
      <c r="H208" s="6">
        <v>9.68</v>
      </c>
    </row>
    <row r="209" spans="1:8" x14ac:dyDescent="0.35">
      <c r="A209" s="6" t="s">
        <v>1311</v>
      </c>
      <c r="B209" s="6" t="s">
        <v>3482</v>
      </c>
      <c r="C209" s="6" t="s">
        <v>3476</v>
      </c>
      <c r="D209" s="6" t="s">
        <v>4719</v>
      </c>
      <c r="E209" s="6" t="s">
        <v>5581</v>
      </c>
      <c r="F209" s="6">
        <v>28</v>
      </c>
      <c r="G209" s="6">
        <v>7.84</v>
      </c>
      <c r="H209" s="6">
        <v>10.119999999999999</v>
      </c>
    </row>
    <row r="210" spans="1:8" x14ac:dyDescent="0.35">
      <c r="A210" s="6" t="s">
        <v>1119</v>
      </c>
      <c r="B210" s="6" t="s">
        <v>3201</v>
      </c>
      <c r="C210" s="6" t="s">
        <v>3202</v>
      </c>
      <c r="D210" s="6" t="s">
        <v>4594</v>
      </c>
      <c r="E210" s="6" t="s">
        <v>4496</v>
      </c>
      <c r="F210" s="6">
        <v>1</v>
      </c>
      <c r="G210" s="6">
        <v>12.11</v>
      </c>
      <c r="H210" s="6">
        <v>14.91</v>
      </c>
    </row>
    <row r="211" spans="1:8" x14ac:dyDescent="0.35">
      <c r="A211" s="6" t="s">
        <v>6824</v>
      </c>
      <c r="B211" s="6" t="s">
        <v>6825</v>
      </c>
      <c r="C211" s="6" t="s">
        <v>3619</v>
      </c>
      <c r="D211" s="6" t="s">
        <v>4720</v>
      </c>
      <c r="E211" s="6" t="s">
        <v>4628</v>
      </c>
      <c r="F211" s="6">
        <v>50</v>
      </c>
      <c r="G211" s="6">
        <v>33.409999999999997</v>
      </c>
      <c r="H211" s="6">
        <v>38.76</v>
      </c>
    </row>
    <row r="212" spans="1:8" x14ac:dyDescent="0.35">
      <c r="A212" s="6" t="s">
        <v>6846</v>
      </c>
      <c r="B212" s="6" t="s">
        <v>6847</v>
      </c>
      <c r="C212" s="6" t="s">
        <v>3619</v>
      </c>
      <c r="D212" s="6" t="s">
        <v>4720</v>
      </c>
      <c r="E212" s="6" t="s">
        <v>4628</v>
      </c>
      <c r="F212" s="6">
        <v>50</v>
      </c>
      <c r="G212" s="6">
        <v>33.409999999999997</v>
      </c>
      <c r="H212" s="6">
        <v>38.76</v>
      </c>
    </row>
    <row r="213" spans="1:8" x14ac:dyDescent="0.35">
      <c r="A213" s="6" t="s">
        <v>379</v>
      </c>
      <c r="B213" s="6" t="s">
        <v>2432</v>
      </c>
      <c r="C213" s="6" t="s">
        <v>2430</v>
      </c>
      <c r="D213" s="6">
        <v>2.5</v>
      </c>
      <c r="E213" s="6" t="s">
        <v>4389</v>
      </c>
      <c r="F213" s="6">
        <v>30</v>
      </c>
      <c r="G213" s="6">
        <v>3.2</v>
      </c>
      <c r="H213" s="6">
        <v>4.93</v>
      </c>
    </row>
    <row r="214" spans="1:8" x14ac:dyDescent="0.35">
      <c r="A214" s="6" t="s">
        <v>1312</v>
      </c>
      <c r="B214" s="6" t="s">
        <v>3483</v>
      </c>
      <c r="C214" s="6" t="s">
        <v>3484</v>
      </c>
      <c r="D214" s="6" t="s">
        <v>4721</v>
      </c>
      <c r="E214" s="6" t="s">
        <v>5590</v>
      </c>
      <c r="F214" s="6">
        <v>14</v>
      </c>
      <c r="G214" s="6">
        <v>6.11</v>
      </c>
      <c r="H214" s="6">
        <v>8.19</v>
      </c>
    </row>
    <row r="215" spans="1:8" x14ac:dyDescent="0.35">
      <c r="A215" s="6" t="s">
        <v>1313</v>
      </c>
      <c r="B215" s="6" t="s">
        <v>3485</v>
      </c>
      <c r="C215" s="6" t="s">
        <v>3430</v>
      </c>
      <c r="D215" s="6" t="s">
        <v>4695</v>
      </c>
      <c r="E215" s="6" t="s">
        <v>5575</v>
      </c>
      <c r="F215" s="6">
        <v>1</v>
      </c>
      <c r="G215" s="6">
        <v>3.94</v>
      </c>
      <c r="H215" s="6">
        <v>5.76</v>
      </c>
    </row>
    <row r="216" spans="1:8" x14ac:dyDescent="0.35">
      <c r="A216" s="6" t="s">
        <v>49</v>
      </c>
      <c r="B216" s="6" t="s">
        <v>2097</v>
      </c>
      <c r="C216" s="6" t="s">
        <v>2091</v>
      </c>
      <c r="D216" s="6">
        <v>400</v>
      </c>
      <c r="E216" s="6" t="s">
        <v>4378</v>
      </c>
      <c r="F216" s="6">
        <v>30</v>
      </c>
      <c r="G216" s="6">
        <v>16.239999999999998</v>
      </c>
      <c r="H216" s="6">
        <v>19.53</v>
      </c>
    </row>
    <row r="217" spans="1:8" x14ac:dyDescent="0.35">
      <c r="A217" s="6" t="s">
        <v>1314</v>
      </c>
      <c r="B217" s="6" t="s">
        <v>3486</v>
      </c>
      <c r="C217" s="6" t="s">
        <v>3487</v>
      </c>
      <c r="D217" s="6" t="s">
        <v>4631</v>
      </c>
      <c r="E217" s="6" t="s">
        <v>5581</v>
      </c>
      <c r="F217" s="6">
        <v>10</v>
      </c>
      <c r="G217" s="6">
        <v>4.04</v>
      </c>
      <c r="H217" s="6">
        <v>5.87</v>
      </c>
    </row>
    <row r="218" spans="1:8" x14ac:dyDescent="0.35">
      <c r="A218" s="6" t="s">
        <v>1315</v>
      </c>
      <c r="B218" s="6" t="s">
        <v>3488</v>
      </c>
      <c r="C218" s="6" t="s">
        <v>2252</v>
      </c>
      <c r="D218" s="6" t="s">
        <v>4722</v>
      </c>
      <c r="E218" s="6" t="s">
        <v>4747</v>
      </c>
      <c r="F218" s="6">
        <v>10</v>
      </c>
      <c r="G218" s="6">
        <v>13.44</v>
      </c>
      <c r="H218" s="6">
        <v>16.399999999999999</v>
      </c>
    </row>
    <row r="219" spans="1:8" x14ac:dyDescent="0.35">
      <c r="A219" s="6" t="s">
        <v>1316</v>
      </c>
      <c r="B219" s="6" t="s">
        <v>3489</v>
      </c>
      <c r="C219" s="6" t="s">
        <v>2252</v>
      </c>
      <c r="D219" s="6" t="s">
        <v>4723</v>
      </c>
      <c r="E219" s="6" t="s">
        <v>4747</v>
      </c>
      <c r="F219" s="6">
        <v>10</v>
      </c>
      <c r="G219" s="6">
        <v>14.8</v>
      </c>
      <c r="H219" s="6">
        <v>17.920000000000002</v>
      </c>
    </row>
    <row r="220" spans="1:8" x14ac:dyDescent="0.35">
      <c r="A220" s="6" t="s">
        <v>1030</v>
      </c>
      <c r="B220" s="6" t="s">
        <v>3084</v>
      </c>
      <c r="C220" s="6" t="s">
        <v>3085</v>
      </c>
      <c r="D220" s="6">
        <v>20</v>
      </c>
      <c r="E220" s="6" t="s">
        <v>4389</v>
      </c>
      <c r="F220" s="6">
        <v>28</v>
      </c>
      <c r="G220" s="6">
        <v>1.71</v>
      </c>
      <c r="H220" s="6">
        <v>2.48</v>
      </c>
    </row>
    <row r="221" spans="1:8" x14ac:dyDescent="0.35">
      <c r="A221" s="6" t="s">
        <v>8288</v>
      </c>
      <c r="B221" s="6" t="s">
        <v>8289</v>
      </c>
      <c r="C221" s="6" t="s">
        <v>5330</v>
      </c>
      <c r="D221" s="6" t="s">
        <v>4626</v>
      </c>
      <c r="E221" s="6" t="s">
        <v>4926</v>
      </c>
      <c r="F221" s="6">
        <v>1</v>
      </c>
      <c r="G221" s="6">
        <v>25.5</v>
      </c>
      <c r="H221" s="6">
        <v>29.9</v>
      </c>
    </row>
    <row r="222" spans="1:8" x14ac:dyDescent="0.35">
      <c r="A222" s="6" t="s">
        <v>5774</v>
      </c>
      <c r="B222" s="6" t="s">
        <v>5329</v>
      </c>
      <c r="C222" s="6" t="s">
        <v>5330</v>
      </c>
      <c r="D222" s="6" t="s">
        <v>4626</v>
      </c>
      <c r="E222" s="6" t="s">
        <v>4926</v>
      </c>
      <c r="F222" s="6">
        <v>10</v>
      </c>
      <c r="G222" s="6">
        <v>250.5</v>
      </c>
      <c r="H222" s="6">
        <v>282.8</v>
      </c>
    </row>
    <row r="223" spans="1:8" x14ac:dyDescent="0.35">
      <c r="A223" s="6" t="s">
        <v>5775</v>
      </c>
      <c r="B223" s="6" t="s">
        <v>5329</v>
      </c>
      <c r="C223" s="6" t="s">
        <v>5330</v>
      </c>
      <c r="D223" s="6" t="s">
        <v>4626</v>
      </c>
      <c r="E223" s="6" t="s">
        <v>4926</v>
      </c>
      <c r="F223" s="6">
        <v>20</v>
      </c>
      <c r="G223" s="6">
        <v>25.5</v>
      </c>
      <c r="H223" s="6">
        <v>29.9</v>
      </c>
    </row>
    <row r="224" spans="1:8" x14ac:dyDescent="0.35">
      <c r="A224" s="6" t="s">
        <v>1317</v>
      </c>
      <c r="B224" s="6" t="s">
        <v>3490</v>
      </c>
      <c r="C224" s="6" t="s">
        <v>3491</v>
      </c>
      <c r="D224" s="6" t="s">
        <v>4636</v>
      </c>
      <c r="E224" s="6" t="s">
        <v>5581</v>
      </c>
      <c r="F224" s="6">
        <v>20</v>
      </c>
      <c r="G224" s="6">
        <v>2.4</v>
      </c>
      <c r="H224" s="6">
        <v>4.03</v>
      </c>
    </row>
    <row r="225" spans="1:8" x14ac:dyDescent="0.35">
      <c r="A225" s="6" t="s">
        <v>1318</v>
      </c>
      <c r="B225" s="6" t="s">
        <v>3492</v>
      </c>
      <c r="C225" s="6" t="s">
        <v>5085</v>
      </c>
      <c r="D225" s="6" t="s">
        <v>4724</v>
      </c>
      <c r="E225" s="6" t="s">
        <v>5581</v>
      </c>
      <c r="F225" s="6">
        <v>20</v>
      </c>
      <c r="G225" s="6">
        <v>3.5</v>
      </c>
      <c r="H225" s="6">
        <v>5.26</v>
      </c>
    </row>
    <row r="226" spans="1:8" x14ac:dyDescent="0.35">
      <c r="A226" s="6" t="s">
        <v>75</v>
      </c>
      <c r="B226" s="6" t="s">
        <v>2127</v>
      </c>
      <c r="C226" s="6" t="s">
        <v>2124</v>
      </c>
      <c r="D226" s="6" t="s">
        <v>4404</v>
      </c>
      <c r="E226" s="6" t="s">
        <v>4378</v>
      </c>
      <c r="F226" s="6">
        <v>16</v>
      </c>
      <c r="G226" s="6">
        <v>3.95</v>
      </c>
      <c r="H226" s="6">
        <v>5.77</v>
      </c>
    </row>
    <row r="227" spans="1:8" x14ac:dyDescent="0.35">
      <c r="A227" s="6" t="s">
        <v>1319</v>
      </c>
      <c r="B227" s="6" t="s">
        <v>3493</v>
      </c>
      <c r="C227" s="6" t="s">
        <v>5085</v>
      </c>
      <c r="D227" s="6" t="s">
        <v>4725</v>
      </c>
      <c r="E227" s="6" t="s">
        <v>4678</v>
      </c>
      <c r="F227" s="6">
        <v>1</v>
      </c>
      <c r="G227" s="6">
        <v>3.66</v>
      </c>
      <c r="H227" s="6">
        <v>5.44</v>
      </c>
    </row>
    <row r="228" spans="1:8" x14ac:dyDescent="0.35">
      <c r="A228" s="6" t="s">
        <v>1320</v>
      </c>
      <c r="B228" s="6" t="s">
        <v>3494</v>
      </c>
      <c r="C228" s="6" t="s">
        <v>5085</v>
      </c>
      <c r="D228" s="6" t="s">
        <v>4713</v>
      </c>
      <c r="E228" s="6" t="s">
        <v>4678</v>
      </c>
      <c r="F228" s="6">
        <v>1</v>
      </c>
      <c r="G228" s="6">
        <v>6</v>
      </c>
      <c r="H228" s="6">
        <v>8.06</v>
      </c>
    </row>
    <row r="229" spans="1:8" x14ac:dyDescent="0.35">
      <c r="A229" s="6" t="s">
        <v>5787</v>
      </c>
      <c r="B229" s="6" t="s">
        <v>5788</v>
      </c>
      <c r="C229" s="6" t="s">
        <v>5789</v>
      </c>
      <c r="D229" s="6" t="s">
        <v>4626</v>
      </c>
      <c r="E229" s="6" t="s">
        <v>4658</v>
      </c>
      <c r="F229" s="6">
        <v>10</v>
      </c>
      <c r="G229" s="6">
        <v>200.5</v>
      </c>
      <c r="H229" s="6">
        <v>226.8</v>
      </c>
    </row>
    <row r="230" spans="1:8" x14ac:dyDescent="0.35">
      <c r="A230" s="6" t="s">
        <v>763</v>
      </c>
      <c r="B230" s="6" t="s">
        <v>2784</v>
      </c>
      <c r="C230" s="6" t="s">
        <v>2783</v>
      </c>
      <c r="D230" s="6" t="s">
        <v>4743</v>
      </c>
      <c r="E230" s="6" t="s">
        <v>5570</v>
      </c>
      <c r="F230" s="6">
        <v>30</v>
      </c>
      <c r="G230" s="6">
        <v>5</v>
      </c>
      <c r="H230" s="6">
        <v>6.94</v>
      </c>
    </row>
    <row r="231" spans="1:8" x14ac:dyDescent="0.35">
      <c r="A231" s="6" t="s">
        <v>764</v>
      </c>
      <c r="B231" s="6" t="s">
        <v>2784</v>
      </c>
      <c r="C231" s="6" t="s">
        <v>2783</v>
      </c>
      <c r="D231" s="6">
        <v>1</v>
      </c>
      <c r="E231" s="6" t="s">
        <v>4384</v>
      </c>
      <c r="F231" s="6">
        <v>90</v>
      </c>
      <c r="G231" s="6">
        <v>16.21</v>
      </c>
      <c r="H231" s="6">
        <v>19.5</v>
      </c>
    </row>
    <row r="232" spans="1:8" x14ac:dyDescent="0.35">
      <c r="A232" s="6" t="s">
        <v>520</v>
      </c>
      <c r="B232" s="6" t="s">
        <v>2567</v>
      </c>
      <c r="C232" s="6" t="s">
        <v>2561</v>
      </c>
      <c r="D232" s="6" t="s">
        <v>8739</v>
      </c>
      <c r="E232" s="6" t="s">
        <v>4378</v>
      </c>
      <c r="F232" s="6">
        <v>120</v>
      </c>
      <c r="G232" s="6">
        <v>4.3</v>
      </c>
      <c r="H232" s="6">
        <v>6.16</v>
      </c>
    </row>
    <row r="233" spans="1:8" x14ac:dyDescent="0.35">
      <c r="A233" s="6" t="s">
        <v>572</v>
      </c>
      <c r="B233" s="6" t="s">
        <v>2608</v>
      </c>
      <c r="C233" s="6" t="s">
        <v>2605</v>
      </c>
      <c r="D233" s="6">
        <v>4</v>
      </c>
      <c r="E233" s="6" t="s">
        <v>4499</v>
      </c>
      <c r="F233" s="6">
        <v>28</v>
      </c>
      <c r="G233" s="6">
        <v>26.63</v>
      </c>
      <c r="H233" s="6">
        <v>31.17</v>
      </c>
    </row>
    <row r="234" spans="1:8" x14ac:dyDescent="0.35">
      <c r="A234" s="6" t="s">
        <v>1321</v>
      </c>
      <c r="B234" s="6" t="s">
        <v>5240</v>
      </c>
      <c r="C234" s="6" t="s">
        <v>2264</v>
      </c>
      <c r="D234" s="6">
        <v>250</v>
      </c>
      <c r="E234" s="6" t="s">
        <v>4378</v>
      </c>
      <c r="F234" s="6">
        <v>14</v>
      </c>
      <c r="G234" s="6">
        <v>2.8</v>
      </c>
      <c r="H234" s="6">
        <v>4.4800000000000004</v>
      </c>
    </row>
    <row r="235" spans="1:8" x14ac:dyDescent="0.35">
      <c r="A235" s="6" t="s">
        <v>216</v>
      </c>
      <c r="B235" s="6" t="s">
        <v>2269</v>
      </c>
      <c r="C235" s="6" t="s">
        <v>2264</v>
      </c>
      <c r="D235" s="6">
        <v>500</v>
      </c>
      <c r="E235" s="6" t="s">
        <v>4378</v>
      </c>
      <c r="F235" s="6">
        <v>14</v>
      </c>
      <c r="G235" s="6">
        <v>4.82</v>
      </c>
      <c r="H235" s="6">
        <v>6.74</v>
      </c>
    </row>
    <row r="236" spans="1:8" x14ac:dyDescent="0.35">
      <c r="A236" s="6" t="s">
        <v>905</v>
      </c>
      <c r="B236" s="6" t="s">
        <v>2923</v>
      </c>
      <c r="C236" s="6" t="s">
        <v>2922</v>
      </c>
      <c r="D236" s="6" t="s">
        <v>8763</v>
      </c>
      <c r="E236" s="6" t="s">
        <v>4378</v>
      </c>
      <c r="F236" s="6">
        <v>28</v>
      </c>
      <c r="G236" s="6">
        <v>17</v>
      </c>
      <c r="H236" s="6">
        <v>20.38</v>
      </c>
    </row>
    <row r="237" spans="1:8" x14ac:dyDescent="0.35">
      <c r="A237" s="6" t="s">
        <v>904</v>
      </c>
      <c r="B237" s="6" t="s">
        <v>2921</v>
      </c>
      <c r="C237" s="6" t="s">
        <v>2922</v>
      </c>
      <c r="D237" s="6" t="s">
        <v>9361</v>
      </c>
      <c r="E237" s="6" t="s">
        <v>4378</v>
      </c>
      <c r="F237" s="6">
        <v>28</v>
      </c>
      <c r="G237" s="6">
        <v>8.9600000000000009</v>
      </c>
      <c r="H237" s="6">
        <v>11.38</v>
      </c>
    </row>
    <row r="238" spans="1:8" x14ac:dyDescent="0.35">
      <c r="A238" s="6" t="s">
        <v>908</v>
      </c>
      <c r="B238" s="6" t="s">
        <v>2926</v>
      </c>
      <c r="C238" s="6" t="s">
        <v>2927</v>
      </c>
      <c r="D238" s="6" t="s">
        <v>4549</v>
      </c>
      <c r="E238" s="6" t="s">
        <v>4378</v>
      </c>
      <c r="F238" s="6">
        <v>28</v>
      </c>
      <c r="G238" s="6">
        <v>8.91</v>
      </c>
      <c r="H238" s="6">
        <v>11.32</v>
      </c>
    </row>
    <row r="239" spans="1:8" x14ac:dyDescent="0.35">
      <c r="A239" s="6" t="s">
        <v>909</v>
      </c>
      <c r="B239" s="6" t="s">
        <v>2928</v>
      </c>
      <c r="C239" s="6" t="s">
        <v>2927</v>
      </c>
      <c r="D239" s="6" t="s">
        <v>4550</v>
      </c>
      <c r="E239" s="6" t="s">
        <v>4378</v>
      </c>
      <c r="F239" s="6">
        <v>28</v>
      </c>
      <c r="G239" s="6">
        <v>9.52</v>
      </c>
      <c r="H239" s="6">
        <v>12.01</v>
      </c>
    </row>
    <row r="240" spans="1:8" x14ac:dyDescent="0.35">
      <c r="A240" s="6" t="s">
        <v>838</v>
      </c>
      <c r="B240" s="6" t="s">
        <v>2854</v>
      </c>
      <c r="C240" s="6" t="s">
        <v>2855</v>
      </c>
      <c r="D240" s="6">
        <v>20</v>
      </c>
      <c r="E240" s="6" t="s">
        <v>4378</v>
      </c>
      <c r="F240" s="6">
        <v>30</v>
      </c>
      <c r="G240" s="6">
        <v>2.44</v>
      </c>
      <c r="H240" s="6">
        <v>4.08</v>
      </c>
    </row>
    <row r="241" spans="1:8" x14ac:dyDescent="0.35">
      <c r="A241" s="6" t="s">
        <v>635</v>
      </c>
      <c r="B241" s="6" t="s">
        <v>2676</v>
      </c>
      <c r="C241" s="6" t="s">
        <v>2674</v>
      </c>
      <c r="D241" s="6">
        <v>20</v>
      </c>
      <c r="E241" s="6" t="s">
        <v>4378</v>
      </c>
      <c r="F241" s="6">
        <v>30</v>
      </c>
      <c r="G241" s="6">
        <v>3.8</v>
      </c>
      <c r="H241" s="6">
        <v>5.6</v>
      </c>
    </row>
    <row r="242" spans="1:8" x14ac:dyDescent="0.35">
      <c r="A242" s="6" t="s">
        <v>1322</v>
      </c>
      <c r="B242" s="6" t="s">
        <v>3495</v>
      </c>
      <c r="C242" s="6" t="s">
        <v>3496</v>
      </c>
      <c r="D242" s="6" t="s">
        <v>4726</v>
      </c>
      <c r="E242" s="6" t="s">
        <v>5570</v>
      </c>
      <c r="F242" s="6">
        <v>90</v>
      </c>
      <c r="G242" s="6">
        <v>10.5</v>
      </c>
      <c r="H242" s="6">
        <v>13.1</v>
      </c>
    </row>
    <row r="243" spans="1:8" x14ac:dyDescent="0.35">
      <c r="A243" s="6" t="s">
        <v>1323</v>
      </c>
      <c r="B243" s="6" t="s">
        <v>3497</v>
      </c>
      <c r="C243" s="6" t="s">
        <v>3498</v>
      </c>
      <c r="D243" s="6" t="s">
        <v>4631</v>
      </c>
      <c r="E243" s="6" t="s">
        <v>5581</v>
      </c>
      <c r="F243" s="6">
        <v>30</v>
      </c>
      <c r="G243" s="6">
        <v>6.99</v>
      </c>
      <c r="H243" s="6">
        <v>9.17</v>
      </c>
    </row>
    <row r="244" spans="1:8" x14ac:dyDescent="0.35">
      <c r="A244" s="6" t="s">
        <v>1324</v>
      </c>
      <c r="B244" s="6" t="s">
        <v>3499</v>
      </c>
      <c r="C244" s="6" t="s">
        <v>3498</v>
      </c>
      <c r="D244" s="6" t="s">
        <v>4657</v>
      </c>
      <c r="E244" s="6" t="s">
        <v>5581</v>
      </c>
      <c r="F244" s="6">
        <v>30</v>
      </c>
      <c r="G244" s="6">
        <v>8.1</v>
      </c>
      <c r="H244" s="6">
        <v>10.42</v>
      </c>
    </row>
    <row r="245" spans="1:8" x14ac:dyDescent="0.35">
      <c r="A245" s="6" t="s">
        <v>1325</v>
      </c>
      <c r="B245" s="6" t="s">
        <v>3500</v>
      </c>
      <c r="C245" s="6" t="s">
        <v>3498</v>
      </c>
      <c r="D245" s="6" t="s">
        <v>4717</v>
      </c>
      <c r="E245" s="6" t="s">
        <v>5581</v>
      </c>
      <c r="F245" s="6">
        <v>30</v>
      </c>
      <c r="G245" s="6">
        <v>18.95</v>
      </c>
      <c r="H245" s="6">
        <v>22.57</v>
      </c>
    </row>
    <row r="246" spans="1:8" x14ac:dyDescent="0.35">
      <c r="A246" s="6" t="s">
        <v>5916</v>
      </c>
      <c r="B246" s="6" t="s">
        <v>3501</v>
      </c>
      <c r="C246" s="6" t="s">
        <v>2530</v>
      </c>
      <c r="D246" s="6" t="s">
        <v>4727</v>
      </c>
      <c r="E246" s="6" t="s">
        <v>5570</v>
      </c>
      <c r="F246" s="6">
        <v>30</v>
      </c>
      <c r="G246" s="6">
        <v>2.35</v>
      </c>
      <c r="H246" s="6">
        <v>3.98</v>
      </c>
    </row>
    <row r="247" spans="1:8" x14ac:dyDescent="0.35">
      <c r="A247" s="6" t="s">
        <v>5917</v>
      </c>
      <c r="B247" s="6" t="s">
        <v>3502</v>
      </c>
      <c r="C247" s="6" t="s">
        <v>2530</v>
      </c>
      <c r="D247" s="6" t="s">
        <v>4726</v>
      </c>
      <c r="E247" s="6" t="s">
        <v>5570</v>
      </c>
      <c r="F247" s="6">
        <v>30</v>
      </c>
      <c r="G247" s="6">
        <v>3.54</v>
      </c>
      <c r="H247" s="6">
        <v>5.31</v>
      </c>
    </row>
    <row r="248" spans="1:8" x14ac:dyDescent="0.35">
      <c r="A248" s="6" t="s">
        <v>5918</v>
      </c>
      <c r="B248" s="6" t="s">
        <v>3503</v>
      </c>
      <c r="C248" s="6" t="s">
        <v>2530</v>
      </c>
      <c r="D248" s="6" t="s">
        <v>4673</v>
      </c>
      <c r="E248" s="6" t="s">
        <v>5570</v>
      </c>
      <c r="F248" s="6">
        <v>20</v>
      </c>
      <c r="G248" s="6">
        <v>4.04</v>
      </c>
      <c r="H248" s="6">
        <v>5.87</v>
      </c>
    </row>
    <row r="249" spans="1:8" x14ac:dyDescent="0.35">
      <c r="A249" s="6" t="s">
        <v>197</v>
      </c>
      <c r="B249" s="6" t="s">
        <v>2246</v>
      </c>
      <c r="C249" s="6" t="s">
        <v>2240</v>
      </c>
      <c r="D249" s="6" t="s">
        <v>8740</v>
      </c>
      <c r="E249" s="6" t="s">
        <v>4426</v>
      </c>
      <c r="F249" s="6">
        <v>30</v>
      </c>
      <c r="G249" s="6">
        <v>4.26</v>
      </c>
      <c r="H249" s="6">
        <v>6.12</v>
      </c>
    </row>
    <row r="250" spans="1:8" s="5" customFormat="1" x14ac:dyDescent="0.35">
      <c r="A250" s="6" t="s">
        <v>1326</v>
      </c>
      <c r="B250" s="6" t="s">
        <v>3504</v>
      </c>
      <c r="C250" s="6" t="s">
        <v>3505</v>
      </c>
      <c r="D250" s="6" t="s">
        <v>4728</v>
      </c>
      <c r="E250" s="6" t="s">
        <v>5575</v>
      </c>
      <c r="F250" s="6">
        <v>20</v>
      </c>
      <c r="G250" s="6">
        <v>7.11</v>
      </c>
      <c r="H250" s="6">
        <v>9.31</v>
      </c>
    </row>
    <row r="251" spans="1:8" s="5" customFormat="1" x14ac:dyDescent="0.35">
      <c r="A251" s="6" t="s">
        <v>1327</v>
      </c>
      <c r="B251" s="6" t="s">
        <v>3506</v>
      </c>
      <c r="C251" s="6" t="s">
        <v>3505</v>
      </c>
      <c r="D251" s="6" t="s">
        <v>4635</v>
      </c>
      <c r="E251" s="6" t="s">
        <v>5570</v>
      </c>
      <c r="F251" s="6">
        <v>20</v>
      </c>
      <c r="G251" s="6">
        <v>9.3000000000000007</v>
      </c>
      <c r="H251" s="6">
        <v>11.76</v>
      </c>
    </row>
    <row r="252" spans="1:8" x14ac:dyDescent="0.35">
      <c r="A252" s="6" t="s">
        <v>1328</v>
      </c>
      <c r="B252" s="6" t="s">
        <v>3507</v>
      </c>
      <c r="C252" s="6" t="s">
        <v>3508</v>
      </c>
      <c r="D252" s="6" t="s">
        <v>4729</v>
      </c>
      <c r="E252" s="6" t="s">
        <v>5581</v>
      </c>
      <c r="F252" s="6">
        <v>14</v>
      </c>
      <c r="G252" s="6">
        <v>9.57</v>
      </c>
      <c r="H252" s="6">
        <v>12.06</v>
      </c>
    </row>
    <row r="253" spans="1:8" x14ac:dyDescent="0.35">
      <c r="A253" s="6" t="s">
        <v>1329</v>
      </c>
      <c r="B253" s="6" t="s">
        <v>3509</v>
      </c>
      <c r="C253" s="6" t="s">
        <v>3508</v>
      </c>
      <c r="D253" s="6" t="s">
        <v>4730</v>
      </c>
      <c r="E253" s="6" t="s">
        <v>5581</v>
      </c>
      <c r="F253" s="6">
        <v>14</v>
      </c>
      <c r="G253" s="6">
        <v>11.08</v>
      </c>
      <c r="H253" s="6">
        <v>13.75</v>
      </c>
    </row>
    <row r="254" spans="1:8" x14ac:dyDescent="0.35">
      <c r="A254" s="6" t="s">
        <v>1330</v>
      </c>
      <c r="B254" s="6" t="s">
        <v>3509</v>
      </c>
      <c r="C254" s="6" t="s">
        <v>3508</v>
      </c>
      <c r="D254" s="6" t="s">
        <v>4730</v>
      </c>
      <c r="E254" s="6" t="s">
        <v>5581</v>
      </c>
      <c r="F254" s="6">
        <v>7</v>
      </c>
      <c r="G254" s="6">
        <v>5.79</v>
      </c>
      <c r="H254" s="6">
        <v>7.83</v>
      </c>
    </row>
    <row r="255" spans="1:8" x14ac:dyDescent="0.35">
      <c r="A255" s="6" t="s">
        <v>1331</v>
      </c>
      <c r="B255" s="6" t="s">
        <v>3510</v>
      </c>
      <c r="C255" s="6" t="s">
        <v>3508</v>
      </c>
      <c r="D255" s="6" t="s">
        <v>4731</v>
      </c>
      <c r="E255" s="6" t="s">
        <v>5581</v>
      </c>
      <c r="F255" s="6">
        <v>14</v>
      </c>
      <c r="G255" s="6">
        <v>11.62</v>
      </c>
      <c r="H255" s="6">
        <v>14.36</v>
      </c>
    </row>
    <row r="256" spans="1:8" x14ac:dyDescent="0.35">
      <c r="A256" s="6" t="s">
        <v>1332</v>
      </c>
      <c r="B256" s="6" t="s">
        <v>3510</v>
      </c>
      <c r="C256" s="6" t="s">
        <v>3508</v>
      </c>
      <c r="D256" s="6" t="s">
        <v>4731</v>
      </c>
      <c r="E256" s="6" t="s">
        <v>5581</v>
      </c>
      <c r="F256" s="6">
        <v>7</v>
      </c>
      <c r="G256" s="6">
        <v>6.06</v>
      </c>
      <c r="H256" s="6">
        <v>8.1300000000000008</v>
      </c>
    </row>
    <row r="257" spans="1:8" x14ac:dyDescent="0.35">
      <c r="A257" s="6" t="s">
        <v>183</v>
      </c>
      <c r="B257" s="6" t="s">
        <v>2230</v>
      </c>
      <c r="C257" s="6" t="s">
        <v>5158</v>
      </c>
      <c r="D257" s="6" t="s">
        <v>9190</v>
      </c>
      <c r="E257" s="6" t="s">
        <v>4423</v>
      </c>
      <c r="F257" s="6">
        <v>30</v>
      </c>
      <c r="G257" s="6">
        <v>18.93</v>
      </c>
      <c r="H257" s="6">
        <v>22.55</v>
      </c>
    </row>
    <row r="258" spans="1:8" x14ac:dyDescent="0.35">
      <c r="A258" s="6" t="s">
        <v>1333</v>
      </c>
      <c r="B258" s="6" t="s">
        <v>3511</v>
      </c>
      <c r="C258" s="6" t="s">
        <v>3512</v>
      </c>
      <c r="D258" s="6" t="s">
        <v>4630</v>
      </c>
      <c r="E258" s="6" t="s">
        <v>5802</v>
      </c>
      <c r="F258" s="6">
        <v>3</v>
      </c>
      <c r="G258" s="6">
        <v>11.3</v>
      </c>
      <c r="H258" s="6">
        <v>14</v>
      </c>
    </row>
    <row r="259" spans="1:8" x14ac:dyDescent="0.35">
      <c r="A259" s="6" t="s">
        <v>1334</v>
      </c>
      <c r="B259" s="6" t="s">
        <v>3513</v>
      </c>
      <c r="C259" s="6" t="s">
        <v>3346</v>
      </c>
      <c r="D259" s="6" t="s">
        <v>4733</v>
      </c>
      <c r="E259" s="6" t="s">
        <v>5570</v>
      </c>
      <c r="F259" s="6">
        <v>60</v>
      </c>
      <c r="G259" s="6">
        <v>10.7</v>
      </c>
      <c r="H259" s="6">
        <v>13.33</v>
      </c>
    </row>
    <row r="260" spans="1:8" x14ac:dyDescent="0.35">
      <c r="A260" s="6" t="s">
        <v>1335</v>
      </c>
      <c r="B260" s="6" t="s">
        <v>3514</v>
      </c>
      <c r="C260" s="6" t="s">
        <v>2680</v>
      </c>
      <c r="D260" s="6" t="s">
        <v>4657</v>
      </c>
      <c r="E260" s="6" t="s">
        <v>5584</v>
      </c>
      <c r="F260" s="6">
        <v>20</v>
      </c>
      <c r="G260" s="6">
        <v>2.71</v>
      </c>
      <c r="H260" s="6">
        <v>4.38</v>
      </c>
    </row>
    <row r="261" spans="1:8" x14ac:dyDescent="0.35">
      <c r="A261" s="6" t="s">
        <v>1336</v>
      </c>
      <c r="B261" s="6" t="s">
        <v>9918</v>
      </c>
      <c r="C261" s="6" t="s">
        <v>2680</v>
      </c>
      <c r="D261" s="6" t="s">
        <v>8740</v>
      </c>
      <c r="E261" s="6" t="s">
        <v>4391</v>
      </c>
      <c r="F261" s="6">
        <v>60</v>
      </c>
      <c r="G261" s="6">
        <v>7.2</v>
      </c>
      <c r="H261" s="6">
        <v>9.41</v>
      </c>
    </row>
    <row r="262" spans="1:8" x14ac:dyDescent="0.35">
      <c r="A262" s="6" t="s">
        <v>254</v>
      </c>
      <c r="B262" s="6" t="s">
        <v>2309</v>
      </c>
      <c r="C262" s="6" t="s">
        <v>2304</v>
      </c>
      <c r="D262" s="6">
        <v>4</v>
      </c>
      <c r="E262" s="6" t="s">
        <v>4384</v>
      </c>
      <c r="F262" s="6">
        <v>30</v>
      </c>
      <c r="G262" s="6">
        <v>3.37</v>
      </c>
      <c r="H262" s="6">
        <v>5.12</v>
      </c>
    </row>
    <row r="263" spans="1:8" x14ac:dyDescent="0.35">
      <c r="A263" s="6" t="s">
        <v>1337</v>
      </c>
      <c r="B263" s="6" t="s">
        <v>3515</v>
      </c>
      <c r="C263" s="6" t="s">
        <v>3516</v>
      </c>
      <c r="D263" s="6" t="s">
        <v>4734</v>
      </c>
      <c r="E263" s="6" t="s">
        <v>6020</v>
      </c>
      <c r="F263" s="6">
        <v>60</v>
      </c>
      <c r="G263" s="6">
        <v>9.36</v>
      </c>
      <c r="H263" s="6">
        <v>11.83</v>
      </c>
    </row>
    <row r="264" spans="1:8" x14ac:dyDescent="0.35">
      <c r="A264" s="6" t="s">
        <v>1338</v>
      </c>
      <c r="B264" s="6" t="s">
        <v>3515</v>
      </c>
      <c r="C264" s="6" t="s">
        <v>3516</v>
      </c>
      <c r="D264" s="6" t="s">
        <v>4734</v>
      </c>
      <c r="E264" s="6" t="s">
        <v>6020</v>
      </c>
      <c r="F264" s="6">
        <v>120</v>
      </c>
      <c r="G264" s="6">
        <v>17.32</v>
      </c>
      <c r="H264" s="6">
        <v>20.74</v>
      </c>
    </row>
    <row r="265" spans="1:8" x14ac:dyDescent="0.35">
      <c r="A265" s="6" t="s">
        <v>1339</v>
      </c>
      <c r="B265" s="6" t="s">
        <v>3517</v>
      </c>
      <c r="C265" s="6" t="s">
        <v>3516</v>
      </c>
      <c r="D265" s="6" t="s">
        <v>4734</v>
      </c>
      <c r="E265" s="6" t="s">
        <v>6020</v>
      </c>
      <c r="F265" s="6">
        <v>60</v>
      </c>
      <c r="G265" s="6">
        <v>7</v>
      </c>
      <c r="H265" s="6">
        <v>9.18</v>
      </c>
    </row>
    <row r="266" spans="1:8" x14ac:dyDescent="0.35">
      <c r="A266" s="6" t="s">
        <v>731</v>
      </c>
      <c r="B266" s="6" t="s">
        <v>2758</v>
      </c>
      <c r="C266" s="6" t="s">
        <v>2757</v>
      </c>
      <c r="D266" s="6">
        <v>10</v>
      </c>
      <c r="E266" s="6" t="s">
        <v>4384</v>
      </c>
      <c r="F266" s="6">
        <v>28</v>
      </c>
      <c r="G266" s="6">
        <v>2.0099999999999998</v>
      </c>
      <c r="H266" s="6">
        <v>3.6</v>
      </c>
    </row>
    <row r="267" spans="1:8" x14ac:dyDescent="0.35">
      <c r="A267" s="6" t="s">
        <v>732</v>
      </c>
      <c r="B267" s="6" t="s">
        <v>2758</v>
      </c>
      <c r="C267" s="6" t="s">
        <v>2757</v>
      </c>
      <c r="D267" s="6" t="s">
        <v>8733</v>
      </c>
      <c r="E267" s="6" t="s">
        <v>4384</v>
      </c>
      <c r="F267" s="6">
        <v>56</v>
      </c>
      <c r="G267" s="6">
        <v>11.13</v>
      </c>
      <c r="H267" s="6">
        <v>13.81</v>
      </c>
    </row>
    <row r="268" spans="1:8" x14ac:dyDescent="0.35">
      <c r="A268" s="6" t="s">
        <v>547</v>
      </c>
      <c r="B268" s="6" t="s">
        <v>2585</v>
      </c>
      <c r="C268" s="6" t="s">
        <v>2584</v>
      </c>
      <c r="D268" s="6" t="s">
        <v>4746</v>
      </c>
      <c r="E268" s="6" t="s">
        <v>5584</v>
      </c>
      <c r="F268" s="6">
        <v>28</v>
      </c>
      <c r="G268" s="6">
        <v>4.33</v>
      </c>
      <c r="H268" s="6">
        <v>6.19</v>
      </c>
    </row>
    <row r="269" spans="1:8" x14ac:dyDescent="0.35">
      <c r="A269" s="6" t="s">
        <v>1340</v>
      </c>
      <c r="B269" s="6" t="s">
        <v>3518</v>
      </c>
      <c r="C269" s="6" t="s">
        <v>3519</v>
      </c>
      <c r="D269" s="6" t="s">
        <v>4669</v>
      </c>
      <c r="E269" s="6" t="s">
        <v>4714</v>
      </c>
      <c r="F269" s="6">
        <v>10</v>
      </c>
      <c r="G269" s="6">
        <v>31.5</v>
      </c>
      <c r="H269" s="6">
        <v>36.619999999999997</v>
      </c>
    </row>
    <row r="270" spans="1:8" x14ac:dyDescent="0.35">
      <c r="A270" s="6" t="s">
        <v>1341</v>
      </c>
      <c r="B270" s="6" t="s">
        <v>3520</v>
      </c>
      <c r="C270" s="6" t="s">
        <v>3519</v>
      </c>
      <c r="D270" s="6" t="s">
        <v>4669</v>
      </c>
      <c r="E270" s="6" t="s">
        <v>4714</v>
      </c>
      <c r="F270" s="6">
        <v>10</v>
      </c>
      <c r="G270" s="6">
        <v>31.5</v>
      </c>
      <c r="H270" s="6">
        <v>36.619999999999997</v>
      </c>
    </row>
    <row r="271" spans="1:8" x14ac:dyDescent="0.35">
      <c r="A271" s="6" t="s">
        <v>380</v>
      </c>
      <c r="B271" s="6" t="s">
        <v>2433</v>
      </c>
      <c r="C271" s="6" t="s">
        <v>2430</v>
      </c>
      <c r="D271" s="6">
        <v>2.5</v>
      </c>
      <c r="E271" s="6" t="s">
        <v>4389</v>
      </c>
      <c r="F271" s="6">
        <v>30</v>
      </c>
      <c r="G271" s="6">
        <v>1.7</v>
      </c>
      <c r="H271" s="6">
        <v>2.46</v>
      </c>
    </row>
    <row r="272" spans="1:8" x14ac:dyDescent="0.35">
      <c r="A272" s="6" t="s">
        <v>5268</v>
      </c>
      <c r="B272" s="6" t="s">
        <v>5331</v>
      </c>
      <c r="C272" s="6" t="s">
        <v>5332</v>
      </c>
      <c r="D272" s="6" t="s">
        <v>4651</v>
      </c>
      <c r="E272" s="6" t="s">
        <v>4714</v>
      </c>
      <c r="F272" s="6">
        <v>10</v>
      </c>
      <c r="G272" s="6">
        <v>4290</v>
      </c>
      <c r="H272" s="6">
        <v>4807.04</v>
      </c>
    </row>
    <row r="273" spans="1:8" x14ac:dyDescent="0.35">
      <c r="A273" s="6" t="s">
        <v>1342</v>
      </c>
      <c r="B273" s="6" t="s">
        <v>3521</v>
      </c>
      <c r="C273" s="6" t="s">
        <v>2786</v>
      </c>
      <c r="D273" s="6" t="s">
        <v>4735</v>
      </c>
      <c r="E273" s="6" t="s">
        <v>4736</v>
      </c>
      <c r="F273" s="6">
        <v>1</v>
      </c>
      <c r="G273" s="6">
        <v>127.22</v>
      </c>
      <c r="H273" s="6">
        <v>144.72999999999999</v>
      </c>
    </row>
    <row r="274" spans="1:8" x14ac:dyDescent="0.35">
      <c r="A274" s="6" t="s">
        <v>1343</v>
      </c>
      <c r="B274" s="6" t="s">
        <v>3522</v>
      </c>
      <c r="C274" s="6" t="s">
        <v>2786</v>
      </c>
      <c r="D274" s="6" t="s">
        <v>4737</v>
      </c>
      <c r="E274" s="6" t="s">
        <v>4736</v>
      </c>
      <c r="F274" s="6">
        <v>1</v>
      </c>
      <c r="G274" s="6">
        <v>190.58</v>
      </c>
      <c r="H274" s="6">
        <v>215.69</v>
      </c>
    </row>
    <row r="275" spans="1:8" x14ac:dyDescent="0.35">
      <c r="A275" s="6" t="s">
        <v>1344</v>
      </c>
      <c r="B275" s="6" t="s">
        <v>3523</v>
      </c>
      <c r="C275" s="6" t="s">
        <v>2786</v>
      </c>
      <c r="D275" s="6" t="s">
        <v>4738</v>
      </c>
      <c r="E275" s="6" t="s">
        <v>4736</v>
      </c>
      <c r="F275" s="6">
        <v>1</v>
      </c>
      <c r="G275" s="6">
        <v>253.94</v>
      </c>
      <c r="H275" s="6">
        <v>286.64999999999998</v>
      </c>
    </row>
    <row r="276" spans="1:8" x14ac:dyDescent="0.35">
      <c r="A276" s="6" t="s">
        <v>1345</v>
      </c>
      <c r="B276" s="6" t="s">
        <v>3524</v>
      </c>
      <c r="C276" s="6" t="s">
        <v>5083</v>
      </c>
      <c r="D276" s="6" t="s">
        <v>4739</v>
      </c>
      <c r="E276" s="6" t="s">
        <v>4628</v>
      </c>
      <c r="F276" s="6">
        <v>5</v>
      </c>
      <c r="G276" s="6">
        <v>4.5</v>
      </c>
      <c r="H276" s="6">
        <v>6.38</v>
      </c>
    </row>
    <row r="277" spans="1:8" x14ac:dyDescent="0.35">
      <c r="A277" s="6" t="s">
        <v>1346</v>
      </c>
      <c r="B277" s="6" t="s">
        <v>3525</v>
      </c>
      <c r="C277" s="6" t="s">
        <v>3344</v>
      </c>
      <c r="D277" s="6" t="s">
        <v>4640</v>
      </c>
      <c r="E277" s="6" t="s">
        <v>4670</v>
      </c>
      <c r="F277" s="6">
        <v>1</v>
      </c>
      <c r="G277" s="6">
        <v>5.25</v>
      </c>
      <c r="H277" s="6">
        <v>7.22</v>
      </c>
    </row>
    <row r="278" spans="1:8" x14ac:dyDescent="0.35">
      <c r="A278" s="6" t="s">
        <v>6670</v>
      </c>
      <c r="B278" s="6" t="s">
        <v>6668</v>
      </c>
      <c r="C278" s="6" t="s">
        <v>6669</v>
      </c>
      <c r="D278" s="6" t="s">
        <v>4642</v>
      </c>
      <c r="E278" s="6" t="s">
        <v>5581</v>
      </c>
      <c r="F278" s="6">
        <v>30</v>
      </c>
      <c r="G278" s="6">
        <v>9.4</v>
      </c>
      <c r="H278" s="6">
        <v>11.87</v>
      </c>
    </row>
    <row r="279" spans="1:8" x14ac:dyDescent="0.35">
      <c r="A279" s="6" t="s">
        <v>6667</v>
      </c>
      <c r="B279" s="6" t="s">
        <v>6668</v>
      </c>
      <c r="C279" s="6" t="s">
        <v>6669</v>
      </c>
      <c r="D279" s="6" t="s">
        <v>4642</v>
      </c>
      <c r="E279" s="6" t="s">
        <v>5581</v>
      </c>
      <c r="F279" s="6">
        <v>60</v>
      </c>
      <c r="G279" s="6">
        <v>16.7</v>
      </c>
      <c r="H279" s="6">
        <v>20.05</v>
      </c>
    </row>
    <row r="280" spans="1:8" x14ac:dyDescent="0.35">
      <c r="A280" s="6" t="s">
        <v>27</v>
      </c>
      <c r="B280" s="6" t="s">
        <v>2073</v>
      </c>
      <c r="C280" s="6" t="s">
        <v>2071</v>
      </c>
      <c r="D280" s="6">
        <v>250</v>
      </c>
      <c r="E280" s="6" t="s">
        <v>4389</v>
      </c>
      <c r="F280" s="6">
        <v>50</v>
      </c>
      <c r="G280" s="6">
        <v>11.93</v>
      </c>
      <c r="H280" s="6">
        <v>14.71</v>
      </c>
    </row>
    <row r="281" spans="1:8" x14ac:dyDescent="0.35">
      <c r="A281" s="6" t="s">
        <v>1347</v>
      </c>
      <c r="B281" s="6" t="s">
        <v>3526</v>
      </c>
      <c r="C281" s="6" t="s">
        <v>3353</v>
      </c>
      <c r="D281" s="6" t="s">
        <v>4636</v>
      </c>
      <c r="E281" s="6" t="s">
        <v>5581</v>
      </c>
      <c r="F281" s="6">
        <v>20</v>
      </c>
      <c r="G281" s="6">
        <v>3.7</v>
      </c>
      <c r="H281" s="6">
        <v>5.49</v>
      </c>
    </row>
    <row r="282" spans="1:8" x14ac:dyDescent="0.35">
      <c r="A282" s="6" t="s">
        <v>1348</v>
      </c>
      <c r="B282" s="6" t="s">
        <v>3527</v>
      </c>
      <c r="C282" s="6" t="s">
        <v>3353</v>
      </c>
      <c r="D282" s="6" t="s">
        <v>4635</v>
      </c>
      <c r="E282" s="6" t="s">
        <v>5581</v>
      </c>
      <c r="F282" s="6">
        <v>10</v>
      </c>
      <c r="G282" s="6">
        <v>4.32</v>
      </c>
      <c r="H282" s="6">
        <v>6.18</v>
      </c>
    </row>
    <row r="283" spans="1:8" x14ac:dyDescent="0.35">
      <c r="A283" s="6" t="s">
        <v>917</v>
      </c>
      <c r="B283" s="6" t="s">
        <v>2937</v>
      </c>
      <c r="C283" s="6" t="s">
        <v>2933</v>
      </c>
      <c r="D283" s="6">
        <v>37.5</v>
      </c>
      <c r="E283" s="6" t="s">
        <v>4384</v>
      </c>
      <c r="F283" s="6">
        <v>30</v>
      </c>
      <c r="G283" s="6">
        <v>5.5</v>
      </c>
      <c r="H283" s="6">
        <v>7.5</v>
      </c>
    </row>
    <row r="284" spans="1:8" x14ac:dyDescent="0.35">
      <c r="A284" s="6" t="s">
        <v>918</v>
      </c>
      <c r="B284" s="6" t="s">
        <v>2938</v>
      </c>
      <c r="C284" s="6" t="s">
        <v>2933</v>
      </c>
      <c r="D284" s="6">
        <v>75</v>
      </c>
      <c r="E284" s="6" t="s">
        <v>4384</v>
      </c>
      <c r="F284" s="6">
        <v>30</v>
      </c>
      <c r="G284" s="6">
        <v>6.5</v>
      </c>
      <c r="H284" s="6">
        <v>8.6199999999999992</v>
      </c>
    </row>
    <row r="285" spans="1:8" x14ac:dyDescent="0.35">
      <c r="A285" s="6" t="s">
        <v>782</v>
      </c>
      <c r="B285" s="6" t="s">
        <v>2803</v>
      </c>
      <c r="C285" s="6" t="s">
        <v>2804</v>
      </c>
      <c r="D285" s="6" t="s">
        <v>4726</v>
      </c>
      <c r="E285" s="6" t="s">
        <v>5581</v>
      </c>
      <c r="F285" s="6">
        <v>28</v>
      </c>
      <c r="G285" s="6">
        <v>4</v>
      </c>
      <c r="H285" s="6">
        <v>5.82</v>
      </c>
    </row>
    <row r="286" spans="1:8" x14ac:dyDescent="0.35">
      <c r="A286" s="6" t="s">
        <v>783</v>
      </c>
      <c r="B286" s="6" t="s">
        <v>2805</v>
      </c>
      <c r="C286" s="6" t="s">
        <v>2804</v>
      </c>
      <c r="D286" s="6" t="s">
        <v>4673</v>
      </c>
      <c r="E286" s="6" t="s">
        <v>5581</v>
      </c>
      <c r="F286" s="6">
        <v>28</v>
      </c>
      <c r="G286" s="6">
        <v>26.19</v>
      </c>
      <c r="H286" s="6">
        <v>30.68</v>
      </c>
    </row>
    <row r="287" spans="1:8" x14ac:dyDescent="0.35">
      <c r="A287" s="6" t="s">
        <v>7107</v>
      </c>
      <c r="B287" s="6" t="s">
        <v>7108</v>
      </c>
      <c r="C287" s="6" t="s">
        <v>4351</v>
      </c>
      <c r="D287" s="6" t="s">
        <v>5571</v>
      </c>
      <c r="E287" s="6" t="s">
        <v>4628</v>
      </c>
      <c r="F287" s="6">
        <v>10</v>
      </c>
      <c r="G287" s="6">
        <v>290.5</v>
      </c>
      <c r="H287" s="6">
        <v>327.60000000000002</v>
      </c>
    </row>
    <row r="288" spans="1:8" x14ac:dyDescent="0.35">
      <c r="A288" s="6" t="s">
        <v>7109</v>
      </c>
      <c r="B288" s="6" t="s">
        <v>7108</v>
      </c>
      <c r="C288" s="6" t="s">
        <v>4351</v>
      </c>
      <c r="D288" s="6" t="s">
        <v>5572</v>
      </c>
      <c r="E288" s="6" t="s">
        <v>4628</v>
      </c>
      <c r="F288" s="6">
        <v>10</v>
      </c>
      <c r="G288" s="6">
        <v>580.5</v>
      </c>
      <c r="H288" s="6">
        <v>652.4</v>
      </c>
    </row>
    <row r="289" spans="1:8" x14ac:dyDescent="0.35">
      <c r="A289" s="6" t="s">
        <v>7110</v>
      </c>
      <c r="B289" s="6" t="s">
        <v>7108</v>
      </c>
      <c r="C289" s="6" t="s">
        <v>4351</v>
      </c>
      <c r="D289" s="6" t="s">
        <v>5573</v>
      </c>
      <c r="E289" s="6" t="s">
        <v>4628</v>
      </c>
      <c r="F289" s="6">
        <v>6</v>
      </c>
      <c r="G289" s="6">
        <v>1520.5</v>
      </c>
      <c r="H289" s="6">
        <v>1705.2</v>
      </c>
    </row>
    <row r="290" spans="1:8" x14ac:dyDescent="0.35">
      <c r="A290" s="6" t="s">
        <v>7111</v>
      </c>
      <c r="B290" s="6" t="s">
        <v>7108</v>
      </c>
      <c r="C290" s="6" t="s">
        <v>4351</v>
      </c>
      <c r="D290" s="6" t="s">
        <v>4996</v>
      </c>
      <c r="E290" s="6" t="s">
        <v>4628</v>
      </c>
      <c r="F290" s="6">
        <v>10</v>
      </c>
      <c r="G290" s="6">
        <v>500.5</v>
      </c>
      <c r="H290" s="6">
        <v>562.79999999999995</v>
      </c>
    </row>
    <row r="291" spans="1:8" x14ac:dyDescent="0.35">
      <c r="A291" s="6" t="s">
        <v>7112</v>
      </c>
      <c r="B291" s="6" t="s">
        <v>7113</v>
      </c>
      <c r="C291" s="6" t="s">
        <v>4351</v>
      </c>
      <c r="D291" s="6" t="s">
        <v>5574</v>
      </c>
      <c r="E291" s="6" t="s">
        <v>4628</v>
      </c>
      <c r="F291" s="6">
        <v>10</v>
      </c>
      <c r="G291" s="6">
        <v>330.5</v>
      </c>
      <c r="H291" s="6">
        <v>372.4</v>
      </c>
    </row>
    <row r="292" spans="1:8" x14ac:dyDescent="0.35">
      <c r="A292" s="6" t="s">
        <v>7114</v>
      </c>
      <c r="B292" s="6" t="s">
        <v>7113</v>
      </c>
      <c r="C292" s="6" t="s">
        <v>4351</v>
      </c>
      <c r="D292" s="6" t="s">
        <v>5000</v>
      </c>
      <c r="E292" s="6" t="s">
        <v>4628</v>
      </c>
      <c r="F292" s="6">
        <v>10</v>
      </c>
      <c r="G292" s="6">
        <v>530.5</v>
      </c>
      <c r="H292" s="6">
        <v>596.4</v>
      </c>
    </row>
    <row r="293" spans="1:8" x14ac:dyDescent="0.35">
      <c r="A293" s="6" t="s">
        <v>7115</v>
      </c>
      <c r="B293" s="6" t="s">
        <v>7113</v>
      </c>
      <c r="C293" s="6" t="s">
        <v>4351</v>
      </c>
      <c r="D293" s="6" t="s">
        <v>5411</v>
      </c>
      <c r="E293" s="6" t="s">
        <v>4628</v>
      </c>
      <c r="F293" s="6">
        <v>6</v>
      </c>
      <c r="G293" s="6">
        <v>1750.5</v>
      </c>
      <c r="H293" s="6">
        <v>1962.8</v>
      </c>
    </row>
    <row r="294" spans="1:8" x14ac:dyDescent="0.35">
      <c r="A294" s="6" t="s">
        <v>7116</v>
      </c>
      <c r="B294" s="6" t="s">
        <v>7113</v>
      </c>
      <c r="C294" s="6" t="s">
        <v>4351</v>
      </c>
      <c r="D294" s="6" t="s">
        <v>4995</v>
      </c>
      <c r="E294" s="6" t="s">
        <v>4628</v>
      </c>
      <c r="F294" s="6">
        <v>10</v>
      </c>
      <c r="G294" s="6">
        <v>700.5</v>
      </c>
      <c r="H294" s="6">
        <v>786.8</v>
      </c>
    </row>
    <row r="295" spans="1:8" x14ac:dyDescent="0.35">
      <c r="A295" s="6" t="s">
        <v>859</v>
      </c>
      <c r="B295" s="6" t="s">
        <v>2875</v>
      </c>
      <c r="C295" s="6" t="s">
        <v>2876</v>
      </c>
      <c r="D295" s="6">
        <v>20</v>
      </c>
      <c r="E295" s="6" t="s">
        <v>4384</v>
      </c>
      <c r="F295" s="6">
        <v>100</v>
      </c>
      <c r="G295" s="6">
        <v>12.65</v>
      </c>
      <c r="H295" s="6">
        <v>15.51</v>
      </c>
    </row>
    <row r="296" spans="1:8" x14ac:dyDescent="0.35">
      <c r="A296" s="6" t="s">
        <v>1349</v>
      </c>
      <c r="B296" s="6" t="s">
        <v>3528</v>
      </c>
      <c r="C296" s="6" t="s">
        <v>2261</v>
      </c>
      <c r="D296" s="6" t="s">
        <v>4726</v>
      </c>
      <c r="E296" s="6" t="s">
        <v>5581</v>
      </c>
      <c r="F296" s="6">
        <v>28</v>
      </c>
      <c r="G296" s="6">
        <v>3.15</v>
      </c>
      <c r="H296" s="6">
        <v>4.87</v>
      </c>
    </row>
    <row r="297" spans="1:8" x14ac:dyDescent="0.35">
      <c r="A297" s="6" t="s">
        <v>209</v>
      </c>
      <c r="B297" s="6" t="s">
        <v>2262</v>
      </c>
      <c r="C297" s="6" t="s">
        <v>2261</v>
      </c>
      <c r="D297" s="6">
        <v>20</v>
      </c>
      <c r="E297" s="6" t="s">
        <v>4378</v>
      </c>
      <c r="F297" s="6">
        <v>28</v>
      </c>
      <c r="G297" s="6">
        <v>4.2</v>
      </c>
      <c r="H297" s="6">
        <v>6.05</v>
      </c>
    </row>
    <row r="298" spans="1:8" s="5" customFormat="1" x14ac:dyDescent="0.35">
      <c r="A298" s="6" t="s">
        <v>1350</v>
      </c>
      <c r="B298" s="6" t="s">
        <v>3529</v>
      </c>
      <c r="C298" s="6" t="s">
        <v>2261</v>
      </c>
      <c r="D298" s="6" t="s">
        <v>4712</v>
      </c>
      <c r="E298" s="6" t="s">
        <v>5581</v>
      </c>
      <c r="F298" s="6">
        <v>28</v>
      </c>
      <c r="G298" s="6">
        <v>5.39</v>
      </c>
      <c r="H298" s="6">
        <v>7.38</v>
      </c>
    </row>
    <row r="299" spans="1:8" s="5" customFormat="1" x14ac:dyDescent="0.35">
      <c r="A299" s="6" t="s">
        <v>1351</v>
      </c>
      <c r="B299" s="6" t="s">
        <v>3530</v>
      </c>
      <c r="C299" s="6" t="s">
        <v>3531</v>
      </c>
      <c r="D299" s="6" t="s">
        <v>4703</v>
      </c>
      <c r="E299" s="6" t="s">
        <v>4647</v>
      </c>
      <c r="F299" s="6">
        <v>1</v>
      </c>
      <c r="G299" s="6">
        <v>2.61</v>
      </c>
      <c r="H299" s="6">
        <v>4.2699999999999996</v>
      </c>
    </row>
    <row r="300" spans="1:8" x14ac:dyDescent="0.35">
      <c r="A300" s="6" t="s">
        <v>1352</v>
      </c>
      <c r="B300" s="6" t="s">
        <v>3530</v>
      </c>
      <c r="C300" s="6" t="s">
        <v>3531</v>
      </c>
      <c r="D300" s="6" t="s">
        <v>4703</v>
      </c>
      <c r="E300" s="6" t="s">
        <v>4647</v>
      </c>
      <c r="F300" s="6">
        <v>50</v>
      </c>
      <c r="G300" s="6">
        <v>98.68</v>
      </c>
      <c r="H300" s="6">
        <v>111.87</v>
      </c>
    </row>
    <row r="301" spans="1:8" x14ac:dyDescent="0.35">
      <c r="A301" s="6" t="s">
        <v>5758</v>
      </c>
      <c r="B301" s="6" t="s">
        <v>5759</v>
      </c>
      <c r="C301" s="6" t="s">
        <v>5751</v>
      </c>
      <c r="D301" s="6" t="s">
        <v>5812</v>
      </c>
      <c r="E301" s="6" t="s">
        <v>5813</v>
      </c>
      <c r="F301" s="6">
        <v>1</v>
      </c>
      <c r="G301" s="6">
        <v>44.44</v>
      </c>
      <c r="H301" s="6">
        <v>51.12</v>
      </c>
    </row>
    <row r="302" spans="1:8" x14ac:dyDescent="0.35">
      <c r="A302" s="6" t="s">
        <v>1353</v>
      </c>
      <c r="B302" s="6" t="s">
        <v>3532</v>
      </c>
      <c r="C302" s="6" t="s">
        <v>3533</v>
      </c>
      <c r="D302" s="6" t="s">
        <v>4740</v>
      </c>
      <c r="E302" s="6" t="s">
        <v>4714</v>
      </c>
      <c r="F302" s="6">
        <v>20</v>
      </c>
      <c r="G302" s="6">
        <v>140.9</v>
      </c>
      <c r="H302" s="6">
        <v>160.05000000000001</v>
      </c>
    </row>
    <row r="303" spans="1:8" x14ac:dyDescent="0.35">
      <c r="A303" s="6" t="s">
        <v>1354</v>
      </c>
      <c r="B303" s="6" t="s">
        <v>3532</v>
      </c>
      <c r="C303" s="6" t="s">
        <v>3533</v>
      </c>
      <c r="D303" s="6" t="s">
        <v>4740</v>
      </c>
      <c r="E303" s="6" t="s">
        <v>4714</v>
      </c>
      <c r="F303" s="6">
        <v>5</v>
      </c>
      <c r="G303" s="6">
        <v>65.5</v>
      </c>
      <c r="H303" s="6">
        <v>74.7</v>
      </c>
    </row>
    <row r="304" spans="1:8" x14ac:dyDescent="0.35">
      <c r="A304" s="6" t="s">
        <v>1355</v>
      </c>
      <c r="B304" s="6" t="s">
        <v>3532</v>
      </c>
      <c r="C304" s="6" t="s">
        <v>3533</v>
      </c>
      <c r="D304" s="6" t="s">
        <v>4740</v>
      </c>
      <c r="E304" s="6" t="s">
        <v>4714</v>
      </c>
      <c r="F304" s="6">
        <v>10</v>
      </c>
      <c r="G304" s="6">
        <v>89.5</v>
      </c>
      <c r="H304" s="6">
        <v>101.58</v>
      </c>
    </row>
    <row r="305" spans="1:8" x14ac:dyDescent="0.35">
      <c r="A305" s="6" t="s">
        <v>900</v>
      </c>
      <c r="B305" s="6" t="s">
        <v>2915</v>
      </c>
      <c r="C305" s="6" t="s">
        <v>2916</v>
      </c>
      <c r="D305" s="6">
        <v>11.25</v>
      </c>
      <c r="E305" s="6" t="s">
        <v>5239</v>
      </c>
      <c r="F305" s="6">
        <v>1</v>
      </c>
      <c r="G305" s="6">
        <v>129.87</v>
      </c>
      <c r="H305" s="6">
        <v>147.69</v>
      </c>
    </row>
    <row r="306" spans="1:8" x14ac:dyDescent="0.35">
      <c r="A306" s="6" t="s">
        <v>1085</v>
      </c>
      <c r="B306" s="6" t="s">
        <v>3157</v>
      </c>
      <c r="C306" s="6" t="s">
        <v>3156</v>
      </c>
      <c r="D306" s="6" t="s">
        <v>8727</v>
      </c>
      <c r="E306" s="6" t="s">
        <v>4381</v>
      </c>
      <c r="F306" s="6">
        <v>1</v>
      </c>
      <c r="G306" s="6">
        <v>744.49</v>
      </c>
      <c r="H306" s="6">
        <v>836.07</v>
      </c>
    </row>
    <row r="307" spans="1:8" x14ac:dyDescent="0.35">
      <c r="A307" s="6" t="s">
        <v>1086</v>
      </c>
      <c r="B307" s="6" t="s">
        <v>3158</v>
      </c>
      <c r="C307" s="6" t="s">
        <v>3156</v>
      </c>
      <c r="D307" s="6" t="s">
        <v>8758</v>
      </c>
      <c r="E307" s="6" t="s">
        <v>4381</v>
      </c>
      <c r="F307" s="6">
        <v>1</v>
      </c>
      <c r="G307" s="6">
        <v>993.5</v>
      </c>
      <c r="H307" s="6">
        <v>1114.96</v>
      </c>
    </row>
    <row r="308" spans="1:8" x14ac:dyDescent="0.35">
      <c r="A308" s="6" t="s">
        <v>1084</v>
      </c>
      <c r="B308" s="6" t="s">
        <v>3155</v>
      </c>
      <c r="C308" s="6" t="s">
        <v>3156</v>
      </c>
      <c r="D308" s="6" t="s">
        <v>8776</v>
      </c>
      <c r="E308" s="6" t="s">
        <v>4381</v>
      </c>
      <c r="F308" s="6">
        <v>1</v>
      </c>
      <c r="G308" s="6">
        <v>1153.33</v>
      </c>
      <c r="H308" s="6">
        <v>1293.97</v>
      </c>
    </row>
    <row r="309" spans="1:8" x14ac:dyDescent="0.35">
      <c r="A309" s="6" t="s">
        <v>1356</v>
      </c>
      <c r="B309" s="6" t="s">
        <v>3534</v>
      </c>
      <c r="C309" s="6" t="s">
        <v>3535</v>
      </c>
      <c r="D309" s="6" t="s">
        <v>4726</v>
      </c>
      <c r="E309" s="6" t="s">
        <v>5581</v>
      </c>
      <c r="F309" s="6">
        <v>30</v>
      </c>
      <c r="G309" s="6">
        <v>4.9800000000000004</v>
      </c>
      <c r="H309" s="6">
        <v>6.92</v>
      </c>
    </row>
    <row r="310" spans="1:8" x14ac:dyDescent="0.35">
      <c r="A310" s="6" t="s">
        <v>1029</v>
      </c>
      <c r="B310" s="6" t="s">
        <v>3082</v>
      </c>
      <c r="C310" s="6" t="s">
        <v>3083</v>
      </c>
      <c r="D310" s="6" t="s">
        <v>8733</v>
      </c>
      <c r="E310" s="6" t="s">
        <v>4378</v>
      </c>
      <c r="F310" s="6">
        <v>20</v>
      </c>
      <c r="G310" s="6">
        <v>484.79</v>
      </c>
      <c r="H310" s="6">
        <v>545.20000000000005</v>
      </c>
    </row>
    <row r="311" spans="1:8" x14ac:dyDescent="0.35">
      <c r="A311" s="6" t="s">
        <v>1357</v>
      </c>
      <c r="B311" s="6" t="s">
        <v>3536</v>
      </c>
      <c r="C311" s="6" t="s">
        <v>3537</v>
      </c>
      <c r="D311" s="6" t="s">
        <v>4741</v>
      </c>
      <c r="E311" s="6" t="s">
        <v>4714</v>
      </c>
      <c r="F311" s="6">
        <v>10</v>
      </c>
      <c r="G311" s="6">
        <v>297.2</v>
      </c>
      <c r="H311" s="6">
        <v>335.1</v>
      </c>
    </row>
    <row r="312" spans="1:8" x14ac:dyDescent="0.35">
      <c r="A312" s="6" t="s">
        <v>1358</v>
      </c>
      <c r="B312" s="6" t="s">
        <v>3538</v>
      </c>
      <c r="C312" s="6" t="s">
        <v>2843</v>
      </c>
      <c r="D312" s="6" t="s">
        <v>4696</v>
      </c>
      <c r="E312" s="6" t="s">
        <v>5581</v>
      </c>
      <c r="F312" s="6">
        <v>28</v>
      </c>
      <c r="G312" s="6">
        <v>6</v>
      </c>
      <c r="H312" s="6">
        <v>8.06</v>
      </c>
    </row>
    <row r="313" spans="1:8" x14ac:dyDescent="0.35">
      <c r="A313" s="6" t="s">
        <v>1359</v>
      </c>
      <c r="B313" s="6" t="s">
        <v>3539</v>
      </c>
      <c r="C313" s="6" t="s">
        <v>3540</v>
      </c>
      <c r="D313" s="6" t="s">
        <v>4686</v>
      </c>
      <c r="E313" s="6" t="s">
        <v>4628</v>
      </c>
      <c r="F313" s="6">
        <v>10</v>
      </c>
      <c r="G313" s="6">
        <v>14.36</v>
      </c>
      <c r="H313" s="6">
        <v>17.43</v>
      </c>
    </row>
    <row r="314" spans="1:8" x14ac:dyDescent="0.35">
      <c r="A314" s="6" t="s">
        <v>1360</v>
      </c>
      <c r="B314" s="6" t="s">
        <v>3541</v>
      </c>
      <c r="C314" s="6" t="s">
        <v>3540</v>
      </c>
      <c r="D314" s="6" t="s">
        <v>4742</v>
      </c>
      <c r="E314" s="6" t="s">
        <v>4628</v>
      </c>
      <c r="F314" s="6">
        <v>10</v>
      </c>
      <c r="G314" s="6">
        <v>18.52</v>
      </c>
      <c r="H314" s="6">
        <v>22.09</v>
      </c>
    </row>
    <row r="315" spans="1:8" x14ac:dyDescent="0.35">
      <c r="A315" s="6" t="s">
        <v>5919</v>
      </c>
      <c r="B315" s="6" t="s">
        <v>5920</v>
      </c>
      <c r="C315" s="6" t="s">
        <v>3535</v>
      </c>
      <c r="D315" s="6" t="s">
        <v>4726</v>
      </c>
      <c r="E315" s="6" t="s">
        <v>5581</v>
      </c>
      <c r="F315" s="6">
        <v>30</v>
      </c>
      <c r="G315" s="6">
        <v>4.88</v>
      </c>
      <c r="H315" s="6">
        <v>6.81</v>
      </c>
    </row>
    <row r="316" spans="1:8" x14ac:dyDescent="0.35">
      <c r="A316" s="6" t="s">
        <v>7117</v>
      </c>
      <c r="B316" s="6" t="s">
        <v>7118</v>
      </c>
      <c r="C316" s="6" t="s">
        <v>7119</v>
      </c>
      <c r="D316" s="6" t="s">
        <v>4743</v>
      </c>
      <c r="E316" s="6" t="s">
        <v>7390</v>
      </c>
      <c r="F316" s="6">
        <v>1</v>
      </c>
      <c r="G316" s="6">
        <v>195.5</v>
      </c>
      <c r="H316" s="6">
        <v>221.2</v>
      </c>
    </row>
    <row r="317" spans="1:8" x14ac:dyDescent="0.35">
      <c r="A317" s="6" t="s">
        <v>141</v>
      </c>
      <c r="B317" s="6" t="s">
        <v>2187</v>
      </c>
      <c r="C317" s="6" t="s">
        <v>2184</v>
      </c>
      <c r="D317" s="6">
        <v>5</v>
      </c>
      <c r="E317" s="6" t="s">
        <v>4384</v>
      </c>
      <c r="F317" s="6">
        <v>30</v>
      </c>
      <c r="G317" s="6">
        <v>0.83</v>
      </c>
      <c r="H317" s="6">
        <v>1.49</v>
      </c>
    </row>
    <row r="318" spans="1:8" x14ac:dyDescent="0.35">
      <c r="A318" s="6" t="s">
        <v>118</v>
      </c>
      <c r="B318" s="6" t="s">
        <v>2167</v>
      </c>
      <c r="C318" s="6" t="s">
        <v>2165</v>
      </c>
      <c r="D318" s="6">
        <v>24</v>
      </c>
      <c r="E318" s="6" t="s">
        <v>4384</v>
      </c>
      <c r="F318" s="6">
        <v>50</v>
      </c>
      <c r="G318" s="6">
        <v>9.4700000000000006</v>
      </c>
      <c r="H318" s="6">
        <v>11.95</v>
      </c>
    </row>
    <row r="319" spans="1:8" x14ac:dyDescent="0.35">
      <c r="A319" s="6" t="s">
        <v>1361</v>
      </c>
      <c r="B319" s="6" t="s">
        <v>3542</v>
      </c>
      <c r="C319" s="6" t="s">
        <v>2119</v>
      </c>
      <c r="D319" s="6" t="s">
        <v>4635</v>
      </c>
      <c r="E319" s="6" t="s">
        <v>5575</v>
      </c>
      <c r="F319" s="6">
        <v>100</v>
      </c>
      <c r="G319" s="6">
        <v>15</v>
      </c>
      <c r="H319" s="6">
        <v>18.14</v>
      </c>
    </row>
    <row r="320" spans="1:8" x14ac:dyDescent="0.35">
      <c r="A320" s="6" t="s">
        <v>1362</v>
      </c>
      <c r="B320" s="6" t="s">
        <v>3542</v>
      </c>
      <c r="C320" s="6" t="s">
        <v>2119</v>
      </c>
      <c r="D320" s="6" t="s">
        <v>4635</v>
      </c>
      <c r="E320" s="6" t="s">
        <v>5575</v>
      </c>
      <c r="F320" s="6">
        <v>20</v>
      </c>
      <c r="G320" s="6">
        <v>3.29</v>
      </c>
      <c r="H320" s="6">
        <v>5.03</v>
      </c>
    </row>
    <row r="321" spans="1:8" x14ac:dyDescent="0.35">
      <c r="A321" s="6" t="s">
        <v>6142</v>
      </c>
      <c r="B321" s="6" t="s">
        <v>8794</v>
      </c>
      <c r="C321" s="6" t="s">
        <v>2247</v>
      </c>
      <c r="D321" s="6">
        <v>6.25</v>
      </c>
      <c r="E321" s="6" t="s">
        <v>4384</v>
      </c>
      <c r="F321" s="6">
        <v>28</v>
      </c>
      <c r="G321" s="6">
        <v>1.38</v>
      </c>
      <c r="H321" s="6">
        <v>2.11</v>
      </c>
    </row>
    <row r="322" spans="1:8" x14ac:dyDescent="0.35">
      <c r="A322" s="6" t="s">
        <v>6143</v>
      </c>
      <c r="B322" s="6" t="s">
        <v>8795</v>
      </c>
      <c r="C322" s="6" t="s">
        <v>2247</v>
      </c>
      <c r="D322" s="6">
        <v>12.5</v>
      </c>
      <c r="E322" s="6" t="s">
        <v>4384</v>
      </c>
      <c r="F322" s="6">
        <v>28</v>
      </c>
      <c r="G322" s="6">
        <v>2.04</v>
      </c>
      <c r="H322" s="6">
        <v>3.63</v>
      </c>
    </row>
    <row r="323" spans="1:8" x14ac:dyDescent="0.35">
      <c r="A323" s="6" t="s">
        <v>6144</v>
      </c>
      <c r="B323" s="6" t="s">
        <v>8796</v>
      </c>
      <c r="C323" s="6" t="s">
        <v>2247</v>
      </c>
      <c r="D323" s="6">
        <v>25</v>
      </c>
      <c r="E323" s="6" t="s">
        <v>4384</v>
      </c>
      <c r="F323" s="6">
        <v>28</v>
      </c>
      <c r="G323" s="6">
        <v>2.4500000000000002</v>
      </c>
      <c r="H323" s="6">
        <v>4.09</v>
      </c>
    </row>
    <row r="324" spans="1:8" x14ac:dyDescent="0.35">
      <c r="A324" s="6" t="s">
        <v>1363</v>
      </c>
      <c r="B324" s="6" t="s">
        <v>3543</v>
      </c>
      <c r="C324" s="6" t="s">
        <v>3544</v>
      </c>
      <c r="D324" s="6" t="s">
        <v>4744</v>
      </c>
      <c r="E324" s="6" t="s">
        <v>4745</v>
      </c>
      <c r="F324" s="6">
        <v>1</v>
      </c>
      <c r="G324" s="6">
        <v>8</v>
      </c>
      <c r="H324" s="6">
        <v>10.3</v>
      </c>
    </row>
    <row r="325" spans="1:8" x14ac:dyDescent="0.35">
      <c r="A325" s="6" t="s">
        <v>89</v>
      </c>
      <c r="B325" s="6" t="s">
        <v>2144</v>
      </c>
      <c r="C325" s="6" t="s">
        <v>2143</v>
      </c>
      <c r="D325" s="6" t="s">
        <v>8733</v>
      </c>
      <c r="E325" s="6" t="s">
        <v>4378</v>
      </c>
      <c r="F325" s="6">
        <v>30</v>
      </c>
      <c r="G325" s="6">
        <v>2.52</v>
      </c>
      <c r="H325" s="6">
        <v>4.17</v>
      </c>
    </row>
    <row r="326" spans="1:8" x14ac:dyDescent="0.35">
      <c r="A326" s="6" t="s">
        <v>90</v>
      </c>
      <c r="B326" s="6" t="s">
        <v>2145</v>
      </c>
      <c r="C326" s="6" t="s">
        <v>2143</v>
      </c>
      <c r="D326" s="6">
        <v>20</v>
      </c>
      <c r="E326" s="6" t="s">
        <v>4378</v>
      </c>
      <c r="F326" s="6">
        <v>30</v>
      </c>
      <c r="G326" s="6">
        <v>4.5</v>
      </c>
      <c r="H326" s="6">
        <v>6.38</v>
      </c>
    </row>
    <row r="327" spans="1:8" x14ac:dyDescent="0.35">
      <c r="A327" s="6" t="s">
        <v>1364</v>
      </c>
      <c r="B327" s="6" t="s">
        <v>3545</v>
      </c>
      <c r="C327" s="6" t="s">
        <v>3546</v>
      </c>
      <c r="D327" s="6" t="s">
        <v>8335</v>
      </c>
      <c r="E327" s="6" t="s">
        <v>5581</v>
      </c>
      <c r="F327" s="6">
        <v>21</v>
      </c>
      <c r="G327" s="6">
        <v>9.5</v>
      </c>
      <c r="H327" s="6">
        <v>11.98</v>
      </c>
    </row>
    <row r="328" spans="1:8" x14ac:dyDescent="0.35">
      <c r="A328" s="6" t="s">
        <v>344</v>
      </c>
      <c r="B328" s="6" t="s">
        <v>2395</v>
      </c>
      <c r="C328" s="6" t="s">
        <v>2396</v>
      </c>
      <c r="D328" s="6">
        <v>100</v>
      </c>
      <c r="E328" s="6" t="s">
        <v>4389</v>
      </c>
      <c r="F328" s="6">
        <v>50</v>
      </c>
      <c r="G328" s="6">
        <v>3.62</v>
      </c>
      <c r="H328" s="6">
        <v>5.4</v>
      </c>
    </row>
    <row r="329" spans="1:8" x14ac:dyDescent="0.35">
      <c r="A329" s="6" t="s">
        <v>345</v>
      </c>
      <c r="B329" s="6" t="s">
        <v>2397</v>
      </c>
      <c r="C329" s="6" t="s">
        <v>2396</v>
      </c>
      <c r="D329" s="6" t="s">
        <v>9155</v>
      </c>
      <c r="E329" s="6" t="s">
        <v>4389</v>
      </c>
      <c r="F329" s="6">
        <v>50</v>
      </c>
      <c r="G329" s="6">
        <v>7.36</v>
      </c>
      <c r="H329" s="6">
        <v>9.59</v>
      </c>
    </row>
    <row r="330" spans="1:8" x14ac:dyDescent="0.35">
      <c r="A330" s="6" t="s">
        <v>346</v>
      </c>
      <c r="B330" s="6" t="s">
        <v>2398</v>
      </c>
      <c r="C330" s="6" t="s">
        <v>2396</v>
      </c>
      <c r="D330" s="6">
        <v>400</v>
      </c>
      <c r="E330" s="6" t="s">
        <v>4389</v>
      </c>
      <c r="F330" s="6">
        <v>50</v>
      </c>
      <c r="G330" s="6">
        <v>7.19</v>
      </c>
      <c r="H330" s="6">
        <v>9.4</v>
      </c>
    </row>
    <row r="331" spans="1:8" x14ac:dyDescent="0.35">
      <c r="A331" s="6" t="s">
        <v>1365</v>
      </c>
      <c r="B331" s="6" t="s">
        <v>3547</v>
      </c>
      <c r="C331" s="6" t="s">
        <v>6061</v>
      </c>
      <c r="D331" s="6" t="s">
        <v>4669</v>
      </c>
      <c r="E331" s="6" t="s">
        <v>4714</v>
      </c>
      <c r="F331" s="6">
        <v>10</v>
      </c>
      <c r="G331" s="6">
        <v>70</v>
      </c>
      <c r="H331" s="6">
        <v>79.739999999999995</v>
      </c>
    </row>
    <row r="332" spans="1:8" x14ac:dyDescent="0.35">
      <c r="A332" s="6" t="s">
        <v>422</v>
      </c>
      <c r="B332" s="6" t="s">
        <v>2474</v>
      </c>
      <c r="C332" s="6" t="s">
        <v>2473</v>
      </c>
      <c r="D332" s="6">
        <v>6</v>
      </c>
      <c r="E332" s="6" t="s">
        <v>4378</v>
      </c>
      <c r="F332" s="6">
        <v>28</v>
      </c>
      <c r="G332" s="6">
        <v>6.59</v>
      </c>
      <c r="H332" s="6">
        <v>8.7200000000000006</v>
      </c>
    </row>
    <row r="333" spans="1:8" x14ac:dyDescent="0.35">
      <c r="A333" s="6" t="s">
        <v>423</v>
      </c>
      <c r="B333" s="6" t="s">
        <v>2474</v>
      </c>
      <c r="C333" s="6" t="s">
        <v>2473</v>
      </c>
      <c r="D333" s="6">
        <v>6</v>
      </c>
      <c r="E333" s="6" t="s">
        <v>4378</v>
      </c>
      <c r="F333" s="6">
        <v>56</v>
      </c>
      <c r="G333" s="6">
        <v>12.61</v>
      </c>
      <c r="H333" s="6">
        <v>15.47</v>
      </c>
    </row>
    <row r="334" spans="1:8" x14ac:dyDescent="0.35">
      <c r="A334" s="6" t="s">
        <v>9491</v>
      </c>
      <c r="B334" s="6" t="s">
        <v>9492</v>
      </c>
      <c r="C334" s="6" t="s">
        <v>3549</v>
      </c>
      <c r="D334" s="6" t="s">
        <v>4703</v>
      </c>
      <c r="E334" s="6" t="s">
        <v>4747</v>
      </c>
      <c r="F334" s="6">
        <v>1</v>
      </c>
      <c r="G334" s="6">
        <v>3.97</v>
      </c>
      <c r="H334" s="6">
        <v>5.79</v>
      </c>
    </row>
    <row r="335" spans="1:8" x14ac:dyDescent="0.35">
      <c r="A335" s="6" t="s">
        <v>9493</v>
      </c>
      <c r="B335" s="6" t="s">
        <v>9492</v>
      </c>
      <c r="C335" s="6" t="s">
        <v>3549</v>
      </c>
      <c r="D335" s="6" t="s">
        <v>4703</v>
      </c>
      <c r="E335" s="6" t="s">
        <v>4747</v>
      </c>
      <c r="F335" s="6">
        <v>100</v>
      </c>
      <c r="G335" s="6">
        <v>347.5</v>
      </c>
      <c r="H335" s="6">
        <v>391.44</v>
      </c>
    </row>
    <row r="336" spans="1:8" x14ac:dyDescent="0.35">
      <c r="A336" s="6" t="s">
        <v>1366</v>
      </c>
      <c r="B336" s="6" t="s">
        <v>3548</v>
      </c>
      <c r="C336" s="6" t="s">
        <v>3549</v>
      </c>
      <c r="D336" s="6" t="s">
        <v>4703</v>
      </c>
      <c r="E336" s="6" t="s">
        <v>4747</v>
      </c>
      <c r="F336" s="6">
        <v>10</v>
      </c>
      <c r="G336" s="6">
        <v>35.200000000000003</v>
      </c>
      <c r="H336" s="6">
        <v>40.770000000000003</v>
      </c>
    </row>
    <row r="337" spans="1:8" x14ac:dyDescent="0.35">
      <c r="A337" s="6" t="s">
        <v>7120</v>
      </c>
      <c r="B337" s="6" t="s">
        <v>7121</v>
      </c>
      <c r="C337" s="6" t="s">
        <v>7122</v>
      </c>
      <c r="D337" s="6" t="s">
        <v>7391</v>
      </c>
      <c r="E337" s="6" t="s">
        <v>4670</v>
      </c>
      <c r="F337" s="6">
        <v>1</v>
      </c>
      <c r="G337" s="6">
        <v>7.5</v>
      </c>
      <c r="H337" s="6">
        <v>9.74</v>
      </c>
    </row>
    <row r="338" spans="1:8" x14ac:dyDescent="0.35">
      <c r="A338" s="6" t="s">
        <v>9494</v>
      </c>
      <c r="B338" s="6" t="s">
        <v>9495</v>
      </c>
      <c r="C338" s="6" t="s">
        <v>7947</v>
      </c>
      <c r="D338" s="6" t="s">
        <v>4729</v>
      </c>
      <c r="E338" s="6" t="s">
        <v>5584</v>
      </c>
      <c r="F338" s="6">
        <v>60</v>
      </c>
      <c r="G338" s="6">
        <v>6.8</v>
      </c>
      <c r="H338" s="6">
        <v>8.9600000000000009</v>
      </c>
    </row>
    <row r="339" spans="1:8" x14ac:dyDescent="0.35">
      <c r="A339" s="6" t="s">
        <v>5613</v>
      </c>
      <c r="B339" s="6" t="s">
        <v>2202</v>
      </c>
      <c r="C339" s="6" t="s">
        <v>5160</v>
      </c>
      <c r="D339" s="6" t="s">
        <v>4412</v>
      </c>
      <c r="E339" s="6" t="s">
        <v>4378</v>
      </c>
      <c r="F339" s="6">
        <v>30</v>
      </c>
      <c r="G339" s="6">
        <v>4.49</v>
      </c>
      <c r="H339" s="6">
        <v>6.37</v>
      </c>
    </row>
    <row r="340" spans="1:8" x14ac:dyDescent="0.35">
      <c r="A340" s="6" t="s">
        <v>5614</v>
      </c>
      <c r="B340" s="6" t="s">
        <v>2203</v>
      </c>
      <c r="C340" s="6" t="s">
        <v>5160</v>
      </c>
      <c r="D340" s="6" t="s">
        <v>4413</v>
      </c>
      <c r="E340" s="6" t="s">
        <v>4378</v>
      </c>
      <c r="F340" s="6">
        <v>30</v>
      </c>
      <c r="G340" s="6">
        <v>4.49</v>
      </c>
      <c r="H340" s="6">
        <v>6.37</v>
      </c>
    </row>
    <row r="341" spans="1:8" x14ac:dyDescent="0.35">
      <c r="A341" s="6" t="s">
        <v>5615</v>
      </c>
      <c r="B341" s="6" t="s">
        <v>2201</v>
      </c>
      <c r="C341" s="6" t="s">
        <v>5160</v>
      </c>
      <c r="D341" s="6" t="s">
        <v>4411</v>
      </c>
      <c r="E341" s="6" t="s">
        <v>4378</v>
      </c>
      <c r="F341" s="6">
        <v>30</v>
      </c>
      <c r="G341" s="6">
        <v>6.36</v>
      </c>
      <c r="H341" s="6">
        <v>8.4700000000000006</v>
      </c>
    </row>
    <row r="342" spans="1:8" x14ac:dyDescent="0.35">
      <c r="A342" s="6" t="s">
        <v>1367</v>
      </c>
      <c r="B342" s="6" t="s">
        <v>3551</v>
      </c>
      <c r="C342" s="6" t="s">
        <v>3552</v>
      </c>
      <c r="D342" s="6" t="s">
        <v>4749</v>
      </c>
      <c r="E342" s="6" t="s">
        <v>4699</v>
      </c>
      <c r="F342" s="6">
        <v>1</v>
      </c>
      <c r="G342" s="6">
        <v>1.7</v>
      </c>
      <c r="H342" s="6">
        <v>2.46</v>
      </c>
    </row>
    <row r="343" spans="1:8" x14ac:dyDescent="0.35">
      <c r="A343" s="6" t="s">
        <v>1368</v>
      </c>
      <c r="B343" s="6" t="s">
        <v>3551</v>
      </c>
      <c r="C343" s="6" t="s">
        <v>3552</v>
      </c>
      <c r="D343" s="6" t="s">
        <v>4750</v>
      </c>
      <c r="E343" s="6" t="s">
        <v>4699</v>
      </c>
      <c r="F343" s="6">
        <v>1</v>
      </c>
      <c r="G343" s="6">
        <v>2.2999999999999998</v>
      </c>
      <c r="H343" s="6">
        <v>3.92</v>
      </c>
    </row>
    <row r="344" spans="1:8" x14ac:dyDescent="0.35">
      <c r="A344" s="6" t="s">
        <v>1369</v>
      </c>
      <c r="B344" s="6" t="s">
        <v>3551</v>
      </c>
      <c r="C344" s="6" t="s">
        <v>3552</v>
      </c>
      <c r="D344" s="6" t="s">
        <v>4749</v>
      </c>
      <c r="E344" s="6" t="s">
        <v>4699</v>
      </c>
      <c r="F344" s="6">
        <v>10</v>
      </c>
      <c r="G344" s="6">
        <v>14.8</v>
      </c>
      <c r="H344" s="6">
        <v>17.920000000000002</v>
      </c>
    </row>
    <row r="345" spans="1:8" x14ac:dyDescent="0.35">
      <c r="A345" s="6" t="s">
        <v>1370</v>
      </c>
      <c r="B345" s="6" t="s">
        <v>3551</v>
      </c>
      <c r="C345" s="6" t="s">
        <v>3552</v>
      </c>
      <c r="D345" s="6" t="s">
        <v>4750</v>
      </c>
      <c r="E345" s="6" t="s">
        <v>4699</v>
      </c>
      <c r="F345" s="6">
        <v>10</v>
      </c>
      <c r="G345" s="6">
        <v>19.399999999999999</v>
      </c>
      <c r="H345" s="6">
        <v>23.07</v>
      </c>
    </row>
    <row r="346" spans="1:8" x14ac:dyDescent="0.35">
      <c r="A346" s="6" t="s">
        <v>1371</v>
      </c>
      <c r="B346" s="6" t="s">
        <v>3553</v>
      </c>
      <c r="C346" s="6" t="s">
        <v>3554</v>
      </c>
      <c r="D346" s="6" t="s">
        <v>4693</v>
      </c>
      <c r="E346" s="6" t="s">
        <v>4628</v>
      </c>
      <c r="F346" s="6">
        <v>1</v>
      </c>
      <c r="G346" s="6">
        <v>49.24</v>
      </c>
      <c r="H346" s="6">
        <v>56.49</v>
      </c>
    </row>
    <row r="347" spans="1:8" x14ac:dyDescent="0.35">
      <c r="A347" s="6" t="s">
        <v>108</v>
      </c>
      <c r="B347" s="6" t="s">
        <v>2154</v>
      </c>
      <c r="C347" s="6" t="s">
        <v>2143</v>
      </c>
      <c r="D347" s="6">
        <v>80</v>
      </c>
      <c r="E347" s="6" t="s">
        <v>4378</v>
      </c>
      <c r="F347" s="6">
        <v>30</v>
      </c>
      <c r="G347" s="6">
        <v>10.32</v>
      </c>
      <c r="H347" s="6">
        <v>12.9</v>
      </c>
    </row>
    <row r="348" spans="1:8" x14ac:dyDescent="0.35">
      <c r="A348" s="6" t="s">
        <v>1372</v>
      </c>
      <c r="B348" s="6" t="s">
        <v>3555</v>
      </c>
      <c r="C348" s="6" t="s">
        <v>3556</v>
      </c>
      <c r="D348" s="6" t="s">
        <v>4703</v>
      </c>
      <c r="E348" s="6" t="s">
        <v>6021</v>
      </c>
      <c r="F348" s="6">
        <v>20</v>
      </c>
      <c r="G348" s="6">
        <v>9.58</v>
      </c>
      <c r="H348" s="6">
        <v>12.07</v>
      </c>
    </row>
    <row r="349" spans="1:8" x14ac:dyDescent="0.35">
      <c r="A349" s="6" t="s">
        <v>1373</v>
      </c>
      <c r="B349" s="6" t="s">
        <v>3557</v>
      </c>
      <c r="C349" s="6" t="s">
        <v>2581</v>
      </c>
      <c r="D349" s="6" t="s">
        <v>4751</v>
      </c>
      <c r="E349" s="6" t="s">
        <v>4632</v>
      </c>
      <c r="F349" s="6">
        <v>1</v>
      </c>
      <c r="G349" s="6">
        <v>5.0999999999999996</v>
      </c>
      <c r="H349" s="6">
        <v>7.06</v>
      </c>
    </row>
    <row r="350" spans="1:8" x14ac:dyDescent="0.35">
      <c r="A350" s="6" t="s">
        <v>1374</v>
      </c>
      <c r="B350" s="6" t="s">
        <v>3558</v>
      </c>
      <c r="C350" s="6" t="s">
        <v>2581</v>
      </c>
      <c r="D350" s="6" t="s">
        <v>4752</v>
      </c>
      <c r="E350" s="6" t="s">
        <v>4632</v>
      </c>
      <c r="F350" s="6">
        <v>1</v>
      </c>
      <c r="G350" s="6">
        <v>6.11</v>
      </c>
      <c r="H350" s="6">
        <v>8.19</v>
      </c>
    </row>
    <row r="351" spans="1:8" x14ac:dyDescent="0.35">
      <c r="A351" s="6" t="s">
        <v>544</v>
      </c>
      <c r="B351" s="6" t="s">
        <v>2582</v>
      </c>
      <c r="C351" s="6" t="s">
        <v>2581</v>
      </c>
      <c r="D351" s="6">
        <v>500</v>
      </c>
      <c r="E351" s="6" t="s">
        <v>4454</v>
      </c>
      <c r="F351" s="6">
        <v>1</v>
      </c>
      <c r="G351" s="6">
        <v>18.5</v>
      </c>
      <c r="H351" s="6">
        <v>22.06</v>
      </c>
    </row>
    <row r="352" spans="1:8" x14ac:dyDescent="0.35">
      <c r="A352" s="6" t="s">
        <v>1375</v>
      </c>
      <c r="B352" s="6" t="s">
        <v>3559</v>
      </c>
      <c r="C352" s="6" t="s">
        <v>2581</v>
      </c>
      <c r="D352" s="6" t="s">
        <v>4753</v>
      </c>
      <c r="E352" s="6" t="s">
        <v>4632</v>
      </c>
      <c r="F352" s="6">
        <v>1</v>
      </c>
      <c r="G352" s="6">
        <v>26.35</v>
      </c>
      <c r="H352" s="6">
        <v>30.86</v>
      </c>
    </row>
    <row r="353" spans="1:8" x14ac:dyDescent="0.35">
      <c r="A353" s="6" t="s">
        <v>1376</v>
      </c>
      <c r="B353" s="6" t="s">
        <v>3560</v>
      </c>
      <c r="C353" s="6" t="s">
        <v>3561</v>
      </c>
      <c r="D353" s="6" t="s">
        <v>4754</v>
      </c>
      <c r="E353" s="6" t="s">
        <v>4628</v>
      </c>
      <c r="F353" s="6">
        <v>8</v>
      </c>
      <c r="G353" s="6">
        <v>51.44</v>
      </c>
      <c r="H353" s="6">
        <v>58.96</v>
      </c>
    </row>
    <row r="354" spans="1:8" x14ac:dyDescent="0.35">
      <c r="A354" s="6" t="s">
        <v>1377</v>
      </c>
      <c r="B354" s="6" t="s">
        <v>3560</v>
      </c>
      <c r="C354" s="6" t="s">
        <v>3561</v>
      </c>
      <c r="D354" s="6" t="s">
        <v>4642</v>
      </c>
      <c r="E354" s="6" t="s">
        <v>4628</v>
      </c>
      <c r="F354" s="6">
        <v>7</v>
      </c>
      <c r="G354" s="6">
        <v>46.48</v>
      </c>
      <c r="H354" s="6">
        <v>53.4</v>
      </c>
    </row>
    <row r="355" spans="1:8" x14ac:dyDescent="0.35">
      <c r="A355" s="6" t="s">
        <v>1378</v>
      </c>
      <c r="B355" s="6" t="s">
        <v>3562</v>
      </c>
      <c r="C355" s="6" t="s">
        <v>3561</v>
      </c>
      <c r="D355" s="6" t="s">
        <v>4686</v>
      </c>
      <c r="E355" s="6" t="s">
        <v>4628</v>
      </c>
      <c r="F355" s="6">
        <v>8</v>
      </c>
      <c r="G355" s="6">
        <v>51.44</v>
      </c>
      <c r="H355" s="6">
        <v>58.96</v>
      </c>
    </row>
    <row r="356" spans="1:8" x14ac:dyDescent="0.35">
      <c r="A356" s="6" t="s">
        <v>1379</v>
      </c>
      <c r="B356" s="6" t="s">
        <v>3563</v>
      </c>
      <c r="C356" s="6" t="s">
        <v>3561</v>
      </c>
      <c r="D356" s="6" t="s">
        <v>4755</v>
      </c>
      <c r="E356" s="6" t="s">
        <v>4628</v>
      </c>
      <c r="F356" s="6">
        <v>8</v>
      </c>
      <c r="G356" s="6">
        <v>51.44</v>
      </c>
      <c r="H356" s="6">
        <v>58.96</v>
      </c>
    </row>
    <row r="357" spans="1:8" x14ac:dyDescent="0.35">
      <c r="A357" s="6" t="s">
        <v>1380</v>
      </c>
      <c r="B357" s="6" t="s">
        <v>3563</v>
      </c>
      <c r="C357" s="6" t="s">
        <v>3561</v>
      </c>
      <c r="D357" s="6" t="s">
        <v>4642</v>
      </c>
      <c r="E357" s="6" t="s">
        <v>4628</v>
      </c>
      <c r="F357" s="6">
        <v>7</v>
      </c>
      <c r="G357" s="6">
        <v>48.99</v>
      </c>
      <c r="H357" s="6">
        <v>56.21</v>
      </c>
    </row>
    <row r="358" spans="1:8" x14ac:dyDescent="0.35">
      <c r="A358" s="6" t="s">
        <v>1381</v>
      </c>
      <c r="B358" s="6" t="s">
        <v>3564</v>
      </c>
      <c r="C358" s="6" t="s">
        <v>3561</v>
      </c>
      <c r="D358" s="6" t="s">
        <v>4756</v>
      </c>
      <c r="E358" s="6" t="s">
        <v>4628</v>
      </c>
      <c r="F358" s="6">
        <v>8</v>
      </c>
      <c r="G358" s="6">
        <v>51.44</v>
      </c>
      <c r="H358" s="6">
        <v>58.96</v>
      </c>
    </row>
    <row r="359" spans="1:8" x14ac:dyDescent="0.35">
      <c r="A359" s="6" t="s">
        <v>1382</v>
      </c>
      <c r="B359" s="6" t="s">
        <v>3564</v>
      </c>
      <c r="C359" s="6" t="s">
        <v>3561</v>
      </c>
      <c r="D359" s="6" t="s">
        <v>4642</v>
      </c>
      <c r="E359" s="6" t="s">
        <v>4628</v>
      </c>
      <c r="F359" s="6">
        <v>7</v>
      </c>
      <c r="G359" s="6">
        <v>52.55</v>
      </c>
      <c r="H359" s="6">
        <v>60.2</v>
      </c>
    </row>
    <row r="360" spans="1:8" x14ac:dyDescent="0.35">
      <c r="A360" s="6" t="s">
        <v>1383</v>
      </c>
      <c r="B360" s="6" t="s">
        <v>3565</v>
      </c>
      <c r="C360" s="6" t="s">
        <v>3561</v>
      </c>
      <c r="D360" s="6" t="s">
        <v>4757</v>
      </c>
      <c r="E360" s="6" t="s">
        <v>4628</v>
      </c>
      <c r="F360" s="6">
        <v>8</v>
      </c>
      <c r="G360" s="6">
        <v>56.63</v>
      </c>
      <c r="H360" s="6">
        <v>64.77</v>
      </c>
    </row>
    <row r="361" spans="1:8" x14ac:dyDescent="0.35">
      <c r="A361" s="6" t="s">
        <v>1384</v>
      </c>
      <c r="B361" s="6" t="s">
        <v>3566</v>
      </c>
      <c r="C361" s="6" t="s">
        <v>3561</v>
      </c>
      <c r="D361" s="6" t="s">
        <v>4758</v>
      </c>
      <c r="E361" s="6" t="s">
        <v>4628</v>
      </c>
      <c r="F361" s="6">
        <v>8</v>
      </c>
      <c r="G361" s="6">
        <v>61.07</v>
      </c>
      <c r="H361" s="6">
        <v>69.739999999999995</v>
      </c>
    </row>
    <row r="362" spans="1:8" x14ac:dyDescent="0.35">
      <c r="A362" s="6" t="s">
        <v>1385</v>
      </c>
      <c r="B362" s="6" t="s">
        <v>3566</v>
      </c>
      <c r="C362" s="6" t="s">
        <v>3561</v>
      </c>
      <c r="D362" s="6" t="s">
        <v>4758</v>
      </c>
      <c r="E362" s="6" t="s">
        <v>4628</v>
      </c>
      <c r="F362" s="6">
        <v>50</v>
      </c>
      <c r="G362" s="6">
        <v>327.9</v>
      </c>
      <c r="H362" s="6">
        <v>369.49</v>
      </c>
    </row>
    <row r="363" spans="1:8" x14ac:dyDescent="0.35">
      <c r="A363" s="6" t="s">
        <v>1386</v>
      </c>
      <c r="B363" s="6" t="s">
        <v>3567</v>
      </c>
      <c r="C363" s="6" t="s">
        <v>3561</v>
      </c>
      <c r="D363" s="6" t="s">
        <v>4759</v>
      </c>
      <c r="E363" s="6" t="s">
        <v>4628</v>
      </c>
      <c r="F363" s="6">
        <v>8</v>
      </c>
      <c r="G363" s="6">
        <v>88.08</v>
      </c>
      <c r="H363" s="6">
        <v>99.99</v>
      </c>
    </row>
    <row r="364" spans="1:8" x14ac:dyDescent="0.35">
      <c r="A364" s="6" t="s">
        <v>1387</v>
      </c>
      <c r="B364" s="6" t="s">
        <v>3567</v>
      </c>
      <c r="C364" s="6" t="s">
        <v>3561</v>
      </c>
      <c r="D364" s="6" t="s">
        <v>4759</v>
      </c>
      <c r="E364" s="6" t="s">
        <v>4628</v>
      </c>
      <c r="F364" s="6">
        <v>50</v>
      </c>
      <c r="G364" s="6">
        <v>443.22</v>
      </c>
      <c r="H364" s="6">
        <v>498.65</v>
      </c>
    </row>
    <row r="365" spans="1:8" x14ac:dyDescent="0.35">
      <c r="A365" s="6" t="s">
        <v>1388</v>
      </c>
      <c r="B365" s="6" t="s">
        <v>3568</v>
      </c>
      <c r="C365" s="6" t="s">
        <v>3569</v>
      </c>
      <c r="D365" s="6" t="s">
        <v>4754</v>
      </c>
      <c r="E365" s="6" t="s">
        <v>4628</v>
      </c>
      <c r="F365" s="6">
        <v>8</v>
      </c>
      <c r="G365" s="6">
        <v>51.44</v>
      </c>
      <c r="H365" s="6">
        <v>58.96</v>
      </c>
    </row>
    <row r="366" spans="1:8" x14ac:dyDescent="0.35">
      <c r="A366" s="6" t="s">
        <v>1389</v>
      </c>
      <c r="B366" s="6" t="s">
        <v>3568</v>
      </c>
      <c r="C366" s="6" t="s">
        <v>3569</v>
      </c>
      <c r="D366" s="6" t="s">
        <v>4642</v>
      </c>
      <c r="E366" s="6" t="s">
        <v>4628</v>
      </c>
      <c r="F366" s="6">
        <v>7</v>
      </c>
      <c r="G366" s="6">
        <v>46.48</v>
      </c>
      <c r="H366" s="6">
        <v>53.4</v>
      </c>
    </row>
    <row r="367" spans="1:8" x14ac:dyDescent="0.35">
      <c r="A367" s="6" t="s">
        <v>1390</v>
      </c>
      <c r="B367" s="6" t="s">
        <v>3570</v>
      </c>
      <c r="C367" s="6" t="s">
        <v>3569</v>
      </c>
      <c r="D367" s="6" t="s">
        <v>4686</v>
      </c>
      <c r="E367" s="6" t="s">
        <v>4628</v>
      </c>
      <c r="F367" s="6">
        <v>8</v>
      </c>
      <c r="G367" s="6">
        <v>51.44</v>
      </c>
      <c r="H367" s="6">
        <v>58.96</v>
      </c>
    </row>
    <row r="368" spans="1:8" x14ac:dyDescent="0.35">
      <c r="A368" s="6" t="s">
        <v>1391</v>
      </c>
      <c r="B368" s="6" t="s">
        <v>3571</v>
      </c>
      <c r="C368" s="6" t="s">
        <v>3569</v>
      </c>
      <c r="D368" s="6" t="s">
        <v>4755</v>
      </c>
      <c r="E368" s="6" t="s">
        <v>4628</v>
      </c>
      <c r="F368" s="6">
        <v>8</v>
      </c>
      <c r="G368" s="6">
        <v>51.44</v>
      </c>
      <c r="H368" s="6">
        <v>58.96</v>
      </c>
    </row>
    <row r="369" spans="1:8" x14ac:dyDescent="0.35">
      <c r="A369" s="6" t="s">
        <v>1392</v>
      </c>
      <c r="B369" s="6" t="s">
        <v>3572</v>
      </c>
      <c r="C369" s="6" t="s">
        <v>3569</v>
      </c>
      <c r="D369" s="6" t="s">
        <v>4756</v>
      </c>
      <c r="E369" s="6" t="s">
        <v>4628</v>
      </c>
      <c r="F369" s="6">
        <v>8</v>
      </c>
      <c r="G369" s="6">
        <v>51.44</v>
      </c>
      <c r="H369" s="6">
        <v>58.96</v>
      </c>
    </row>
    <row r="370" spans="1:8" x14ac:dyDescent="0.35">
      <c r="A370" s="6" t="s">
        <v>1393</v>
      </c>
      <c r="B370" s="6" t="s">
        <v>3572</v>
      </c>
      <c r="C370" s="6" t="s">
        <v>3569</v>
      </c>
      <c r="D370" s="6" t="s">
        <v>4642</v>
      </c>
      <c r="E370" s="6" t="s">
        <v>4628</v>
      </c>
      <c r="F370" s="6">
        <v>7</v>
      </c>
      <c r="G370" s="6">
        <v>48.99</v>
      </c>
      <c r="H370" s="6">
        <v>56.21</v>
      </c>
    </row>
    <row r="371" spans="1:8" x14ac:dyDescent="0.35">
      <c r="A371" s="6" t="s">
        <v>1394</v>
      </c>
      <c r="B371" s="6" t="s">
        <v>3572</v>
      </c>
      <c r="C371" s="6" t="s">
        <v>3569</v>
      </c>
      <c r="D371" s="6" t="s">
        <v>4642</v>
      </c>
      <c r="E371" s="6" t="s">
        <v>4628</v>
      </c>
      <c r="F371" s="6">
        <v>7</v>
      </c>
      <c r="G371" s="6">
        <v>52.55</v>
      </c>
      <c r="H371" s="6">
        <v>60.2</v>
      </c>
    </row>
    <row r="372" spans="1:8" x14ac:dyDescent="0.35">
      <c r="A372" s="6" t="s">
        <v>1395</v>
      </c>
      <c r="B372" s="6" t="s">
        <v>3573</v>
      </c>
      <c r="C372" s="6" t="s">
        <v>3569</v>
      </c>
      <c r="D372" s="6" t="s">
        <v>4757</v>
      </c>
      <c r="E372" s="6" t="s">
        <v>4628</v>
      </c>
      <c r="F372" s="6">
        <v>8</v>
      </c>
      <c r="G372" s="6">
        <v>56.63</v>
      </c>
      <c r="H372" s="6">
        <v>64.77</v>
      </c>
    </row>
    <row r="373" spans="1:8" x14ac:dyDescent="0.35">
      <c r="A373" s="6" t="s">
        <v>1396</v>
      </c>
      <c r="B373" s="6" t="s">
        <v>3574</v>
      </c>
      <c r="C373" s="6" t="s">
        <v>3569</v>
      </c>
      <c r="D373" s="6" t="s">
        <v>4758</v>
      </c>
      <c r="E373" s="6" t="s">
        <v>4628</v>
      </c>
      <c r="F373" s="6">
        <v>8</v>
      </c>
      <c r="G373" s="6">
        <v>61.07</v>
      </c>
      <c r="H373" s="6">
        <v>69.739999999999995</v>
      </c>
    </row>
    <row r="374" spans="1:8" x14ac:dyDescent="0.35">
      <c r="A374" s="6" t="s">
        <v>1397</v>
      </c>
      <c r="B374" s="6" t="s">
        <v>3574</v>
      </c>
      <c r="C374" s="6" t="s">
        <v>3569</v>
      </c>
      <c r="D374" s="6" t="s">
        <v>4758</v>
      </c>
      <c r="E374" s="6" t="s">
        <v>4628</v>
      </c>
      <c r="F374" s="6">
        <v>50</v>
      </c>
      <c r="G374" s="6">
        <v>327.9</v>
      </c>
      <c r="H374" s="6">
        <v>369.49</v>
      </c>
    </row>
    <row r="375" spans="1:8" x14ac:dyDescent="0.35">
      <c r="A375" s="6" t="s">
        <v>1398</v>
      </c>
      <c r="B375" s="6" t="s">
        <v>3575</v>
      </c>
      <c r="C375" s="6" t="s">
        <v>3569</v>
      </c>
      <c r="D375" s="6" t="s">
        <v>4759</v>
      </c>
      <c r="E375" s="6" t="s">
        <v>4628</v>
      </c>
      <c r="F375" s="6">
        <v>8</v>
      </c>
      <c r="G375" s="6">
        <v>88.08</v>
      </c>
      <c r="H375" s="6">
        <v>99.99</v>
      </c>
    </row>
    <row r="376" spans="1:8" x14ac:dyDescent="0.35">
      <c r="A376" s="6" t="s">
        <v>1399</v>
      </c>
      <c r="B376" s="6" t="s">
        <v>3575</v>
      </c>
      <c r="C376" s="6" t="s">
        <v>3569</v>
      </c>
      <c r="D376" s="6" t="s">
        <v>4759</v>
      </c>
      <c r="E376" s="6" t="s">
        <v>4628</v>
      </c>
      <c r="F376" s="6">
        <v>50</v>
      </c>
      <c r="G376" s="6">
        <v>443.22</v>
      </c>
      <c r="H376" s="6">
        <v>498.65</v>
      </c>
    </row>
    <row r="377" spans="1:8" x14ac:dyDescent="0.35">
      <c r="A377" s="6" t="s">
        <v>1400</v>
      </c>
      <c r="B377" s="6" t="s">
        <v>3576</v>
      </c>
      <c r="C377" s="6" t="s">
        <v>8712</v>
      </c>
      <c r="D377" s="6" t="s">
        <v>4754</v>
      </c>
      <c r="E377" s="6" t="s">
        <v>4628</v>
      </c>
      <c r="F377" s="6">
        <v>8</v>
      </c>
      <c r="G377" s="6">
        <v>51.44</v>
      </c>
      <c r="H377" s="6">
        <v>58.96</v>
      </c>
    </row>
    <row r="378" spans="1:8" x14ac:dyDescent="0.35">
      <c r="A378" s="6" t="s">
        <v>1401</v>
      </c>
      <c r="B378" s="6" t="s">
        <v>3576</v>
      </c>
      <c r="C378" s="6" t="s">
        <v>8712</v>
      </c>
      <c r="D378" s="6" t="s">
        <v>4642</v>
      </c>
      <c r="E378" s="6" t="s">
        <v>4628</v>
      </c>
      <c r="F378" s="6">
        <v>7</v>
      </c>
      <c r="G378" s="6">
        <v>46.48</v>
      </c>
      <c r="H378" s="6">
        <v>53.4</v>
      </c>
    </row>
    <row r="379" spans="1:8" x14ac:dyDescent="0.35">
      <c r="A379" s="6" t="s">
        <v>1402</v>
      </c>
      <c r="B379" s="6" t="s">
        <v>3577</v>
      </c>
      <c r="C379" s="6" t="s">
        <v>8712</v>
      </c>
      <c r="D379" s="6" t="s">
        <v>4686</v>
      </c>
      <c r="E379" s="6" t="s">
        <v>4628</v>
      </c>
      <c r="F379" s="6">
        <v>8</v>
      </c>
      <c r="G379" s="6">
        <v>51.44</v>
      </c>
      <c r="H379" s="6">
        <v>58.96</v>
      </c>
    </row>
    <row r="380" spans="1:8" x14ac:dyDescent="0.35">
      <c r="A380" s="6" t="s">
        <v>1403</v>
      </c>
      <c r="B380" s="6" t="s">
        <v>3578</v>
      </c>
      <c r="C380" s="6" t="s">
        <v>8712</v>
      </c>
      <c r="D380" s="6" t="s">
        <v>4755</v>
      </c>
      <c r="E380" s="6" t="s">
        <v>4628</v>
      </c>
      <c r="F380" s="6">
        <v>8</v>
      </c>
      <c r="G380" s="6">
        <v>51.44</v>
      </c>
      <c r="H380" s="6">
        <v>58.96</v>
      </c>
    </row>
    <row r="381" spans="1:8" x14ac:dyDescent="0.35">
      <c r="A381" s="6" t="s">
        <v>1404</v>
      </c>
      <c r="B381" s="6" t="s">
        <v>3578</v>
      </c>
      <c r="C381" s="6" t="s">
        <v>8712</v>
      </c>
      <c r="D381" s="6" t="s">
        <v>4642</v>
      </c>
      <c r="E381" s="6" t="s">
        <v>4628</v>
      </c>
      <c r="F381" s="6">
        <v>7</v>
      </c>
      <c r="G381" s="6">
        <v>48.99</v>
      </c>
      <c r="H381" s="6">
        <v>56.21</v>
      </c>
    </row>
    <row r="382" spans="1:8" x14ac:dyDescent="0.35">
      <c r="A382" s="6" t="s">
        <v>1405</v>
      </c>
      <c r="B382" s="6" t="s">
        <v>3579</v>
      </c>
      <c r="C382" s="6" t="s">
        <v>8712</v>
      </c>
      <c r="D382" s="6" t="s">
        <v>4756</v>
      </c>
      <c r="E382" s="6" t="s">
        <v>4628</v>
      </c>
      <c r="F382" s="6">
        <v>8</v>
      </c>
      <c r="G382" s="6">
        <v>51.44</v>
      </c>
      <c r="H382" s="6">
        <v>58.96</v>
      </c>
    </row>
    <row r="383" spans="1:8" x14ac:dyDescent="0.35">
      <c r="A383" s="6" t="s">
        <v>1406</v>
      </c>
      <c r="B383" s="6" t="s">
        <v>3579</v>
      </c>
      <c r="C383" s="6" t="s">
        <v>8712</v>
      </c>
      <c r="D383" s="6" t="s">
        <v>4642</v>
      </c>
      <c r="E383" s="6" t="s">
        <v>4628</v>
      </c>
      <c r="F383" s="6">
        <v>7</v>
      </c>
      <c r="G383" s="6">
        <v>52.55</v>
      </c>
      <c r="H383" s="6">
        <v>60.2</v>
      </c>
    </row>
    <row r="384" spans="1:8" x14ac:dyDescent="0.35">
      <c r="A384" s="6" t="s">
        <v>1407</v>
      </c>
      <c r="B384" s="6" t="s">
        <v>3580</v>
      </c>
      <c r="C384" s="6" t="s">
        <v>8712</v>
      </c>
      <c r="D384" s="6" t="s">
        <v>4757</v>
      </c>
      <c r="E384" s="6" t="s">
        <v>4628</v>
      </c>
      <c r="F384" s="6">
        <v>8</v>
      </c>
      <c r="G384" s="6">
        <v>56.63</v>
      </c>
      <c r="H384" s="6">
        <v>64.77</v>
      </c>
    </row>
    <row r="385" spans="1:8" x14ac:dyDescent="0.35">
      <c r="A385" s="6" t="s">
        <v>1408</v>
      </c>
      <c r="B385" s="6" t="s">
        <v>3581</v>
      </c>
      <c r="C385" s="6" t="s">
        <v>8712</v>
      </c>
      <c r="D385" s="6" t="s">
        <v>4758</v>
      </c>
      <c r="E385" s="6" t="s">
        <v>4628</v>
      </c>
      <c r="F385" s="6">
        <v>8</v>
      </c>
      <c r="G385" s="6">
        <v>61.07</v>
      </c>
      <c r="H385" s="6">
        <v>69.739999999999995</v>
      </c>
    </row>
    <row r="386" spans="1:8" x14ac:dyDescent="0.35">
      <c r="A386" s="6" t="s">
        <v>1409</v>
      </c>
      <c r="B386" s="6" t="s">
        <v>3581</v>
      </c>
      <c r="C386" s="6" t="s">
        <v>8712</v>
      </c>
      <c r="D386" s="6" t="s">
        <v>4758</v>
      </c>
      <c r="E386" s="6" t="s">
        <v>4628</v>
      </c>
      <c r="F386" s="6">
        <v>50</v>
      </c>
      <c r="G386" s="6">
        <v>327.9</v>
      </c>
      <c r="H386" s="6">
        <v>369.49</v>
      </c>
    </row>
    <row r="387" spans="1:8" x14ac:dyDescent="0.35">
      <c r="A387" s="6" t="s">
        <v>1410</v>
      </c>
      <c r="B387" s="6" t="s">
        <v>3582</v>
      </c>
      <c r="C387" s="6" t="s">
        <v>8712</v>
      </c>
      <c r="D387" s="6" t="s">
        <v>4759</v>
      </c>
      <c r="E387" s="6" t="s">
        <v>4628</v>
      </c>
      <c r="F387" s="6">
        <v>8</v>
      </c>
      <c r="G387" s="6">
        <v>88.08</v>
      </c>
      <c r="H387" s="6">
        <v>99.99</v>
      </c>
    </row>
    <row r="388" spans="1:8" x14ac:dyDescent="0.35">
      <c r="A388" s="6" t="s">
        <v>1411</v>
      </c>
      <c r="B388" s="6" t="s">
        <v>3582</v>
      </c>
      <c r="C388" s="6" t="s">
        <v>8712</v>
      </c>
      <c r="D388" s="6" t="s">
        <v>4759</v>
      </c>
      <c r="E388" s="6" t="s">
        <v>4628</v>
      </c>
      <c r="F388" s="6">
        <v>50</v>
      </c>
      <c r="G388" s="6">
        <v>443.22</v>
      </c>
      <c r="H388" s="6">
        <v>498.65</v>
      </c>
    </row>
    <row r="389" spans="1:8" x14ac:dyDescent="0.35">
      <c r="A389" s="6" t="s">
        <v>1412</v>
      </c>
      <c r="B389" s="6" t="s">
        <v>3583</v>
      </c>
      <c r="C389" s="6" t="s">
        <v>3584</v>
      </c>
      <c r="D389" s="6" t="s">
        <v>4703</v>
      </c>
      <c r="E389" s="6" t="s">
        <v>4747</v>
      </c>
      <c r="F389" s="6">
        <v>100</v>
      </c>
      <c r="G389" s="6">
        <v>110.5</v>
      </c>
      <c r="H389" s="6">
        <v>126</v>
      </c>
    </row>
    <row r="390" spans="1:8" x14ac:dyDescent="0.35">
      <c r="A390" s="6" t="s">
        <v>6302</v>
      </c>
      <c r="B390" s="6" t="s">
        <v>6303</v>
      </c>
      <c r="C390" s="6" t="s">
        <v>6304</v>
      </c>
      <c r="D390" s="6" t="s">
        <v>4673</v>
      </c>
      <c r="E390" s="6" t="s">
        <v>5570</v>
      </c>
      <c r="F390" s="6">
        <v>20</v>
      </c>
      <c r="G390" s="6">
        <v>8</v>
      </c>
      <c r="H390" s="6">
        <v>10.3</v>
      </c>
    </row>
    <row r="391" spans="1:8" x14ac:dyDescent="0.35">
      <c r="A391" s="6" t="s">
        <v>1413</v>
      </c>
      <c r="B391" s="6" t="s">
        <v>3585</v>
      </c>
      <c r="C391" s="6" t="s">
        <v>3430</v>
      </c>
      <c r="D391" s="6" t="s">
        <v>4696</v>
      </c>
      <c r="E391" s="6" t="s">
        <v>5575</v>
      </c>
      <c r="F391" s="6">
        <v>4</v>
      </c>
      <c r="G391" s="6">
        <v>5.55</v>
      </c>
      <c r="H391" s="6">
        <v>7.56</v>
      </c>
    </row>
    <row r="392" spans="1:8" x14ac:dyDescent="0.35">
      <c r="A392" s="6" t="s">
        <v>1414</v>
      </c>
      <c r="B392" s="6" t="s">
        <v>3586</v>
      </c>
      <c r="C392" s="6" t="s">
        <v>3587</v>
      </c>
      <c r="D392" s="6" t="s">
        <v>4760</v>
      </c>
      <c r="E392" s="6" t="s">
        <v>5581</v>
      </c>
      <c r="F392" s="6">
        <v>63</v>
      </c>
      <c r="G392" s="6">
        <v>13</v>
      </c>
      <c r="H392" s="6">
        <v>15.9</v>
      </c>
    </row>
    <row r="393" spans="1:8" x14ac:dyDescent="0.35">
      <c r="A393" s="6" t="s">
        <v>1023</v>
      </c>
      <c r="B393" s="6" t="s">
        <v>3071</v>
      </c>
      <c r="C393" s="6" t="s">
        <v>5221</v>
      </c>
      <c r="D393" s="6" t="s">
        <v>9232</v>
      </c>
      <c r="E393" s="6" t="s">
        <v>4378</v>
      </c>
      <c r="F393" s="6">
        <v>63</v>
      </c>
      <c r="G393" s="6">
        <v>14</v>
      </c>
      <c r="H393" s="6">
        <v>17.02</v>
      </c>
    </row>
    <row r="394" spans="1:8" x14ac:dyDescent="0.35">
      <c r="A394" s="6" t="s">
        <v>562</v>
      </c>
      <c r="B394" s="6" t="s">
        <v>2600</v>
      </c>
      <c r="C394" s="6" t="s">
        <v>2597</v>
      </c>
      <c r="D394" s="6">
        <v>30</v>
      </c>
      <c r="E394" s="6" t="s">
        <v>4378</v>
      </c>
      <c r="F394" s="6">
        <v>30</v>
      </c>
      <c r="G394" s="6">
        <v>4.2</v>
      </c>
      <c r="H394" s="6">
        <v>6.05</v>
      </c>
    </row>
    <row r="395" spans="1:8" x14ac:dyDescent="0.35">
      <c r="A395" s="6" t="s">
        <v>140</v>
      </c>
      <c r="B395" s="6" t="s">
        <v>2185</v>
      </c>
      <c r="C395" s="6" t="s">
        <v>2184</v>
      </c>
      <c r="D395" s="6" t="s">
        <v>8737</v>
      </c>
      <c r="E395" s="6" t="s">
        <v>4378</v>
      </c>
      <c r="F395" s="6">
        <v>30</v>
      </c>
      <c r="G395" s="6">
        <v>1.6</v>
      </c>
      <c r="H395" s="6">
        <v>2.35</v>
      </c>
    </row>
    <row r="396" spans="1:8" x14ac:dyDescent="0.35">
      <c r="A396" s="6" t="s">
        <v>139</v>
      </c>
      <c r="B396" s="6" t="s">
        <v>2183</v>
      </c>
      <c r="C396" s="6" t="s">
        <v>2184</v>
      </c>
      <c r="D396" s="6" t="s">
        <v>8733</v>
      </c>
      <c r="E396" s="6" t="s">
        <v>4378</v>
      </c>
      <c r="F396" s="6">
        <v>30</v>
      </c>
      <c r="G396" s="6">
        <v>2.2799999999999998</v>
      </c>
      <c r="H396" s="6">
        <v>3.9</v>
      </c>
    </row>
    <row r="397" spans="1:8" x14ac:dyDescent="0.35">
      <c r="A397" s="6" t="s">
        <v>9496</v>
      </c>
      <c r="B397" s="6" t="s">
        <v>9497</v>
      </c>
      <c r="C397" s="6" t="s">
        <v>3512</v>
      </c>
      <c r="D397" s="6" t="s">
        <v>4728</v>
      </c>
      <c r="E397" s="6" t="s">
        <v>5581</v>
      </c>
      <c r="F397" s="6">
        <v>16</v>
      </c>
      <c r="G397" s="6">
        <v>8.02</v>
      </c>
      <c r="H397" s="6">
        <v>10.33</v>
      </c>
    </row>
    <row r="398" spans="1:8" x14ac:dyDescent="0.35">
      <c r="A398" s="6" t="s">
        <v>9498</v>
      </c>
      <c r="B398" s="6" t="s">
        <v>9499</v>
      </c>
      <c r="C398" s="6" t="s">
        <v>3512</v>
      </c>
      <c r="D398" s="6" t="s">
        <v>4680</v>
      </c>
      <c r="E398" s="6" t="s">
        <v>5581</v>
      </c>
      <c r="F398" s="6">
        <v>16</v>
      </c>
      <c r="G398" s="6">
        <v>11.93</v>
      </c>
      <c r="H398" s="6">
        <v>14.71</v>
      </c>
    </row>
    <row r="399" spans="1:8" x14ac:dyDescent="0.35">
      <c r="A399" s="6" t="s">
        <v>9500</v>
      </c>
      <c r="B399" s="6" t="s">
        <v>9499</v>
      </c>
      <c r="C399" s="6" t="s">
        <v>3512</v>
      </c>
      <c r="D399" s="6" t="s">
        <v>4680</v>
      </c>
      <c r="E399" s="6" t="s">
        <v>5581</v>
      </c>
      <c r="F399" s="6">
        <v>32</v>
      </c>
      <c r="G399" s="6">
        <v>22.69</v>
      </c>
      <c r="H399" s="6">
        <v>26.76</v>
      </c>
    </row>
    <row r="400" spans="1:8" x14ac:dyDescent="0.35">
      <c r="A400" s="6" t="s">
        <v>8513</v>
      </c>
      <c r="B400" s="6" t="s">
        <v>8514</v>
      </c>
      <c r="C400" s="6" t="s">
        <v>3588</v>
      </c>
      <c r="D400" s="6" t="s">
        <v>4727</v>
      </c>
      <c r="E400" s="6" t="s">
        <v>4647</v>
      </c>
      <c r="F400" s="6">
        <v>1</v>
      </c>
      <c r="G400" s="6">
        <v>108.07</v>
      </c>
      <c r="H400" s="6">
        <v>123.28</v>
      </c>
    </row>
    <row r="401" spans="1:8" x14ac:dyDescent="0.35">
      <c r="A401" s="6" t="s">
        <v>1415</v>
      </c>
      <c r="B401" s="6" t="s">
        <v>3589</v>
      </c>
      <c r="C401" s="6" t="s">
        <v>3588</v>
      </c>
      <c r="D401" s="6" t="s">
        <v>4726</v>
      </c>
      <c r="E401" s="6" t="s">
        <v>4647</v>
      </c>
      <c r="F401" s="6">
        <v>1</v>
      </c>
      <c r="G401" s="6">
        <v>201.69</v>
      </c>
      <c r="H401" s="6">
        <v>228.13</v>
      </c>
    </row>
    <row r="402" spans="1:8" x14ac:dyDescent="0.35">
      <c r="A402" s="6" t="s">
        <v>1416</v>
      </c>
      <c r="B402" s="6" t="s">
        <v>3590</v>
      </c>
      <c r="C402" s="6" t="s">
        <v>3591</v>
      </c>
      <c r="D402" s="6" t="s">
        <v>4713</v>
      </c>
      <c r="E402" s="6" t="s">
        <v>4761</v>
      </c>
      <c r="F402" s="6">
        <v>10</v>
      </c>
      <c r="G402" s="6">
        <v>399.5</v>
      </c>
      <c r="H402" s="6">
        <v>449.68</v>
      </c>
    </row>
    <row r="403" spans="1:8" x14ac:dyDescent="0.35">
      <c r="A403" s="6" t="s">
        <v>597</v>
      </c>
      <c r="B403" s="6" t="s">
        <v>2634</v>
      </c>
      <c r="C403" s="6" t="s">
        <v>2635</v>
      </c>
      <c r="D403" s="6" t="s">
        <v>4726</v>
      </c>
      <c r="E403" s="6" t="s">
        <v>5581</v>
      </c>
      <c r="F403" s="6">
        <v>28</v>
      </c>
      <c r="G403" s="6">
        <v>9.9600000000000009</v>
      </c>
      <c r="H403" s="6">
        <v>12.5</v>
      </c>
    </row>
    <row r="404" spans="1:8" x14ac:dyDescent="0.35">
      <c r="A404" s="6" t="s">
        <v>598</v>
      </c>
      <c r="B404" s="6" t="s">
        <v>2636</v>
      </c>
      <c r="C404" s="6" t="s">
        <v>2635</v>
      </c>
      <c r="D404" s="6" t="s">
        <v>4673</v>
      </c>
      <c r="E404" s="6" t="s">
        <v>5581</v>
      </c>
      <c r="F404" s="6">
        <v>28</v>
      </c>
      <c r="G404" s="6">
        <v>7</v>
      </c>
      <c r="H404" s="6">
        <v>9.18</v>
      </c>
    </row>
    <row r="405" spans="1:8" x14ac:dyDescent="0.35">
      <c r="A405" s="6" t="s">
        <v>599</v>
      </c>
      <c r="B405" s="6" t="s">
        <v>2637</v>
      </c>
      <c r="C405" s="6" t="s">
        <v>2635</v>
      </c>
      <c r="D405" s="6" t="s">
        <v>4712</v>
      </c>
      <c r="E405" s="6" t="s">
        <v>5581</v>
      </c>
      <c r="F405" s="6">
        <v>28</v>
      </c>
      <c r="G405" s="6">
        <v>8.5</v>
      </c>
      <c r="H405" s="6">
        <v>10.86</v>
      </c>
    </row>
    <row r="406" spans="1:8" x14ac:dyDescent="0.35">
      <c r="A406" s="6" t="s">
        <v>1417</v>
      </c>
      <c r="B406" s="6" t="s">
        <v>3592</v>
      </c>
      <c r="C406" s="6" t="s">
        <v>2264</v>
      </c>
      <c r="D406" s="6" t="s">
        <v>4762</v>
      </c>
      <c r="E406" s="6" t="s">
        <v>4850</v>
      </c>
      <c r="F406" s="6">
        <v>7</v>
      </c>
      <c r="G406" s="6">
        <v>6.91</v>
      </c>
      <c r="H406" s="6">
        <v>9.08</v>
      </c>
    </row>
    <row r="407" spans="1:8" x14ac:dyDescent="0.35">
      <c r="A407" s="6" t="s">
        <v>7123</v>
      </c>
      <c r="B407" s="6" t="s">
        <v>3593</v>
      </c>
      <c r="C407" s="6" t="s">
        <v>3594</v>
      </c>
      <c r="D407" s="6" t="s">
        <v>4763</v>
      </c>
      <c r="E407" s="6" t="s">
        <v>4714</v>
      </c>
      <c r="F407" s="6">
        <v>20</v>
      </c>
      <c r="G407" s="6">
        <v>112.7</v>
      </c>
      <c r="H407" s="6">
        <v>128.46</v>
      </c>
    </row>
    <row r="408" spans="1:8" x14ac:dyDescent="0.35">
      <c r="A408" s="6" t="s">
        <v>77</v>
      </c>
      <c r="B408" s="6" t="s">
        <v>2130</v>
      </c>
      <c r="C408" s="6" t="s">
        <v>2129</v>
      </c>
      <c r="D408" s="6">
        <v>0.5</v>
      </c>
      <c r="E408" s="6" t="s">
        <v>4389</v>
      </c>
      <c r="F408" s="6">
        <v>100</v>
      </c>
      <c r="G408" s="6">
        <v>122.8</v>
      </c>
      <c r="H408" s="6">
        <v>139.78</v>
      </c>
    </row>
    <row r="409" spans="1:8" x14ac:dyDescent="0.35">
      <c r="A409" s="6" t="s">
        <v>1418</v>
      </c>
      <c r="B409" s="6" t="s">
        <v>3595</v>
      </c>
      <c r="C409" s="6" t="s">
        <v>3455</v>
      </c>
      <c r="D409" s="6" t="s">
        <v>4732</v>
      </c>
      <c r="E409" s="6" t="s">
        <v>5570</v>
      </c>
      <c r="F409" s="6">
        <v>50</v>
      </c>
      <c r="G409" s="6">
        <v>8.5</v>
      </c>
      <c r="H409" s="6">
        <v>10.86</v>
      </c>
    </row>
    <row r="410" spans="1:8" x14ac:dyDescent="0.35">
      <c r="A410" s="6" t="s">
        <v>1419</v>
      </c>
      <c r="B410" s="6" t="s">
        <v>3596</v>
      </c>
      <c r="C410" s="6" t="s">
        <v>3455</v>
      </c>
      <c r="D410" s="6" t="s">
        <v>4764</v>
      </c>
      <c r="E410" s="6" t="s">
        <v>5570</v>
      </c>
      <c r="F410" s="6">
        <v>20</v>
      </c>
      <c r="G410" s="6">
        <v>7.7</v>
      </c>
      <c r="H410" s="6">
        <v>9.9700000000000006</v>
      </c>
    </row>
    <row r="411" spans="1:8" x14ac:dyDescent="0.35">
      <c r="A411" s="6" t="s">
        <v>1420</v>
      </c>
      <c r="B411" s="6" t="s">
        <v>3597</v>
      </c>
      <c r="C411" s="6" t="s">
        <v>3430</v>
      </c>
      <c r="D411" s="6" t="s">
        <v>4765</v>
      </c>
      <c r="E411" s="6" t="s">
        <v>4654</v>
      </c>
      <c r="F411" s="6">
        <v>1</v>
      </c>
      <c r="G411" s="6">
        <v>11.87</v>
      </c>
      <c r="H411" s="6">
        <v>14.64</v>
      </c>
    </row>
    <row r="412" spans="1:8" x14ac:dyDescent="0.35">
      <c r="A412" s="6" t="s">
        <v>280</v>
      </c>
      <c r="B412" s="6" t="s">
        <v>2334</v>
      </c>
      <c r="C412" s="6" t="s">
        <v>5161</v>
      </c>
      <c r="D412" s="6" t="s">
        <v>4442</v>
      </c>
      <c r="E412" s="6" t="s">
        <v>4384</v>
      </c>
      <c r="F412" s="6">
        <v>30</v>
      </c>
      <c r="G412" s="6">
        <v>2.96</v>
      </c>
      <c r="H412" s="6">
        <v>4.66</v>
      </c>
    </row>
    <row r="413" spans="1:8" x14ac:dyDescent="0.35">
      <c r="A413" s="6" t="s">
        <v>6646</v>
      </c>
      <c r="B413" s="6" t="s">
        <v>6647</v>
      </c>
      <c r="C413" s="6" t="s">
        <v>6648</v>
      </c>
      <c r="D413" s="6" t="s">
        <v>4766</v>
      </c>
      <c r="E413" s="6" t="s">
        <v>4628</v>
      </c>
      <c r="F413" s="6">
        <v>5</v>
      </c>
      <c r="G413" s="6">
        <v>3.63</v>
      </c>
      <c r="H413" s="6">
        <v>5.41</v>
      </c>
    </row>
    <row r="414" spans="1:8" x14ac:dyDescent="0.35">
      <c r="A414" s="6" t="s">
        <v>349</v>
      </c>
      <c r="B414" s="6" t="s">
        <v>2401</v>
      </c>
      <c r="C414" s="6" t="s">
        <v>2396</v>
      </c>
      <c r="D414" s="6">
        <v>300</v>
      </c>
      <c r="E414" s="6" t="s">
        <v>4389</v>
      </c>
      <c r="F414" s="6">
        <v>50</v>
      </c>
      <c r="G414" s="6">
        <v>6.3</v>
      </c>
      <c r="H414" s="6">
        <v>8.4</v>
      </c>
    </row>
    <row r="415" spans="1:8" x14ac:dyDescent="0.35">
      <c r="A415" s="6" t="s">
        <v>350</v>
      </c>
      <c r="B415" s="6" t="s">
        <v>2402</v>
      </c>
      <c r="C415" s="6" t="s">
        <v>2396</v>
      </c>
      <c r="D415" s="6">
        <v>400</v>
      </c>
      <c r="E415" s="6" t="s">
        <v>4389</v>
      </c>
      <c r="F415" s="6">
        <v>50</v>
      </c>
      <c r="G415" s="6">
        <v>9.1</v>
      </c>
      <c r="H415" s="6">
        <v>11.54</v>
      </c>
    </row>
    <row r="416" spans="1:8" x14ac:dyDescent="0.35">
      <c r="A416" s="6" t="s">
        <v>1421</v>
      </c>
      <c r="B416" s="6" t="s">
        <v>3598</v>
      </c>
      <c r="C416" s="6" t="s">
        <v>3599</v>
      </c>
      <c r="D416" s="6" t="s">
        <v>4630</v>
      </c>
      <c r="E416" s="6" t="s">
        <v>5581</v>
      </c>
      <c r="F416" s="6">
        <v>20</v>
      </c>
      <c r="G416" s="6">
        <v>5</v>
      </c>
      <c r="H416" s="6">
        <v>6.94</v>
      </c>
    </row>
    <row r="417" spans="1:8" x14ac:dyDescent="0.35">
      <c r="A417" s="6" t="s">
        <v>1422</v>
      </c>
      <c r="B417" s="6" t="s">
        <v>3598</v>
      </c>
      <c r="C417" s="6" t="s">
        <v>3599</v>
      </c>
      <c r="D417" s="6" t="s">
        <v>4630</v>
      </c>
      <c r="E417" s="6" t="s">
        <v>5581</v>
      </c>
      <c r="F417" s="6">
        <v>60</v>
      </c>
      <c r="G417" s="6">
        <v>12.5</v>
      </c>
      <c r="H417" s="6">
        <v>15.34</v>
      </c>
    </row>
    <row r="418" spans="1:8" x14ac:dyDescent="0.35">
      <c r="A418" s="6" t="s">
        <v>577</v>
      </c>
      <c r="B418" s="6" t="s">
        <v>2614</v>
      </c>
      <c r="C418" s="6" t="s">
        <v>2610</v>
      </c>
      <c r="D418" s="6">
        <v>0.2</v>
      </c>
      <c r="E418" s="6" t="s">
        <v>4378</v>
      </c>
      <c r="F418" s="6">
        <v>30</v>
      </c>
      <c r="G418" s="6">
        <v>2.9</v>
      </c>
      <c r="H418" s="6">
        <v>4.59</v>
      </c>
    </row>
    <row r="419" spans="1:8" x14ac:dyDescent="0.35">
      <c r="A419" s="6" t="s">
        <v>578</v>
      </c>
      <c r="B419" s="6" t="s">
        <v>2615</v>
      </c>
      <c r="C419" s="6" t="s">
        <v>2610</v>
      </c>
      <c r="D419" s="6">
        <v>0.4</v>
      </c>
      <c r="E419" s="6" t="s">
        <v>4378</v>
      </c>
      <c r="F419" s="6">
        <v>30</v>
      </c>
      <c r="G419" s="6">
        <v>4.09</v>
      </c>
      <c r="H419" s="6">
        <v>5.92</v>
      </c>
    </row>
    <row r="420" spans="1:8" x14ac:dyDescent="0.35">
      <c r="A420" s="6" t="s">
        <v>1423</v>
      </c>
      <c r="B420" s="6" t="s">
        <v>3600</v>
      </c>
      <c r="C420" s="6" t="s">
        <v>3533</v>
      </c>
      <c r="D420" s="6" t="s">
        <v>4768</v>
      </c>
      <c r="E420" s="6" t="s">
        <v>4769</v>
      </c>
      <c r="F420" s="6">
        <v>1</v>
      </c>
      <c r="G420" s="6">
        <v>10.56</v>
      </c>
      <c r="H420" s="6">
        <v>13.17</v>
      </c>
    </row>
    <row r="421" spans="1:8" x14ac:dyDescent="0.35">
      <c r="A421" s="6" t="s">
        <v>1424</v>
      </c>
      <c r="B421" s="6" t="s">
        <v>3601</v>
      </c>
      <c r="C421" s="6" t="s">
        <v>3533</v>
      </c>
      <c r="D421" s="6" t="s">
        <v>4770</v>
      </c>
      <c r="E421" s="6" t="s">
        <v>4769</v>
      </c>
      <c r="F421" s="6">
        <v>1</v>
      </c>
      <c r="G421" s="6">
        <v>17.239999999999998</v>
      </c>
      <c r="H421" s="6">
        <v>20.65</v>
      </c>
    </row>
    <row r="422" spans="1:8" x14ac:dyDescent="0.35">
      <c r="A422" s="6" t="s">
        <v>1425</v>
      </c>
      <c r="B422" s="6" t="s">
        <v>3603</v>
      </c>
      <c r="C422" s="6" t="s">
        <v>3602</v>
      </c>
      <c r="D422" s="6" t="s">
        <v>4771</v>
      </c>
      <c r="E422" s="6" t="s">
        <v>4644</v>
      </c>
      <c r="F422" s="6">
        <v>1</v>
      </c>
      <c r="G422" s="6">
        <v>6.5</v>
      </c>
      <c r="H422" s="6">
        <v>8.6199999999999992</v>
      </c>
    </row>
    <row r="423" spans="1:8" x14ac:dyDescent="0.35">
      <c r="A423" s="6" t="s">
        <v>323</v>
      </c>
      <c r="B423" s="6" t="s">
        <v>2379</v>
      </c>
      <c r="C423" s="6" t="s">
        <v>2378</v>
      </c>
      <c r="D423" s="6">
        <v>5</v>
      </c>
      <c r="E423" s="6" t="s">
        <v>4378</v>
      </c>
      <c r="F423" s="6">
        <v>30</v>
      </c>
      <c r="G423" s="6">
        <v>3.37</v>
      </c>
      <c r="H423" s="6">
        <v>5.12</v>
      </c>
    </row>
    <row r="424" spans="1:8" x14ac:dyDescent="0.35">
      <c r="A424" s="6" t="s">
        <v>201</v>
      </c>
      <c r="B424" s="6" t="s">
        <v>2250</v>
      </c>
      <c r="C424" s="6" t="s">
        <v>2247</v>
      </c>
      <c r="D424" s="6">
        <v>6.25</v>
      </c>
      <c r="E424" s="6" t="s">
        <v>4384</v>
      </c>
      <c r="F424" s="6">
        <v>30</v>
      </c>
      <c r="G424" s="6">
        <v>1.51</v>
      </c>
      <c r="H424" s="6">
        <v>2.25</v>
      </c>
    </row>
    <row r="425" spans="1:8" x14ac:dyDescent="0.35">
      <c r="A425" s="6" t="s">
        <v>199</v>
      </c>
      <c r="B425" s="6" t="s">
        <v>2248</v>
      </c>
      <c r="C425" s="6" t="s">
        <v>2247</v>
      </c>
      <c r="D425" s="6">
        <v>12.5</v>
      </c>
      <c r="E425" s="6" t="s">
        <v>4384</v>
      </c>
      <c r="F425" s="6">
        <v>30</v>
      </c>
      <c r="G425" s="6">
        <v>2.27</v>
      </c>
      <c r="H425" s="6">
        <v>3.89</v>
      </c>
    </row>
    <row r="426" spans="1:8" x14ac:dyDescent="0.35">
      <c r="A426" s="6" t="s">
        <v>200</v>
      </c>
      <c r="B426" s="6" t="s">
        <v>2249</v>
      </c>
      <c r="C426" s="6" t="s">
        <v>2247</v>
      </c>
      <c r="D426" s="6">
        <v>25</v>
      </c>
      <c r="E426" s="6" t="s">
        <v>4384</v>
      </c>
      <c r="F426" s="6">
        <v>30</v>
      </c>
      <c r="G426" s="6">
        <v>2.7</v>
      </c>
      <c r="H426" s="6">
        <v>4.37</v>
      </c>
    </row>
    <row r="427" spans="1:8" x14ac:dyDescent="0.35">
      <c r="A427" s="6" t="s">
        <v>753</v>
      </c>
      <c r="B427" s="6" t="s">
        <v>2772</v>
      </c>
      <c r="C427" s="6" t="s">
        <v>5162</v>
      </c>
      <c r="D427" s="6" t="s">
        <v>8772</v>
      </c>
      <c r="E427" s="6" t="s">
        <v>4384</v>
      </c>
      <c r="F427" s="6">
        <v>30</v>
      </c>
      <c r="G427" s="6">
        <v>3.62</v>
      </c>
      <c r="H427" s="6">
        <v>5.4</v>
      </c>
    </row>
    <row r="428" spans="1:8" x14ac:dyDescent="0.35">
      <c r="A428" s="6" t="s">
        <v>1426</v>
      </c>
      <c r="B428" s="6" t="s">
        <v>3604</v>
      </c>
      <c r="C428" s="6" t="s">
        <v>3376</v>
      </c>
      <c r="D428" s="6" t="s">
        <v>4630</v>
      </c>
      <c r="E428" s="6" t="s">
        <v>5570</v>
      </c>
      <c r="F428" s="6">
        <v>10</v>
      </c>
      <c r="G428" s="6">
        <v>2.71</v>
      </c>
      <c r="H428" s="6">
        <v>4.38</v>
      </c>
    </row>
    <row r="429" spans="1:8" x14ac:dyDescent="0.35">
      <c r="A429" s="6" t="s">
        <v>1427</v>
      </c>
      <c r="B429" s="6" t="s">
        <v>3604</v>
      </c>
      <c r="C429" s="6" t="s">
        <v>3376</v>
      </c>
      <c r="D429" s="6" t="s">
        <v>4630</v>
      </c>
      <c r="E429" s="6" t="s">
        <v>5570</v>
      </c>
      <c r="F429" s="6">
        <v>30</v>
      </c>
      <c r="G429" s="6">
        <v>7.77</v>
      </c>
      <c r="H429" s="6">
        <v>10.050000000000001</v>
      </c>
    </row>
    <row r="430" spans="1:8" x14ac:dyDescent="0.35">
      <c r="A430" s="6" t="s">
        <v>126</v>
      </c>
      <c r="B430" s="6" t="s">
        <v>2172</v>
      </c>
      <c r="C430" s="6" t="s">
        <v>2171</v>
      </c>
      <c r="D430" s="6">
        <v>20</v>
      </c>
      <c r="E430" s="6" t="s">
        <v>4378</v>
      </c>
      <c r="F430" s="6">
        <v>30</v>
      </c>
      <c r="G430" s="6">
        <v>2.4900000000000002</v>
      </c>
      <c r="H430" s="6">
        <v>4.13</v>
      </c>
    </row>
    <row r="431" spans="1:8" x14ac:dyDescent="0.35">
      <c r="A431" s="6" t="s">
        <v>9182</v>
      </c>
      <c r="B431" s="6" t="s">
        <v>2172</v>
      </c>
      <c r="C431" s="6" t="s">
        <v>2171</v>
      </c>
      <c r="D431" s="6">
        <v>20</v>
      </c>
      <c r="E431" s="6" t="s">
        <v>4378</v>
      </c>
      <c r="F431" s="6">
        <v>100</v>
      </c>
      <c r="G431" s="6">
        <v>11.09</v>
      </c>
      <c r="H431" s="6">
        <v>13.76</v>
      </c>
    </row>
    <row r="432" spans="1:8" x14ac:dyDescent="0.35">
      <c r="A432" s="6" t="s">
        <v>436</v>
      </c>
      <c r="B432" s="6" t="s">
        <v>2486</v>
      </c>
      <c r="C432" s="6" t="s">
        <v>2480</v>
      </c>
      <c r="D432" s="6">
        <v>25</v>
      </c>
      <c r="E432" s="6" t="s">
        <v>4384</v>
      </c>
      <c r="F432" s="6">
        <v>30</v>
      </c>
      <c r="G432" s="6">
        <v>1.82</v>
      </c>
      <c r="H432" s="6">
        <v>2.6</v>
      </c>
    </row>
    <row r="433" spans="1:8" x14ac:dyDescent="0.35">
      <c r="A433" s="6" t="s">
        <v>437</v>
      </c>
      <c r="B433" s="6" t="s">
        <v>2487</v>
      </c>
      <c r="C433" s="6" t="s">
        <v>2480</v>
      </c>
      <c r="D433" s="6">
        <v>50</v>
      </c>
      <c r="E433" s="6" t="s">
        <v>4384</v>
      </c>
      <c r="F433" s="6">
        <v>30</v>
      </c>
      <c r="G433" s="6">
        <v>2.97</v>
      </c>
      <c r="H433" s="6">
        <v>4.67</v>
      </c>
    </row>
    <row r="434" spans="1:8" x14ac:dyDescent="0.35">
      <c r="A434" s="6" t="s">
        <v>438</v>
      </c>
      <c r="B434" s="6" t="s">
        <v>2487</v>
      </c>
      <c r="C434" s="6" t="s">
        <v>2480</v>
      </c>
      <c r="D434" s="6">
        <v>50</v>
      </c>
      <c r="E434" s="6" t="s">
        <v>4384</v>
      </c>
      <c r="F434" s="6">
        <v>60</v>
      </c>
      <c r="G434" s="6">
        <v>7.14</v>
      </c>
      <c r="H434" s="6">
        <v>9.34</v>
      </c>
    </row>
    <row r="435" spans="1:8" x14ac:dyDescent="0.35">
      <c r="A435" s="6" t="s">
        <v>434</v>
      </c>
      <c r="B435" s="6" t="s">
        <v>2485</v>
      </c>
      <c r="C435" s="6" t="s">
        <v>2480</v>
      </c>
      <c r="D435" s="6">
        <v>100</v>
      </c>
      <c r="E435" s="6" t="s">
        <v>4384</v>
      </c>
      <c r="F435" s="6">
        <v>30</v>
      </c>
      <c r="G435" s="6">
        <v>4.66</v>
      </c>
      <c r="H435" s="6">
        <v>6.56</v>
      </c>
    </row>
    <row r="436" spans="1:8" x14ac:dyDescent="0.35">
      <c r="A436" s="6" t="s">
        <v>435</v>
      </c>
      <c r="B436" s="6" t="s">
        <v>2485</v>
      </c>
      <c r="C436" s="6" t="s">
        <v>2480</v>
      </c>
      <c r="D436" s="6">
        <v>100</v>
      </c>
      <c r="E436" s="6" t="s">
        <v>4384</v>
      </c>
      <c r="F436" s="6">
        <v>60</v>
      </c>
      <c r="G436" s="6">
        <v>10.51</v>
      </c>
      <c r="H436" s="6">
        <v>13.12</v>
      </c>
    </row>
    <row r="437" spans="1:8" x14ac:dyDescent="0.35">
      <c r="A437" s="6" t="s">
        <v>1428</v>
      </c>
      <c r="B437" s="6" t="s">
        <v>3605</v>
      </c>
      <c r="C437" s="6" t="s">
        <v>3344</v>
      </c>
      <c r="D437" s="6" t="s">
        <v>4630</v>
      </c>
      <c r="E437" s="6" t="s">
        <v>5584</v>
      </c>
      <c r="F437" s="6">
        <v>20</v>
      </c>
      <c r="G437" s="6">
        <v>2.15</v>
      </c>
      <c r="H437" s="6">
        <v>3.75</v>
      </c>
    </row>
    <row r="438" spans="1:8" x14ac:dyDescent="0.35">
      <c r="A438" s="6" t="s">
        <v>5753</v>
      </c>
      <c r="B438" s="6" t="s">
        <v>5750</v>
      </c>
      <c r="C438" s="6" t="s">
        <v>5751</v>
      </c>
      <c r="D438" s="6" t="s">
        <v>5808</v>
      </c>
      <c r="E438" s="6" t="s">
        <v>5806</v>
      </c>
      <c r="F438" s="6">
        <v>1</v>
      </c>
      <c r="G438" s="6">
        <v>16.53</v>
      </c>
      <c r="H438" s="6">
        <v>19.86</v>
      </c>
    </row>
    <row r="439" spans="1:8" x14ac:dyDescent="0.35">
      <c r="A439" s="6" t="s">
        <v>5754</v>
      </c>
      <c r="B439" s="6" t="s">
        <v>5750</v>
      </c>
      <c r="C439" s="6" t="s">
        <v>5751</v>
      </c>
      <c r="D439" s="6" t="s">
        <v>5809</v>
      </c>
      <c r="E439" s="6" t="s">
        <v>5806</v>
      </c>
      <c r="F439" s="6">
        <v>1</v>
      </c>
      <c r="G439" s="6">
        <v>17.22</v>
      </c>
      <c r="H439" s="6">
        <v>20.63</v>
      </c>
    </row>
    <row r="440" spans="1:8" x14ac:dyDescent="0.35">
      <c r="A440" s="6" t="s">
        <v>5755</v>
      </c>
      <c r="B440" s="6" t="s">
        <v>5750</v>
      </c>
      <c r="C440" s="6" t="s">
        <v>5751</v>
      </c>
      <c r="D440" s="6" t="s">
        <v>5810</v>
      </c>
      <c r="E440" s="6" t="s">
        <v>5806</v>
      </c>
      <c r="F440" s="6">
        <v>1</v>
      </c>
      <c r="G440" s="6">
        <v>17.760000000000002</v>
      </c>
      <c r="H440" s="6">
        <v>21.24</v>
      </c>
    </row>
    <row r="441" spans="1:8" x14ac:dyDescent="0.35">
      <c r="A441" s="6" t="s">
        <v>5749</v>
      </c>
      <c r="B441" s="6" t="s">
        <v>5750</v>
      </c>
      <c r="C441" s="6" t="s">
        <v>5751</v>
      </c>
      <c r="D441" s="6" t="s">
        <v>5805</v>
      </c>
      <c r="E441" s="6" t="s">
        <v>5806</v>
      </c>
      <c r="F441" s="6">
        <v>1</v>
      </c>
      <c r="G441" s="6">
        <v>18.600000000000001</v>
      </c>
      <c r="H441" s="6">
        <v>22.18</v>
      </c>
    </row>
    <row r="442" spans="1:8" x14ac:dyDescent="0.35">
      <c r="A442" s="6" t="s">
        <v>5752</v>
      </c>
      <c r="B442" s="6" t="s">
        <v>5750</v>
      </c>
      <c r="C442" s="6" t="s">
        <v>5751</v>
      </c>
      <c r="D442" s="6" t="s">
        <v>5807</v>
      </c>
      <c r="E442" s="6" t="s">
        <v>5806</v>
      </c>
      <c r="F442" s="6">
        <v>1</v>
      </c>
      <c r="G442" s="6">
        <v>19.5</v>
      </c>
      <c r="H442" s="6">
        <v>23.18</v>
      </c>
    </row>
    <row r="443" spans="1:8" x14ac:dyDescent="0.35">
      <c r="A443" s="6" t="s">
        <v>5756</v>
      </c>
      <c r="B443" s="6" t="s">
        <v>5750</v>
      </c>
      <c r="C443" s="6" t="s">
        <v>5751</v>
      </c>
      <c r="D443" s="6" t="s">
        <v>5811</v>
      </c>
      <c r="E443" s="6" t="s">
        <v>5806</v>
      </c>
      <c r="F443" s="6">
        <v>1</v>
      </c>
      <c r="G443" s="6">
        <v>29.37</v>
      </c>
      <c r="H443" s="6">
        <v>34.24</v>
      </c>
    </row>
    <row r="444" spans="1:8" x14ac:dyDescent="0.35">
      <c r="A444" s="6" t="s">
        <v>5757</v>
      </c>
      <c r="B444" s="6" t="s">
        <v>5750</v>
      </c>
      <c r="C444" s="6" t="s">
        <v>5751</v>
      </c>
      <c r="D444" s="6" t="s">
        <v>5811</v>
      </c>
      <c r="E444" s="6" t="s">
        <v>5806</v>
      </c>
      <c r="F444" s="6">
        <v>12</v>
      </c>
      <c r="G444" s="6">
        <v>233.35</v>
      </c>
      <c r="H444" s="6">
        <v>263.58999999999997</v>
      </c>
    </row>
    <row r="445" spans="1:8" x14ac:dyDescent="0.35">
      <c r="A445" s="6" t="s">
        <v>5921</v>
      </c>
      <c r="B445" s="6" t="s">
        <v>5750</v>
      </c>
      <c r="C445" s="6" t="s">
        <v>5751</v>
      </c>
      <c r="D445" s="6" t="s">
        <v>6022</v>
      </c>
      <c r="E445" s="6" t="s">
        <v>5806</v>
      </c>
      <c r="F445" s="6">
        <v>4</v>
      </c>
      <c r="G445" s="6">
        <v>323.3</v>
      </c>
      <c r="H445" s="6">
        <v>364.34</v>
      </c>
    </row>
    <row r="446" spans="1:8" x14ac:dyDescent="0.35">
      <c r="A446" s="6" t="s">
        <v>8193</v>
      </c>
      <c r="B446" s="6" t="s">
        <v>8194</v>
      </c>
      <c r="C446" s="6" t="s">
        <v>8195</v>
      </c>
      <c r="D446" s="6" t="s">
        <v>8386</v>
      </c>
      <c r="E446" s="6" t="s">
        <v>4628</v>
      </c>
      <c r="F446" s="6">
        <v>10</v>
      </c>
      <c r="G446" s="6">
        <v>25.64</v>
      </c>
      <c r="H446" s="6">
        <v>30.06</v>
      </c>
    </row>
    <row r="447" spans="1:8" x14ac:dyDescent="0.35">
      <c r="A447" s="6" t="s">
        <v>8130</v>
      </c>
      <c r="B447" s="6" t="s">
        <v>8131</v>
      </c>
      <c r="C447" s="6" t="s">
        <v>8132</v>
      </c>
      <c r="D447" s="6" t="s">
        <v>8386</v>
      </c>
      <c r="E447" s="6" t="s">
        <v>4628</v>
      </c>
      <c r="F447" s="6">
        <v>10</v>
      </c>
      <c r="G447" s="6">
        <v>22.49</v>
      </c>
      <c r="H447" s="6">
        <v>26.53</v>
      </c>
    </row>
    <row r="448" spans="1:8" x14ac:dyDescent="0.35">
      <c r="A448" s="6" t="s">
        <v>8217</v>
      </c>
      <c r="B448" s="6" t="s">
        <v>8218</v>
      </c>
      <c r="C448" s="6" t="s">
        <v>8219</v>
      </c>
      <c r="D448" s="6" t="s">
        <v>8386</v>
      </c>
      <c r="E448" s="6" t="s">
        <v>4628</v>
      </c>
      <c r="F448" s="6">
        <v>10</v>
      </c>
      <c r="G448" s="6">
        <v>22.49</v>
      </c>
      <c r="H448" s="6">
        <v>26.53</v>
      </c>
    </row>
    <row r="449" spans="1:8" x14ac:dyDescent="0.35">
      <c r="A449" s="6" t="s">
        <v>1429</v>
      </c>
      <c r="B449" s="6" t="s">
        <v>3606</v>
      </c>
      <c r="C449" s="6" t="s">
        <v>3360</v>
      </c>
      <c r="D449" s="6" t="s">
        <v>4772</v>
      </c>
      <c r="E449" s="6" t="s">
        <v>4773</v>
      </c>
      <c r="F449" s="6">
        <v>1</v>
      </c>
      <c r="G449" s="6">
        <v>5.2</v>
      </c>
      <c r="H449" s="6">
        <v>7.17</v>
      </c>
    </row>
    <row r="450" spans="1:8" x14ac:dyDescent="0.35">
      <c r="A450" s="6" t="s">
        <v>6619</v>
      </c>
      <c r="B450" s="6" t="s">
        <v>3607</v>
      </c>
      <c r="C450" s="6" t="s">
        <v>3608</v>
      </c>
      <c r="D450" s="6" t="s">
        <v>4712</v>
      </c>
      <c r="E450" s="6" t="s">
        <v>5581</v>
      </c>
      <c r="F450" s="6">
        <v>4</v>
      </c>
      <c r="G450" s="6">
        <v>16.350000000000001</v>
      </c>
      <c r="H450" s="6">
        <v>19.66</v>
      </c>
    </row>
    <row r="451" spans="1:8" x14ac:dyDescent="0.35">
      <c r="A451" s="6" t="s">
        <v>1430</v>
      </c>
      <c r="B451" s="6" t="s">
        <v>3610</v>
      </c>
      <c r="C451" s="6" t="s">
        <v>3609</v>
      </c>
      <c r="D451" s="6" t="s">
        <v>4774</v>
      </c>
      <c r="E451" s="6" t="s">
        <v>4641</v>
      </c>
      <c r="F451" s="6">
        <v>10</v>
      </c>
      <c r="G451" s="6">
        <v>525.5</v>
      </c>
      <c r="H451" s="6">
        <v>590.79999999999995</v>
      </c>
    </row>
    <row r="452" spans="1:8" x14ac:dyDescent="0.35">
      <c r="A452" s="6" t="s">
        <v>518</v>
      </c>
      <c r="B452" s="6" t="s">
        <v>2565</v>
      </c>
      <c r="C452" s="6" t="s">
        <v>2561</v>
      </c>
      <c r="D452" s="6" t="s">
        <v>8739</v>
      </c>
      <c r="E452" s="6" t="s">
        <v>4391</v>
      </c>
      <c r="F452" s="6">
        <v>30</v>
      </c>
      <c r="G452" s="6">
        <v>2.98</v>
      </c>
      <c r="H452" s="6">
        <v>4.68</v>
      </c>
    </row>
    <row r="453" spans="1:8" x14ac:dyDescent="0.35">
      <c r="A453" s="6" t="s">
        <v>6600</v>
      </c>
      <c r="B453" s="6" t="s">
        <v>5333</v>
      </c>
      <c r="C453" s="6" t="s">
        <v>3611</v>
      </c>
      <c r="D453" s="6" t="s">
        <v>6953</v>
      </c>
      <c r="E453" s="6" t="s">
        <v>4641</v>
      </c>
      <c r="F453" s="6">
        <v>1</v>
      </c>
      <c r="G453" s="6">
        <v>180.5</v>
      </c>
      <c r="H453" s="6">
        <v>204.4</v>
      </c>
    </row>
    <row r="454" spans="1:8" x14ac:dyDescent="0.35">
      <c r="A454" s="6" t="s">
        <v>6599</v>
      </c>
      <c r="B454" s="6" t="s">
        <v>5333</v>
      </c>
      <c r="C454" s="6" t="s">
        <v>3611</v>
      </c>
      <c r="D454" s="6" t="s">
        <v>6952</v>
      </c>
      <c r="E454" s="6" t="s">
        <v>4641</v>
      </c>
      <c r="F454" s="6">
        <v>1</v>
      </c>
      <c r="G454" s="6">
        <v>360.5</v>
      </c>
      <c r="H454" s="6">
        <v>406</v>
      </c>
    </row>
    <row r="455" spans="1:8" x14ac:dyDescent="0.35">
      <c r="A455" s="6" t="s">
        <v>1183</v>
      </c>
      <c r="B455" s="6" t="s">
        <v>3277</v>
      </c>
      <c r="C455" s="6" t="s">
        <v>3278</v>
      </c>
      <c r="D455" s="6" t="s">
        <v>9372</v>
      </c>
      <c r="E455" s="6" t="s">
        <v>4454</v>
      </c>
      <c r="F455" s="6">
        <v>1</v>
      </c>
      <c r="G455" s="6">
        <v>254.5</v>
      </c>
      <c r="H455" s="6">
        <v>287.27999999999997</v>
      </c>
    </row>
    <row r="456" spans="1:8" x14ac:dyDescent="0.35">
      <c r="A456" s="6" t="s">
        <v>180</v>
      </c>
      <c r="B456" s="6" t="s">
        <v>2227</v>
      </c>
      <c r="C456" s="6" t="s">
        <v>2228</v>
      </c>
      <c r="D456" s="6">
        <v>0.5</v>
      </c>
      <c r="E456" s="6" t="s">
        <v>4384</v>
      </c>
      <c r="F456" s="6">
        <v>8</v>
      </c>
      <c r="G456" s="6">
        <v>18.989999999999998</v>
      </c>
      <c r="H456" s="6">
        <v>22.61</v>
      </c>
    </row>
    <row r="457" spans="1:8" x14ac:dyDescent="0.35">
      <c r="A457" s="6" t="s">
        <v>1431</v>
      </c>
      <c r="B457" s="6" t="s">
        <v>3612</v>
      </c>
      <c r="C457" s="6" t="s">
        <v>3613</v>
      </c>
      <c r="D457" s="6" t="s">
        <v>4631</v>
      </c>
      <c r="E457" s="6" t="s">
        <v>6023</v>
      </c>
      <c r="F457" s="6">
        <v>30</v>
      </c>
      <c r="G457" s="6">
        <v>6.8</v>
      </c>
      <c r="H457" s="6">
        <v>8.9600000000000009</v>
      </c>
    </row>
    <row r="458" spans="1:8" x14ac:dyDescent="0.35">
      <c r="A458" s="6" t="s">
        <v>7124</v>
      </c>
      <c r="B458" s="6" t="s">
        <v>7125</v>
      </c>
      <c r="C458" s="6" t="s">
        <v>7126</v>
      </c>
      <c r="D458" s="6" t="s">
        <v>4728</v>
      </c>
      <c r="E458" s="6" t="s">
        <v>5575</v>
      </c>
      <c r="F458" s="6">
        <v>100</v>
      </c>
      <c r="G458" s="6">
        <v>32.9</v>
      </c>
      <c r="H458" s="6">
        <v>38.19</v>
      </c>
    </row>
    <row r="459" spans="1:8" x14ac:dyDescent="0.35">
      <c r="A459" s="6" t="s">
        <v>70</v>
      </c>
      <c r="B459" s="6" t="s">
        <v>2121</v>
      </c>
      <c r="C459" s="6" t="s">
        <v>2119</v>
      </c>
      <c r="D459" s="6">
        <v>500</v>
      </c>
      <c r="E459" s="6" t="s">
        <v>4389</v>
      </c>
      <c r="F459" s="6">
        <v>20</v>
      </c>
      <c r="G459" s="6">
        <v>3.15</v>
      </c>
      <c r="H459" s="6">
        <v>4.87</v>
      </c>
    </row>
    <row r="460" spans="1:8" x14ac:dyDescent="0.35">
      <c r="A460" s="6" t="s">
        <v>1432</v>
      </c>
      <c r="B460" s="6" t="s">
        <v>3614</v>
      </c>
      <c r="C460" s="6" t="s">
        <v>2119</v>
      </c>
      <c r="D460" s="6" t="s">
        <v>4703</v>
      </c>
      <c r="E460" s="6" t="s">
        <v>4747</v>
      </c>
      <c r="F460" s="6">
        <v>10</v>
      </c>
      <c r="G460" s="6">
        <v>8.5</v>
      </c>
      <c r="H460" s="6">
        <v>10.86</v>
      </c>
    </row>
    <row r="461" spans="1:8" x14ac:dyDescent="0.35">
      <c r="A461" s="6" t="s">
        <v>1433</v>
      </c>
      <c r="B461" s="6" t="s">
        <v>3615</v>
      </c>
      <c r="C461" s="6" t="s">
        <v>3344</v>
      </c>
      <c r="D461" s="6" t="s">
        <v>4659</v>
      </c>
      <c r="E461" s="6" t="s">
        <v>4628</v>
      </c>
      <c r="F461" s="6">
        <v>5</v>
      </c>
      <c r="G461" s="6">
        <v>2.38</v>
      </c>
      <c r="H461" s="6">
        <v>4.01</v>
      </c>
    </row>
    <row r="462" spans="1:8" x14ac:dyDescent="0.35">
      <c r="A462" s="6" t="s">
        <v>1434</v>
      </c>
      <c r="B462" s="6" t="s">
        <v>3616</v>
      </c>
      <c r="C462" s="6" t="s">
        <v>3353</v>
      </c>
      <c r="D462" s="6" t="s">
        <v>4765</v>
      </c>
      <c r="E462" s="6" t="s">
        <v>4641</v>
      </c>
      <c r="F462" s="6">
        <v>1</v>
      </c>
      <c r="G462" s="6">
        <v>2.96</v>
      </c>
      <c r="H462" s="6">
        <v>4.66</v>
      </c>
    </row>
    <row r="463" spans="1:8" x14ac:dyDescent="0.35">
      <c r="A463" s="6" t="s">
        <v>1435</v>
      </c>
      <c r="B463" s="6" t="s">
        <v>3617</v>
      </c>
      <c r="C463" s="6" t="s">
        <v>2661</v>
      </c>
      <c r="D463" s="6" t="s">
        <v>4712</v>
      </c>
      <c r="E463" s="6" t="s">
        <v>5590</v>
      </c>
      <c r="F463" s="6">
        <v>28</v>
      </c>
      <c r="G463" s="6">
        <v>7.94</v>
      </c>
      <c r="H463" s="6">
        <v>10.24</v>
      </c>
    </row>
    <row r="464" spans="1:8" x14ac:dyDescent="0.35">
      <c r="A464" s="6" t="s">
        <v>1436</v>
      </c>
      <c r="B464" s="6" t="s">
        <v>3618</v>
      </c>
      <c r="C464" s="6" t="s">
        <v>3619</v>
      </c>
      <c r="D464" s="6" t="s">
        <v>4720</v>
      </c>
      <c r="E464" s="6" t="s">
        <v>4628</v>
      </c>
      <c r="F464" s="6">
        <v>50</v>
      </c>
      <c r="G464" s="6">
        <v>25.91</v>
      </c>
      <c r="H464" s="6">
        <v>30.36</v>
      </c>
    </row>
    <row r="465" spans="1:8" x14ac:dyDescent="0.35">
      <c r="A465" s="6" t="s">
        <v>1437</v>
      </c>
      <c r="B465" s="6" t="s">
        <v>3620</v>
      </c>
      <c r="C465" s="6" t="s">
        <v>3619</v>
      </c>
      <c r="D465" s="6" t="s">
        <v>4720</v>
      </c>
      <c r="E465" s="6" t="s">
        <v>4628</v>
      </c>
      <c r="F465" s="6">
        <v>50</v>
      </c>
      <c r="G465" s="6">
        <v>25.91</v>
      </c>
      <c r="H465" s="6">
        <v>30.36</v>
      </c>
    </row>
    <row r="466" spans="1:8" x14ac:dyDescent="0.35">
      <c r="A466" s="6" t="s">
        <v>7950</v>
      </c>
      <c r="B466" s="6" t="s">
        <v>7951</v>
      </c>
      <c r="C466" s="6" t="s">
        <v>3437</v>
      </c>
      <c r="D466" s="6" t="s">
        <v>4680</v>
      </c>
      <c r="E466" s="6" t="s">
        <v>5581</v>
      </c>
      <c r="F466" s="6">
        <v>30</v>
      </c>
      <c r="G466" s="6">
        <v>3.3</v>
      </c>
      <c r="H466" s="6">
        <v>5.04</v>
      </c>
    </row>
    <row r="467" spans="1:8" x14ac:dyDescent="0.35">
      <c r="A467" s="6" t="s">
        <v>1438</v>
      </c>
      <c r="B467" s="6" t="s">
        <v>3621</v>
      </c>
      <c r="C467" s="6" t="s">
        <v>3622</v>
      </c>
      <c r="D467" s="6" t="s">
        <v>4657</v>
      </c>
      <c r="E467" s="6" t="s">
        <v>5581</v>
      </c>
      <c r="F467" s="6">
        <v>5</v>
      </c>
      <c r="G467" s="6">
        <v>17.100000000000001</v>
      </c>
      <c r="H467" s="6">
        <v>20.5</v>
      </c>
    </row>
    <row r="468" spans="1:8" x14ac:dyDescent="0.35">
      <c r="A468" s="6" t="s">
        <v>1439</v>
      </c>
      <c r="B468" s="6" t="s">
        <v>3623</v>
      </c>
      <c r="C468" s="6" t="s">
        <v>3622</v>
      </c>
      <c r="D468" s="6" t="s">
        <v>4776</v>
      </c>
      <c r="E468" s="6" t="s">
        <v>4641</v>
      </c>
      <c r="F468" s="6">
        <v>1</v>
      </c>
      <c r="G468" s="6">
        <v>45.1</v>
      </c>
      <c r="H468" s="6">
        <v>51.86</v>
      </c>
    </row>
    <row r="469" spans="1:8" x14ac:dyDescent="0.35">
      <c r="A469" s="6" t="s">
        <v>1440</v>
      </c>
      <c r="B469" s="6" t="s">
        <v>3624</v>
      </c>
      <c r="C469" s="6" t="s">
        <v>3455</v>
      </c>
      <c r="D469" s="6" t="s">
        <v>4764</v>
      </c>
      <c r="E469" s="6" t="s">
        <v>5570</v>
      </c>
      <c r="F469" s="6">
        <v>30</v>
      </c>
      <c r="G469" s="6">
        <v>3.8</v>
      </c>
      <c r="H469" s="6">
        <v>5.6</v>
      </c>
    </row>
    <row r="470" spans="1:8" x14ac:dyDescent="0.35">
      <c r="A470" s="6" t="s">
        <v>146</v>
      </c>
      <c r="B470" s="6" t="s">
        <v>2192</v>
      </c>
      <c r="C470" s="6" t="s">
        <v>2184</v>
      </c>
      <c r="D470" s="6" t="s">
        <v>4727</v>
      </c>
      <c r="E470" s="6" t="s">
        <v>5570</v>
      </c>
      <c r="F470" s="6">
        <v>30</v>
      </c>
      <c r="G470" s="6">
        <v>0.83000000000000007</v>
      </c>
      <c r="H470" s="6">
        <v>1.49</v>
      </c>
    </row>
    <row r="471" spans="1:8" x14ac:dyDescent="0.35">
      <c r="A471" s="6" t="s">
        <v>1441</v>
      </c>
      <c r="B471" s="6" t="s">
        <v>3625</v>
      </c>
      <c r="C471" s="6" t="s">
        <v>3626</v>
      </c>
      <c r="D471" s="6" t="s">
        <v>4777</v>
      </c>
      <c r="E471" s="6" t="s">
        <v>4648</v>
      </c>
      <c r="F471" s="6">
        <v>1</v>
      </c>
      <c r="G471" s="6">
        <v>170.5</v>
      </c>
      <c r="H471" s="6">
        <v>193.2</v>
      </c>
    </row>
    <row r="472" spans="1:8" x14ac:dyDescent="0.35">
      <c r="A472" s="6" t="s">
        <v>257</v>
      </c>
      <c r="B472" s="6" t="s">
        <v>2314</v>
      </c>
      <c r="C472" s="6" t="s">
        <v>2313</v>
      </c>
      <c r="D472" s="6" t="s">
        <v>4781</v>
      </c>
      <c r="E472" s="6" t="s">
        <v>5815</v>
      </c>
      <c r="F472" s="6">
        <v>30</v>
      </c>
      <c r="G472" s="6">
        <v>7.64</v>
      </c>
      <c r="H472" s="6">
        <v>9.9</v>
      </c>
    </row>
    <row r="473" spans="1:8" x14ac:dyDescent="0.35">
      <c r="A473" s="6" t="s">
        <v>1442</v>
      </c>
      <c r="B473" s="6" t="s">
        <v>3627</v>
      </c>
      <c r="C473" s="6" t="s">
        <v>2661</v>
      </c>
      <c r="D473" s="6" t="s">
        <v>4778</v>
      </c>
      <c r="E473" s="6" t="s">
        <v>4632</v>
      </c>
      <c r="F473" s="6">
        <v>1</v>
      </c>
      <c r="G473" s="6">
        <v>7.65</v>
      </c>
      <c r="H473" s="6">
        <v>9.91</v>
      </c>
    </row>
    <row r="474" spans="1:8" x14ac:dyDescent="0.35">
      <c r="A474" s="6" t="s">
        <v>505</v>
      </c>
      <c r="B474" s="6" t="s">
        <v>2553</v>
      </c>
      <c r="C474" s="6" t="s">
        <v>2552</v>
      </c>
      <c r="D474" s="6">
        <v>500</v>
      </c>
      <c r="E474" s="6" t="s">
        <v>4482</v>
      </c>
      <c r="F474" s="6">
        <v>20</v>
      </c>
      <c r="G474" s="6">
        <v>16.559999999999999</v>
      </c>
      <c r="H474" s="6">
        <v>19.89</v>
      </c>
    </row>
    <row r="475" spans="1:8" x14ac:dyDescent="0.35">
      <c r="A475" s="6" t="s">
        <v>504</v>
      </c>
      <c r="B475" s="6" t="s">
        <v>2551</v>
      </c>
      <c r="C475" s="6" t="s">
        <v>2552</v>
      </c>
      <c r="D475" s="6">
        <v>400</v>
      </c>
      <c r="E475" s="6" t="s">
        <v>4391</v>
      </c>
      <c r="F475" s="6">
        <v>100</v>
      </c>
      <c r="G475" s="6">
        <v>30.61</v>
      </c>
      <c r="H475" s="6">
        <v>35.630000000000003</v>
      </c>
    </row>
    <row r="476" spans="1:8" x14ac:dyDescent="0.35">
      <c r="A476" s="6" t="s">
        <v>55</v>
      </c>
      <c r="B476" s="6" t="s">
        <v>2106</v>
      </c>
      <c r="C476" s="6" t="s">
        <v>2102</v>
      </c>
      <c r="D476" s="6" t="s">
        <v>4726</v>
      </c>
      <c r="E476" s="6" t="s">
        <v>5570</v>
      </c>
      <c r="F476" s="6">
        <v>30</v>
      </c>
      <c r="G476" s="6">
        <v>3.41</v>
      </c>
      <c r="H476" s="6">
        <v>5.16</v>
      </c>
    </row>
    <row r="477" spans="1:8" x14ac:dyDescent="0.35">
      <c r="A477" s="6" t="s">
        <v>1443</v>
      </c>
      <c r="B477" s="6" t="s">
        <v>3628</v>
      </c>
      <c r="C477" s="6" t="s">
        <v>3355</v>
      </c>
      <c r="D477" s="6" t="s">
        <v>4779</v>
      </c>
      <c r="E477" s="6" t="s">
        <v>4641</v>
      </c>
      <c r="F477" s="6">
        <v>40</v>
      </c>
      <c r="G477" s="6">
        <v>32.1</v>
      </c>
      <c r="H477" s="6">
        <v>37.299999999999997</v>
      </c>
    </row>
    <row r="478" spans="1:8" x14ac:dyDescent="0.35">
      <c r="A478" s="6" t="s">
        <v>1444</v>
      </c>
      <c r="B478" s="6" t="s">
        <v>3629</v>
      </c>
      <c r="C478" s="6" t="s">
        <v>3630</v>
      </c>
      <c r="D478" s="6" t="s">
        <v>4696</v>
      </c>
      <c r="E478" s="6" t="s">
        <v>5570</v>
      </c>
      <c r="F478" s="6">
        <v>30</v>
      </c>
      <c r="G478" s="6">
        <v>6.65</v>
      </c>
      <c r="H478" s="6">
        <v>8.7899999999999991</v>
      </c>
    </row>
    <row r="479" spans="1:8" x14ac:dyDescent="0.35">
      <c r="A479" s="6" t="s">
        <v>9501</v>
      </c>
      <c r="B479" s="6" t="s">
        <v>9502</v>
      </c>
      <c r="C479" s="6" t="s">
        <v>3630</v>
      </c>
      <c r="D479" s="6" t="s">
        <v>4696</v>
      </c>
      <c r="E479" s="6" t="s">
        <v>5570</v>
      </c>
      <c r="F479" s="6">
        <v>100</v>
      </c>
      <c r="G479" s="6">
        <v>63.74</v>
      </c>
      <c r="H479" s="6">
        <v>72.73</v>
      </c>
    </row>
    <row r="480" spans="1:8" x14ac:dyDescent="0.35">
      <c r="A480" s="6" t="s">
        <v>1445</v>
      </c>
      <c r="B480" s="6" t="s">
        <v>3631</v>
      </c>
      <c r="C480" s="6" t="s">
        <v>3630</v>
      </c>
      <c r="D480" s="6" t="s">
        <v>4630</v>
      </c>
      <c r="E480" s="6" t="s">
        <v>5570</v>
      </c>
      <c r="F480" s="6">
        <v>30</v>
      </c>
      <c r="G480" s="6">
        <v>12.5</v>
      </c>
      <c r="H480" s="6">
        <v>15.34</v>
      </c>
    </row>
    <row r="481" spans="1:8" x14ac:dyDescent="0.35">
      <c r="A481" s="6" t="s">
        <v>1446</v>
      </c>
      <c r="B481" s="6" t="s">
        <v>3632</v>
      </c>
      <c r="C481" s="6" t="s">
        <v>3630</v>
      </c>
      <c r="D481" s="6" t="s">
        <v>4631</v>
      </c>
      <c r="E481" s="6" t="s">
        <v>5570</v>
      </c>
      <c r="F481" s="6">
        <v>30</v>
      </c>
      <c r="G481" s="6">
        <v>24</v>
      </c>
      <c r="H481" s="6">
        <v>28.22</v>
      </c>
    </row>
    <row r="482" spans="1:8" x14ac:dyDescent="0.35">
      <c r="A482" s="6" t="s">
        <v>573</v>
      </c>
      <c r="B482" s="6" t="s">
        <v>2609</v>
      </c>
      <c r="C482" s="6" t="s">
        <v>2610</v>
      </c>
      <c r="D482" s="6">
        <v>0.2</v>
      </c>
      <c r="E482" s="6" t="s">
        <v>4378</v>
      </c>
      <c r="F482" s="6">
        <v>30</v>
      </c>
      <c r="G482" s="6">
        <v>2.9</v>
      </c>
      <c r="H482" s="6">
        <v>4.59</v>
      </c>
    </row>
    <row r="483" spans="1:8" x14ac:dyDescent="0.35">
      <c r="A483" s="6" t="s">
        <v>574</v>
      </c>
      <c r="B483" s="6" t="s">
        <v>2611</v>
      </c>
      <c r="C483" s="6" t="s">
        <v>2610</v>
      </c>
      <c r="D483" s="6">
        <v>0.3</v>
      </c>
      <c r="E483" s="6" t="s">
        <v>4378</v>
      </c>
      <c r="F483" s="6">
        <v>30</v>
      </c>
      <c r="G483" s="6">
        <v>3.68</v>
      </c>
      <c r="H483" s="6">
        <v>5.47</v>
      </c>
    </row>
    <row r="484" spans="1:8" x14ac:dyDescent="0.35">
      <c r="A484" s="6" t="s">
        <v>575</v>
      </c>
      <c r="B484" s="6" t="s">
        <v>2612</v>
      </c>
      <c r="C484" s="6" t="s">
        <v>2610</v>
      </c>
      <c r="D484" s="6">
        <v>0.4</v>
      </c>
      <c r="E484" s="6" t="s">
        <v>4378</v>
      </c>
      <c r="F484" s="6">
        <v>30</v>
      </c>
      <c r="G484" s="6">
        <v>4.09</v>
      </c>
      <c r="H484" s="6">
        <v>5.92</v>
      </c>
    </row>
    <row r="485" spans="1:8" x14ac:dyDescent="0.35">
      <c r="A485" s="6" t="s">
        <v>9204</v>
      </c>
      <c r="B485" s="6" t="s">
        <v>3019</v>
      </c>
      <c r="C485" s="6" t="s">
        <v>3020</v>
      </c>
      <c r="D485" s="6" t="s">
        <v>4562</v>
      </c>
      <c r="E485" s="6" t="s">
        <v>4557</v>
      </c>
      <c r="F485" s="6">
        <v>120</v>
      </c>
      <c r="G485" s="6">
        <v>27.78</v>
      </c>
      <c r="H485" s="6">
        <v>32.46</v>
      </c>
    </row>
    <row r="486" spans="1:8" x14ac:dyDescent="0.35">
      <c r="A486" s="6" t="s">
        <v>980</v>
      </c>
      <c r="B486" s="6" t="s">
        <v>3019</v>
      </c>
      <c r="C486" s="6" t="s">
        <v>3020</v>
      </c>
      <c r="D486" s="6" t="s">
        <v>4562</v>
      </c>
      <c r="E486" s="6" t="s">
        <v>4557</v>
      </c>
      <c r="F486" s="6">
        <v>60</v>
      </c>
      <c r="G486" s="6">
        <v>15.24</v>
      </c>
      <c r="H486" s="6">
        <v>18.41</v>
      </c>
    </row>
    <row r="487" spans="1:8" x14ac:dyDescent="0.35">
      <c r="A487" s="6" t="s">
        <v>6269</v>
      </c>
      <c r="B487" s="6" t="s">
        <v>6270</v>
      </c>
      <c r="C487" s="6" t="s">
        <v>2610</v>
      </c>
      <c r="D487" s="6">
        <v>0.4</v>
      </c>
      <c r="E487" s="6" t="s">
        <v>4378</v>
      </c>
      <c r="F487" s="6">
        <v>30</v>
      </c>
      <c r="G487" s="6">
        <v>4.09</v>
      </c>
      <c r="H487" s="6">
        <v>5.92</v>
      </c>
    </row>
    <row r="488" spans="1:8" x14ac:dyDescent="0.35">
      <c r="A488" s="6" t="s">
        <v>1447</v>
      </c>
      <c r="B488" s="6" t="s">
        <v>3633</v>
      </c>
      <c r="C488" s="6" t="s">
        <v>3634</v>
      </c>
      <c r="D488" s="6" t="s">
        <v>4780</v>
      </c>
      <c r="E488" s="6" t="s">
        <v>4699</v>
      </c>
      <c r="F488" s="6">
        <v>1</v>
      </c>
      <c r="G488" s="6">
        <v>10.81</v>
      </c>
      <c r="H488" s="6">
        <v>13.45</v>
      </c>
    </row>
    <row r="489" spans="1:8" x14ac:dyDescent="0.35">
      <c r="A489" s="6" t="s">
        <v>8038</v>
      </c>
      <c r="B489" s="6" t="s">
        <v>8039</v>
      </c>
      <c r="C489" s="6" t="s">
        <v>3073</v>
      </c>
      <c r="D489" s="6" t="s">
        <v>8363</v>
      </c>
      <c r="E489" s="6" t="s">
        <v>5570</v>
      </c>
      <c r="F489" s="6">
        <v>60</v>
      </c>
      <c r="G489" s="6">
        <v>132.82</v>
      </c>
      <c r="H489" s="6">
        <v>151</v>
      </c>
    </row>
    <row r="490" spans="1:8" x14ac:dyDescent="0.35">
      <c r="A490" s="6" t="s">
        <v>6707</v>
      </c>
      <c r="B490" s="6" t="s">
        <v>6708</v>
      </c>
      <c r="C490" s="6" t="s">
        <v>6709</v>
      </c>
      <c r="D490" s="6" t="s">
        <v>6967</v>
      </c>
      <c r="E490" s="6" t="s">
        <v>4628</v>
      </c>
      <c r="F490" s="6">
        <v>10</v>
      </c>
      <c r="G490" s="6">
        <v>6.14</v>
      </c>
      <c r="H490" s="6">
        <v>8.2200000000000006</v>
      </c>
    </row>
    <row r="491" spans="1:8" x14ac:dyDescent="0.35">
      <c r="A491" s="6" t="s">
        <v>283</v>
      </c>
      <c r="B491" s="6" t="s">
        <v>2337</v>
      </c>
      <c r="C491" s="6" t="s">
        <v>5161</v>
      </c>
      <c r="D491" s="6" t="s">
        <v>4442</v>
      </c>
      <c r="E491" s="6" t="s">
        <v>4384</v>
      </c>
      <c r="F491" s="6">
        <v>60</v>
      </c>
      <c r="G491" s="6">
        <v>5.58</v>
      </c>
      <c r="H491" s="6">
        <v>7.59</v>
      </c>
    </row>
    <row r="492" spans="1:8" x14ac:dyDescent="0.35">
      <c r="A492" s="6" t="s">
        <v>253</v>
      </c>
      <c r="B492" s="6" t="s">
        <v>2308</v>
      </c>
      <c r="C492" s="6" t="s">
        <v>2304</v>
      </c>
      <c r="D492" s="6">
        <v>4</v>
      </c>
      <c r="E492" s="6" t="s">
        <v>4391</v>
      </c>
      <c r="F492" s="6">
        <v>30</v>
      </c>
      <c r="G492" s="6">
        <v>4.22</v>
      </c>
      <c r="H492" s="6">
        <v>6.07</v>
      </c>
    </row>
    <row r="493" spans="1:8" x14ac:dyDescent="0.35">
      <c r="A493" s="6" t="s">
        <v>1448</v>
      </c>
      <c r="B493" s="6" t="s">
        <v>3635</v>
      </c>
      <c r="C493" s="6" t="s">
        <v>3636</v>
      </c>
      <c r="D493" s="6" t="s">
        <v>4782</v>
      </c>
      <c r="E493" s="6" t="s">
        <v>4632</v>
      </c>
      <c r="F493" s="6">
        <v>1</v>
      </c>
      <c r="G493" s="6">
        <v>99.5</v>
      </c>
      <c r="H493" s="6">
        <v>112.78</v>
      </c>
    </row>
    <row r="494" spans="1:8" x14ac:dyDescent="0.35">
      <c r="A494" s="6" t="s">
        <v>1185</v>
      </c>
      <c r="B494" s="6" t="s">
        <v>3281</v>
      </c>
      <c r="C494" s="6" t="s">
        <v>3280</v>
      </c>
      <c r="D494" s="6" t="s">
        <v>9373</v>
      </c>
      <c r="E494" s="6" t="s">
        <v>4454</v>
      </c>
      <c r="F494" s="6">
        <v>1</v>
      </c>
      <c r="G494" s="6">
        <v>135.12</v>
      </c>
      <c r="H494" s="6">
        <v>153.57</v>
      </c>
    </row>
    <row r="495" spans="1:8" x14ac:dyDescent="0.35">
      <c r="A495" s="6" t="s">
        <v>1184</v>
      </c>
      <c r="B495" s="6" t="s">
        <v>3279</v>
      </c>
      <c r="C495" s="6" t="s">
        <v>3280</v>
      </c>
      <c r="D495" s="6" t="s">
        <v>9272</v>
      </c>
      <c r="E495" s="6" t="s">
        <v>4454</v>
      </c>
      <c r="F495" s="6">
        <v>1</v>
      </c>
      <c r="G495" s="6">
        <v>272.33999999999997</v>
      </c>
      <c r="H495" s="6">
        <v>307.26</v>
      </c>
    </row>
    <row r="496" spans="1:8" x14ac:dyDescent="0.35">
      <c r="A496" s="6" t="s">
        <v>6305</v>
      </c>
      <c r="B496" s="6" t="s">
        <v>3637</v>
      </c>
      <c r="C496" s="6" t="s">
        <v>3638</v>
      </c>
      <c r="D496" s="6" t="s">
        <v>4783</v>
      </c>
      <c r="E496" s="6" t="s">
        <v>5581</v>
      </c>
      <c r="F496" s="6">
        <v>2</v>
      </c>
      <c r="G496" s="6">
        <v>7.5</v>
      </c>
      <c r="H496" s="6">
        <v>9.74</v>
      </c>
    </row>
    <row r="497" spans="1:8" x14ac:dyDescent="0.35">
      <c r="A497" s="6" t="s">
        <v>1449</v>
      </c>
      <c r="B497" s="6" t="s">
        <v>3639</v>
      </c>
      <c r="C497" s="6" t="s">
        <v>3531</v>
      </c>
      <c r="D497" s="6" t="s">
        <v>4679</v>
      </c>
      <c r="E497" s="6" t="s">
        <v>4747</v>
      </c>
      <c r="F497" s="6">
        <v>1</v>
      </c>
      <c r="G497" s="6">
        <v>1.5</v>
      </c>
      <c r="H497" s="6">
        <v>2.2400000000000002</v>
      </c>
    </row>
    <row r="498" spans="1:8" x14ac:dyDescent="0.35">
      <c r="A498" s="6" t="s">
        <v>1450</v>
      </c>
      <c r="B498" s="6" t="s">
        <v>3640</v>
      </c>
      <c r="C498" s="6" t="s">
        <v>3641</v>
      </c>
      <c r="D498" s="6" t="s">
        <v>4703</v>
      </c>
      <c r="E498" s="6" t="s">
        <v>4747</v>
      </c>
      <c r="F498" s="6">
        <v>1</v>
      </c>
      <c r="G498" s="6">
        <v>2.25</v>
      </c>
      <c r="H498" s="6">
        <v>3.86</v>
      </c>
    </row>
    <row r="499" spans="1:8" x14ac:dyDescent="0.35">
      <c r="A499" s="6" t="s">
        <v>397</v>
      </c>
      <c r="B499" s="6" t="s">
        <v>2453</v>
      </c>
      <c r="C499" s="6" t="s">
        <v>2452</v>
      </c>
      <c r="D499" s="6">
        <v>20</v>
      </c>
      <c r="E499" s="6" t="s">
        <v>4384</v>
      </c>
      <c r="F499" s="6">
        <v>100</v>
      </c>
      <c r="G499" s="6">
        <v>3.48</v>
      </c>
      <c r="H499" s="6">
        <v>5.24</v>
      </c>
    </row>
    <row r="500" spans="1:8" x14ac:dyDescent="0.35">
      <c r="A500" s="6" t="s">
        <v>398</v>
      </c>
      <c r="B500" s="6" t="s">
        <v>2454</v>
      </c>
      <c r="C500" s="6" t="s">
        <v>2452</v>
      </c>
      <c r="D500" s="6">
        <v>40</v>
      </c>
      <c r="E500" s="6" t="s">
        <v>4384</v>
      </c>
      <c r="F500" s="6">
        <v>100</v>
      </c>
      <c r="G500" s="6">
        <v>6</v>
      </c>
      <c r="H500" s="6">
        <v>8.06</v>
      </c>
    </row>
    <row r="501" spans="1:8" x14ac:dyDescent="0.35">
      <c r="A501" s="6" t="s">
        <v>554</v>
      </c>
      <c r="B501" s="6" t="s">
        <v>2591</v>
      </c>
      <c r="C501" s="6" t="s">
        <v>2584</v>
      </c>
      <c r="D501" s="6" t="s">
        <v>4491</v>
      </c>
      <c r="E501" s="6" t="s">
        <v>4391</v>
      </c>
      <c r="F501" s="6">
        <v>30</v>
      </c>
      <c r="G501" s="6">
        <v>1.48</v>
      </c>
      <c r="H501" s="6">
        <v>2.2200000000000002</v>
      </c>
    </row>
    <row r="502" spans="1:8" x14ac:dyDescent="0.35">
      <c r="A502" s="6" t="s">
        <v>555</v>
      </c>
      <c r="B502" s="6" t="s">
        <v>2592</v>
      </c>
      <c r="C502" s="6" t="s">
        <v>2584</v>
      </c>
      <c r="D502" s="6" t="s">
        <v>4492</v>
      </c>
      <c r="E502" s="6" t="s">
        <v>4391</v>
      </c>
      <c r="F502" s="6">
        <v>30</v>
      </c>
      <c r="G502" s="6">
        <v>1.91</v>
      </c>
      <c r="H502" s="6">
        <v>2.7</v>
      </c>
    </row>
    <row r="503" spans="1:8" x14ac:dyDescent="0.35">
      <c r="A503" s="6" t="s">
        <v>556</v>
      </c>
      <c r="B503" s="6" t="s">
        <v>2593</v>
      </c>
      <c r="C503" s="6" t="s">
        <v>2584</v>
      </c>
      <c r="D503" s="6" t="s">
        <v>4493</v>
      </c>
      <c r="E503" s="6" t="s">
        <v>4391</v>
      </c>
      <c r="F503" s="6">
        <v>30</v>
      </c>
      <c r="G503" s="6">
        <v>2.68</v>
      </c>
      <c r="H503" s="6">
        <v>4.3499999999999996</v>
      </c>
    </row>
    <row r="504" spans="1:8" x14ac:dyDescent="0.35">
      <c r="A504" s="6" t="s">
        <v>553</v>
      </c>
      <c r="B504" s="6" t="s">
        <v>2590</v>
      </c>
      <c r="C504" s="6" t="s">
        <v>2584</v>
      </c>
      <c r="D504" s="6" t="s">
        <v>4494</v>
      </c>
      <c r="E504" s="6" t="s">
        <v>4391</v>
      </c>
      <c r="F504" s="6">
        <v>30</v>
      </c>
      <c r="G504" s="6">
        <v>5.71</v>
      </c>
      <c r="H504" s="6">
        <v>7.74</v>
      </c>
    </row>
    <row r="505" spans="1:8" x14ac:dyDescent="0.35">
      <c r="A505" s="6" t="s">
        <v>1451</v>
      </c>
      <c r="B505" s="6" t="s">
        <v>3642</v>
      </c>
      <c r="C505" s="6" t="s">
        <v>3643</v>
      </c>
      <c r="D505" s="6" t="s">
        <v>4688</v>
      </c>
      <c r="E505" s="6" t="s">
        <v>5581</v>
      </c>
      <c r="F505" s="6">
        <v>28</v>
      </c>
      <c r="G505" s="6">
        <v>14</v>
      </c>
      <c r="H505" s="6">
        <v>17.02</v>
      </c>
    </row>
    <row r="506" spans="1:8" x14ac:dyDescent="0.35">
      <c r="A506" s="6" t="s">
        <v>1452</v>
      </c>
      <c r="B506" s="6" t="s">
        <v>3644</v>
      </c>
      <c r="C506" s="6" t="s">
        <v>2252</v>
      </c>
      <c r="D506" s="6" t="s">
        <v>4635</v>
      </c>
      <c r="E506" s="6" t="s">
        <v>5581</v>
      </c>
      <c r="F506" s="6">
        <v>10</v>
      </c>
      <c r="G506" s="6">
        <v>8.6999999999999993</v>
      </c>
      <c r="H506" s="6">
        <v>11.09</v>
      </c>
    </row>
    <row r="507" spans="1:8" x14ac:dyDescent="0.35">
      <c r="A507" s="6" t="s">
        <v>1453</v>
      </c>
      <c r="B507" s="6" t="s">
        <v>3645</v>
      </c>
      <c r="C507" s="6" t="s">
        <v>3646</v>
      </c>
      <c r="D507" s="6" t="s">
        <v>4784</v>
      </c>
      <c r="E507" s="6" t="s">
        <v>4761</v>
      </c>
      <c r="F507" s="6">
        <v>10</v>
      </c>
      <c r="G507" s="6">
        <v>59.7</v>
      </c>
      <c r="H507" s="6">
        <v>68.209999999999994</v>
      </c>
    </row>
    <row r="508" spans="1:8" x14ac:dyDescent="0.35">
      <c r="A508" s="6" t="s">
        <v>1454</v>
      </c>
      <c r="B508" s="6" t="s">
        <v>3645</v>
      </c>
      <c r="C508" s="6" t="s">
        <v>3646</v>
      </c>
      <c r="D508" s="6" t="s">
        <v>4785</v>
      </c>
      <c r="E508" s="6" t="s">
        <v>4761</v>
      </c>
      <c r="F508" s="6">
        <v>10</v>
      </c>
      <c r="G508" s="6">
        <v>109.5</v>
      </c>
      <c r="H508" s="6">
        <v>124.88</v>
      </c>
    </row>
    <row r="509" spans="1:8" x14ac:dyDescent="0.35">
      <c r="A509" s="6" t="s">
        <v>1455</v>
      </c>
      <c r="B509" s="6" t="s">
        <v>3647</v>
      </c>
      <c r="C509" s="6" t="s">
        <v>3648</v>
      </c>
      <c r="D509" s="6" t="s">
        <v>4786</v>
      </c>
      <c r="E509" s="6" t="s">
        <v>4628</v>
      </c>
      <c r="F509" s="6">
        <v>5</v>
      </c>
      <c r="G509" s="6">
        <v>8.1999999999999993</v>
      </c>
      <c r="H509" s="6">
        <v>10.53</v>
      </c>
    </row>
    <row r="510" spans="1:8" x14ac:dyDescent="0.35">
      <c r="A510" s="6" t="s">
        <v>1456</v>
      </c>
      <c r="B510" s="6" t="s">
        <v>3649</v>
      </c>
      <c r="C510" s="6" t="s">
        <v>3650</v>
      </c>
      <c r="D510" s="6" t="s">
        <v>4787</v>
      </c>
      <c r="E510" s="6" t="s">
        <v>4788</v>
      </c>
      <c r="F510" s="6">
        <v>2</v>
      </c>
      <c r="G510" s="6">
        <v>34.83</v>
      </c>
      <c r="H510" s="6">
        <v>40.35</v>
      </c>
    </row>
    <row r="511" spans="1:8" x14ac:dyDescent="0.35">
      <c r="A511" s="6" t="s">
        <v>1457</v>
      </c>
      <c r="B511" s="6" t="s">
        <v>3651</v>
      </c>
      <c r="C511" s="6" t="s">
        <v>3652</v>
      </c>
      <c r="D511" s="6" t="s">
        <v>4789</v>
      </c>
      <c r="E511" s="6" t="s">
        <v>4788</v>
      </c>
      <c r="F511" s="6">
        <v>2</v>
      </c>
      <c r="G511" s="6">
        <v>34.83</v>
      </c>
      <c r="H511" s="6">
        <v>40.35</v>
      </c>
    </row>
    <row r="512" spans="1:8" x14ac:dyDescent="0.35">
      <c r="A512" s="6" t="s">
        <v>9503</v>
      </c>
      <c r="B512" s="6" t="s">
        <v>9504</v>
      </c>
      <c r="C512" s="6" t="s">
        <v>3654</v>
      </c>
      <c r="D512" s="6" t="s">
        <v>4790</v>
      </c>
      <c r="E512" s="6" t="s">
        <v>4628</v>
      </c>
      <c r="F512" s="6">
        <v>1</v>
      </c>
      <c r="G512" s="6">
        <v>100.5</v>
      </c>
      <c r="H512" s="6">
        <v>114.8</v>
      </c>
    </row>
    <row r="513" spans="1:8" x14ac:dyDescent="0.35">
      <c r="A513" s="6" t="s">
        <v>1458</v>
      </c>
      <c r="B513" s="6" t="s">
        <v>3653</v>
      </c>
      <c r="C513" s="6" t="s">
        <v>3654</v>
      </c>
      <c r="D513" s="6" t="s">
        <v>4790</v>
      </c>
      <c r="E513" s="6" t="s">
        <v>4628</v>
      </c>
      <c r="F513" s="6">
        <v>1</v>
      </c>
      <c r="G513" s="6">
        <v>100.5</v>
      </c>
      <c r="H513" s="6">
        <v>114.8</v>
      </c>
    </row>
    <row r="514" spans="1:8" x14ac:dyDescent="0.35">
      <c r="A514" s="6" t="s">
        <v>5922</v>
      </c>
      <c r="B514" s="6" t="s">
        <v>5334</v>
      </c>
      <c r="C514" s="6" t="s">
        <v>5335</v>
      </c>
      <c r="D514" s="6" t="s">
        <v>6024</v>
      </c>
      <c r="E514" s="6" t="s">
        <v>4647</v>
      </c>
      <c r="F514" s="6">
        <v>1</v>
      </c>
      <c r="G514" s="6">
        <v>106.58</v>
      </c>
      <c r="H514" s="6">
        <v>121.61</v>
      </c>
    </row>
    <row r="515" spans="1:8" x14ac:dyDescent="0.35">
      <c r="A515" s="6" t="s">
        <v>5487</v>
      </c>
      <c r="B515" s="6" t="s">
        <v>5334</v>
      </c>
      <c r="C515" s="6" t="s">
        <v>5335</v>
      </c>
      <c r="D515" s="6" t="s">
        <v>4880</v>
      </c>
      <c r="E515" s="6" t="s">
        <v>4647</v>
      </c>
      <c r="F515" s="6">
        <v>1</v>
      </c>
      <c r="G515" s="6">
        <v>212.66</v>
      </c>
      <c r="H515" s="6">
        <v>240.42</v>
      </c>
    </row>
    <row r="516" spans="1:8" x14ac:dyDescent="0.35">
      <c r="A516" s="6" t="s">
        <v>1049</v>
      </c>
      <c r="B516" s="6" t="s">
        <v>3111</v>
      </c>
      <c r="C516" s="6" t="s">
        <v>3112</v>
      </c>
      <c r="D516" s="6" t="s">
        <v>8732</v>
      </c>
      <c r="E516" s="6" t="s">
        <v>4574</v>
      </c>
      <c r="F516" s="6">
        <v>1</v>
      </c>
      <c r="G516" s="6">
        <v>11</v>
      </c>
      <c r="H516" s="6">
        <v>13.66</v>
      </c>
    </row>
    <row r="517" spans="1:8" x14ac:dyDescent="0.35">
      <c r="A517" s="6" t="s">
        <v>1459</v>
      </c>
      <c r="B517" s="6" t="s">
        <v>3655</v>
      </c>
      <c r="C517" s="6" t="s">
        <v>3656</v>
      </c>
      <c r="D517" s="6" t="s">
        <v>4791</v>
      </c>
      <c r="E517" s="6" t="s">
        <v>6457</v>
      </c>
      <c r="F517" s="6">
        <v>20</v>
      </c>
      <c r="G517" s="6">
        <v>7.1</v>
      </c>
      <c r="H517" s="6">
        <v>9.3000000000000007</v>
      </c>
    </row>
    <row r="518" spans="1:8" x14ac:dyDescent="0.35">
      <c r="A518" s="6" t="s">
        <v>381</v>
      </c>
      <c r="B518" s="6" t="s">
        <v>2434</v>
      </c>
      <c r="C518" s="6" t="s">
        <v>2430</v>
      </c>
      <c r="D518" s="6" t="s">
        <v>4991</v>
      </c>
      <c r="E518" s="6" t="s">
        <v>6025</v>
      </c>
      <c r="F518" s="6">
        <v>30</v>
      </c>
      <c r="G518" s="6">
        <v>2.99</v>
      </c>
      <c r="H518" s="6">
        <v>4.6900000000000004</v>
      </c>
    </row>
    <row r="519" spans="1:8" x14ac:dyDescent="0.35">
      <c r="A519" s="6" t="s">
        <v>1460</v>
      </c>
      <c r="B519" s="6" t="s">
        <v>3657</v>
      </c>
      <c r="C519" s="6" t="s">
        <v>3355</v>
      </c>
      <c r="D519" s="6" t="s">
        <v>4792</v>
      </c>
      <c r="E519" s="6" t="s">
        <v>4641</v>
      </c>
      <c r="F519" s="6">
        <v>1</v>
      </c>
      <c r="G519" s="6">
        <v>1.81</v>
      </c>
      <c r="H519" s="6">
        <v>2.59</v>
      </c>
    </row>
    <row r="520" spans="1:8" x14ac:dyDescent="0.35">
      <c r="A520" s="6" t="s">
        <v>92</v>
      </c>
      <c r="B520" s="6" t="s">
        <v>2147</v>
      </c>
      <c r="C520" s="6" t="s">
        <v>2143</v>
      </c>
      <c r="D520" s="6">
        <v>40</v>
      </c>
      <c r="E520" s="6" t="s">
        <v>4378</v>
      </c>
      <c r="F520" s="6">
        <v>30</v>
      </c>
      <c r="G520" s="6">
        <v>3.78</v>
      </c>
      <c r="H520" s="6">
        <v>5.58</v>
      </c>
    </row>
    <row r="521" spans="1:8" x14ac:dyDescent="0.35">
      <c r="A521" s="6" t="s">
        <v>73</v>
      </c>
      <c r="B521" s="6" t="s">
        <v>2125</v>
      </c>
      <c r="C521" s="6" t="s">
        <v>2124</v>
      </c>
      <c r="D521" s="6" t="s">
        <v>4404</v>
      </c>
      <c r="E521" s="6" t="s">
        <v>9174</v>
      </c>
      <c r="F521" s="6">
        <v>10</v>
      </c>
      <c r="G521" s="6">
        <v>4.0199999999999996</v>
      </c>
      <c r="H521" s="6">
        <v>5.85</v>
      </c>
    </row>
    <row r="522" spans="1:8" x14ac:dyDescent="0.35">
      <c r="A522" s="6" t="s">
        <v>5488</v>
      </c>
      <c r="B522" s="6" t="s">
        <v>5533</v>
      </c>
      <c r="C522" s="6" t="s">
        <v>3658</v>
      </c>
      <c r="D522" s="6" t="s">
        <v>4793</v>
      </c>
      <c r="E522" s="6" t="s">
        <v>4670</v>
      </c>
      <c r="F522" s="6">
        <v>1</v>
      </c>
      <c r="G522" s="6">
        <v>6.9</v>
      </c>
      <c r="H522" s="6">
        <v>9.07</v>
      </c>
    </row>
    <row r="523" spans="1:8" x14ac:dyDescent="0.35">
      <c r="A523" s="6" t="s">
        <v>460</v>
      </c>
      <c r="B523" s="6" t="s">
        <v>2511</v>
      </c>
      <c r="C523" s="7" t="s">
        <v>2509</v>
      </c>
      <c r="D523" s="7" t="s">
        <v>4732</v>
      </c>
      <c r="E523" s="7" t="s">
        <v>4632</v>
      </c>
      <c r="F523" s="7">
        <v>1</v>
      </c>
      <c r="G523" s="7">
        <v>88.27</v>
      </c>
      <c r="H523" s="7">
        <v>100.21</v>
      </c>
    </row>
    <row r="524" spans="1:8" x14ac:dyDescent="0.35">
      <c r="A524" s="6" t="s">
        <v>458</v>
      </c>
      <c r="B524" s="6" t="s">
        <v>2508</v>
      </c>
      <c r="C524" s="6" t="s">
        <v>2509</v>
      </c>
      <c r="D524" s="6" t="s">
        <v>9281</v>
      </c>
      <c r="E524" s="6" t="s">
        <v>4454</v>
      </c>
      <c r="F524" s="6">
        <v>1</v>
      </c>
      <c r="G524" s="6">
        <v>252.3</v>
      </c>
      <c r="H524" s="6">
        <v>284.82</v>
      </c>
    </row>
    <row r="525" spans="1:8" x14ac:dyDescent="0.35">
      <c r="A525" s="6" t="s">
        <v>832</v>
      </c>
      <c r="B525" s="6" t="s">
        <v>2845</v>
      </c>
      <c r="C525" s="6" t="s">
        <v>2843</v>
      </c>
      <c r="D525" s="6">
        <v>50</v>
      </c>
      <c r="E525" s="6" t="s">
        <v>4378</v>
      </c>
      <c r="F525" s="6">
        <v>30</v>
      </c>
      <c r="G525" s="6">
        <v>3.83</v>
      </c>
      <c r="H525" s="6">
        <v>5.63</v>
      </c>
    </row>
    <row r="526" spans="1:8" x14ac:dyDescent="0.35">
      <c r="A526" s="6" t="s">
        <v>1461</v>
      </c>
      <c r="B526" s="6" t="s">
        <v>3659</v>
      </c>
      <c r="C526" s="6" t="s">
        <v>5086</v>
      </c>
      <c r="D526" s="6" t="s">
        <v>4630</v>
      </c>
      <c r="E526" s="6" t="s">
        <v>5581</v>
      </c>
      <c r="F526" s="6">
        <v>30</v>
      </c>
      <c r="G526" s="6">
        <v>11.85</v>
      </c>
      <c r="H526" s="6">
        <v>14.62</v>
      </c>
    </row>
    <row r="527" spans="1:8" x14ac:dyDescent="0.35">
      <c r="A527" s="6" t="s">
        <v>6659</v>
      </c>
      <c r="B527" s="6" t="s">
        <v>6660</v>
      </c>
      <c r="C527" s="6" t="s">
        <v>3104</v>
      </c>
      <c r="D527" s="6" t="s">
        <v>4693</v>
      </c>
      <c r="E527" s="6" t="s">
        <v>4628</v>
      </c>
      <c r="F527" s="6">
        <v>100</v>
      </c>
      <c r="G527" s="6">
        <v>70.12</v>
      </c>
      <c r="H527" s="6">
        <v>79.88</v>
      </c>
    </row>
    <row r="528" spans="1:8" x14ac:dyDescent="0.35">
      <c r="A528" s="6" t="s">
        <v>1462</v>
      </c>
      <c r="B528" s="6" t="s">
        <v>3660</v>
      </c>
      <c r="C528" s="6" t="s">
        <v>3630</v>
      </c>
      <c r="D528" s="6" t="s">
        <v>4727</v>
      </c>
      <c r="E528" s="6" t="s">
        <v>5570</v>
      </c>
      <c r="F528" s="6">
        <v>30</v>
      </c>
      <c r="G528" s="6">
        <v>6.37</v>
      </c>
      <c r="H528" s="6">
        <v>8.48</v>
      </c>
    </row>
    <row r="529" spans="1:8" x14ac:dyDescent="0.35">
      <c r="A529" s="6" t="s">
        <v>1463</v>
      </c>
      <c r="B529" s="6" t="s">
        <v>3661</v>
      </c>
      <c r="C529" s="6" t="s">
        <v>3630</v>
      </c>
      <c r="D529" s="6" t="s">
        <v>4726</v>
      </c>
      <c r="E529" s="6" t="s">
        <v>5570</v>
      </c>
      <c r="F529" s="6">
        <v>30</v>
      </c>
      <c r="G529" s="6">
        <v>11.83</v>
      </c>
      <c r="H529" s="6">
        <v>14.59</v>
      </c>
    </row>
    <row r="530" spans="1:8" x14ac:dyDescent="0.35">
      <c r="A530" s="6" t="s">
        <v>7711</v>
      </c>
      <c r="B530" s="6" t="s">
        <v>7567</v>
      </c>
      <c r="C530" s="6" t="s">
        <v>2729</v>
      </c>
      <c r="D530" s="6" t="s">
        <v>8319</v>
      </c>
      <c r="E530" s="6" t="s">
        <v>5581</v>
      </c>
      <c r="F530" s="6">
        <v>60</v>
      </c>
      <c r="G530" s="6">
        <v>7.85</v>
      </c>
      <c r="H530" s="6">
        <v>10.14</v>
      </c>
    </row>
    <row r="531" spans="1:8" x14ac:dyDescent="0.35">
      <c r="A531" s="6" t="s">
        <v>699</v>
      </c>
      <c r="B531" s="6" t="s">
        <v>2728</v>
      </c>
      <c r="C531" s="6" t="s">
        <v>2729</v>
      </c>
      <c r="D531" s="6">
        <v>1200</v>
      </c>
      <c r="E531" s="6" t="s">
        <v>4378</v>
      </c>
      <c r="F531" s="6">
        <v>20</v>
      </c>
      <c r="G531" s="6">
        <v>4.18</v>
      </c>
      <c r="H531" s="6">
        <v>6.03</v>
      </c>
    </row>
    <row r="532" spans="1:8" x14ac:dyDescent="0.35">
      <c r="A532" s="6" t="s">
        <v>1464</v>
      </c>
      <c r="B532" s="6" t="s">
        <v>3662</v>
      </c>
      <c r="C532" s="6" t="s">
        <v>3455</v>
      </c>
      <c r="D532" s="6" t="s">
        <v>4764</v>
      </c>
      <c r="E532" s="6" t="s">
        <v>5570</v>
      </c>
      <c r="F532" s="6">
        <v>20</v>
      </c>
      <c r="G532" s="6">
        <f>VLOOKUP(A532,'[1]15.04.2025'!$A$3:$G$4283,7,0)</f>
        <v>4.5</v>
      </c>
      <c r="H532" s="6">
        <f>VLOOKUP(A532,'[1]15.04.2025'!$A$3:$H$4283,8,0)</f>
        <v>6.38</v>
      </c>
    </row>
    <row r="533" spans="1:8" x14ac:dyDescent="0.35">
      <c r="A533" s="6" t="s">
        <v>1465</v>
      </c>
      <c r="B533" s="6" t="s">
        <v>3662</v>
      </c>
      <c r="C533" s="6" t="s">
        <v>3455</v>
      </c>
      <c r="D533" s="6" t="s">
        <v>4764</v>
      </c>
      <c r="E533" s="6" t="s">
        <v>5570</v>
      </c>
      <c r="F533" s="6">
        <v>60</v>
      </c>
      <c r="G533" s="6">
        <f>VLOOKUP(A533,'[1]15.04.2025'!$A$3:$G$4283,7,0)</f>
        <v>8.8000000000000007</v>
      </c>
      <c r="H533" s="6">
        <f>VLOOKUP(A533,'[1]15.04.2025'!$A$3:$H$4283,8,0)</f>
        <v>11.2</v>
      </c>
    </row>
    <row r="534" spans="1:8" x14ac:dyDescent="0.35">
      <c r="A534" s="6" t="s">
        <v>7127</v>
      </c>
      <c r="B534" s="6" t="s">
        <v>7128</v>
      </c>
      <c r="C534" s="6" t="s">
        <v>7129</v>
      </c>
      <c r="D534" s="6" t="s">
        <v>7392</v>
      </c>
      <c r="E534" s="6" t="s">
        <v>6026</v>
      </c>
      <c r="F534" s="6">
        <v>10</v>
      </c>
      <c r="G534" s="6">
        <v>5.84</v>
      </c>
      <c r="H534" s="6">
        <v>7.88</v>
      </c>
    </row>
    <row r="535" spans="1:8" x14ac:dyDescent="0.35">
      <c r="A535" s="6" t="s">
        <v>7130</v>
      </c>
      <c r="B535" s="6" t="s">
        <v>7131</v>
      </c>
      <c r="C535" s="6" t="s">
        <v>7129</v>
      </c>
      <c r="D535" s="6" t="s">
        <v>4780</v>
      </c>
      <c r="E535" s="6" t="s">
        <v>7393</v>
      </c>
      <c r="F535" s="6">
        <v>1</v>
      </c>
      <c r="G535" s="6">
        <v>5.81</v>
      </c>
      <c r="H535" s="6">
        <v>7.85</v>
      </c>
    </row>
    <row r="536" spans="1:8" x14ac:dyDescent="0.35">
      <c r="A536" s="6" t="s">
        <v>1466</v>
      </c>
      <c r="B536" s="6" t="s">
        <v>2690</v>
      </c>
      <c r="C536" s="6" t="s">
        <v>2682</v>
      </c>
      <c r="D536" s="6" t="s">
        <v>4727</v>
      </c>
      <c r="E536" s="6" t="s">
        <v>5581</v>
      </c>
      <c r="F536" s="6">
        <v>30</v>
      </c>
      <c r="G536" s="6">
        <v>4.7300000000000004</v>
      </c>
      <c r="H536" s="6">
        <v>6.64</v>
      </c>
    </row>
    <row r="537" spans="1:8" x14ac:dyDescent="0.35">
      <c r="A537" s="6" t="s">
        <v>1467</v>
      </c>
      <c r="B537" s="6" t="s">
        <v>2689</v>
      </c>
      <c r="C537" s="6" t="s">
        <v>2682</v>
      </c>
      <c r="D537" s="6" t="s">
        <v>4726</v>
      </c>
      <c r="E537" s="6" t="s">
        <v>5581</v>
      </c>
      <c r="F537" s="6">
        <v>30</v>
      </c>
      <c r="G537" s="6">
        <v>6.27</v>
      </c>
      <c r="H537" s="6">
        <v>8.3699999999999992</v>
      </c>
    </row>
    <row r="538" spans="1:8" x14ac:dyDescent="0.35">
      <c r="A538" s="6" t="s">
        <v>8022</v>
      </c>
      <c r="B538" s="6" t="s">
        <v>8023</v>
      </c>
      <c r="C538" s="6" t="s">
        <v>3663</v>
      </c>
      <c r="D538" s="6" t="s">
        <v>4795</v>
      </c>
      <c r="E538" s="6" t="s">
        <v>4672</v>
      </c>
      <c r="F538" s="6">
        <v>1</v>
      </c>
      <c r="G538" s="6">
        <v>5</v>
      </c>
      <c r="H538" s="6">
        <v>6.94</v>
      </c>
    </row>
    <row r="539" spans="1:8" x14ac:dyDescent="0.35">
      <c r="A539" s="6" t="s">
        <v>939</v>
      </c>
      <c r="B539" s="6" t="s">
        <v>2965</v>
      </c>
      <c r="C539" s="6" t="s">
        <v>2063</v>
      </c>
      <c r="D539" s="6" t="s">
        <v>9161</v>
      </c>
      <c r="E539" s="6" t="s">
        <v>4486</v>
      </c>
      <c r="F539" s="6">
        <v>120</v>
      </c>
      <c r="G539" s="6">
        <v>178.5</v>
      </c>
      <c r="H539" s="6">
        <v>202.16</v>
      </c>
    </row>
    <row r="540" spans="1:8" s="5" customFormat="1" x14ac:dyDescent="0.35">
      <c r="A540" s="6" t="s">
        <v>167</v>
      </c>
      <c r="B540" s="6" t="s">
        <v>2218</v>
      </c>
      <c r="C540" s="6" t="s">
        <v>2219</v>
      </c>
      <c r="D540" s="6" t="s">
        <v>4419</v>
      </c>
      <c r="E540" s="6" t="s">
        <v>4394</v>
      </c>
      <c r="F540" s="6">
        <v>200</v>
      </c>
      <c r="G540" s="6">
        <v>15.74</v>
      </c>
      <c r="H540" s="6">
        <v>18.97</v>
      </c>
    </row>
    <row r="541" spans="1:8" s="5" customFormat="1" x14ac:dyDescent="0.35">
      <c r="A541" s="6" t="s">
        <v>168</v>
      </c>
      <c r="B541" s="6" t="s">
        <v>2220</v>
      </c>
      <c r="C541" s="6" t="s">
        <v>2219</v>
      </c>
      <c r="D541" s="6" t="s">
        <v>4420</v>
      </c>
      <c r="E541" s="6" t="s">
        <v>4394</v>
      </c>
      <c r="F541" s="6">
        <v>100</v>
      </c>
      <c r="G541" s="6">
        <v>15.72</v>
      </c>
      <c r="H541" s="6">
        <v>18.95</v>
      </c>
    </row>
    <row r="542" spans="1:8" x14ac:dyDescent="0.35">
      <c r="A542" s="6" t="s">
        <v>6690</v>
      </c>
      <c r="B542" s="6" t="s">
        <v>6688</v>
      </c>
      <c r="C542" s="6" t="s">
        <v>6689</v>
      </c>
      <c r="D542" s="6" t="s">
        <v>6965</v>
      </c>
      <c r="E542" s="6" t="s">
        <v>4628</v>
      </c>
      <c r="F542" s="6">
        <v>50</v>
      </c>
      <c r="G542" s="6">
        <v>63.56</v>
      </c>
      <c r="H542" s="6">
        <v>72.53</v>
      </c>
    </row>
    <row r="543" spans="1:8" x14ac:dyDescent="0.35">
      <c r="A543" s="6" t="s">
        <v>6687</v>
      </c>
      <c r="B543" s="6" t="s">
        <v>6688</v>
      </c>
      <c r="C543" s="6" t="s">
        <v>6689</v>
      </c>
      <c r="D543" s="6" t="s">
        <v>6965</v>
      </c>
      <c r="E543" s="6" t="s">
        <v>4628</v>
      </c>
      <c r="F543" s="6">
        <v>5</v>
      </c>
      <c r="G543" s="6">
        <v>8.75</v>
      </c>
      <c r="H543" s="6">
        <v>11.14</v>
      </c>
    </row>
    <row r="544" spans="1:8" x14ac:dyDescent="0.35">
      <c r="A544" s="6" t="s">
        <v>9505</v>
      </c>
      <c r="B544" s="6" t="s">
        <v>9506</v>
      </c>
      <c r="C544" s="6" t="s">
        <v>5091</v>
      </c>
      <c r="D544" s="6" t="s">
        <v>4727</v>
      </c>
      <c r="E544" s="6" t="s">
        <v>5581</v>
      </c>
      <c r="F544" s="6">
        <v>30</v>
      </c>
      <c r="G544" s="6">
        <v>1.2</v>
      </c>
      <c r="H544" s="6">
        <v>1.9</v>
      </c>
    </row>
    <row r="545" spans="1:8" x14ac:dyDescent="0.35">
      <c r="A545" s="6" t="s">
        <v>9507</v>
      </c>
      <c r="B545" s="6" t="s">
        <v>9508</v>
      </c>
      <c r="C545" s="6" t="s">
        <v>5091</v>
      </c>
      <c r="D545" s="6" t="s">
        <v>4726</v>
      </c>
      <c r="E545" s="6" t="s">
        <v>5581</v>
      </c>
      <c r="F545" s="6">
        <v>30</v>
      </c>
      <c r="G545" s="6">
        <v>1.37</v>
      </c>
      <c r="H545" s="6">
        <v>2.09</v>
      </c>
    </row>
    <row r="546" spans="1:8" x14ac:dyDescent="0.35">
      <c r="A546" s="6" t="s">
        <v>455</v>
      </c>
      <c r="B546" s="6" t="s">
        <v>2504</v>
      </c>
      <c r="C546" s="6" t="s">
        <v>2500</v>
      </c>
      <c r="D546" s="6">
        <v>20</v>
      </c>
      <c r="E546" s="6" t="s">
        <v>4378</v>
      </c>
      <c r="F546" s="6">
        <v>90</v>
      </c>
      <c r="G546" s="6">
        <v>15.94</v>
      </c>
      <c r="H546" s="6">
        <v>19.2</v>
      </c>
    </row>
    <row r="547" spans="1:8" x14ac:dyDescent="0.35">
      <c r="A547" s="6" t="s">
        <v>338</v>
      </c>
      <c r="B547" s="6" t="s">
        <v>2387</v>
      </c>
      <c r="C547" s="6" t="s">
        <v>2388</v>
      </c>
      <c r="D547" s="6" t="s">
        <v>4455</v>
      </c>
      <c r="E547" s="6" t="s">
        <v>4394</v>
      </c>
      <c r="F547" s="6">
        <v>120</v>
      </c>
      <c r="G547" s="6">
        <v>27.64</v>
      </c>
      <c r="H547" s="6">
        <v>32.299999999999997</v>
      </c>
    </row>
    <row r="548" spans="1:8" x14ac:dyDescent="0.35">
      <c r="A548" s="6" t="s">
        <v>952</v>
      </c>
      <c r="B548" s="6" t="s">
        <v>7017</v>
      </c>
      <c r="C548" s="6" t="s">
        <v>2977</v>
      </c>
      <c r="D548" s="6" t="s">
        <v>9170</v>
      </c>
      <c r="E548" s="6" t="s">
        <v>4428</v>
      </c>
      <c r="F548" s="6">
        <v>30</v>
      </c>
      <c r="G548" s="6">
        <v>12.8</v>
      </c>
      <c r="H548" s="6">
        <v>15.68</v>
      </c>
    </row>
    <row r="549" spans="1:8" x14ac:dyDescent="0.35">
      <c r="A549" s="6" t="s">
        <v>8071</v>
      </c>
      <c r="B549" s="6" t="s">
        <v>8072</v>
      </c>
      <c r="C549" s="6" t="s">
        <v>8073</v>
      </c>
      <c r="D549" s="6" t="s">
        <v>8381</v>
      </c>
      <c r="E549" s="6" t="s">
        <v>7398</v>
      </c>
      <c r="F549" s="6">
        <v>1</v>
      </c>
      <c r="G549" s="6">
        <v>430.5</v>
      </c>
      <c r="H549" s="6">
        <v>484.4</v>
      </c>
    </row>
    <row r="550" spans="1:8" x14ac:dyDescent="0.35">
      <c r="A550" s="6" t="s">
        <v>6691</v>
      </c>
      <c r="B550" s="6" t="s">
        <v>6692</v>
      </c>
      <c r="C550" s="6" t="s">
        <v>3664</v>
      </c>
      <c r="D550" s="6" t="s">
        <v>4754</v>
      </c>
      <c r="E550" s="6" t="s">
        <v>4628</v>
      </c>
      <c r="F550" s="6">
        <v>10</v>
      </c>
      <c r="G550" s="6">
        <v>7.18</v>
      </c>
      <c r="H550" s="6">
        <v>9.39</v>
      </c>
    </row>
    <row r="551" spans="1:8" x14ac:dyDescent="0.35">
      <c r="A551" s="6" t="s">
        <v>6639</v>
      </c>
      <c r="B551" s="6" t="s">
        <v>6638</v>
      </c>
      <c r="C551" s="6" t="s">
        <v>3665</v>
      </c>
      <c r="D551" s="6" t="s">
        <v>6954</v>
      </c>
      <c r="E551" s="6" t="s">
        <v>4628</v>
      </c>
      <c r="F551" s="6">
        <v>10</v>
      </c>
      <c r="G551" s="6">
        <v>5.73</v>
      </c>
      <c r="H551" s="6">
        <v>7.76</v>
      </c>
    </row>
    <row r="552" spans="1:8" x14ac:dyDescent="0.35">
      <c r="A552" s="6" t="s">
        <v>6637</v>
      </c>
      <c r="B552" s="6" t="s">
        <v>6638</v>
      </c>
      <c r="C552" s="6" t="s">
        <v>3665</v>
      </c>
      <c r="D552" s="6" t="s">
        <v>6954</v>
      </c>
      <c r="E552" s="6" t="s">
        <v>4628</v>
      </c>
      <c r="F552" s="6">
        <v>100</v>
      </c>
      <c r="G552" s="6">
        <v>43.62</v>
      </c>
      <c r="H552" s="6">
        <v>50.2</v>
      </c>
    </row>
    <row r="553" spans="1:8" x14ac:dyDescent="0.35">
      <c r="A553" s="6" t="s">
        <v>1468</v>
      </c>
      <c r="B553" s="6" t="s">
        <v>3666</v>
      </c>
      <c r="C553" s="6" t="s">
        <v>3667</v>
      </c>
      <c r="D553" s="6" t="s">
        <v>4796</v>
      </c>
      <c r="E553" s="6" t="s">
        <v>6027</v>
      </c>
      <c r="F553" s="6">
        <v>10</v>
      </c>
      <c r="G553" s="6">
        <v>400.5</v>
      </c>
      <c r="H553" s="6">
        <v>450.8</v>
      </c>
    </row>
    <row r="554" spans="1:8" x14ac:dyDescent="0.35">
      <c r="A554" s="6" t="s">
        <v>1469</v>
      </c>
      <c r="B554" s="6" t="s">
        <v>3668</v>
      </c>
      <c r="C554" s="6" t="s">
        <v>6062</v>
      </c>
      <c r="D554" s="6" t="s">
        <v>4674</v>
      </c>
      <c r="E554" s="6" t="s">
        <v>4641</v>
      </c>
      <c r="F554" s="6">
        <v>10</v>
      </c>
      <c r="G554" s="6">
        <v>76.47</v>
      </c>
      <c r="H554" s="6">
        <v>86.99</v>
      </c>
    </row>
    <row r="555" spans="1:8" x14ac:dyDescent="0.35">
      <c r="A555" s="6" t="s">
        <v>6306</v>
      </c>
      <c r="B555" s="6" t="s">
        <v>6307</v>
      </c>
      <c r="C555" s="6" t="s">
        <v>3484</v>
      </c>
      <c r="D555" s="6" t="s">
        <v>4721</v>
      </c>
      <c r="E555" s="6" t="s">
        <v>5590</v>
      </c>
      <c r="F555" s="6">
        <v>14</v>
      </c>
      <c r="G555" s="6">
        <v>5</v>
      </c>
      <c r="H555" s="6">
        <v>6.94</v>
      </c>
    </row>
    <row r="556" spans="1:8" x14ac:dyDescent="0.35">
      <c r="A556" s="6" t="s">
        <v>9509</v>
      </c>
      <c r="B556" s="6" t="s">
        <v>9510</v>
      </c>
      <c r="C556" s="6" t="s">
        <v>9511</v>
      </c>
      <c r="D556" s="6" t="s">
        <v>4787</v>
      </c>
      <c r="E556" s="6" t="s">
        <v>9881</v>
      </c>
      <c r="F556" s="6">
        <v>2</v>
      </c>
      <c r="G556" s="6">
        <v>32.9</v>
      </c>
      <c r="H556" s="6">
        <v>38.19</v>
      </c>
    </row>
    <row r="557" spans="1:8" x14ac:dyDescent="0.35">
      <c r="A557" s="6" t="s">
        <v>9512</v>
      </c>
      <c r="B557" s="6" t="s">
        <v>9513</v>
      </c>
      <c r="C557" s="6" t="s">
        <v>9511</v>
      </c>
      <c r="D557" s="6" t="s">
        <v>4787</v>
      </c>
      <c r="E557" s="6" t="s">
        <v>9881</v>
      </c>
      <c r="F557" s="6">
        <v>2</v>
      </c>
      <c r="G557" s="6">
        <v>32.9</v>
      </c>
      <c r="H557" s="6">
        <v>38.19</v>
      </c>
    </row>
    <row r="558" spans="1:8" x14ac:dyDescent="0.35">
      <c r="A558" s="6" t="s">
        <v>9514</v>
      </c>
      <c r="B558" s="6" t="s">
        <v>9515</v>
      </c>
      <c r="C558" s="6" t="s">
        <v>3650</v>
      </c>
      <c r="D558" s="6" t="s">
        <v>4787</v>
      </c>
      <c r="E558" s="6" t="s">
        <v>9881</v>
      </c>
      <c r="F558" s="6">
        <v>2</v>
      </c>
      <c r="G558" s="6">
        <v>32.9</v>
      </c>
      <c r="H558" s="6">
        <v>38.19</v>
      </c>
    </row>
    <row r="559" spans="1:8" x14ac:dyDescent="0.35">
      <c r="A559" s="6" t="s">
        <v>9516</v>
      </c>
      <c r="B559" s="6" t="s">
        <v>7805</v>
      </c>
      <c r="C559" s="6" t="s">
        <v>3670</v>
      </c>
      <c r="D559" s="6" t="s">
        <v>4727</v>
      </c>
      <c r="E559" s="6" t="s">
        <v>5581</v>
      </c>
      <c r="F559" s="6">
        <v>28</v>
      </c>
      <c r="G559" s="6">
        <v>11.4</v>
      </c>
      <c r="H559" s="6">
        <v>14.11</v>
      </c>
    </row>
    <row r="560" spans="1:8" x14ac:dyDescent="0.35">
      <c r="A560" s="6" t="s">
        <v>1470</v>
      </c>
      <c r="B560" s="6" t="s">
        <v>3671</v>
      </c>
      <c r="C560" s="6" t="s">
        <v>3672</v>
      </c>
      <c r="D560" s="6" t="s">
        <v>8318</v>
      </c>
      <c r="E560" s="6" t="s">
        <v>5581</v>
      </c>
      <c r="F560" s="6">
        <v>28</v>
      </c>
      <c r="G560" s="6">
        <v>13.18</v>
      </c>
      <c r="H560" s="6">
        <v>16.11</v>
      </c>
    </row>
    <row r="561" spans="1:8" x14ac:dyDescent="0.35">
      <c r="A561" s="6" t="s">
        <v>1471</v>
      </c>
      <c r="B561" s="6" t="s">
        <v>3673</v>
      </c>
      <c r="C561" s="6" t="s">
        <v>3672</v>
      </c>
      <c r="D561" s="6" t="s">
        <v>4798</v>
      </c>
      <c r="E561" s="6" t="s">
        <v>5581</v>
      </c>
      <c r="F561" s="6">
        <v>28</v>
      </c>
      <c r="G561" s="6">
        <v>11</v>
      </c>
      <c r="H561" s="6">
        <v>13.66</v>
      </c>
    </row>
    <row r="562" spans="1:8" x14ac:dyDescent="0.35">
      <c r="A562" s="6" t="s">
        <v>1472</v>
      </c>
      <c r="B562" s="6" t="s">
        <v>3674</v>
      </c>
      <c r="C562" s="6" t="s">
        <v>3672</v>
      </c>
      <c r="D562" s="6" t="s">
        <v>4642</v>
      </c>
      <c r="E562" s="6" t="s">
        <v>5581</v>
      </c>
      <c r="F562" s="6">
        <v>28</v>
      </c>
      <c r="G562" s="6">
        <v>11</v>
      </c>
      <c r="H562" s="6">
        <v>13.66</v>
      </c>
    </row>
    <row r="563" spans="1:8" x14ac:dyDescent="0.35">
      <c r="A563" s="6" t="s">
        <v>6308</v>
      </c>
      <c r="B563" s="6" t="s">
        <v>6309</v>
      </c>
      <c r="C563" s="6" t="s">
        <v>2396</v>
      </c>
      <c r="D563" s="6" t="s">
        <v>4630</v>
      </c>
      <c r="E563" s="6" t="s">
        <v>5575</v>
      </c>
      <c r="F563" s="6">
        <v>20</v>
      </c>
      <c r="G563" s="6">
        <v>2.1</v>
      </c>
      <c r="H563" s="6">
        <v>3.7</v>
      </c>
    </row>
    <row r="564" spans="1:8" x14ac:dyDescent="0.35">
      <c r="A564" s="6" t="s">
        <v>6117</v>
      </c>
      <c r="B564" s="6" t="s">
        <v>6118</v>
      </c>
      <c r="C564" s="6" t="s">
        <v>2396</v>
      </c>
      <c r="D564" s="6">
        <v>300</v>
      </c>
      <c r="E564" s="6" t="s">
        <v>4389</v>
      </c>
      <c r="F564" s="6">
        <v>50</v>
      </c>
      <c r="G564" s="6">
        <v>5.34</v>
      </c>
      <c r="H564" s="6">
        <v>7.32</v>
      </c>
    </row>
    <row r="565" spans="1:8" x14ac:dyDescent="0.35">
      <c r="A565" s="6" t="s">
        <v>6119</v>
      </c>
      <c r="B565" s="6" t="s">
        <v>6120</v>
      </c>
      <c r="C565" s="6" t="s">
        <v>2396</v>
      </c>
      <c r="D565" s="6">
        <v>400</v>
      </c>
      <c r="E565" s="6" t="s">
        <v>4389</v>
      </c>
      <c r="F565" s="6">
        <v>50</v>
      </c>
      <c r="G565" s="6">
        <v>7.19</v>
      </c>
      <c r="H565" s="6">
        <v>9.4</v>
      </c>
    </row>
    <row r="566" spans="1:8" x14ac:dyDescent="0.35">
      <c r="A566" s="6" t="s">
        <v>1473</v>
      </c>
      <c r="B566" s="6" t="s">
        <v>3675</v>
      </c>
      <c r="C566" s="6" t="s">
        <v>5080</v>
      </c>
      <c r="D566" s="6" t="s">
        <v>4636</v>
      </c>
      <c r="E566" s="6" t="s">
        <v>5570</v>
      </c>
      <c r="F566" s="6">
        <v>28</v>
      </c>
      <c r="G566" s="6">
        <v>25.22</v>
      </c>
      <c r="H566" s="6">
        <v>29.59</v>
      </c>
    </row>
    <row r="567" spans="1:8" x14ac:dyDescent="0.35">
      <c r="A567" s="6" t="s">
        <v>1474</v>
      </c>
      <c r="B567" s="6" t="s">
        <v>3675</v>
      </c>
      <c r="C567" s="6" t="s">
        <v>5080</v>
      </c>
      <c r="D567" s="6" t="s">
        <v>4636</v>
      </c>
      <c r="E567" s="6" t="s">
        <v>5570</v>
      </c>
      <c r="F567" s="6">
        <v>56</v>
      </c>
      <c r="G567" s="6">
        <v>49.94</v>
      </c>
      <c r="H567" s="6">
        <v>57.28</v>
      </c>
    </row>
    <row r="568" spans="1:8" x14ac:dyDescent="0.35">
      <c r="A568" s="6" t="s">
        <v>6310</v>
      </c>
      <c r="B568" s="6" t="s">
        <v>6311</v>
      </c>
      <c r="C568" s="6" t="s">
        <v>6312</v>
      </c>
      <c r="D568" s="6" t="s">
        <v>4754</v>
      </c>
      <c r="E568" s="6" t="s">
        <v>4628</v>
      </c>
      <c r="F568" s="6">
        <v>10</v>
      </c>
      <c r="G568" s="6">
        <v>7.41</v>
      </c>
      <c r="H568" s="6">
        <v>9.64</v>
      </c>
    </row>
    <row r="569" spans="1:8" x14ac:dyDescent="0.35">
      <c r="A569" s="6" t="s">
        <v>6695</v>
      </c>
      <c r="B569" s="6" t="s">
        <v>6696</v>
      </c>
      <c r="C569" s="6" t="s">
        <v>6697</v>
      </c>
      <c r="D569" s="6" t="s">
        <v>4653</v>
      </c>
      <c r="E569" s="6" t="s">
        <v>4628</v>
      </c>
      <c r="F569" s="6">
        <v>10</v>
      </c>
      <c r="G569" s="6">
        <v>6.78</v>
      </c>
      <c r="H569" s="6">
        <v>8.94</v>
      </c>
    </row>
    <row r="570" spans="1:8" x14ac:dyDescent="0.35">
      <c r="A570" s="6" t="s">
        <v>6845</v>
      </c>
      <c r="B570" s="6" t="s">
        <v>5923</v>
      </c>
      <c r="C570" s="6" t="s">
        <v>6004</v>
      </c>
      <c r="D570" s="6" t="s">
        <v>6028</v>
      </c>
      <c r="E570" s="6" t="s">
        <v>4654</v>
      </c>
      <c r="F570" s="6">
        <v>10</v>
      </c>
      <c r="G570" s="6">
        <v>6.69</v>
      </c>
      <c r="H570" s="6">
        <v>8.84</v>
      </c>
    </row>
    <row r="571" spans="1:8" x14ac:dyDescent="0.35">
      <c r="A571" s="6" t="s">
        <v>5924</v>
      </c>
      <c r="B571" s="6" t="s">
        <v>5923</v>
      </c>
      <c r="C571" s="6" t="s">
        <v>6004</v>
      </c>
      <c r="D571" s="6" t="s">
        <v>4794</v>
      </c>
      <c r="E571" s="6" t="s">
        <v>4654</v>
      </c>
      <c r="F571" s="6">
        <v>10</v>
      </c>
      <c r="G571" s="6">
        <v>9.11</v>
      </c>
      <c r="H571" s="6">
        <v>11.55</v>
      </c>
    </row>
    <row r="572" spans="1:8" x14ac:dyDescent="0.35">
      <c r="A572" s="6" t="s">
        <v>634</v>
      </c>
      <c r="B572" s="6" t="s">
        <v>2675</v>
      </c>
      <c r="C572" s="6" t="s">
        <v>2674</v>
      </c>
      <c r="D572" s="6">
        <v>20</v>
      </c>
      <c r="E572" s="6" t="s">
        <v>4378</v>
      </c>
      <c r="F572" s="6">
        <v>30</v>
      </c>
      <c r="G572" s="6">
        <v>3.05</v>
      </c>
      <c r="H572" s="6">
        <v>4.76</v>
      </c>
    </row>
    <row r="573" spans="1:8" x14ac:dyDescent="0.35">
      <c r="A573" s="6" t="s">
        <v>9517</v>
      </c>
      <c r="B573" s="6" t="s">
        <v>9518</v>
      </c>
      <c r="C573" s="7" t="s">
        <v>2261</v>
      </c>
      <c r="D573" s="7" t="s">
        <v>4673</v>
      </c>
      <c r="E573" s="7" t="s">
        <v>5581</v>
      </c>
      <c r="F573" s="7">
        <v>28</v>
      </c>
      <c r="G573" s="7">
        <v>4.3900000000000006</v>
      </c>
      <c r="H573" s="7">
        <v>6.26</v>
      </c>
    </row>
    <row r="574" spans="1:8" x14ac:dyDescent="0.35">
      <c r="A574" s="6" t="s">
        <v>5866</v>
      </c>
      <c r="B574" s="6" t="s">
        <v>5443</v>
      </c>
      <c r="C574" s="7" t="s">
        <v>2261</v>
      </c>
      <c r="D574" s="7">
        <v>20</v>
      </c>
      <c r="E574" s="7" t="s">
        <v>4378</v>
      </c>
      <c r="F574" s="7">
        <v>30</v>
      </c>
      <c r="G574" s="7">
        <v>4.2200000000000006</v>
      </c>
      <c r="H574" s="7">
        <v>6.07</v>
      </c>
    </row>
    <row r="575" spans="1:8" x14ac:dyDescent="0.35">
      <c r="A575" s="6" t="s">
        <v>1475</v>
      </c>
      <c r="B575" s="6" t="s">
        <v>3676</v>
      </c>
      <c r="C575" s="6" t="s">
        <v>3677</v>
      </c>
      <c r="D575" s="6" t="s">
        <v>4679</v>
      </c>
      <c r="E575" s="6" t="s">
        <v>5815</v>
      </c>
      <c r="F575" s="6">
        <v>28</v>
      </c>
      <c r="G575" s="6">
        <v>15.99</v>
      </c>
      <c r="H575" s="6">
        <v>19.25</v>
      </c>
    </row>
    <row r="576" spans="1:8" x14ac:dyDescent="0.35">
      <c r="A576" s="6" t="s">
        <v>559</v>
      </c>
      <c r="B576" s="6" t="s">
        <v>2596</v>
      </c>
      <c r="C576" s="6" t="s">
        <v>2597</v>
      </c>
      <c r="D576" s="6">
        <v>15</v>
      </c>
      <c r="E576" s="6" t="s">
        <v>4378</v>
      </c>
      <c r="F576" s="6">
        <v>30</v>
      </c>
      <c r="G576" s="6">
        <v>2.66</v>
      </c>
      <c r="H576" s="6">
        <v>4.32</v>
      </c>
    </row>
    <row r="577" spans="1:8" x14ac:dyDescent="0.35">
      <c r="A577" s="6" t="s">
        <v>560</v>
      </c>
      <c r="B577" s="6" t="s">
        <v>2598</v>
      </c>
      <c r="C577" s="6" t="s">
        <v>2597</v>
      </c>
      <c r="D577" s="6">
        <v>30</v>
      </c>
      <c r="E577" s="6" t="s">
        <v>4378</v>
      </c>
      <c r="F577" s="6">
        <v>30</v>
      </c>
      <c r="G577" s="6">
        <v>4.2</v>
      </c>
      <c r="H577" s="6">
        <v>6.05</v>
      </c>
    </row>
    <row r="578" spans="1:8" x14ac:dyDescent="0.35">
      <c r="A578" s="6" t="s">
        <v>1476</v>
      </c>
      <c r="B578" s="6" t="s">
        <v>3678</v>
      </c>
      <c r="C578" s="6" t="s">
        <v>3679</v>
      </c>
      <c r="D578" s="6" t="s">
        <v>4713</v>
      </c>
      <c r="E578" s="6" t="s">
        <v>4799</v>
      </c>
      <c r="F578" s="6">
        <v>7</v>
      </c>
      <c r="G578" s="6">
        <v>756.5</v>
      </c>
      <c r="H578" s="6">
        <v>849.52</v>
      </c>
    </row>
    <row r="579" spans="1:8" x14ac:dyDescent="0.35">
      <c r="A579" s="6" t="s">
        <v>1477</v>
      </c>
      <c r="B579" s="6" t="s">
        <v>3680</v>
      </c>
      <c r="C579" s="6" t="s">
        <v>3652</v>
      </c>
      <c r="D579" s="6" t="s">
        <v>4787</v>
      </c>
      <c r="E579" s="6" t="s">
        <v>4788</v>
      </c>
      <c r="F579" s="6">
        <v>2</v>
      </c>
      <c r="G579" s="6">
        <v>36.01</v>
      </c>
      <c r="H579" s="6">
        <v>41.68</v>
      </c>
    </row>
    <row r="580" spans="1:8" x14ac:dyDescent="0.35">
      <c r="A580" s="6" t="s">
        <v>1187</v>
      </c>
      <c r="B580" s="6" t="s">
        <v>3283</v>
      </c>
      <c r="C580" s="6" t="s">
        <v>5222</v>
      </c>
      <c r="D580" s="6" t="s">
        <v>9374</v>
      </c>
      <c r="E580" s="6" t="s">
        <v>4454</v>
      </c>
      <c r="F580" s="6">
        <v>1</v>
      </c>
      <c r="G580" s="6">
        <v>140.47</v>
      </c>
      <c r="H580" s="6">
        <v>159.57</v>
      </c>
    </row>
    <row r="581" spans="1:8" x14ac:dyDescent="0.35">
      <c r="A581" s="6" t="s">
        <v>1186</v>
      </c>
      <c r="B581" s="6" t="s">
        <v>3282</v>
      </c>
      <c r="C581" s="6" t="s">
        <v>5222</v>
      </c>
      <c r="D581" s="6" t="s">
        <v>9375</v>
      </c>
      <c r="E581" s="6" t="s">
        <v>4454</v>
      </c>
      <c r="F581" s="6">
        <v>1</v>
      </c>
      <c r="G581" s="6">
        <v>279.5</v>
      </c>
      <c r="H581" s="6">
        <v>315.27999999999997</v>
      </c>
    </row>
    <row r="582" spans="1:8" x14ac:dyDescent="0.35">
      <c r="A582" s="6" t="s">
        <v>9519</v>
      </c>
      <c r="B582" s="6" t="s">
        <v>9520</v>
      </c>
      <c r="C582" s="6" t="s">
        <v>9521</v>
      </c>
      <c r="D582" s="6" t="s">
        <v>4726</v>
      </c>
      <c r="E582" s="6" t="s">
        <v>5815</v>
      </c>
      <c r="F582" s="6">
        <v>30</v>
      </c>
      <c r="G582" s="6">
        <v>9.4600000000000009</v>
      </c>
      <c r="H582" s="6">
        <v>11.94</v>
      </c>
    </row>
    <row r="583" spans="1:8" x14ac:dyDescent="0.35">
      <c r="A583" s="6" t="s">
        <v>9522</v>
      </c>
      <c r="B583" s="6" t="s">
        <v>9523</v>
      </c>
      <c r="C583" s="6" t="s">
        <v>9521</v>
      </c>
      <c r="D583" s="6" t="s">
        <v>4673</v>
      </c>
      <c r="E583" s="6" t="s">
        <v>5815</v>
      </c>
      <c r="F583" s="6">
        <v>30</v>
      </c>
      <c r="G583" s="6">
        <v>14.72</v>
      </c>
      <c r="H583" s="6">
        <v>17.829999999999998</v>
      </c>
    </row>
    <row r="584" spans="1:8" x14ac:dyDescent="0.35">
      <c r="A584" s="6" t="s">
        <v>6698</v>
      </c>
      <c r="B584" s="6" t="s">
        <v>6699</v>
      </c>
      <c r="C584" s="6" t="s">
        <v>6700</v>
      </c>
      <c r="D584" s="6" t="s">
        <v>4682</v>
      </c>
      <c r="E584" s="6" t="s">
        <v>4628</v>
      </c>
      <c r="F584" s="6">
        <v>10</v>
      </c>
      <c r="G584" s="6">
        <v>9.9</v>
      </c>
      <c r="H584" s="6">
        <v>12.43</v>
      </c>
    </row>
    <row r="585" spans="1:8" x14ac:dyDescent="0.35">
      <c r="A585" s="6" t="s">
        <v>7132</v>
      </c>
      <c r="B585" s="6" t="s">
        <v>7133</v>
      </c>
      <c r="C585" s="6" t="s">
        <v>7134</v>
      </c>
      <c r="D585" s="6" t="s">
        <v>4756</v>
      </c>
      <c r="E585" s="6" t="s">
        <v>4628</v>
      </c>
      <c r="F585" s="6">
        <v>10</v>
      </c>
      <c r="G585" s="6">
        <v>4.4000000000000004</v>
      </c>
      <c r="H585" s="6">
        <v>6.27</v>
      </c>
    </row>
    <row r="586" spans="1:8" x14ac:dyDescent="0.35">
      <c r="A586" s="6" t="s">
        <v>506</v>
      </c>
      <c r="B586" s="6" t="s">
        <v>2554</v>
      </c>
      <c r="C586" s="6" t="s">
        <v>2552</v>
      </c>
      <c r="D586" s="6" t="s">
        <v>9291</v>
      </c>
      <c r="E586" s="6" t="s">
        <v>4391</v>
      </c>
      <c r="F586" s="6">
        <v>50</v>
      </c>
      <c r="G586" s="6">
        <v>36.43</v>
      </c>
      <c r="H586" s="6">
        <v>42.15</v>
      </c>
    </row>
    <row r="587" spans="1:8" x14ac:dyDescent="0.35">
      <c r="A587" s="6" t="s">
        <v>1478</v>
      </c>
      <c r="B587" s="6" t="s">
        <v>3682</v>
      </c>
      <c r="C587" s="6" t="s">
        <v>3683</v>
      </c>
      <c r="D587" s="6" t="s">
        <v>4800</v>
      </c>
      <c r="E587" s="6" t="s">
        <v>4801</v>
      </c>
      <c r="F587" s="6">
        <v>1</v>
      </c>
      <c r="G587" s="6">
        <v>7.43</v>
      </c>
      <c r="H587" s="6">
        <v>9.67</v>
      </c>
    </row>
    <row r="588" spans="1:8" x14ac:dyDescent="0.35">
      <c r="A588" s="6" t="s">
        <v>9524</v>
      </c>
      <c r="B588" s="6" t="s">
        <v>9525</v>
      </c>
      <c r="C588" s="6" t="s">
        <v>9526</v>
      </c>
      <c r="D588" s="6" t="s">
        <v>9882</v>
      </c>
      <c r="E588" s="6" t="s">
        <v>6023</v>
      </c>
      <c r="F588" s="6">
        <v>30</v>
      </c>
      <c r="G588" s="6">
        <v>2.2999999999999998</v>
      </c>
      <c r="H588" s="6">
        <v>3.92</v>
      </c>
    </row>
    <row r="589" spans="1:8" x14ac:dyDescent="0.35">
      <c r="A589" s="6" t="s">
        <v>741</v>
      </c>
      <c r="B589" s="6" t="s">
        <v>2764</v>
      </c>
      <c r="C589" s="6" t="s">
        <v>2757</v>
      </c>
      <c r="D589" s="6">
        <v>5</v>
      </c>
      <c r="E589" s="6" t="s">
        <v>4384</v>
      </c>
      <c r="F589" s="6">
        <v>28</v>
      </c>
      <c r="G589" s="6">
        <v>1.36</v>
      </c>
      <c r="H589" s="6">
        <v>2.08</v>
      </c>
    </row>
    <row r="590" spans="1:8" x14ac:dyDescent="0.35">
      <c r="A590" s="6" t="s">
        <v>742</v>
      </c>
      <c r="B590" s="6" t="s">
        <v>2764</v>
      </c>
      <c r="C590" s="6" t="s">
        <v>2757</v>
      </c>
      <c r="D590" s="6">
        <v>5</v>
      </c>
      <c r="E590" s="6" t="s">
        <v>4384</v>
      </c>
      <c r="F590" s="6">
        <v>90</v>
      </c>
      <c r="G590" s="6">
        <v>3.39</v>
      </c>
      <c r="H590" s="6">
        <v>5.14</v>
      </c>
    </row>
    <row r="591" spans="1:8" x14ac:dyDescent="0.35">
      <c r="A591" s="6" t="s">
        <v>740</v>
      </c>
      <c r="B591" s="6" t="s">
        <v>2763</v>
      </c>
      <c r="C591" s="6" t="s">
        <v>2757</v>
      </c>
      <c r="D591" s="6">
        <v>10</v>
      </c>
      <c r="E591" s="6" t="s">
        <v>4384</v>
      </c>
      <c r="F591" s="6">
        <v>28</v>
      </c>
      <c r="G591" s="6">
        <v>2.0099999999999998</v>
      </c>
      <c r="H591" s="6">
        <v>3.6</v>
      </c>
    </row>
    <row r="592" spans="1:8" x14ac:dyDescent="0.35">
      <c r="A592" s="6" t="s">
        <v>897</v>
      </c>
      <c r="B592" s="6" t="s">
        <v>2911</v>
      </c>
      <c r="C592" s="6" t="s">
        <v>2908</v>
      </c>
      <c r="D592" s="6" t="s">
        <v>4545</v>
      </c>
      <c r="E592" s="6" t="s">
        <v>4408</v>
      </c>
      <c r="F592" s="6">
        <v>1</v>
      </c>
      <c r="G592" s="6">
        <v>2.5</v>
      </c>
      <c r="H592" s="6">
        <v>4.1399999999999997</v>
      </c>
    </row>
    <row r="593" spans="1:8" x14ac:dyDescent="0.35">
      <c r="A593" s="6" t="s">
        <v>1479</v>
      </c>
      <c r="B593" s="6" t="s">
        <v>3684</v>
      </c>
      <c r="C593" s="6" t="s">
        <v>3487</v>
      </c>
      <c r="D593" s="6" t="s">
        <v>4698</v>
      </c>
      <c r="E593" s="6" t="s">
        <v>4670</v>
      </c>
      <c r="F593" s="6">
        <v>1</v>
      </c>
      <c r="G593" s="6">
        <v>4.5</v>
      </c>
      <c r="H593" s="6">
        <v>6.38</v>
      </c>
    </row>
    <row r="594" spans="1:8" x14ac:dyDescent="0.35">
      <c r="A594" s="6" t="s">
        <v>6617</v>
      </c>
      <c r="B594" s="6" t="s">
        <v>6618</v>
      </c>
      <c r="C594" s="6" t="s">
        <v>3685</v>
      </c>
      <c r="D594" s="6" t="s">
        <v>4635</v>
      </c>
      <c r="E594" s="6" t="s">
        <v>5581</v>
      </c>
      <c r="F594" s="6">
        <v>20</v>
      </c>
      <c r="G594" s="6">
        <v>12.52</v>
      </c>
      <c r="H594" s="6">
        <v>15.37</v>
      </c>
    </row>
    <row r="595" spans="1:8" x14ac:dyDescent="0.35">
      <c r="A595" s="6" t="s">
        <v>5099</v>
      </c>
      <c r="B595" s="6" t="s">
        <v>3686</v>
      </c>
      <c r="C595" s="6" t="s">
        <v>3687</v>
      </c>
      <c r="D595" s="6" t="s">
        <v>4700</v>
      </c>
      <c r="E595" s="6" t="s">
        <v>4658</v>
      </c>
      <c r="F595" s="6">
        <v>1</v>
      </c>
      <c r="G595" s="6">
        <v>22.5</v>
      </c>
      <c r="H595" s="6">
        <v>26.54</v>
      </c>
    </row>
    <row r="596" spans="1:8" x14ac:dyDescent="0.35">
      <c r="A596" s="6" t="s">
        <v>5100</v>
      </c>
      <c r="B596" s="6" t="s">
        <v>3688</v>
      </c>
      <c r="C596" s="6" t="s">
        <v>3687</v>
      </c>
      <c r="D596" s="6" t="s">
        <v>4626</v>
      </c>
      <c r="E596" s="6" t="s">
        <v>4658</v>
      </c>
      <c r="F596" s="6">
        <v>1</v>
      </c>
      <c r="G596" s="6">
        <f>VLOOKUP(A596,'[1]15.04.2025'!$A$3:$G$4283,7,0)</f>
        <v>25.5</v>
      </c>
      <c r="H596" s="6">
        <f>VLOOKUP(A596,'[1]15.04.2025'!$A$3:$H$4283,8,0)</f>
        <v>29.9</v>
      </c>
    </row>
    <row r="597" spans="1:8" x14ac:dyDescent="0.35">
      <c r="A597" s="6" t="s">
        <v>341</v>
      </c>
      <c r="B597" s="6" t="s">
        <v>2391</v>
      </c>
      <c r="C597" s="6" t="s">
        <v>2392</v>
      </c>
      <c r="D597" s="6">
        <v>10</v>
      </c>
      <c r="E597" s="6" t="s">
        <v>4384</v>
      </c>
      <c r="F597" s="6">
        <v>28</v>
      </c>
      <c r="G597" s="6">
        <v>3.55</v>
      </c>
      <c r="H597" s="6">
        <v>5.32</v>
      </c>
    </row>
    <row r="598" spans="1:8" x14ac:dyDescent="0.35">
      <c r="A598" s="6" t="s">
        <v>342</v>
      </c>
      <c r="B598" s="6" t="s">
        <v>2393</v>
      </c>
      <c r="C598" s="6" t="s">
        <v>2392</v>
      </c>
      <c r="D598" s="6">
        <v>20</v>
      </c>
      <c r="E598" s="6" t="s">
        <v>4384</v>
      </c>
      <c r="F598" s="6">
        <v>28</v>
      </c>
      <c r="G598" s="6">
        <v>4.5</v>
      </c>
      <c r="H598" s="6">
        <v>6.38</v>
      </c>
    </row>
    <row r="599" spans="1:8" x14ac:dyDescent="0.35">
      <c r="A599" s="6" t="s">
        <v>9527</v>
      </c>
      <c r="B599" s="6" t="s">
        <v>9528</v>
      </c>
      <c r="C599" s="6" t="s">
        <v>9526</v>
      </c>
      <c r="D599" s="6" t="s">
        <v>9882</v>
      </c>
      <c r="E599" s="6" t="s">
        <v>6023</v>
      </c>
      <c r="F599" s="6">
        <v>30</v>
      </c>
      <c r="G599" s="6">
        <v>2.72</v>
      </c>
      <c r="H599" s="6">
        <v>4.3899999999999997</v>
      </c>
    </row>
    <row r="600" spans="1:8" x14ac:dyDescent="0.35">
      <c r="A600" s="6" t="s">
        <v>862</v>
      </c>
      <c r="B600" s="6" t="s">
        <v>2880</v>
      </c>
      <c r="C600" s="6" t="s">
        <v>2878</v>
      </c>
      <c r="D600" s="6">
        <v>0.4</v>
      </c>
      <c r="E600" s="6" t="s">
        <v>5857</v>
      </c>
      <c r="F600" s="6">
        <v>100</v>
      </c>
      <c r="G600" s="6">
        <v>6.96</v>
      </c>
      <c r="H600" s="6">
        <v>9.14</v>
      </c>
    </row>
    <row r="601" spans="1:8" x14ac:dyDescent="0.35">
      <c r="A601" s="6" t="s">
        <v>622</v>
      </c>
      <c r="B601" s="6" t="s">
        <v>2658</v>
      </c>
      <c r="C601" s="6" t="s">
        <v>5163</v>
      </c>
      <c r="D601" s="6" t="s">
        <v>4442</v>
      </c>
      <c r="E601" s="6" t="s">
        <v>4378</v>
      </c>
      <c r="F601" s="6">
        <v>28</v>
      </c>
      <c r="G601" s="6">
        <v>9.39</v>
      </c>
      <c r="H601" s="6">
        <v>11.86</v>
      </c>
    </row>
    <row r="602" spans="1:8" x14ac:dyDescent="0.35">
      <c r="A602" s="6" t="s">
        <v>623</v>
      </c>
      <c r="B602" s="6" t="s">
        <v>2659</v>
      </c>
      <c r="C602" s="6" t="s">
        <v>5163</v>
      </c>
      <c r="D602" s="6" t="s">
        <v>4507</v>
      </c>
      <c r="E602" s="6" t="s">
        <v>4378</v>
      </c>
      <c r="F602" s="6">
        <v>28</v>
      </c>
      <c r="G602" s="6">
        <v>11.81</v>
      </c>
      <c r="H602" s="6">
        <v>14.57</v>
      </c>
    </row>
    <row r="603" spans="1:8" x14ac:dyDescent="0.35">
      <c r="A603" s="6" t="s">
        <v>1480</v>
      </c>
      <c r="B603" s="6" t="s">
        <v>3689</v>
      </c>
      <c r="C603" s="6" t="s">
        <v>2264</v>
      </c>
      <c r="D603" s="6" t="s">
        <v>4635</v>
      </c>
      <c r="E603" s="6" t="s">
        <v>5581</v>
      </c>
      <c r="F603" s="6">
        <v>14</v>
      </c>
      <c r="G603" s="6">
        <v>10.95</v>
      </c>
      <c r="H603" s="6">
        <v>13.61</v>
      </c>
    </row>
    <row r="604" spans="1:8" x14ac:dyDescent="0.35">
      <c r="A604" s="6" t="s">
        <v>1481</v>
      </c>
      <c r="B604" s="6" t="s">
        <v>3690</v>
      </c>
      <c r="C604" s="6" t="s">
        <v>3691</v>
      </c>
      <c r="D604" s="6" t="s">
        <v>4803</v>
      </c>
      <c r="E604" s="6" t="s">
        <v>5581</v>
      </c>
      <c r="F604" s="6">
        <v>12</v>
      </c>
      <c r="G604" s="6">
        <v>31.4</v>
      </c>
      <c r="H604" s="6">
        <v>36.51</v>
      </c>
    </row>
    <row r="605" spans="1:8" x14ac:dyDescent="0.35">
      <c r="A605" s="6" t="s">
        <v>482</v>
      </c>
      <c r="B605" s="6" t="s">
        <v>2524</v>
      </c>
      <c r="C605" s="6" t="s">
        <v>2519</v>
      </c>
      <c r="D605" s="6">
        <v>7.4999999999999997E-2</v>
      </c>
      <c r="E605" s="6" t="s">
        <v>4384</v>
      </c>
      <c r="F605" s="6">
        <v>100</v>
      </c>
      <c r="G605" s="6">
        <v>2.54</v>
      </c>
      <c r="H605" s="6">
        <v>4.1900000000000004</v>
      </c>
    </row>
    <row r="606" spans="1:8" x14ac:dyDescent="0.35">
      <c r="A606" s="6" t="s">
        <v>480</v>
      </c>
      <c r="B606" s="6" t="s">
        <v>2522</v>
      </c>
      <c r="C606" s="6" t="s">
        <v>2519</v>
      </c>
      <c r="D606" s="6">
        <v>0.125</v>
      </c>
      <c r="E606" s="6" t="s">
        <v>4384</v>
      </c>
      <c r="F606" s="6">
        <v>100</v>
      </c>
      <c r="G606" s="6">
        <v>3.17</v>
      </c>
      <c r="H606" s="6">
        <v>4.8899999999999997</v>
      </c>
    </row>
    <row r="607" spans="1:8" x14ac:dyDescent="0.35">
      <c r="A607" s="6" t="s">
        <v>59</v>
      </c>
      <c r="B607" s="6" t="s">
        <v>2110</v>
      </c>
      <c r="C607" s="6" t="s">
        <v>5164</v>
      </c>
      <c r="D607" s="6" t="s">
        <v>8748</v>
      </c>
      <c r="E607" s="6" t="s">
        <v>4378</v>
      </c>
      <c r="F607" s="6">
        <v>30</v>
      </c>
      <c r="G607" s="6">
        <v>4.28</v>
      </c>
      <c r="H607" s="6">
        <v>6.14</v>
      </c>
    </row>
    <row r="608" spans="1:8" x14ac:dyDescent="0.35">
      <c r="A608" s="6" t="s">
        <v>58</v>
      </c>
      <c r="B608" s="6" t="s">
        <v>2109</v>
      </c>
      <c r="C608" s="6" t="s">
        <v>5164</v>
      </c>
      <c r="D608" s="6" t="s">
        <v>8752</v>
      </c>
      <c r="E608" s="6" t="s">
        <v>4378</v>
      </c>
      <c r="F608" s="6">
        <v>30</v>
      </c>
      <c r="G608" s="6">
        <v>5.14</v>
      </c>
      <c r="H608" s="6">
        <v>7.1</v>
      </c>
    </row>
    <row r="609" spans="1:8" x14ac:dyDescent="0.35">
      <c r="A609" s="6" t="s">
        <v>830</v>
      </c>
      <c r="B609" s="6" t="s">
        <v>2842</v>
      </c>
      <c r="C609" s="6" t="s">
        <v>2843</v>
      </c>
      <c r="D609" s="6">
        <v>50</v>
      </c>
      <c r="E609" s="6" t="s">
        <v>4378</v>
      </c>
      <c r="F609" s="6">
        <v>28</v>
      </c>
      <c r="G609" s="6">
        <v>3.49</v>
      </c>
      <c r="H609" s="6">
        <v>5.25</v>
      </c>
    </row>
    <row r="610" spans="1:8" x14ac:dyDescent="0.35">
      <c r="A610" s="6" t="s">
        <v>7806</v>
      </c>
      <c r="B610" s="6" t="s">
        <v>7807</v>
      </c>
      <c r="C610" s="6" t="s">
        <v>7808</v>
      </c>
      <c r="D610" s="6" t="s">
        <v>8356</v>
      </c>
      <c r="E610" s="6" t="s">
        <v>4648</v>
      </c>
      <c r="F610" s="6">
        <v>10</v>
      </c>
      <c r="G610" s="6">
        <v>22.2</v>
      </c>
      <c r="H610" s="6">
        <v>26.21</v>
      </c>
    </row>
    <row r="611" spans="1:8" x14ac:dyDescent="0.35">
      <c r="A611" s="6" t="s">
        <v>7809</v>
      </c>
      <c r="B611" s="6" t="s">
        <v>7810</v>
      </c>
      <c r="C611" s="6" t="s">
        <v>7808</v>
      </c>
      <c r="D611" s="6" t="s">
        <v>8357</v>
      </c>
      <c r="E611" s="6" t="s">
        <v>4648</v>
      </c>
      <c r="F611" s="6">
        <v>10</v>
      </c>
      <c r="G611" s="6">
        <v>34</v>
      </c>
      <c r="H611" s="6">
        <v>39.42</v>
      </c>
    </row>
    <row r="612" spans="1:8" x14ac:dyDescent="0.35">
      <c r="A612" s="6" t="s">
        <v>860</v>
      </c>
      <c r="B612" s="6" t="s">
        <v>2877</v>
      </c>
      <c r="C612" s="6" t="s">
        <v>2878</v>
      </c>
      <c r="D612" s="6">
        <v>0.4</v>
      </c>
      <c r="E612" s="6" t="s">
        <v>5857</v>
      </c>
      <c r="F612" s="6">
        <v>30</v>
      </c>
      <c r="G612" s="6">
        <v>2.9</v>
      </c>
      <c r="H612" s="6">
        <v>4.59</v>
      </c>
    </row>
    <row r="613" spans="1:8" x14ac:dyDescent="0.35">
      <c r="A613" s="6" t="s">
        <v>6710</v>
      </c>
      <c r="B613" s="6" t="s">
        <v>6711</v>
      </c>
      <c r="C613" s="6" t="s">
        <v>3343</v>
      </c>
      <c r="D613" s="6" t="s">
        <v>4693</v>
      </c>
      <c r="E613" s="6" t="s">
        <v>4628</v>
      </c>
      <c r="F613" s="6">
        <v>10</v>
      </c>
      <c r="G613" s="6">
        <v>8.5500000000000007</v>
      </c>
      <c r="H613" s="6">
        <v>10.92</v>
      </c>
    </row>
    <row r="614" spans="1:8" x14ac:dyDescent="0.35">
      <c r="A614" s="6" t="s">
        <v>6313</v>
      </c>
      <c r="B614" s="6" t="s">
        <v>6314</v>
      </c>
      <c r="C614" s="6" t="s">
        <v>3433</v>
      </c>
      <c r="D614" s="6" t="s">
        <v>4630</v>
      </c>
      <c r="E614" s="6" t="s">
        <v>5575</v>
      </c>
      <c r="F614" s="6">
        <v>14</v>
      </c>
      <c r="G614" s="6">
        <v>11.5</v>
      </c>
      <c r="H614" s="6">
        <v>14.22</v>
      </c>
    </row>
    <row r="615" spans="1:8" x14ac:dyDescent="0.35">
      <c r="A615" s="6" t="s">
        <v>1482</v>
      </c>
      <c r="B615" s="6" t="s">
        <v>3693</v>
      </c>
      <c r="C615" s="6" t="s">
        <v>3368</v>
      </c>
      <c r="D615" s="6" t="s">
        <v>4767</v>
      </c>
      <c r="E615" s="6" t="s">
        <v>4628</v>
      </c>
      <c r="F615" s="6">
        <v>5</v>
      </c>
      <c r="G615" s="6">
        <v>11.57</v>
      </c>
      <c r="H615" s="6">
        <v>14.3</v>
      </c>
    </row>
    <row r="616" spans="1:8" x14ac:dyDescent="0.35">
      <c r="A616" s="6" t="s">
        <v>1483</v>
      </c>
      <c r="B616" s="6" t="s">
        <v>3694</v>
      </c>
      <c r="C616" s="6" t="s">
        <v>3368</v>
      </c>
      <c r="D616" s="6" t="s">
        <v>4805</v>
      </c>
      <c r="E616" s="6" t="s">
        <v>4628</v>
      </c>
      <c r="F616" s="6">
        <v>5</v>
      </c>
      <c r="G616" s="6">
        <v>33.19</v>
      </c>
      <c r="H616" s="6">
        <v>38.520000000000003</v>
      </c>
    </row>
    <row r="617" spans="1:8" x14ac:dyDescent="0.35">
      <c r="A617" s="6" t="s">
        <v>9529</v>
      </c>
      <c r="B617" s="6" t="s">
        <v>9530</v>
      </c>
      <c r="C617" s="6" t="s">
        <v>9531</v>
      </c>
      <c r="D617" s="6" t="s">
        <v>8671</v>
      </c>
      <c r="E617" s="6" t="s">
        <v>9883</v>
      </c>
      <c r="F617" s="6">
        <v>4</v>
      </c>
      <c r="G617" s="6">
        <v>53.04</v>
      </c>
      <c r="H617" s="6">
        <v>60.75</v>
      </c>
    </row>
    <row r="618" spans="1:8" x14ac:dyDescent="0.35">
      <c r="A618" s="6" t="s">
        <v>9532</v>
      </c>
      <c r="B618" s="6" t="s">
        <v>9530</v>
      </c>
      <c r="C618" s="6" t="s">
        <v>9531</v>
      </c>
      <c r="D618" s="6" t="s">
        <v>9884</v>
      </c>
      <c r="E618" s="6" t="s">
        <v>9883</v>
      </c>
      <c r="F618" s="6">
        <v>4</v>
      </c>
      <c r="G618" s="6">
        <v>53.04</v>
      </c>
      <c r="H618" s="6">
        <v>60.75</v>
      </c>
    </row>
    <row r="619" spans="1:8" x14ac:dyDescent="0.35">
      <c r="A619" s="6" t="s">
        <v>9533</v>
      </c>
      <c r="B619" s="6" t="s">
        <v>9530</v>
      </c>
      <c r="C619" s="6" t="s">
        <v>9531</v>
      </c>
      <c r="D619" s="6" t="s">
        <v>4787</v>
      </c>
      <c r="E619" s="6" t="s">
        <v>9883</v>
      </c>
      <c r="F619" s="6">
        <v>2</v>
      </c>
      <c r="G619" s="6">
        <v>34.06</v>
      </c>
      <c r="H619" s="6">
        <v>39.49</v>
      </c>
    </row>
    <row r="620" spans="1:8" x14ac:dyDescent="0.35">
      <c r="A620" s="6" t="s">
        <v>9534</v>
      </c>
      <c r="B620" s="6" t="s">
        <v>9535</v>
      </c>
      <c r="C620" s="6" t="s">
        <v>9531</v>
      </c>
      <c r="D620" s="6" t="s">
        <v>8671</v>
      </c>
      <c r="E620" s="6" t="s">
        <v>9883</v>
      </c>
      <c r="F620" s="6">
        <v>4</v>
      </c>
      <c r="G620" s="6">
        <v>53.04</v>
      </c>
      <c r="H620" s="6">
        <v>60.75</v>
      </c>
    </row>
    <row r="621" spans="1:8" x14ac:dyDescent="0.35">
      <c r="A621" s="6" t="s">
        <v>9536</v>
      </c>
      <c r="B621" s="6" t="s">
        <v>9535</v>
      </c>
      <c r="C621" s="6" t="s">
        <v>9531</v>
      </c>
      <c r="D621" s="6" t="s">
        <v>9884</v>
      </c>
      <c r="E621" s="6" t="s">
        <v>9883</v>
      </c>
      <c r="F621" s="6">
        <v>4</v>
      </c>
      <c r="G621" s="6">
        <v>53.04</v>
      </c>
      <c r="H621" s="6">
        <v>60.75</v>
      </c>
    </row>
    <row r="622" spans="1:8" x14ac:dyDescent="0.35">
      <c r="A622" s="6" t="s">
        <v>9537</v>
      </c>
      <c r="B622" s="6" t="s">
        <v>9535</v>
      </c>
      <c r="C622" s="6" t="s">
        <v>9531</v>
      </c>
      <c r="D622" s="6" t="s">
        <v>4787</v>
      </c>
      <c r="E622" s="6" t="s">
        <v>9883</v>
      </c>
      <c r="F622" s="6">
        <v>2</v>
      </c>
      <c r="G622" s="6">
        <v>34.06</v>
      </c>
      <c r="H622" s="6">
        <v>39.49</v>
      </c>
    </row>
    <row r="623" spans="1:8" x14ac:dyDescent="0.35">
      <c r="A623" s="6" t="s">
        <v>9538</v>
      </c>
      <c r="B623" s="6" t="s">
        <v>9539</v>
      </c>
      <c r="C623" s="6" t="s">
        <v>9531</v>
      </c>
      <c r="D623" s="6" t="s">
        <v>8671</v>
      </c>
      <c r="E623" s="6" t="s">
        <v>9883</v>
      </c>
      <c r="F623" s="6">
        <v>4</v>
      </c>
      <c r="G623" s="6">
        <v>53.04</v>
      </c>
      <c r="H623" s="6">
        <v>60.75</v>
      </c>
    </row>
    <row r="624" spans="1:8" x14ac:dyDescent="0.35">
      <c r="A624" s="6" t="s">
        <v>9540</v>
      </c>
      <c r="B624" s="6" t="s">
        <v>9539</v>
      </c>
      <c r="C624" s="6" t="s">
        <v>9531</v>
      </c>
      <c r="D624" s="6" t="s">
        <v>4787</v>
      </c>
      <c r="E624" s="6" t="s">
        <v>9883</v>
      </c>
      <c r="F624" s="6">
        <v>2</v>
      </c>
      <c r="G624" s="6">
        <v>34.06</v>
      </c>
      <c r="H624" s="6">
        <v>39.49</v>
      </c>
    </row>
    <row r="625" spans="1:8" x14ac:dyDescent="0.35">
      <c r="A625" s="6" t="s">
        <v>1484</v>
      </c>
      <c r="B625" s="6" t="s">
        <v>3695</v>
      </c>
      <c r="C625" s="6" t="s">
        <v>3696</v>
      </c>
      <c r="D625" s="6" t="s">
        <v>4746</v>
      </c>
      <c r="E625" s="6" t="s">
        <v>5581</v>
      </c>
      <c r="F625" s="6">
        <v>30</v>
      </c>
      <c r="G625" s="6">
        <v>8.25</v>
      </c>
      <c r="H625" s="6">
        <v>10.58</v>
      </c>
    </row>
    <row r="626" spans="1:8" x14ac:dyDescent="0.35">
      <c r="A626" s="6" t="s">
        <v>1485</v>
      </c>
      <c r="B626" s="6" t="s">
        <v>3697</v>
      </c>
      <c r="C626" s="6" t="s">
        <v>3696</v>
      </c>
      <c r="D626" s="6" t="s">
        <v>4738</v>
      </c>
      <c r="E626" s="6" t="s">
        <v>4654</v>
      </c>
      <c r="F626" s="6">
        <v>5</v>
      </c>
      <c r="G626" s="6">
        <v>5.59</v>
      </c>
      <c r="H626" s="6">
        <v>7.6</v>
      </c>
    </row>
    <row r="627" spans="1:8" x14ac:dyDescent="0.35">
      <c r="A627" s="6" t="s">
        <v>495</v>
      </c>
      <c r="B627" s="6" t="s">
        <v>2541</v>
      </c>
      <c r="C627" s="6" t="s">
        <v>2538</v>
      </c>
      <c r="D627" s="6">
        <v>50</v>
      </c>
      <c r="E627" s="6" t="s">
        <v>4378</v>
      </c>
      <c r="F627" s="6">
        <v>30</v>
      </c>
      <c r="G627" s="6">
        <v>1.68</v>
      </c>
      <c r="H627" s="6">
        <v>2.44</v>
      </c>
    </row>
    <row r="628" spans="1:8" x14ac:dyDescent="0.35">
      <c r="A628" s="6" t="s">
        <v>494</v>
      </c>
      <c r="B628" s="6" t="s">
        <v>2540</v>
      </c>
      <c r="C628" s="6" t="s">
        <v>2538</v>
      </c>
      <c r="D628" s="6">
        <v>100</v>
      </c>
      <c r="E628" s="6" t="s">
        <v>4378</v>
      </c>
      <c r="F628" s="6">
        <v>30</v>
      </c>
      <c r="G628" s="6">
        <v>2.46</v>
      </c>
      <c r="H628" s="6">
        <v>4.0999999999999996</v>
      </c>
    </row>
    <row r="629" spans="1:8" x14ac:dyDescent="0.35">
      <c r="A629" s="6" t="s">
        <v>1486</v>
      </c>
      <c r="B629" s="6" t="s">
        <v>3698</v>
      </c>
      <c r="C629" s="6" t="s">
        <v>3556</v>
      </c>
      <c r="D629" s="6" t="s">
        <v>4703</v>
      </c>
      <c r="E629" s="6" t="s">
        <v>5581</v>
      </c>
      <c r="F629" s="6">
        <v>20</v>
      </c>
      <c r="G629" s="6">
        <v>9.58</v>
      </c>
      <c r="H629" s="6">
        <v>12.07</v>
      </c>
    </row>
    <row r="630" spans="1:8" x14ac:dyDescent="0.35">
      <c r="A630" s="6" t="s">
        <v>1487</v>
      </c>
      <c r="B630" s="6" t="s">
        <v>3699</v>
      </c>
      <c r="C630" s="6" t="s">
        <v>2261</v>
      </c>
      <c r="D630" s="6" t="s">
        <v>4673</v>
      </c>
      <c r="E630" s="6" t="s">
        <v>5581</v>
      </c>
      <c r="F630" s="6">
        <v>30</v>
      </c>
      <c r="G630" s="6">
        <v>4.7300000000000004</v>
      </c>
      <c r="H630" s="6">
        <v>6.64</v>
      </c>
    </row>
    <row r="631" spans="1:8" x14ac:dyDescent="0.35">
      <c r="A631" s="6" t="s">
        <v>5603</v>
      </c>
      <c r="B631" s="6" t="s">
        <v>5604</v>
      </c>
      <c r="C631" s="6" t="s">
        <v>5605</v>
      </c>
      <c r="D631" s="6" t="s">
        <v>4626</v>
      </c>
      <c r="E631" s="6" t="s">
        <v>4658</v>
      </c>
      <c r="F631" s="6">
        <v>10</v>
      </c>
      <c r="G631" s="6">
        <v>140.5</v>
      </c>
      <c r="H631" s="6">
        <v>159.6</v>
      </c>
    </row>
    <row r="632" spans="1:8" x14ac:dyDescent="0.35">
      <c r="A632" s="6" t="s">
        <v>861</v>
      </c>
      <c r="B632" s="6" t="s">
        <v>2879</v>
      </c>
      <c r="C632" s="6" t="s">
        <v>2878</v>
      </c>
      <c r="D632" s="6">
        <v>0.4</v>
      </c>
      <c r="E632" s="6" t="s">
        <v>5857</v>
      </c>
      <c r="F632" s="6">
        <v>30</v>
      </c>
      <c r="G632" s="6">
        <v>2.2999999999999998</v>
      </c>
      <c r="H632" s="6">
        <v>3.92</v>
      </c>
    </row>
    <row r="633" spans="1:8" x14ac:dyDescent="0.35">
      <c r="A633" s="6" t="s">
        <v>643</v>
      </c>
      <c r="B633" s="6" t="s">
        <v>2687</v>
      </c>
      <c r="C633" s="6" t="s">
        <v>2682</v>
      </c>
      <c r="D633" s="6" t="s">
        <v>4652</v>
      </c>
      <c r="E633" s="6" t="s">
        <v>5570</v>
      </c>
      <c r="F633" s="6">
        <v>30</v>
      </c>
      <c r="G633" s="6">
        <v>3.19</v>
      </c>
      <c r="H633" s="6">
        <v>4.92</v>
      </c>
    </row>
    <row r="634" spans="1:8" x14ac:dyDescent="0.35">
      <c r="A634" s="6" t="s">
        <v>6680</v>
      </c>
      <c r="B634" s="6" t="s">
        <v>6681</v>
      </c>
      <c r="C634" s="6" t="s">
        <v>6614</v>
      </c>
      <c r="D634" s="6" t="s">
        <v>6961</v>
      </c>
      <c r="E634" s="6" t="s">
        <v>4628</v>
      </c>
      <c r="F634" s="6">
        <v>10</v>
      </c>
      <c r="G634" s="6">
        <v>12.92</v>
      </c>
      <c r="H634" s="6">
        <v>15.81</v>
      </c>
    </row>
    <row r="635" spans="1:8" x14ac:dyDescent="0.35">
      <c r="A635" s="6" t="s">
        <v>6615</v>
      </c>
      <c r="B635" s="6" t="s">
        <v>6616</v>
      </c>
      <c r="C635" s="6" t="s">
        <v>6614</v>
      </c>
      <c r="D635" s="6" t="s">
        <v>4686</v>
      </c>
      <c r="E635" s="6" t="s">
        <v>4628</v>
      </c>
      <c r="F635" s="6">
        <v>10</v>
      </c>
      <c r="G635" s="6">
        <v>13.82</v>
      </c>
      <c r="H635" s="6">
        <v>16.82</v>
      </c>
    </row>
    <row r="636" spans="1:8" x14ac:dyDescent="0.35">
      <c r="A636" s="6" t="s">
        <v>6612</v>
      </c>
      <c r="B636" s="6" t="s">
        <v>6613</v>
      </c>
      <c r="C636" s="6" t="s">
        <v>6614</v>
      </c>
      <c r="D636" s="6" t="s">
        <v>4727</v>
      </c>
      <c r="E636" s="6" t="s">
        <v>5570</v>
      </c>
      <c r="F636" s="6">
        <v>60</v>
      </c>
      <c r="G636" s="6">
        <v>24.27</v>
      </c>
      <c r="H636" s="6">
        <v>28.53</v>
      </c>
    </row>
    <row r="637" spans="1:8" x14ac:dyDescent="0.35">
      <c r="A637" s="6" t="s">
        <v>7135</v>
      </c>
      <c r="B637" s="6" t="s">
        <v>7136</v>
      </c>
      <c r="C637" s="6" t="s">
        <v>6614</v>
      </c>
      <c r="D637" s="6" t="s">
        <v>4726</v>
      </c>
      <c r="E637" s="6" t="s">
        <v>5570</v>
      </c>
      <c r="F637" s="6">
        <v>20</v>
      </c>
      <c r="G637" s="6">
        <v>15.8</v>
      </c>
      <c r="H637" s="6">
        <v>19.04</v>
      </c>
    </row>
    <row r="638" spans="1:8" x14ac:dyDescent="0.35">
      <c r="A638" s="6" t="s">
        <v>6864</v>
      </c>
      <c r="B638" s="6" t="s">
        <v>6865</v>
      </c>
      <c r="C638" s="6" t="s">
        <v>3355</v>
      </c>
      <c r="D638" s="6" t="s">
        <v>6980</v>
      </c>
      <c r="E638" s="6" t="s">
        <v>4699</v>
      </c>
      <c r="F638" s="6">
        <v>1</v>
      </c>
      <c r="G638" s="6">
        <v>10.4</v>
      </c>
      <c r="H638" s="6">
        <v>12.99</v>
      </c>
    </row>
    <row r="639" spans="1:8" x14ac:dyDescent="0.35">
      <c r="A639" s="6" t="s">
        <v>1488</v>
      </c>
      <c r="B639" s="6" t="s">
        <v>3701</v>
      </c>
      <c r="C639" s="6" t="s">
        <v>3702</v>
      </c>
      <c r="D639" s="6" t="s">
        <v>4807</v>
      </c>
      <c r="E639" s="6" t="s">
        <v>5581</v>
      </c>
      <c r="F639" s="6">
        <v>21</v>
      </c>
      <c r="G639" s="6">
        <v>9.6300000000000008</v>
      </c>
      <c r="H639" s="6">
        <v>12.13</v>
      </c>
    </row>
    <row r="640" spans="1:8" x14ac:dyDescent="0.35">
      <c r="A640" s="6" t="s">
        <v>999</v>
      </c>
      <c r="B640" s="6" t="s">
        <v>3045</v>
      </c>
      <c r="C640" s="6" t="s">
        <v>3043</v>
      </c>
      <c r="D640" s="6" t="s">
        <v>8823</v>
      </c>
      <c r="E640" s="6" t="s">
        <v>4567</v>
      </c>
      <c r="F640" s="6">
        <v>30</v>
      </c>
      <c r="G640" s="6">
        <v>17.600000000000001</v>
      </c>
      <c r="H640" s="6">
        <v>21.06</v>
      </c>
    </row>
    <row r="641" spans="1:8" x14ac:dyDescent="0.35">
      <c r="A641" s="6" t="s">
        <v>998</v>
      </c>
      <c r="B641" s="6" t="s">
        <v>3044</v>
      </c>
      <c r="C641" s="6" t="s">
        <v>3043</v>
      </c>
      <c r="D641" s="6" t="s">
        <v>8825</v>
      </c>
      <c r="E641" s="6" t="s">
        <v>4567</v>
      </c>
      <c r="F641" s="6">
        <v>30</v>
      </c>
      <c r="G641" s="6">
        <v>34.630000000000003</v>
      </c>
      <c r="H641" s="6">
        <v>40.130000000000003</v>
      </c>
    </row>
    <row r="642" spans="1:8" x14ac:dyDescent="0.35">
      <c r="A642" s="6" t="s">
        <v>5269</v>
      </c>
      <c r="B642" s="6" t="s">
        <v>3703</v>
      </c>
      <c r="C642" s="6" t="s">
        <v>3704</v>
      </c>
      <c r="D642" s="6" t="s">
        <v>4674</v>
      </c>
      <c r="E642" s="6" t="s">
        <v>4641</v>
      </c>
      <c r="F642" s="6">
        <v>20</v>
      </c>
      <c r="G642" s="6">
        <v>98.3</v>
      </c>
      <c r="H642" s="6">
        <v>111.44</v>
      </c>
    </row>
    <row r="643" spans="1:8" x14ac:dyDescent="0.35">
      <c r="A643" s="6" t="s">
        <v>53</v>
      </c>
      <c r="B643" s="6" t="s">
        <v>2103</v>
      </c>
      <c r="C643" s="6" t="s">
        <v>2102</v>
      </c>
      <c r="D643" s="6">
        <v>5</v>
      </c>
      <c r="E643" s="6" t="s">
        <v>4384</v>
      </c>
      <c r="F643" s="6">
        <v>30</v>
      </c>
      <c r="G643" s="6">
        <v>0.95</v>
      </c>
      <c r="H643" s="6">
        <v>1.62</v>
      </c>
    </row>
    <row r="644" spans="1:8" x14ac:dyDescent="0.35">
      <c r="A644" s="6" t="s">
        <v>52</v>
      </c>
      <c r="B644" s="6" t="s">
        <v>2101</v>
      </c>
      <c r="C644" s="6" t="s">
        <v>2102</v>
      </c>
      <c r="D644" s="6">
        <v>10</v>
      </c>
      <c r="E644" s="6" t="s">
        <v>4384</v>
      </c>
      <c r="F644" s="6">
        <v>30</v>
      </c>
      <c r="G644" s="6">
        <v>1.18</v>
      </c>
      <c r="H644" s="6">
        <v>1.88</v>
      </c>
    </row>
    <row r="645" spans="1:8" x14ac:dyDescent="0.35">
      <c r="A645" s="6" t="s">
        <v>1489</v>
      </c>
      <c r="B645" s="6" t="s">
        <v>3705</v>
      </c>
      <c r="C645" s="6" t="s">
        <v>3706</v>
      </c>
      <c r="D645" s="6" t="s">
        <v>4696</v>
      </c>
      <c r="E645" s="6" t="s">
        <v>5570</v>
      </c>
      <c r="F645" s="6">
        <v>2</v>
      </c>
      <c r="G645" s="6">
        <v>5.8</v>
      </c>
      <c r="H645" s="6">
        <v>7.84</v>
      </c>
    </row>
    <row r="646" spans="1:8" x14ac:dyDescent="0.35">
      <c r="A646" s="6" t="s">
        <v>1490</v>
      </c>
      <c r="B646" s="6" t="s">
        <v>3705</v>
      </c>
      <c r="C646" s="6" t="s">
        <v>3706</v>
      </c>
      <c r="D646" s="6" t="s">
        <v>4696</v>
      </c>
      <c r="E646" s="6" t="s">
        <v>5570</v>
      </c>
      <c r="F646" s="6">
        <v>6</v>
      </c>
      <c r="G646" s="6">
        <v>15.16</v>
      </c>
      <c r="H646" s="6">
        <v>18.32</v>
      </c>
    </row>
    <row r="647" spans="1:8" x14ac:dyDescent="0.35">
      <c r="A647" s="6" t="s">
        <v>1491</v>
      </c>
      <c r="B647" s="6" t="s">
        <v>3707</v>
      </c>
      <c r="C647" s="6" t="s">
        <v>3706</v>
      </c>
      <c r="D647" s="6" t="s">
        <v>4630</v>
      </c>
      <c r="E647" s="6" t="s">
        <v>5570</v>
      </c>
      <c r="F647" s="6">
        <v>2</v>
      </c>
      <c r="G647" s="6">
        <v>5.56</v>
      </c>
      <c r="H647" s="6">
        <v>7.57</v>
      </c>
    </row>
    <row r="648" spans="1:8" x14ac:dyDescent="0.35">
      <c r="A648" s="6" t="s">
        <v>1492</v>
      </c>
      <c r="B648" s="6" t="s">
        <v>3707</v>
      </c>
      <c r="C648" s="6" t="s">
        <v>3706</v>
      </c>
      <c r="D648" s="6" t="s">
        <v>4630</v>
      </c>
      <c r="E648" s="6" t="s">
        <v>5570</v>
      </c>
      <c r="F648" s="6">
        <v>6</v>
      </c>
      <c r="G648" s="6">
        <v>12</v>
      </c>
      <c r="H648" s="6">
        <v>14.78</v>
      </c>
    </row>
    <row r="649" spans="1:8" x14ac:dyDescent="0.35">
      <c r="A649" s="6" t="s">
        <v>1493</v>
      </c>
      <c r="B649" s="6" t="s">
        <v>3708</v>
      </c>
      <c r="C649" s="6" t="s">
        <v>3406</v>
      </c>
      <c r="D649" s="6" t="s">
        <v>4635</v>
      </c>
      <c r="E649" s="6" t="s">
        <v>5581</v>
      </c>
      <c r="F649" s="6">
        <v>3</v>
      </c>
      <c r="G649" s="6">
        <v>3.5</v>
      </c>
      <c r="H649" s="6">
        <v>5.26</v>
      </c>
    </row>
    <row r="650" spans="1:8" x14ac:dyDescent="0.35">
      <c r="A650" s="6" t="s">
        <v>5925</v>
      </c>
      <c r="B650" s="6" t="s">
        <v>5926</v>
      </c>
      <c r="C650" s="6" t="s">
        <v>6005</v>
      </c>
      <c r="D650" s="6" t="s">
        <v>6029</v>
      </c>
      <c r="E650" s="6" t="s">
        <v>4714</v>
      </c>
      <c r="F650" s="6">
        <v>4</v>
      </c>
      <c r="G650" s="6">
        <v>2250.5</v>
      </c>
      <c r="H650" s="6">
        <v>2522.8000000000002</v>
      </c>
    </row>
    <row r="651" spans="1:8" x14ac:dyDescent="0.35">
      <c r="A651" s="6" t="s">
        <v>116</v>
      </c>
      <c r="B651" s="6" t="s">
        <v>2164</v>
      </c>
      <c r="C651" s="6" t="s">
        <v>2165</v>
      </c>
      <c r="D651" s="6">
        <v>16</v>
      </c>
      <c r="E651" s="6" t="s">
        <v>4384</v>
      </c>
      <c r="F651" s="6">
        <v>60</v>
      </c>
      <c r="G651" s="6">
        <v>3.91</v>
      </c>
      <c r="H651" s="6">
        <v>5.72</v>
      </c>
    </row>
    <row r="652" spans="1:8" x14ac:dyDescent="0.35">
      <c r="A652" s="6" t="s">
        <v>1494</v>
      </c>
      <c r="B652" s="6" t="s">
        <v>3709</v>
      </c>
      <c r="C652" s="6" t="s">
        <v>3710</v>
      </c>
      <c r="D652" s="6" t="s">
        <v>4642</v>
      </c>
      <c r="E652" s="6" t="s">
        <v>7423</v>
      </c>
      <c r="F652" s="6">
        <v>1</v>
      </c>
      <c r="G652" s="6">
        <v>250.5</v>
      </c>
      <c r="H652" s="6">
        <v>282.8</v>
      </c>
    </row>
    <row r="653" spans="1:8" x14ac:dyDescent="0.35">
      <c r="A653" s="6" t="s">
        <v>6853</v>
      </c>
      <c r="B653" s="6" t="s">
        <v>6854</v>
      </c>
      <c r="C653" s="6" t="s">
        <v>6006</v>
      </c>
      <c r="D653" s="6" t="s">
        <v>6963</v>
      </c>
      <c r="E653" s="6" t="s">
        <v>4641</v>
      </c>
      <c r="F653" s="6">
        <v>1</v>
      </c>
      <c r="G653" s="6">
        <v>35.5</v>
      </c>
      <c r="H653" s="6">
        <v>41.1</v>
      </c>
    </row>
    <row r="654" spans="1:8" x14ac:dyDescent="0.35">
      <c r="A654" s="6" t="s">
        <v>7137</v>
      </c>
      <c r="B654" s="6" t="s">
        <v>6856</v>
      </c>
      <c r="C654" s="6" t="s">
        <v>6006</v>
      </c>
      <c r="D654" s="6" t="s">
        <v>6962</v>
      </c>
      <c r="E654" s="6" t="s">
        <v>4641</v>
      </c>
      <c r="F654" s="6">
        <v>1</v>
      </c>
      <c r="G654" s="6">
        <v>28.5</v>
      </c>
      <c r="H654" s="6">
        <v>33.26</v>
      </c>
    </row>
    <row r="655" spans="1:8" x14ac:dyDescent="0.35">
      <c r="A655" s="6" t="s">
        <v>6855</v>
      </c>
      <c r="B655" s="6" t="s">
        <v>6856</v>
      </c>
      <c r="C655" s="6" t="s">
        <v>6006</v>
      </c>
      <c r="D655" s="6" t="s">
        <v>4741</v>
      </c>
      <c r="E655" s="6" t="s">
        <v>4641</v>
      </c>
      <c r="F655" s="6">
        <v>1</v>
      </c>
      <c r="G655" s="6">
        <v>56.5</v>
      </c>
      <c r="H655" s="6">
        <v>64.62</v>
      </c>
    </row>
    <row r="656" spans="1:8" x14ac:dyDescent="0.35">
      <c r="A656" s="6" t="s">
        <v>1495</v>
      </c>
      <c r="B656" s="6" t="s">
        <v>3711</v>
      </c>
      <c r="C656" s="6" t="s">
        <v>3433</v>
      </c>
      <c r="D656" s="6" t="s">
        <v>4630</v>
      </c>
      <c r="E656" s="6" t="s">
        <v>5575</v>
      </c>
      <c r="F656" s="6">
        <v>28</v>
      </c>
      <c r="G656" s="6">
        <v>29.13</v>
      </c>
      <c r="H656" s="6">
        <v>33.97</v>
      </c>
    </row>
    <row r="657" spans="1:8" x14ac:dyDescent="0.35">
      <c r="A657" s="6" t="s">
        <v>1098</v>
      </c>
      <c r="B657" s="6" t="s">
        <v>9425</v>
      </c>
      <c r="C657" s="6" t="s">
        <v>3177</v>
      </c>
      <c r="D657" s="6" t="s">
        <v>4587</v>
      </c>
      <c r="E657" s="6" t="s">
        <v>4380</v>
      </c>
      <c r="F657" s="6">
        <v>1</v>
      </c>
      <c r="G657" s="6">
        <v>104.3</v>
      </c>
      <c r="H657" s="6">
        <v>119.06</v>
      </c>
    </row>
    <row r="658" spans="1:8" x14ac:dyDescent="0.35">
      <c r="A658" s="6" t="s">
        <v>9303</v>
      </c>
      <c r="B658" s="6" t="s">
        <v>9304</v>
      </c>
      <c r="C658" s="6" t="s">
        <v>3177</v>
      </c>
      <c r="D658" s="6" t="s">
        <v>4586</v>
      </c>
      <c r="E658" s="6" t="s">
        <v>4380</v>
      </c>
      <c r="F658" s="6">
        <v>1</v>
      </c>
      <c r="G658" s="6">
        <v>59.3</v>
      </c>
      <c r="H658" s="6">
        <v>67.760000000000005</v>
      </c>
    </row>
    <row r="659" spans="1:8" x14ac:dyDescent="0.35">
      <c r="A659" s="6" t="s">
        <v>771</v>
      </c>
      <c r="B659" s="6" t="s">
        <v>2793</v>
      </c>
      <c r="C659" s="6" t="s">
        <v>2794</v>
      </c>
      <c r="D659" s="6" t="s">
        <v>4689</v>
      </c>
      <c r="E659" s="6" t="s">
        <v>5584</v>
      </c>
      <c r="F659" s="6">
        <v>28</v>
      </c>
      <c r="G659" s="6">
        <v>11.71</v>
      </c>
      <c r="H659" s="6">
        <v>14.46</v>
      </c>
    </row>
    <row r="660" spans="1:8" x14ac:dyDescent="0.35">
      <c r="A660" s="6" t="s">
        <v>772</v>
      </c>
      <c r="B660" s="6" t="s">
        <v>2793</v>
      </c>
      <c r="C660" s="6" t="s">
        <v>2794</v>
      </c>
      <c r="D660" s="6" t="s">
        <v>4689</v>
      </c>
      <c r="E660" s="6" t="s">
        <v>5584</v>
      </c>
      <c r="F660" s="6">
        <v>84</v>
      </c>
      <c r="G660" s="6">
        <v>17.989999999999998</v>
      </c>
      <c r="H660" s="6">
        <v>21.49</v>
      </c>
    </row>
    <row r="661" spans="1:8" x14ac:dyDescent="0.35">
      <c r="A661" s="6" t="s">
        <v>773</v>
      </c>
      <c r="B661" s="6" t="s">
        <v>2795</v>
      </c>
      <c r="C661" s="6" t="s">
        <v>2794</v>
      </c>
      <c r="D661" s="6" t="s">
        <v>4652</v>
      </c>
      <c r="E661" s="6" t="s">
        <v>5584</v>
      </c>
      <c r="F661" s="6">
        <v>28</v>
      </c>
      <c r="G661" s="6">
        <v>11.36</v>
      </c>
      <c r="H661" s="6">
        <v>14.07</v>
      </c>
    </row>
    <row r="662" spans="1:8" x14ac:dyDescent="0.35">
      <c r="A662" s="6" t="s">
        <v>774</v>
      </c>
      <c r="B662" s="6" t="s">
        <v>2795</v>
      </c>
      <c r="C662" s="6" t="s">
        <v>2794</v>
      </c>
      <c r="D662" s="6" t="s">
        <v>4652</v>
      </c>
      <c r="E662" s="6" t="s">
        <v>5584</v>
      </c>
      <c r="F662" s="6">
        <v>84</v>
      </c>
      <c r="G662" s="6">
        <v>35.43</v>
      </c>
      <c r="H662" s="6">
        <v>41.03</v>
      </c>
    </row>
    <row r="663" spans="1:8" x14ac:dyDescent="0.35">
      <c r="A663" s="6" t="s">
        <v>775</v>
      </c>
      <c r="B663" s="6" t="s">
        <v>2796</v>
      </c>
      <c r="C663" s="6" t="s">
        <v>2794</v>
      </c>
      <c r="D663" s="6" t="s">
        <v>4629</v>
      </c>
      <c r="E663" s="6" t="s">
        <v>5584</v>
      </c>
      <c r="F663" s="6">
        <v>84</v>
      </c>
      <c r="G663" s="6">
        <v>68.66</v>
      </c>
      <c r="H663" s="6">
        <v>78.239999999999995</v>
      </c>
    </row>
    <row r="664" spans="1:8" x14ac:dyDescent="0.35">
      <c r="A664" s="6" t="s">
        <v>1496</v>
      </c>
      <c r="B664" s="6" t="s">
        <v>3712</v>
      </c>
      <c r="C664" s="6" t="s">
        <v>3713</v>
      </c>
      <c r="D664" s="6" t="s">
        <v>4726</v>
      </c>
      <c r="E664" s="6" t="s">
        <v>5570</v>
      </c>
      <c r="F664" s="6">
        <v>30</v>
      </c>
      <c r="G664" s="6">
        <v>6.8</v>
      </c>
      <c r="H664" s="6">
        <v>8.9600000000000009</v>
      </c>
    </row>
    <row r="665" spans="1:8" x14ac:dyDescent="0.35">
      <c r="A665" s="6" t="s">
        <v>356</v>
      </c>
      <c r="B665" s="6" t="s">
        <v>2406</v>
      </c>
      <c r="C665" s="6" t="s">
        <v>2407</v>
      </c>
      <c r="D665" s="6" t="s">
        <v>4457</v>
      </c>
      <c r="E665" s="6" t="s">
        <v>4445</v>
      </c>
      <c r="F665" s="6">
        <v>28</v>
      </c>
      <c r="G665" s="6">
        <v>550.5</v>
      </c>
      <c r="H665" s="6">
        <v>618.79999999999995</v>
      </c>
    </row>
    <row r="666" spans="1:8" x14ac:dyDescent="0.35">
      <c r="A666" s="6" t="s">
        <v>1497</v>
      </c>
      <c r="B666" s="6" t="s">
        <v>3714</v>
      </c>
      <c r="C666" s="6" t="s">
        <v>3353</v>
      </c>
      <c r="D666" s="6" t="s">
        <v>4635</v>
      </c>
      <c r="E666" s="6" t="s">
        <v>5581</v>
      </c>
      <c r="F666" s="6">
        <v>10</v>
      </c>
      <c r="G666" s="6">
        <v>3.59</v>
      </c>
      <c r="H666" s="6">
        <v>5.36</v>
      </c>
    </row>
    <row r="667" spans="1:8" x14ac:dyDescent="0.35">
      <c r="A667" s="6" t="s">
        <v>561</v>
      </c>
      <c r="B667" s="6" t="s">
        <v>2599</v>
      </c>
      <c r="C667" s="6" t="s">
        <v>2597</v>
      </c>
      <c r="D667" s="6">
        <v>15</v>
      </c>
      <c r="E667" s="6" t="s">
        <v>4405</v>
      </c>
      <c r="F667" s="6">
        <v>30</v>
      </c>
      <c r="G667" s="6">
        <v>3.62</v>
      </c>
      <c r="H667" s="6">
        <v>5.4</v>
      </c>
    </row>
    <row r="668" spans="1:8" x14ac:dyDescent="0.35">
      <c r="A668" s="6" t="s">
        <v>563</v>
      </c>
      <c r="B668" s="6" t="s">
        <v>2600</v>
      </c>
      <c r="C668" s="6" t="s">
        <v>2597</v>
      </c>
      <c r="D668" s="6">
        <v>30</v>
      </c>
      <c r="E668" s="6" t="s">
        <v>4405</v>
      </c>
      <c r="F668" s="6">
        <v>30</v>
      </c>
      <c r="G668" s="6">
        <v>4.2</v>
      </c>
      <c r="H668" s="6">
        <v>6.05</v>
      </c>
    </row>
    <row r="669" spans="1:8" x14ac:dyDescent="0.35">
      <c r="A669" s="6" t="s">
        <v>674</v>
      </c>
      <c r="B669" s="6" t="s">
        <v>2711</v>
      </c>
      <c r="C669" s="6" t="s">
        <v>2709</v>
      </c>
      <c r="D669" s="6" t="s">
        <v>6032</v>
      </c>
      <c r="E669" s="6" t="s">
        <v>5581</v>
      </c>
      <c r="F669" s="6">
        <v>30</v>
      </c>
      <c r="G669" s="6">
        <v>3.55</v>
      </c>
      <c r="H669" s="6">
        <v>5.32</v>
      </c>
    </row>
    <row r="670" spans="1:8" x14ac:dyDescent="0.35">
      <c r="A670" s="6" t="s">
        <v>675</v>
      </c>
      <c r="B670" s="6" t="s">
        <v>2712</v>
      </c>
      <c r="C670" s="6" t="s">
        <v>2709</v>
      </c>
      <c r="D670" s="6" t="s">
        <v>6033</v>
      </c>
      <c r="E670" s="6" t="s">
        <v>5581</v>
      </c>
      <c r="F670" s="6">
        <v>30</v>
      </c>
      <c r="G670" s="6">
        <v>5.35</v>
      </c>
      <c r="H670" s="6">
        <v>7.34</v>
      </c>
    </row>
    <row r="671" spans="1:8" x14ac:dyDescent="0.35">
      <c r="A671" s="6" t="s">
        <v>676</v>
      </c>
      <c r="B671" s="6" t="s">
        <v>2712</v>
      </c>
      <c r="C671" s="6" t="s">
        <v>2709</v>
      </c>
      <c r="D671" s="6" t="s">
        <v>4518</v>
      </c>
      <c r="E671" s="6" t="s">
        <v>4378</v>
      </c>
      <c r="F671" s="6">
        <v>90</v>
      </c>
      <c r="G671" s="6">
        <v>22.96</v>
      </c>
      <c r="H671" s="6">
        <v>27.06</v>
      </c>
    </row>
    <row r="672" spans="1:8" x14ac:dyDescent="0.35">
      <c r="A672" s="6" t="s">
        <v>921</v>
      </c>
      <c r="B672" s="6" t="s">
        <v>2942</v>
      </c>
      <c r="C672" s="6" t="s">
        <v>5165</v>
      </c>
      <c r="D672" s="6" t="s">
        <v>4551</v>
      </c>
      <c r="E672" s="6" t="s">
        <v>4391</v>
      </c>
      <c r="F672" s="6">
        <v>28</v>
      </c>
      <c r="G672" s="6">
        <v>8.85</v>
      </c>
      <c r="H672" s="6">
        <v>11.26</v>
      </c>
    </row>
    <row r="673" spans="1:8" x14ac:dyDescent="0.35">
      <c r="A673" s="6" t="s">
        <v>922</v>
      </c>
      <c r="B673" s="6" t="s">
        <v>2942</v>
      </c>
      <c r="C673" s="6" t="s">
        <v>5165</v>
      </c>
      <c r="D673" s="6" t="s">
        <v>6030</v>
      </c>
      <c r="E673" s="6" t="s">
        <v>4850</v>
      </c>
      <c r="F673" s="6">
        <v>56</v>
      </c>
      <c r="G673" s="6">
        <v>17</v>
      </c>
      <c r="H673" s="6">
        <v>20.38</v>
      </c>
    </row>
    <row r="674" spans="1:8" x14ac:dyDescent="0.35">
      <c r="A674" s="6" t="s">
        <v>1087</v>
      </c>
      <c r="B674" s="6" t="s">
        <v>3159</v>
      </c>
      <c r="C674" s="6" t="s">
        <v>3160</v>
      </c>
      <c r="D674" s="6" t="s">
        <v>8751</v>
      </c>
      <c r="E674" s="6" t="s">
        <v>4498</v>
      </c>
      <c r="F674" s="6">
        <v>90</v>
      </c>
      <c r="G674" s="6">
        <v>186.5</v>
      </c>
      <c r="H674" s="6">
        <v>211.12</v>
      </c>
    </row>
    <row r="675" spans="1:8" x14ac:dyDescent="0.35">
      <c r="A675" s="6" t="s">
        <v>6271</v>
      </c>
      <c r="B675" s="6" t="s">
        <v>6272</v>
      </c>
      <c r="C675" s="6" t="s">
        <v>2304</v>
      </c>
      <c r="D675" s="6">
        <v>4</v>
      </c>
      <c r="E675" s="6" t="s">
        <v>4391</v>
      </c>
      <c r="F675" s="6">
        <v>28</v>
      </c>
      <c r="G675" s="6">
        <v>3.95</v>
      </c>
      <c r="H675" s="6">
        <v>5.77</v>
      </c>
    </row>
    <row r="676" spans="1:8" x14ac:dyDescent="0.35">
      <c r="A676" s="6" t="s">
        <v>576</v>
      </c>
      <c r="B676" s="6" t="s">
        <v>2613</v>
      </c>
      <c r="C676" s="6" t="s">
        <v>2610</v>
      </c>
      <c r="D676" s="6">
        <v>0.4</v>
      </c>
      <c r="E676" s="6" t="s">
        <v>4378</v>
      </c>
      <c r="F676" s="6">
        <v>30</v>
      </c>
      <c r="G676" s="6">
        <v>4.09</v>
      </c>
      <c r="H676" s="6">
        <v>5.92</v>
      </c>
    </row>
    <row r="677" spans="1:8" x14ac:dyDescent="0.35">
      <c r="A677" s="6" t="s">
        <v>1498</v>
      </c>
      <c r="B677" s="6" t="s">
        <v>3715</v>
      </c>
      <c r="C677" s="6" t="s">
        <v>3716</v>
      </c>
      <c r="D677" s="6" t="s">
        <v>4636</v>
      </c>
      <c r="E677" s="6" t="s">
        <v>5570</v>
      </c>
      <c r="F677" s="6">
        <v>28</v>
      </c>
      <c r="G677" s="6">
        <v>26.77</v>
      </c>
      <c r="H677" s="6">
        <v>31.33</v>
      </c>
    </row>
    <row r="678" spans="1:8" x14ac:dyDescent="0.35">
      <c r="A678" s="6" t="s">
        <v>1499</v>
      </c>
      <c r="B678" s="6" t="s">
        <v>3717</v>
      </c>
      <c r="C678" s="6" t="s">
        <v>2674</v>
      </c>
      <c r="D678" s="6" t="s">
        <v>4726</v>
      </c>
      <c r="E678" s="6" t="s">
        <v>5570</v>
      </c>
      <c r="F678" s="6">
        <v>10</v>
      </c>
      <c r="G678" s="6">
        <v>4.96</v>
      </c>
      <c r="H678" s="6">
        <v>6.9</v>
      </c>
    </row>
    <row r="679" spans="1:8" s="5" customFormat="1" x14ac:dyDescent="0.35">
      <c r="A679" s="6" t="s">
        <v>8856</v>
      </c>
      <c r="B679" s="6" t="s">
        <v>8857</v>
      </c>
      <c r="C679" s="6" t="s">
        <v>2674</v>
      </c>
      <c r="D679" s="6" t="s">
        <v>4673</v>
      </c>
      <c r="E679" s="6" t="s">
        <v>5570</v>
      </c>
      <c r="F679" s="6">
        <v>28</v>
      </c>
      <c r="G679" s="6">
        <v>5.5</v>
      </c>
      <c r="H679" s="6">
        <v>7.5</v>
      </c>
    </row>
    <row r="680" spans="1:8" s="5" customFormat="1" x14ac:dyDescent="0.35">
      <c r="A680" s="6" t="s">
        <v>633</v>
      </c>
      <c r="B680" s="6" t="s">
        <v>2673</v>
      </c>
      <c r="C680" s="6" t="s">
        <v>2674</v>
      </c>
      <c r="D680" s="6">
        <v>20</v>
      </c>
      <c r="E680" s="6" t="s">
        <v>4384</v>
      </c>
      <c r="F680" s="6">
        <v>30</v>
      </c>
      <c r="G680" s="6">
        <v>3.05</v>
      </c>
      <c r="H680" s="6">
        <v>4.76</v>
      </c>
    </row>
    <row r="681" spans="1:8" s="5" customFormat="1" x14ac:dyDescent="0.35">
      <c r="A681" s="6" t="s">
        <v>9541</v>
      </c>
      <c r="B681" s="6" t="s">
        <v>8857</v>
      </c>
      <c r="C681" s="6" t="s">
        <v>2674</v>
      </c>
      <c r="D681" s="6" t="s">
        <v>4673</v>
      </c>
      <c r="E681" s="6" t="s">
        <v>5570</v>
      </c>
      <c r="F681" s="6">
        <v>60</v>
      </c>
      <c r="G681" s="6">
        <v>5.78</v>
      </c>
      <c r="H681" s="6">
        <v>7.82</v>
      </c>
    </row>
    <row r="682" spans="1:8" x14ac:dyDescent="0.35">
      <c r="A682" s="6" t="s">
        <v>343</v>
      </c>
      <c r="B682" s="6" t="s">
        <v>2394</v>
      </c>
      <c r="C682" s="7" t="s">
        <v>5159</v>
      </c>
      <c r="D682" s="7" t="s">
        <v>4442</v>
      </c>
      <c r="E682" s="7" t="s">
        <v>4384</v>
      </c>
      <c r="F682" s="7">
        <v>30</v>
      </c>
      <c r="G682" s="7">
        <v>5.12</v>
      </c>
      <c r="H682" s="7">
        <v>7.08</v>
      </c>
    </row>
    <row r="683" spans="1:8" x14ac:dyDescent="0.35">
      <c r="A683" s="6" t="s">
        <v>754</v>
      </c>
      <c r="B683" s="6" t="s">
        <v>2773</v>
      </c>
      <c r="C683" s="6" t="s">
        <v>5162</v>
      </c>
      <c r="D683" s="6" t="s">
        <v>8772</v>
      </c>
      <c r="E683" s="6" t="s">
        <v>4384</v>
      </c>
      <c r="F683" s="6">
        <v>28</v>
      </c>
      <c r="G683" s="6">
        <v>3.4</v>
      </c>
      <c r="H683" s="6">
        <v>5.15</v>
      </c>
    </row>
    <row r="684" spans="1:8" x14ac:dyDescent="0.35">
      <c r="A684" s="6" t="s">
        <v>915</v>
      </c>
      <c r="B684" s="6" t="s">
        <v>2935</v>
      </c>
      <c r="C684" s="6" t="s">
        <v>2933</v>
      </c>
      <c r="D684" s="6">
        <v>37.5</v>
      </c>
      <c r="E684" s="6" t="s">
        <v>4468</v>
      </c>
      <c r="F684" s="6">
        <v>30</v>
      </c>
      <c r="G684" s="6">
        <v>5.55</v>
      </c>
      <c r="H684" s="6">
        <v>7.56</v>
      </c>
    </row>
    <row r="685" spans="1:8" x14ac:dyDescent="0.35">
      <c r="A685" s="6" t="s">
        <v>916</v>
      </c>
      <c r="B685" s="6" t="s">
        <v>2936</v>
      </c>
      <c r="C685" s="6" t="s">
        <v>2933</v>
      </c>
      <c r="D685" s="6">
        <v>75</v>
      </c>
      <c r="E685" s="6" t="s">
        <v>4468</v>
      </c>
      <c r="F685" s="6">
        <v>30</v>
      </c>
      <c r="G685" s="6">
        <v>3.71</v>
      </c>
      <c r="H685" s="6">
        <v>5.5</v>
      </c>
    </row>
    <row r="686" spans="1:8" x14ac:dyDescent="0.35">
      <c r="A686" s="6" t="s">
        <v>914</v>
      </c>
      <c r="B686" s="6" t="s">
        <v>2934</v>
      </c>
      <c r="C686" s="6" t="s">
        <v>2933</v>
      </c>
      <c r="D686" s="6">
        <v>150</v>
      </c>
      <c r="E686" s="6" t="s">
        <v>4468</v>
      </c>
      <c r="F686" s="6">
        <v>30</v>
      </c>
      <c r="G686" s="6">
        <v>5.91</v>
      </c>
      <c r="H686" s="6">
        <v>7.96</v>
      </c>
    </row>
    <row r="687" spans="1:8" x14ac:dyDescent="0.35">
      <c r="A687" s="6" t="s">
        <v>5002</v>
      </c>
      <c r="B687" s="6" t="s">
        <v>5003</v>
      </c>
      <c r="C687" s="6" t="s">
        <v>5004</v>
      </c>
      <c r="D687" s="6" t="s">
        <v>8396</v>
      </c>
      <c r="E687" s="6" t="s">
        <v>5072</v>
      </c>
      <c r="F687" s="6">
        <v>5</v>
      </c>
      <c r="G687" s="6">
        <v>18.5</v>
      </c>
      <c r="H687" s="6">
        <v>22.06</v>
      </c>
    </row>
    <row r="688" spans="1:8" x14ac:dyDescent="0.35">
      <c r="A688" s="6" t="s">
        <v>5829</v>
      </c>
      <c r="B688" s="6" t="s">
        <v>5830</v>
      </c>
      <c r="C688" s="6" t="s">
        <v>2175</v>
      </c>
      <c r="D688" s="6">
        <v>50</v>
      </c>
      <c r="E688" s="6" t="s">
        <v>4378</v>
      </c>
      <c r="F688" s="6">
        <v>28</v>
      </c>
      <c r="G688" s="6">
        <v>8.82</v>
      </c>
      <c r="H688" s="6">
        <v>11.22</v>
      </c>
    </row>
    <row r="689" spans="1:8" x14ac:dyDescent="0.35">
      <c r="A689" s="6" t="s">
        <v>129</v>
      </c>
      <c r="B689" s="6" t="s">
        <v>5628</v>
      </c>
      <c r="C689" s="6" t="s">
        <v>2175</v>
      </c>
      <c r="D689" s="6">
        <v>150</v>
      </c>
      <c r="E689" s="6" t="s">
        <v>4378</v>
      </c>
      <c r="F689" s="6">
        <v>28</v>
      </c>
      <c r="G689" s="6">
        <v>27.61</v>
      </c>
      <c r="H689" s="6">
        <v>32.270000000000003</v>
      </c>
    </row>
    <row r="690" spans="1:8" x14ac:dyDescent="0.35">
      <c r="A690" s="6" t="s">
        <v>7138</v>
      </c>
      <c r="B690" s="6" t="s">
        <v>7139</v>
      </c>
      <c r="C690" s="6" t="s">
        <v>7140</v>
      </c>
      <c r="D690" s="6" t="s">
        <v>7394</v>
      </c>
      <c r="E690" s="6" t="s">
        <v>4628</v>
      </c>
      <c r="F690" s="6">
        <v>10</v>
      </c>
      <c r="G690" s="6">
        <v>46.05</v>
      </c>
      <c r="H690" s="6">
        <v>52.92</v>
      </c>
    </row>
    <row r="691" spans="1:8" x14ac:dyDescent="0.35">
      <c r="A691" s="6" t="s">
        <v>313</v>
      </c>
      <c r="B691" s="6" t="s">
        <v>2368</v>
      </c>
      <c r="C691" s="6" t="s">
        <v>2369</v>
      </c>
      <c r="D691" s="6" t="s">
        <v>9242</v>
      </c>
      <c r="E691" s="6" t="s">
        <v>4449</v>
      </c>
      <c r="F691" s="6">
        <v>5</v>
      </c>
      <c r="G691" s="6">
        <v>33.5</v>
      </c>
      <c r="H691" s="6">
        <v>38.86</v>
      </c>
    </row>
    <row r="692" spans="1:8" x14ac:dyDescent="0.35">
      <c r="A692" s="6" t="s">
        <v>132</v>
      </c>
      <c r="B692" s="6" t="s">
        <v>2178</v>
      </c>
      <c r="C692" s="6" t="s">
        <v>2175</v>
      </c>
      <c r="D692" s="6">
        <v>50</v>
      </c>
      <c r="E692" s="6" t="s">
        <v>4378</v>
      </c>
      <c r="F692" s="6">
        <v>28</v>
      </c>
      <c r="G692" s="6">
        <v>8.82</v>
      </c>
      <c r="H692" s="6">
        <v>11.22</v>
      </c>
    </row>
    <row r="693" spans="1:8" x14ac:dyDescent="0.35">
      <c r="A693" s="6" t="s">
        <v>5927</v>
      </c>
      <c r="B693" s="6" t="s">
        <v>5928</v>
      </c>
      <c r="C693" s="6" t="s">
        <v>6006</v>
      </c>
      <c r="D693" s="6" t="s">
        <v>4741</v>
      </c>
      <c r="E693" s="6" t="s">
        <v>4641</v>
      </c>
      <c r="F693" s="6">
        <v>1</v>
      </c>
      <c r="G693" s="6">
        <v>56.5</v>
      </c>
      <c r="H693" s="6">
        <v>64.62</v>
      </c>
    </row>
    <row r="694" spans="1:8" x14ac:dyDescent="0.35">
      <c r="A694" s="6" t="s">
        <v>767</v>
      </c>
      <c r="B694" s="6" t="s">
        <v>2788</v>
      </c>
      <c r="C694" s="6" t="s">
        <v>2786</v>
      </c>
      <c r="D694" s="6">
        <v>2</v>
      </c>
      <c r="E694" s="6" t="s">
        <v>4378</v>
      </c>
      <c r="F694" s="6">
        <v>60</v>
      </c>
      <c r="G694" s="6">
        <v>4.21</v>
      </c>
      <c r="H694" s="6">
        <v>6.06</v>
      </c>
    </row>
    <row r="695" spans="1:8" x14ac:dyDescent="0.35">
      <c r="A695" s="6" t="s">
        <v>768</v>
      </c>
      <c r="B695" s="6" t="s">
        <v>2789</v>
      </c>
      <c r="C695" s="6" t="s">
        <v>2786</v>
      </c>
      <c r="D695" s="6">
        <v>4</v>
      </c>
      <c r="E695" s="6" t="s">
        <v>4378</v>
      </c>
      <c r="F695" s="6">
        <v>60</v>
      </c>
      <c r="G695" s="6">
        <v>8.19</v>
      </c>
      <c r="H695" s="6">
        <v>10.52</v>
      </c>
    </row>
    <row r="696" spans="1:8" x14ac:dyDescent="0.35">
      <c r="A696" s="6" t="s">
        <v>907</v>
      </c>
      <c r="B696" s="6" t="s">
        <v>2925</v>
      </c>
      <c r="C696" s="6" t="s">
        <v>2922</v>
      </c>
      <c r="D696" s="6" t="s">
        <v>8763</v>
      </c>
      <c r="E696" s="6" t="s">
        <v>4378</v>
      </c>
      <c r="F696" s="6">
        <v>28</v>
      </c>
      <c r="G696" s="6">
        <v>4.13</v>
      </c>
      <c r="H696" s="6">
        <v>5.97</v>
      </c>
    </row>
    <row r="697" spans="1:8" x14ac:dyDescent="0.35">
      <c r="A697" s="6" t="s">
        <v>906</v>
      </c>
      <c r="B697" s="6" t="s">
        <v>2924</v>
      </c>
      <c r="C697" s="6" t="s">
        <v>2922</v>
      </c>
      <c r="D697" s="6">
        <v>160</v>
      </c>
      <c r="E697" s="6" t="s">
        <v>4378</v>
      </c>
      <c r="F697" s="6">
        <v>28</v>
      </c>
      <c r="G697" s="6">
        <v>4.71</v>
      </c>
      <c r="H697" s="6">
        <v>6.62</v>
      </c>
    </row>
    <row r="698" spans="1:8" x14ac:dyDescent="0.35">
      <c r="A698" s="6" t="s">
        <v>6145</v>
      </c>
      <c r="B698" s="6" t="s">
        <v>6146</v>
      </c>
      <c r="C698" s="6" t="s">
        <v>2786</v>
      </c>
      <c r="D698" s="6" t="s">
        <v>4689</v>
      </c>
      <c r="E698" s="6" t="s">
        <v>5581</v>
      </c>
      <c r="F698" s="6">
        <v>20</v>
      </c>
      <c r="G698" s="6">
        <v>2.3200000000000003</v>
      </c>
      <c r="H698" s="6">
        <v>3.94</v>
      </c>
    </row>
    <row r="699" spans="1:8" x14ac:dyDescent="0.35">
      <c r="A699" s="6" t="s">
        <v>765</v>
      </c>
      <c r="B699" s="6" t="s">
        <v>2785</v>
      </c>
      <c r="C699" s="6" t="s">
        <v>2786</v>
      </c>
      <c r="D699" s="6">
        <v>2</v>
      </c>
      <c r="E699" s="6" t="s">
        <v>4378</v>
      </c>
      <c r="F699" s="6">
        <v>60</v>
      </c>
      <c r="G699" s="6">
        <v>4.21</v>
      </c>
      <c r="H699" s="6">
        <v>6.06</v>
      </c>
    </row>
    <row r="700" spans="1:8" x14ac:dyDescent="0.35">
      <c r="A700" s="6" t="s">
        <v>766</v>
      </c>
      <c r="B700" s="6" t="s">
        <v>2787</v>
      </c>
      <c r="C700" s="6" t="s">
        <v>2786</v>
      </c>
      <c r="D700" s="6">
        <v>4</v>
      </c>
      <c r="E700" s="6" t="s">
        <v>4378</v>
      </c>
      <c r="F700" s="6">
        <v>60</v>
      </c>
      <c r="G700" s="6">
        <v>8.19</v>
      </c>
      <c r="H700" s="6">
        <v>10.52</v>
      </c>
    </row>
    <row r="701" spans="1:8" x14ac:dyDescent="0.35">
      <c r="A701" s="6" t="s">
        <v>31</v>
      </c>
      <c r="B701" s="6" t="s">
        <v>2078</v>
      </c>
      <c r="C701" s="6" t="s">
        <v>2079</v>
      </c>
      <c r="D701" s="6">
        <v>10</v>
      </c>
      <c r="E701" s="6" t="s">
        <v>4391</v>
      </c>
      <c r="F701" s="6">
        <v>30</v>
      </c>
      <c r="G701" s="6">
        <v>6.18</v>
      </c>
      <c r="H701" s="6">
        <v>8.27</v>
      </c>
    </row>
    <row r="702" spans="1:8" x14ac:dyDescent="0.35">
      <c r="A702" s="6" t="s">
        <v>726</v>
      </c>
      <c r="B702" s="6" t="s">
        <v>2752</v>
      </c>
      <c r="C702" s="6" t="s">
        <v>2747</v>
      </c>
      <c r="D702" s="6">
        <v>25</v>
      </c>
      <c r="E702" s="6" t="s">
        <v>4378</v>
      </c>
      <c r="F702" s="6">
        <v>60</v>
      </c>
      <c r="G702" s="6">
        <v>3.76</v>
      </c>
      <c r="H702" s="6">
        <v>5.56</v>
      </c>
    </row>
    <row r="703" spans="1:8" x14ac:dyDescent="0.35">
      <c r="A703" s="6" t="s">
        <v>724</v>
      </c>
      <c r="B703" s="6" t="s">
        <v>2750</v>
      </c>
      <c r="C703" s="6" t="s">
        <v>2747</v>
      </c>
      <c r="D703" s="6">
        <v>100</v>
      </c>
      <c r="E703" s="6" t="s">
        <v>4378</v>
      </c>
      <c r="F703" s="6">
        <v>60</v>
      </c>
      <c r="G703" s="6">
        <v>8.1199999999999992</v>
      </c>
      <c r="H703" s="6">
        <v>10.44</v>
      </c>
    </row>
    <row r="704" spans="1:8" x14ac:dyDescent="0.35">
      <c r="A704" s="6" t="s">
        <v>725</v>
      </c>
      <c r="B704" s="6" t="s">
        <v>2751</v>
      </c>
      <c r="C704" s="6" t="s">
        <v>2747</v>
      </c>
      <c r="D704" s="6">
        <v>200</v>
      </c>
      <c r="E704" s="6" t="s">
        <v>4378</v>
      </c>
      <c r="F704" s="6">
        <v>60</v>
      </c>
      <c r="G704" s="6">
        <v>6.36</v>
      </c>
      <c r="H704" s="6">
        <v>8.4700000000000006</v>
      </c>
    </row>
    <row r="705" spans="1:8" x14ac:dyDescent="0.35">
      <c r="A705" s="6" t="s">
        <v>727</v>
      </c>
      <c r="B705" s="6" t="s">
        <v>2753</v>
      </c>
      <c r="C705" s="6" t="s">
        <v>2747</v>
      </c>
      <c r="D705" s="6">
        <v>300</v>
      </c>
      <c r="E705" s="6" t="s">
        <v>4378</v>
      </c>
      <c r="F705" s="6">
        <v>60</v>
      </c>
      <c r="G705" s="6">
        <v>9.48</v>
      </c>
      <c r="H705" s="6">
        <v>11.96</v>
      </c>
    </row>
    <row r="706" spans="1:8" x14ac:dyDescent="0.35">
      <c r="A706" s="6" t="s">
        <v>1500</v>
      </c>
      <c r="B706" s="6" t="s">
        <v>3719</v>
      </c>
      <c r="C706" s="6" t="s">
        <v>3720</v>
      </c>
      <c r="D706" s="6" t="s">
        <v>4757</v>
      </c>
      <c r="E706" s="6" t="s">
        <v>4628</v>
      </c>
      <c r="F706" s="6">
        <v>10</v>
      </c>
      <c r="G706" s="6">
        <v>10.11</v>
      </c>
      <c r="H706" s="6">
        <v>12.67</v>
      </c>
    </row>
    <row r="707" spans="1:8" x14ac:dyDescent="0.35">
      <c r="A707" s="6" t="s">
        <v>5444</v>
      </c>
      <c r="B707" s="6" t="s">
        <v>3263</v>
      </c>
      <c r="C707" s="6" t="s">
        <v>3262</v>
      </c>
      <c r="D707" s="6" t="s">
        <v>9358</v>
      </c>
      <c r="E707" s="6" t="s">
        <v>5461</v>
      </c>
      <c r="F707" s="6">
        <v>300</v>
      </c>
      <c r="G707" s="6">
        <v>28.05</v>
      </c>
      <c r="H707" s="6">
        <v>32.76</v>
      </c>
    </row>
    <row r="708" spans="1:8" x14ac:dyDescent="0.35">
      <c r="A708" s="6" t="s">
        <v>5445</v>
      </c>
      <c r="B708" s="6" t="s">
        <v>3263</v>
      </c>
      <c r="C708" s="6" t="s">
        <v>3262</v>
      </c>
      <c r="D708" s="6" t="s">
        <v>9358</v>
      </c>
      <c r="E708" s="6" t="s">
        <v>5462</v>
      </c>
      <c r="F708" s="6">
        <v>30</v>
      </c>
      <c r="G708" s="6">
        <v>28.05</v>
      </c>
      <c r="H708" s="6">
        <v>32.76</v>
      </c>
    </row>
    <row r="709" spans="1:8" x14ac:dyDescent="0.35">
      <c r="A709" s="6" t="s">
        <v>1501</v>
      </c>
      <c r="B709" s="6" t="s">
        <v>3721</v>
      </c>
      <c r="C709" s="6" t="s">
        <v>3722</v>
      </c>
      <c r="D709" s="6" t="s">
        <v>4673</v>
      </c>
      <c r="E709" s="6" t="s">
        <v>6031</v>
      </c>
      <c r="F709" s="6">
        <v>28</v>
      </c>
      <c r="G709" s="6">
        <f>VLOOKUP(A709,'[1]15.04.2025'!$A$3:$G$4283,7,0)</f>
        <v>5.39</v>
      </c>
      <c r="H709" s="6">
        <f>VLOOKUP(A709,'[1]15.04.2025'!$A$3:$H$4283,8,0)</f>
        <v>7.38</v>
      </c>
    </row>
    <row r="710" spans="1:8" x14ac:dyDescent="0.35">
      <c r="A710" s="6" t="s">
        <v>1502</v>
      </c>
      <c r="B710" s="6" t="s">
        <v>3721</v>
      </c>
      <c r="C710" s="6" t="s">
        <v>3722</v>
      </c>
      <c r="D710" s="6" t="s">
        <v>4673</v>
      </c>
      <c r="E710" s="6" t="s">
        <v>6031</v>
      </c>
      <c r="F710" s="6">
        <v>56</v>
      </c>
      <c r="G710" s="6">
        <f>VLOOKUP(A710,'[1]15.04.2025'!$A$3:$G$4283,7,0)</f>
        <v>8.379999999999999</v>
      </c>
      <c r="H710" s="6">
        <f>VLOOKUP(A710,'[1]15.04.2025'!$A$3:$H$4283,8,0)</f>
        <v>10.73</v>
      </c>
    </row>
    <row r="711" spans="1:8" x14ac:dyDescent="0.35">
      <c r="A711" s="6" t="s">
        <v>1503</v>
      </c>
      <c r="B711" s="6" t="s">
        <v>3721</v>
      </c>
      <c r="C711" s="6" t="s">
        <v>3722</v>
      </c>
      <c r="D711" s="6" t="s">
        <v>4673</v>
      </c>
      <c r="E711" s="6" t="s">
        <v>6031</v>
      </c>
      <c r="F711" s="6">
        <v>90</v>
      </c>
      <c r="G711" s="6">
        <f>VLOOKUP(A711,'[1]15.04.2025'!$A$3:$G$4283,7,0)</f>
        <v>9.6</v>
      </c>
      <c r="H711" s="6">
        <f>VLOOKUP(A711,'[1]15.04.2025'!$A$3:$H$4283,8,0)</f>
        <v>12.1</v>
      </c>
    </row>
    <row r="712" spans="1:8" x14ac:dyDescent="0.35">
      <c r="A712" s="6" t="s">
        <v>1504</v>
      </c>
      <c r="B712" s="6" t="s">
        <v>3723</v>
      </c>
      <c r="C712" s="6" t="s">
        <v>3722</v>
      </c>
      <c r="D712" s="6" t="s">
        <v>4712</v>
      </c>
      <c r="E712" s="6" t="s">
        <v>6031</v>
      </c>
      <c r="F712" s="6">
        <v>14</v>
      </c>
      <c r="G712" s="6">
        <f>VLOOKUP(A712,'[1]15.04.2025'!$A$3:$G$4283,7,0)</f>
        <v>5.39</v>
      </c>
      <c r="H712" s="6">
        <f>VLOOKUP(A712,'[1]15.04.2025'!$A$3:$H$4283,8,0)</f>
        <v>7.38</v>
      </c>
    </row>
    <row r="713" spans="1:8" x14ac:dyDescent="0.35">
      <c r="A713" s="6" t="s">
        <v>1505</v>
      </c>
      <c r="B713" s="6" t="s">
        <v>3723</v>
      </c>
      <c r="C713" s="6" t="s">
        <v>3722</v>
      </c>
      <c r="D713" s="6" t="s">
        <v>4712</v>
      </c>
      <c r="E713" s="6" t="s">
        <v>6031</v>
      </c>
      <c r="F713" s="6">
        <v>28</v>
      </c>
      <c r="G713" s="6">
        <f>VLOOKUP(A713,'[1]15.04.2025'!$A$3:$G$4283,7,0)</f>
        <v>8.4699999999999989</v>
      </c>
      <c r="H713" s="6">
        <f>VLOOKUP(A713,'[1]15.04.2025'!$A$3:$H$4283,8,0)</f>
        <v>10.83</v>
      </c>
    </row>
    <row r="714" spans="1:8" x14ac:dyDescent="0.35">
      <c r="A714" s="6" t="s">
        <v>583</v>
      </c>
      <c r="B714" s="6" t="s">
        <v>2619</v>
      </c>
      <c r="C714" s="6" t="s">
        <v>2620</v>
      </c>
      <c r="D714" s="6">
        <v>35</v>
      </c>
      <c r="E714" s="6" t="s">
        <v>4378</v>
      </c>
      <c r="F714" s="6">
        <v>4</v>
      </c>
      <c r="G714" s="6">
        <v>2.68</v>
      </c>
      <c r="H714" s="6">
        <v>4.3499999999999996</v>
      </c>
    </row>
    <row r="715" spans="1:8" x14ac:dyDescent="0.35">
      <c r="A715" s="6" t="s">
        <v>582</v>
      </c>
      <c r="B715" s="6" t="s">
        <v>2619</v>
      </c>
      <c r="C715" s="6" t="s">
        <v>2620</v>
      </c>
      <c r="D715" s="6">
        <v>35</v>
      </c>
      <c r="E715" s="6" t="s">
        <v>4378</v>
      </c>
      <c r="F715" s="6">
        <v>12</v>
      </c>
      <c r="G715" s="6">
        <v>7.52</v>
      </c>
      <c r="H715" s="6">
        <v>9.77</v>
      </c>
    </row>
    <row r="716" spans="1:8" x14ac:dyDescent="0.35">
      <c r="A716" s="6" t="s">
        <v>159</v>
      </c>
      <c r="B716" s="6" t="s">
        <v>2208</v>
      </c>
      <c r="C716" s="6" t="s">
        <v>2209</v>
      </c>
      <c r="D716" s="6" t="s">
        <v>4414</v>
      </c>
      <c r="E716" s="6" t="s">
        <v>4408</v>
      </c>
      <c r="F716" s="6">
        <v>1</v>
      </c>
      <c r="G716" s="6">
        <v>3.41</v>
      </c>
      <c r="H716" s="6">
        <v>5.16</v>
      </c>
    </row>
    <row r="717" spans="1:8" x14ac:dyDescent="0.35">
      <c r="A717" s="6" t="s">
        <v>6649</v>
      </c>
      <c r="B717" s="6" t="s">
        <v>6650</v>
      </c>
      <c r="C717" s="6" t="s">
        <v>3724</v>
      </c>
      <c r="D717" s="6" t="s">
        <v>8320</v>
      </c>
      <c r="E717" s="6" t="s">
        <v>4628</v>
      </c>
      <c r="F717" s="6">
        <v>10</v>
      </c>
      <c r="G717" s="6">
        <v>5.85</v>
      </c>
      <c r="H717" s="6">
        <v>7.9</v>
      </c>
    </row>
    <row r="718" spans="1:8" x14ac:dyDescent="0.35">
      <c r="A718" s="6" t="s">
        <v>80</v>
      </c>
      <c r="B718" s="6" t="s">
        <v>2134</v>
      </c>
      <c r="C718" s="6" t="s">
        <v>2132</v>
      </c>
      <c r="D718" s="6">
        <v>1</v>
      </c>
      <c r="E718" s="6" t="s">
        <v>4378</v>
      </c>
      <c r="F718" s="6">
        <v>28</v>
      </c>
      <c r="G718" s="6">
        <v>5.66</v>
      </c>
      <c r="H718" s="6">
        <v>7.68</v>
      </c>
    </row>
    <row r="719" spans="1:8" x14ac:dyDescent="0.35">
      <c r="A719" s="6" t="s">
        <v>79</v>
      </c>
      <c r="B719" s="6" t="s">
        <v>2133</v>
      </c>
      <c r="C719" s="6" t="s">
        <v>2132</v>
      </c>
      <c r="D719" s="6">
        <v>1</v>
      </c>
      <c r="E719" s="6" t="s">
        <v>4378</v>
      </c>
      <c r="F719" s="6">
        <v>28</v>
      </c>
      <c r="G719" s="6">
        <v>5.66</v>
      </c>
      <c r="H719" s="6">
        <v>7.68</v>
      </c>
    </row>
    <row r="720" spans="1:8" x14ac:dyDescent="0.35">
      <c r="A720" s="6" t="s">
        <v>1506</v>
      </c>
      <c r="B720" s="6" t="s">
        <v>3725</v>
      </c>
      <c r="C720" s="6" t="s">
        <v>3726</v>
      </c>
      <c r="D720" s="6" t="s">
        <v>4809</v>
      </c>
      <c r="E720" s="6" t="s">
        <v>4810</v>
      </c>
      <c r="F720" s="6">
        <v>1</v>
      </c>
      <c r="G720" s="6">
        <v>10</v>
      </c>
      <c r="H720" s="6">
        <v>12.54</v>
      </c>
    </row>
    <row r="721" spans="1:8" x14ac:dyDescent="0.35">
      <c r="A721" s="6" t="s">
        <v>7141</v>
      </c>
      <c r="B721" s="6" t="s">
        <v>3727</v>
      </c>
      <c r="C721" s="6" t="s">
        <v>2348</v>
      </c>
      <c r="D721" s="6" t="s">
        <v>4726</v>
      </c>
      <c r="E721" s="6" t="s">
        <v>5581</v>
      </c>
      <c r="F721" s="6">
        <v>28</v>
      </c>
      <c r="G721" s="6">
        <v>15.85</v>
      </c>
      <c r="H721" s="6">
        <v>19.100000000000001</v>
      </c>
    </row>
    <row r="722" spans="1:8" x14ac:dyDescent="0.35">
      <c r="A722" s="6" t="s">
        <v>7142</v>
      </c>
      <c r="B722" s="6" t="s">
        <v>7143</v>
      </c>
      <c r="C722" s="6" t="s">
        <v>2348</v>
      </c>
      <c r="D722" s="6" t="s">
        <v>4673</v>
      </c>
      <c r="E722" s="6" t="s">
        <v>5581</v>
      </c>
      <c r="F722" s="6">
        <v>28</v>
      </c>
      <c r="G722" s="6">
        <v>40.17</v>
      </c>
      <c r="H722" s="6">
        <v>46.33</v>
      </c>
    </row>
    <row r="723" spans="1:8" x14ac:dyDescent="0.35">
      <c r="A723" s="6" t="s">
        <v>7945</v>
      </c>
      <c r="B723" s="6" t="s">
        <v>7946</v>
      </c>
      <c r="C723" s="6" t="s">
        <v>7947</v>
      </c>
      <c r="D723" s="6" t="s">
        <v>4673</v>
      </c>
      <c r="E723" s="6" t="s">
        <v>5570</v>
      </c>
      <c r="F723" s="6">
        <v>30</v>
      </c>
      <c r="G723" s="6">
        <v>1.63</v>
      </c>
      <c r="H723" s="6">
        <v>2.39</v>
      </c>
    </row>
    <row r="724" spans="1:8" x14ac:dyDescent="0.35">
      <c r="A724" s="6" t="s">
        <v>6315</v>
      </c>
      <c r="B724" s="6" t="s">
        <v>6316</v>
      </c>
      <c r="C724" s="6" t="s">
        <v>6317</v>
      </c>
      <c r="D724" s="6" t="s">
        <v>4726</v>
      </c>
      <c r="E724" s="6" t="s">
        <v>5570</v>
      </c>
      <c r="F724" s="6">
        <v>20</v>
      </c>
      <c r="G724" s="6">
        <v>7.7</v>
      </c>
      <c r="H724" s="6">
        <v>9.9700000000000006</v>
      </c>
    </row>
    <row r="725" spans="1:8" x14ac:dyDescent="0.35">
      <c r="A725" s="6" t="s">
        <v>6318</v>
      </c>
      <c r="B725" s="6" t="s">
        <v>6319</v>
      </c>
      <c r="C725" s="6" t="s">
        <v>2623</v>
      </c>
      <c r="D725" s="6" t="s">
        <v>4727</v>
      </c>
      <c r="E725" s="6" t="s">
        <v>5570</v>
      </c>
      <c r="F725" s="6">
        <v>100</v>
      </c>
      <c r="G725" s="6">
        <v>12.17</v>
      </c>
      <c r="H725" s="6">
        <v>14.97</v>
      </c>
    </row>
    <row r="726" spans="1:8" x14ac:dyDescent="0.35">
      <c r="A726" s="6" t="s">
        <v>416</v>
      </c>
      <c r="B726" s="6" t="s">
        <v>2469</v>
      </c>
      <c r="C726" s="6" t="s">
        <v>2468</v>
      </c>
      <c r="D726" s="6" t="s">
        <v>9271</v>
      </c>
      <c r="E726" s="6" t="s">
        <v>4469</v>
      </c>
      <c r="F726" s="6">
        <v>1</v>
      </c>
      <c r="G726" s="6">
        <v>216.04</v>
      </c>
      <c r="H726" s="6">
        <v>244.2</v>
      </c>
    </row>
    <row r="727" spans="1:8" x14ac:dyDescent="0.35">
      <c r="A727" s="6" t="s">
        <v>415</v>
      </c>
      <c r="B727" s="6" t="s">
        <v>2467</v>
      </c>
      <c r="C727" s="6" t="s">
        <v>2468</v>
      </c>
      <c r="D727" s="6" t="s">
        <v>9273</v>
      </c>
      <c r="E727" s="6" t="s">
        <v>4469</v>
      </c>
      <c r="F727" s="6">
        <v>1</v>
      </c>
      <c r="G727" s="6">
        <v>430.86</v>
      </c>
      <c r="H727" s="6">
        <v>484.8</v>
      </c>
    </row>
    <row r="728" spans="1:8" x14ac:dyDescent="0.35">
      <c r="A728" s="6" t="s">
        <v>1507</v>
      </c>
      <c r="B728" s="6" t="s">
        <v>3728</v>
      </c>
      <c r="C728" s="6" t="s">
        <v>3430</v>
      </c>
      <c r="D728" s="6" t="s">
        <v>4765</v>
      </c>
      <c r="E728" s="6" t="s">
        <v>4641</v>
      </c>
      <c r="F728" s="6">
        <v>1</v>
      </c>
      <c r="G728" s="6">
        <v>8.68</v>
      </c>
      <c r="H728" s="6">
        <v>11.07</v>
      </c>
    </row>
    <row r="729" spans="1:8" x14ac:dyDescent="0.35">
      <c r="A729" s="6" t="s">
        <v>1508</v>
      </c>
      <c r="B729" s="6" t="s">
        <v>3729</v>
      </c>
      <c r="C729" s="6" t="s">
        <v>3730</v>
      </c>
      <c r="D729" s="6" t="s">
        <v>4811</v>
      </c>
      <c r="E729" s="6" t="s">
        <v>4628</v>
      </c>
      <c r="F729" s="6">
        <v>1</v>
      </c>
      <c r="G729" s="6">
        <v>35.5</v>
      </c>
      <c r="H729" s="6">
        <v>41.1</v>
      </c>
    </row>
    <row r="730" spans="1:8" x14ac:dyDescent="0.35">
      <c r="A730" s="6" t="s">
        <v>1509</v>
      </c>
      <c r="B730" s="6" t="s">
        <v>3729</v>
      </c>
      <c r="C730" s="6" t="s">
        <v>3730</v>
      </c>
      <c r="D730" s="6" t="s">
        <v>4812</v>
      </c>
      <c r="E730" s="6" t="s">
        <v>4628</v>
      </c>
      <c r="F730" s="6">
        <v>1</v>
      </c>
      <c r="G730" s="6">
        <v>65.5</v>
      </c>
      <c r="H730" s="6">
        <v>74.7</v>
      </c>
    </row>
    <row r="731" spans="1:8" x14ac:dyDescent="0.35">
      <c r="A731" s="6" t="s">
        <v>459</v>
      </c>
      <c r="B731" s="6" t="s">
        <v>2510</v>
      </c>
      <c r="C731" s="6" t="s">
        <v>2509</v>
      </c>
      <c r="D731" s="6" t="s">
        <v>8735</v>
      </c>
      <c r="E731" s="6" t="s">
        <v>4454</v>
      </c>
      <c r="F731" s="6">
        <v>1</v>
      </c>
      <c r="G731" s="6">
        <v>481.23</v>
      </c>
      <c r="H731" s="6">
        <v>541.22</v>
      </c>
    </row>
    <row r="732" spans="1:8" x14ac:dyDescent="0.35">
      <c r="A732" s="6" t="s">
        <v>1510</v>
      </c>
      <c r="B732" s="6" t="s">
        <v>3731</v>
      </c>
      <c r="C732" s="7" t="s">
        <v>2102</v>
      </c>
      <c r="D732" s="7" t="s">
        <v>4727</v>
      </c>
      <c r="E732" s="7" t="s">
        <v>5570</v>
      </c>
      <c r="F732" s="7">
        <v>30</v>
      </c>
      <c r="G732" s="7">
        <v>3</v>
      </c>
      <c r="H732" s="7">
        <v>4.7</v>
      </c>
    </row>
    <row r="733" spans="1:8" x14ac:dyDescent="0.35">
      <c r="A733" s="6" t="s">
        <v>9542</v>
      </c>
      <c r="B733" s="6" t="s">
        <v>9543</v>
      </c>
      <c r="C733" s="6" t="s">
        <v>2102</v>
      </c>
      <c r="D733" s="6" t="s">
        <v>4727</v>
      </c>
      <c r="E733" s="6" t="s">
        <v>5570</v>
      </c>
      <c r="F733" s="6">
        <v>50</v>
      </c>
      <c r="G733" s="6">
        <v>4.5999999999999996</v>
      </c>
      <c r="H733" s="6">
        <v>6.5</v>
      </c>
    </row>
    <row r="734" spans="1:8" x14ac:dyDescent="0.35">
      <c r="A734" s="6" t="s">
        <v>1511</v>
      </c>
      <c r="B734" s="6" t="s">
        <v>3732</v>
      </c>
      <c r="C734" s="7" t="s">
        <v>2102</v>
      </c>
      <c r="D734" s="7" t="s">
        <v>4726</v>
      </c>
      <c r="E734" s="7" t="s">
        <v>5570</v>
      </c>
      <c r="F734" s="7">
        <v>30</v>
      </c>
      <c r="G734" s="7">
        <v>4.5199999999999996</v>
      </c>
      <c r="H734" s="7">
        <v>6.41</v>
      </c>
    </row>
    <row r="735" spans="1:8" x14ac:dyDescent="0.35">
      <c r="A735" s="6" t="s">
        <v>9544</v>
      </c>
      <c r="B735" s="6" t="s">
        <v>9545</v>
      </c>
      <c r="C735" s="6" t="s">
        <v>2102</v>
      </c>
      <c r="D735" s="6" t="s">
        <v>4726</v>
      </c>
      <c r="E735" s="6" t="s">
        <v>5570</v>
      </c>
      <c r="F735" s="6">
        <v>50</v>
      </c>
      <c r="G735" s="6">
        <v>7.14</v>
      </c>
      <c r="H735" s="6">
        <v>9.34</v>
      </c>
    </row>
    <row r="736" spans="1:8" x14ac:dyDescent="0.35">
      <c r="A736" s="6" t="s">
        <v>685</v>
      </c>
      <c r="B736" s="6" t="s">
        <v>2717</v>
      </c>
      <c r="C736" s="6" t="s">
        <v>2709</v>
      </c>
      <c r="D736" s="6" t="s">
        <v>4516</v>
      </c>
      <c r="E736" s="6" t="s">
        <v>4384</v>
      </c>
      <c r="F736" s="6">
        <v>30</v>
      </c>
      <c r="G736" s="6">
        <v>4.83</v>
      </c>
      <c r="H736" s="6">
        <v>6.75</v>
      </c>
    </row>
    <row r="737" spans="1:8" x14ac:dyDescent="0.35">
      <c r="A737" s="6" t="s">
        <v>686</v>
      </c>
      <c r="B737" s="6" t="s">
        <v>2718</v>
      </c>
      <c r="C737" s="6" t="s">
        <v>2709</v>
      </c>
      <c r="D737" s="6" t="s">
        <v>4517</v>
      </c>
      <c r="E737" s="6" t="s">
        <v>4384</v>
      </c>
      <c r="F737" s="6">
        <v>30</v>
      </c>
      <c r="G737" s="6">
        <v>6.41</v>
      </c>
      <c r="H737" s="6">
        <v>8.52</v>
      </c>
    </row>
    <row r="738" spans="1:8" x14ac:dyDescent="0.35">
      <c r="A738" s="6" t="s">
        <v>1512</v>
      </c>
      <c r="B738" s="6" t="s">
        <v>3733</v>
      </c>
      <c r="C738" s="6" t="s">
        <v>3346</v>
      </c>
      <c r="D738" s="6" t="s">
        <v>4813</v>
      </c>
      <c r="E738" s="6" t="s">
        <v>5570</v>
      </c>
      <c r="F738" s="6">
        <v>20</v>
      </c>
      <c r="G738" s="6">
        <v>4.8</v>
      </c>
      <c r="H738" s="6">
        <v>6.72</v>
      </c>
    </row>
    <row r="739" spans="1:8" x14ac:dyDescent="0.35">
      <c r="A739" s="6" t="s">
        <v>122</v>
      </c>
      <c r="B739" s="6" t="s">
        <v>2168</v>
      </c>
      <c r="C739" s="6" t="s">
        <v>2165</v>
      </c>
      <c r="D739" s="6">
        <v>24</v>
      </c>
      <c r="E739" s="6" t="s">
        <v>4384</v>
      </c>
      <c r="F739" s="6">
        <v>60</v>
      </c>
      <c r="G739" s="6">
        <v>5.2</v>
      </c>
      <c r="H739" s="6">
        <v>7.17</v>
      </c>
    </row>
    <row r="740" spans="1:8" x14ac:dyDescent="0.35">
      <c r="A740" s="6" t="s">
        <v>121</v>
      </c>
      <c r="B740" s="6" t="s">
        <v>2168</v>
      </c>
      <c r="C740" s="6" t="s">
        <v>2165</v>
      </c>
      <c r="D740" s="6">
        <v>24</v>
      </c>
      <c r="E740" s="6" t="s">
        <v>4384</v>
      </c>
      <c r="F740" s="6">
        <v>100</v>
      </c>
      <c r="G740" s="6">
        <v>9.4700000000000006</v>
      </c>
      <c r="H740" s="6">
        <v>11.95</v>
      </c>
    </row>
    <row r="741" spans="1:8" x14ac:dyDescent="0.35">
      <c r="A741" s="6" t="s">
        <v>1513</v>
      </c>
      <c r="B741" s="6" t="s">
        <v>3734</v>
      </c>
      <c r="C741" s="6" t="s">
        <v>3442</v>
      </c>
      <c r="D741" s="6" t="s">
        <v>5001</v>
      </c>
      <c r="E741" s="6" t="s">
        <v>5581</v>
      </c>
      <c r="F741" s="6">
        <v>28</v>
      </c>
      <c r="G741" s="6">
        <v>7.5</v>
      </c>
      <c r="H741" s="6">
        <v>9.74</v>
      </c>
    </row>
    <row r="742" spans="1:8" x14ac:dyDescent="0.35">
      <c r="A742" s="6" t="s">
        <v>519</v>
      </c>
      <c r="B742" s="6" t="s">
        <v>2566</v>
      </c>
      <c r="C742" s="6" t="s">
        <v>2561</v>
      </c>
      <c r="D742" s="6">
        <v>1000</v>
      </c>
      <c r="E742" s="6" t="s">
        <v>4378</v>
      </c>
      <c r="F742" s="6">
        <v>120</v>
      </c>
      <c r="G742" s="6">
        <v>3.83</v>
      </c>
      <c r="H742" s="6">
        <v>5.63</v>
      </c>
    </row>
    <row r="743" spans="1:8" x14ac:dyDescent="0.35">
      <c r="A743" s="6" t="s">
        <v>131</v>
      </c>
      <c r="B743" s="6" t="s">
        <v>2177</v>
      </c>
      <c r="C743" s="6" t="s">
        <v>2175</v>
      </c>
      <c r="D743" s="6">
        <v>150</v>
      </c>
      <c r="E743" s="6" t="s">
        <v>4378</v>
      </c>
      <c r="F743" s="6">
        <v>28</v>
      </c>
      <c r="G743" s="6">
        <v>27.61</v>
      </c>
      <c r="H743" s="6">
        <v>32.270000000000003</v>
      </c>
    </row>
    <row r="744" spans="1:8" x14ac:dyDescent="0.35">
      <c r="A744" s="6" t="s">
        <v>360</v>
      </c>
      <c r="B744" s="6" t="s">
        <v>2411</v>
      </c>
      <c r="C744" s="6" t="s">
        <v>2410</v>
      </c>
      <c r="D744" s="6">
        <v>30</v>
      </c>
      <c r="E744" s="6" t="s">
        <v>4391</v>
      </c>
      <c r="F744" s="6">
        <v>120</v>
      </c>
      <c r="G744" s="6">
        <v>8.41</v>
      </c>
      <c r="H744" s="6">
        <v>10.76</v>
      </c>
    </row>
    <row r="745" spans="1:8" x14ac:dyDescent="0.35">
      <c r="A745" s="6" t="s">
        <v>7144</v>
      </c>
      <c r="B745" s="6" t="s">
        <v>7145</v>
      </c>
      <c r="C745" s="6" t="s">
        <v>7146</v>
      </c>
      <c r="D745" s="6" t="s">
        <v>4707</v>
      </c>
      <c r="E745" s="6" t="s">
        <v>4654</v>
      </c>
      <c r="F745" s="6">
        <v>1</v>
      </c>
      <c r="G745" s="6">
        <v>48.5</v>
      </c>
      <c r="H745" s="6">
        <v>55.66</v>
      </c>
    </row>
    <row r="746" spans="1:8" x14ac:dyDescent="0.35">
      <c r="A746" s="6" t="s">
        <v>7147</v>
      </c>
      <c r="B746" s="6" t="s">
        <v>7145</v>
      </c>
      <c r="C746" s="6" t="s">
        <v>7146</v>
      </c>
      <c r="D746" s="6" t="s">
        <v>4758</v>
      </c>
      <c r="E746" s="6" t="s">
        <v>4654</v>
      </c>
      <c r="F746" s="6">
        <v>1</v>
      </c>
      <c r="G746" s="6">
        <v>12.5</v>
      </c>
      <c r="H746" s="6">
        <v>15.34</v>
      </c>
    </row>
    <row r="747" spans="1:8" x14ac:dyDescent="0.35">
      <c r="A747" s="6" t="s">
        <v>1514</v>
      </c>
      <c r="B747" s="6" t="s">
        <v>3735</v>
      </c>
      <c r="C747" s="6" t="s">
        <v>5087</v>
      </c>
      <c r="D747" s="6" t="s">
        <v>4802</v>
      </c>
      <c r="E747" s="6" t="s">
        <v>5570</v>
      </c>
      <c r="F747" s="6">
        <v>30</v>
      </c>
      <c r="G747" s="6">
        <v>3.5</v>
      </c>
      <c r="H747" s="6">
        <v>5.26</v>
      </c>
    </row>
    <row r="748" spans="1:8" x14ac:dyDescent="0.35">
      <c r="A748" s="6" t="s">
        <v>756</v>
      </c>
      <c r="B748" s="6" t="s">
        <v>2775</v>
      </c>
      <c r="C748" s="6" t="s">
        <v>5162</v>
      </c>
      <c r="D748" s="6" t="s">
        <v>8772</v>
      </c>
      <c r="E748" s="6" t="s">
        <v>4384</v>
      </c>
      <c r="F748" s="6">
        <v>30</v>
      </c>
      <c r="G748" s="6">
        <v>3.62</v>
      </c>
      <c r="H748" s="6">
        <v>5.4</v>
      </c>
    </row>
    <row r="749" spans="1:8" x14ac:dyDescent="0.35">
      <c r="A749" s="6" t="s">
        <v>1515</v>
      </c>
      <c r="B749" s="6" t="s">
        <v>3736</v>
      </c>
      <c r="C749" s="6" t="s">
        <v>3737</v>
      </c>
      <c r="D749" s="6" t="s">
        <v>4689</v>
      </c>
      <c r="E749" s="6" t="s">
        <v>5581</v>
      </c>
      <c r="F749" s="6">
        <v>28</v>
      </c>
      <c r="G749" s="6">
        <v>6.5</v>
      </c>
      <c r="H749" s="6">
        <v>8.6199999999999992</v>
      </c>
    </row>
    <row r="750" spans="1:8" s="5" customFormat="1" x14ac:dyDescent="0.35">
      <c r="A750" s="6" t="s">
        <v>661</v>
      </c>
      <c r="B750" s="6" t="s">
        <v>2701</v>
      </c>
      <c r="C750" s="6" t="s">
        <v>2694</v>
      </c>
      <c r="D750" s="6" t="s">
        <v>5577</v>
      </c>
      <c r="E750" s="6" t="s">
        <v>5570</v>
      </c>
      <c r="F750" s="6">
        <v>30</v>
      </c>
      <c r="G750" s="6">
        <v>4.6399999999999997</v>
      </c>
      <c r="H750" s="6">
        <v>6.54</v>
      </c>
    </row>
    <row r="751" spans="1:8" s="5" customFormat="1" x14ac:dyDescent="0.35">
      <c r="A751" s="6" t="s">
        <v>662</v>
      </c>
      <c r="B751" s="6" t="s">
        <v>2701</v>
      </c>
      <c r="C751" s="6" t="s">
        <v>2694</v>
      </c>
      <c r="D751" s="6" t="s">
        <v>8767</v>
      </c>
      <c r="E751" s="6" t="s">
        <v>4384</v>
      </c>
      <c r="F751" s="6">
        <v>90</v>
      </c>
      <c r="G751" s="6">
        <v>20.34</v>
      </c>
      <c r="H751" s="6">
        <v>24.12</v>
      </c>
    </row>
    <row r="752" spans="1:8" s="5" customFormat="1" x14ac:dyDescent="0.35">
      <c r="A752" s="6" t="s">
        <v>659</v>
      </c>
      <c r="B752" s="6" t="s">
        <v>2700</v>
      </c>
      <c r="C752" s="6" t="s">
        <v>2694</v>
      </c>
      <c r="D752" s="6" t="s">
        <v>5578</v>
      </c>
      <c r="E752" s="6" t="s">
        <v>5570</v>
      </c>
      <c r="F752" s="6">
        <v>30</v>
      </c>
      <c r="G752" s="6">
        <v>4.7</v>
      </c>
      <c r="H752" s="6">
        <v>6.61</v>
      </c>
    </row>
    <row r="753" spans="1:8" x14ac:dyDescent="0.35">
      <c r="A753" s="6" t="s">
        <v>660</v>
      </c>
      <c r="B753" s="6" t="s">
        <v>2700</v>
      </c>
      <c r="C753" s="6" t="s">
        <v>2694</v>
      </c>
      <c r="D753" s="6" t="s">
        <v>8748</v>
      </c>
      <c r="E753" s="6" t="s">
        <v>4384</v>
      </c>
      <c r="F753" s="6">
        <v>90</v>
      </c>
      <c r="G753" s="6">
        <v>31.23</v>
      </c>
      <c r="H753" s="6">
        <v>36.32</v>
      </c>
    </row>
    <row r="754" spans="1:8" x14ac:dyDescent="0.35">
      <c r="A754" s="6" t="s">
        <v>657</v>
      </c>
      <c r="B754" s="6" t="s">
        <v>2699</v>
      </c>
      <c r="C754" s="6" t="s">
        <v>2694</v>
      </c>
      <c r="D754" s="6" t="s">
        <v>5579</v>
      </c>
      <c r="E754" s="6" t="s">
        <v>5570</v>
      </c>
      <c r="F754" s="6">
        <v>30</v>
      </c>
      <c r="G754" s="6">
        <v>7.56</v>
      </c>
      <c r="H754" s="6">
        <v>9.81</v>
      </c>
    </row>
    <row r="755" spans="1:8" x14ac:dyDescent="0.35">
      <c r="A755" s="6" t="s">
        <v>658</v>
      </c>
      <c r="B755" s="6" t="s">
        <v>2699</v>
      </c>
      <c r="C755" s="6" t="s">
        <v>2694</v>
      </c>
      <c r="D755" s="6" t="s">
        <v>8747</v>
      </c>
      <c r="E755" s="6" t="s">
        <v>4384</v>
      </c>
      <c r="F755" s="6">
        <v>90</v>
      </c>
      <c r="G755" s="6">
        <v>29.32</v>
      </c>
      <c r="H755" s="6">
        <v>34.18</v>
      </c>
    </row>
    <row r="756" spans="1:8" x14ac:dyDescent="0.35">
      <c r="A756" s="6" t="s">
        <v>655</v>
      </c>
      <c r="B756" s="6" t="s">
        <v>2698</v>
      </c>
      <c r="C756" s="6" t="s">
        <v>2694</v>
      </c>
      <c r="D756" s="6" t="s">
        <v>5580</v>
      </c>
      <c r="E756" s="6" t="s">
        <v>5570</v>
      </c>
      <c r="F756" s="6">
        <v>30</v>
      </c>
      <c r="G756" s="6">
        <v>7.66</v>
      </c>
      <c r="H756" s="6">
        <v>9.92</v>
      </c>
    </row>
    <row r="757" spans="1:8" x14ac:dyDescent="0.35">
      <c r="A757" s="6" t="s">
        <v>656</v>
      </c>
      <c r="B757" s="6" t="s">
        <v>2698</v>
      </c>
      <c r="C757" s="6" t="s">
        <v>2694</v>
      </c>
      <c r="D757" s="6" t="s">
        <v>8752</v>
      </c>
      <c r="E757" s="6" t="s">
        <v>4384</v>
      </c>
      <c r="F757" s="6">
        <v>90</v>
      </c>
      <c r="G757" s="6">
        <v>32.56</v>
      </c>
      <c r="H757" s="6">
        <v>37.81</v>
      </c>
    </row>
    <row r="758" spans="1:8" x14ac:dyDescent="0.35">
      <c r="A758" s="6" t="s">
        <v>6550</v>
      </c>
      <c r="B758" s="6" t="s">
        <v>2624</v>
      </c>
      <c r="C758" s="6" t="s">
        <v>2623</v>
      </c>
      <c r="D758" s="6">
        <v>5</v>
      </c>
      <c r="E758" s="6" t="s">
        <v>4384</v>
      </c>
      <c r="F758" s="6">
        <v>28</v>
      </c>
      <c r="G758" s="6">
        <v>2.12</v>
      </c>
      <c r="H758" s="6">
        <v>3.72</v>
      </c>
    </row>
    <row r="759" spans="1:8" x14ac:dyDescent="0.35">
      <c r="A759" s="6" t="s">
        <v>588</v>
      </c>
      <c r="B759" s="6" t="s">
        <v>2624</v>
      </c>
      <c r="C759" s="6" t="s">
        <v>2623</v>
      </c>
      <c r="D759" s="6">
        <v>5</v>
      </c>
      <c r="E759" s="6" t="s">
        <v>4384</v>
      </c>
      <c r="F759" s="6">
        <v>90</v>
      </c>
      <c r="G759" s="6">
        <v>5.95</v>
      </c>
      <c r="H759" s="6">
        <v>8.01</v>
      </c>
    </row>
    <row r="760" spans="1:8" x14ac:dyDescent="0.35">
      <c r="A760" s="6" t="s">
        <v>1165</v>
      </c>
      <c r="B760" s="6" t="s">
        <v>3255</v>
      </c>
      <c r="C760" s="6" t="s">
        <v>3254</v>
      </c>
      <c r="D760" s="6" t="s">
        <v>8737</v>
      </c>
      <c r="E760" s="6" t="s">
        <v>4378</v>
      </c>
      <c r="F760" s="6">
        <v>50</v>
      </c>
      <c r="G760" s="6">
        <v>4.33</v>
      </c>
      <c r="H760" s="6">
        <v>6.19</v>
      </c>
    </row>
    <row r="761" spans="1:8" x14ac:dyDescent="0.35">
      <c r="A761" s="6" t="s">
        <v>1164</v>
      </c>
      <c r="B761" s="6" t="s">
        <v>3253</v>
      </c>
      <c r="C761" s="6" t="s">
        <v>3254</v>
      </c>
      <c r="D761" s="6" t="s">
        <v>8733</v>
      </c>
      <c r="E761" s="6" t="s">
        <v>4378</v>
      </c>
      <c r="F761" s="6">
        <v>50</v>
      </c>
      <c r="G761" s="6">
        <v>5.22</v>
      </c>
      <c r="H761" s="6">
        <v>7.19</v>
      </c>
    </row>
    <row r="762" spans="1:8" x14ac:dyDescent="0.35">
      <c r="A762" s="6" t="s">
        <v>1516</v>
      </c>
      <c r="B762" s="6" t="s">
        <v>3738</v>
      </c>
      <c r="C762" s="6" t="s">
        <v>3702</v>
      </c>
      <c r="D762" s="6" t="s">
        <v>4807</v>
      </c>
      <c r="E762" s="6" t="s">
        <v>5581</v>
      </c>
      <c r="F762" s="6">
        <v>28</v>
      </c>
      <c r="G762" s="6">
        <v>10</v>
      </c>
      <c r="H762" s="6">
        <v>12.54</v>
      </c>
    </row>
    <row r="763" spans="1:8" x14ac:dyDescent="0.35">
      <c r="A763" s="6" t="s">
        <v>1517</v>
      </c>
      <c r="B763" s="6" t="s">
        <v>3739</v>
      </c>
      <c r="C763" s="6" t="s">
        <v>3740</v>
      </c>
      <c r="D763" s="6" t="s">
        <v>4816</v>
      </c>
      <c r="E763" s="6" t="s">
        <v>4761</v>
      </c>
      <c r="F763" s="6">
        <v>4</v>
      </c>
      <c r="G763" s="6">
        <v>143.1</v>
      </c>
      <c r="H763" s="6">
        <v>162.51</v>
      </c>
    </row>
    <row r="764" spans="1:8" x14ac:dyDescent="0.35">
      <c r="A764" s="6" t="s">
        <v>1518</v>
      </c>
      <c r="B764" s="6" t="s">
        <v>3739</v>
      </c>
      <c r="C764" s="6" t="s">
        <v>3740</v>
      </c>
      <c r="D764" s="6" t="s">
        <v>4817</v>
      </c>
      <c r="E764" s="6" t="s">
        <v>4761</v>
      </c>
      <c r="F764" s="6">
        <v>4</v>
      </c>
      <c r="G764" s="6">
        <v>168.1</v>
      </c>
      <c r="H764" s="6">
        <v>190.51</v>
      </c>
    </row>
    <row r="765" spans="1:8" x14ac:dyDescent="0.35">
      <c r="A765" s="6" t="s">
        <v>1519</v>
      </c>
      <c r="B765" s="6" t="s">
        <v>3739</v>
      </c>
      <c r="C765" s="6" t="s">
        <v>3740</v>
      </c>
      <c r="D765" s="6" t="s">
        <v>4818</v>
      </c>
      <c r="E765" s="6" t="s">
        <v>4761</v>
      </c>
      <c r="F765" s="6">
        <v>6</v>
      </c>
      <c r="G765" s="6">
        <v>168.26</v>
      </c>
      <c r="H765" s="6">
        <v>190.69</v>
      </c>
    </row>
    <row r="766" spans="1:8" x14ac:dyDescent="0.35">
      <c r="A766" s="6" t="s">
        <v>1173</v>
      </c>
      <c r="B766" s="6" t="s">
        <v>3271</v>
      </c>
      <c r="C766" s="6" t="s">
        <v>3270</v>
      </c>
      <c r="D766" s="6" t="s">
        <v>8741</v>
      </c>
      <c r="E766" s="6" t="s">
        <v>4389</v>
      </c>
      <c r="F766" s="6">
        <v>28</v>
      </c>
      <c r="G766" s="6">
        <v>6.05</v>
      </c>
      <c r="H766" s="6">
        <v>8.1199999999999992</v>
      </c>
    </row>
    <row r="767" spans="1:8" x14ac:dyDescent="0.35">
      <c r="A767" s="6" t="s">
        <v>1174</v>
      </c>
      <c r="B767" s="6" t="s">
        <v>3271</v>
      </c>
      <c r="C767" s="6" t="s">
        <v>3270</v>
      </c>
      <c r="D767" s="6" t="s">
        <v>4652</v>
      </c>
      <c r="E767" s="6" t="s">
        <v>5575</v>
      </c>
      <c r="F767" s="6">
        <v>56</v>
      </c>
      <c r="G767" s="6">
        <v>11.96</v>
      </c>
      <c r="H767" s="6">
        <v>14.74</v>
      </c>
    </row>
    <row r="768" spans="1:8" x14ac:dyDescent="0.35">
      <c r="A768" s="6" t="s">
        <v>6704</v>
      </c>
      <c r="B768" s="6" t="s">
        <v>3741</v>
      </c>
      <c r="C768" s="6" t="s">
        <v>3724</v>
      </c>
      <c r="D768" s="6" t="s">
        <v>4804</v>
      </c>
      <c r="E768" s="6" t="s">
        <v>5570</v>
      </c>
      <c r="F768" s="6">
        <v>50</v>
      </c>
      <c r="G768" s="6">
        <v>2.41</v>
      </c>
      <c r="H768" s="6">
        <v>4.04</v>
      </c>
    </row>
    <row r="769" spans="1:8" x14ac:dyDescent="0.35">
      <c r="A769" s="6" t="s">
        <v>160</v>
      </c>
      <c r="B769" s="6" t="s">
        <v>2210</v>
      </c>
      <c r="C769" s="6" t="s">
        <v>2209</v>
      </c>
      <c r="D769" s="6" t="s">
        <v>4414</v>
      </c>
      <c r="E769" s="6" t="s">
        <v>4408</v>
      </c>
      <c r="F769" s="6">
        <v>1</v>
      </c>
      <c r="G769" s="6">
        <v>4.3100000000000005</v>
      </c>
      <c r="H769" s="6">
        <v>6.17</v>
      </c>
    </row>
    <row r="770" spans="1:8" x14ac:dyDescent="0.35">
      <c r="A770" s="6" t="s">
        <v>957</v>
      </c>
      <c r="B770" s="6" t="s">
        <v>2986</v>
      </c>
      <c r="C770" s="6" t="s">
        <v>5223</v>
      </c>
      <c r="D770" s="6" t="s">
        <v>4556</v>
      </c>
      <c r="E770" s="6" t="s">
        <v>4557</v>
      </c>
      <c r="F770" s="6">
        <v>120</v>
      </c>
      <c r="G770" s="6">
        <v>17</v>
      </c>
      <c r="H770" s="6">
        <v>20.38</v>
      </c>
    </row>
    <row r="771" spans="1:8" x14ac:dyDescent="0.35">
      <c r="A771" s="6" t="s">
        <v>1520</v>
      </c>
      <c r="B771" s="6" t="s">
        <v>3743</v>
      </c>
      <c r="C771" s="6" t="s">
        <v>3744</v>
      </c>
      <c r="D771" s="6" t="s">
        <v>4819</v>
      </c>
      <c r="E771" s="6" t="s">
        <v>5570</v>
      </c>
      <c r="F771" s="6">
        <v>10</v>
      </c>
      <c r="G771" s="6">
        <v>4.0299999999999994</v>
      </c>
      <c r="H771" s="6">
        <v>5.86</v>
      </c>
    </row>
    <row r="772" spans="1:8" x14ac:dyDescent="0.35">
      <c r="A772" s="6" t="s">
        <v>1521</v>
      </c>
      <c r="B772" s="6" t="s">
        <v>3743</v>
      </c>
      <c r="C772" s="6" t="s">
        <v>3744</v>
      </c>
      <c r="D772" s="6" t="s">
        <v>4819</v>
      </c>
      <c r="E772" s="6" t="s">
        <v>5570</v>
      </c>
      <c r="F772" s="6">
        <v>30</v>
      </c>
      <c r="G772" s="6">
        <f>VLOOKUP(A772,'[1]15.04.2025'!$A$3:$G$4283,7,0)</f>
        <v>8.5399999999999991</v>
      </c>
      <c r="H772" s="6">
        <f>VLOOKUP(A772,'[1]15.04.2025'!$A$3:$H$4283,8,0)</f>
        <v>10.91</v>
      </c>
    </row>
    <row r="773" spans="1:8" x14ac:dyDescent="0.35">
      <c r="A773" s="6" t="s">
        <v>1522</v>
      </c>
      <c r="B773" s="6" t="s">
        <v>3745</v>
      </c>
      <c r="C773" s="6" t="s">
        <v>3722</v>
      </c>
      <c r="D773" s="6" t="s">
        <v>4673</v>
      </c>
      <c r="E773" s="6" t="s">
        <v>6031</v>
      </c>
      <c r="F773" s="6">
        <v>28</v>
      </c>
      <c r="G773" s="6">
        <v>4.5599999999999996</v>
      </c>
      <c r="H773" s="6">
        <v>6.45</v>
      </c>
    </row>
    <row r="774" spans="1:8" x14ac:dyDescent="0.35">
      <c r="A774" s="6" t="s">
        <v>1523</v>
      </c>
      <c r="B774" s="6" t="s">
        <v>3746</v>
      </c>
      <c r="C774" s="6" t="s">
        <v>3722</v>
      </c>
      <c r="D774" s="6" t="s">
        <v>4712</v>
      </c>
      <c r="E774" s="6" t="s">
        <v>6031</v>
      </c>
      <c r="F774" s="6">
        <v>28</v>
      </c>
      <c r="G774" s="6">
        <v>6.41</v>
      </c>
      <c r="H774" s="6">
        <v>8.52</v>
      </c>
    </row>
    <row r="775" spans="1:8" x14ac:dyDescent="0.35">
      <c r="A775" s="6" t="s">
        <v>1524</v>
      </c>
      <c r="B775" s="6" t="s">
        <v>3747</v>
      </c>
      <c r="C775" s="6" t="s">
        <v>3355</v>
      </c>
      <c r="D775" s="6" t="s">
        <v>4792</v>
      </c>
      <c r="E775" s="6" t="s">
        <v>4641</v>
      </c>
      <c r="F775" s="6">
        <v>20</v>
      </c>
      <c r="G775" s="6">
        <v>15.2</v>
      </c>
      <c r="H775" s="6">
        <v>18.37</v>
      </c>
    </row>
    <row r="776" spans="1:8" x14ac:dyDescent="0.35">
      <c r="A776" s="6" t="s">
        <v>6320</v>
      </c>
      <c r="B776" s="6" t="s">
        <v>3748</v>
      </c>
      <c r="C776" s="6" t="s">
        <v>3749</v>
      </c>
      <c r="D776" s="6" t="s">
        <v>4651</v>
      </c>
      <c r="E776" s="6" t="s">
        <v>4714</v>
      </c>
      <c r="F776" s="6">
        <v>1</v>
      </c>
      <c r="G776" s="6">
        <v>25.64</v>
      </c>
      <c r="H776" s="6">
        <v>30.06</v>
      </c>
    </row>
    <row r="777" spans="1:8" x14ac:dyDescent="0.35">
      <c r="A777" s="6" t="s">
        <v>1525</v>
      </c>
      <c r="B777" s="6" t="s">
        <v>3748</v>
      </c>
      <c r="C777" s="6" t="s">
        <v>3749</v>
      </c>
      <c r="D777" s="6" t="s">
        <v>4806</v>
      </c>
      <c r="E777" s="6" t="s">
        <v>4714</v>
      </c>
      <c r="F777" s="6">
        <v>1</v>
      </c>
      <c r="G777" s="6">
        <v>10.88</v>
      </c>
      <c r="H777" s="6">
        <v>13.53</v>
      </c>
    </row>
    <row r="778" spans="1:8" x14ac:dyDescent="0.35">
      <c r="A778" s="6" t="s">
        <v>6844</v>
      </c>
      <c r="B778" s="6" t="s">
        <v>3748</v>
      </c>
      <c r="C778" s="6" t="s">
        <v>3749</v>
      </c>
      <c r="D778" s="6" t="s">
        <v>6979</v>
      </c>
      <c r="E778" s="6" t="s">
        <v>4714</v>
      </c>
      <c r="F778" s="6">
        <v>1</v>
      </c>
      <c r="G778" s="6">
        <v>87.43</v>
      </c>
      <c r="H778" s="6">
        <v>99.27</v>
      </c>
    </row>
    <row r="779" spans="1:8" x14ac:dyDescent="0.35">
      <c r="A779" s="6" t="s">
        <v>612</v>
      </c>
      <c r="B779" s="6" t="s">
        <v>2647</v>
      </c>
      <c r="C779" s="6" t="s">
        <v>5166</v>
      </c>
      <c r="D779" s="6" t="s">
        <v>8765</v>
      </c>
      <c r="E779" s="6" t="s">
        <v>4378</v>
      </c>
      <c r="F779" s="6">
        <v>28</v>
      </c>
      <c r="G779" s="6">
        <v>7.37</v>
      </c>
      <c r="H779" s="6">
        <v>9.6</v>
      </c>
    </row>
    <row r="780" spans="1:8" x14ac:dyDescent="0.35">
      <c r="A780" s="6" t="s">
        <v>614</v>
      </c>
      <c r="B780" s="6" t="s">
        <v>2649</v>
      </c>
      <c r="C780" s="6" t="s">
        <v>5166</v>
      </c>
      <c r="D780" s="6" t="s">
        <v>4503</v>
      </c>
      <c r="E780" s="6" t="s">
        <v>4378</v>
      </c>
      <c r="F780" s="6">
        <v>28</v>
      </c>
      <c r="G780" s="6">
        <v>8.3000000000000007</v>
      </c>
      <c r="H780" s="6">
        <v>10.64</v>
      </c>
    </row>
    <row r="781" spans="1:8" x14ac:dyDescent="0.35">
      <c r="A781" s="6" t="s">
        <v>613</v>
      </c>
      <c r="B781" s="6" t="s">
        <v>2648</v>
      </c>
      <c r="C781" s="6" t="s">
        <v>5166</v>
      </c>
      <c r="D781" s="6" t="s">
        <v>4502</v>
      </c>
      <c r="E781" s="6" t="s">
        <v>4378</v>
      </c>
      <c r="F781" s="6">
        <v>28</v>
      </c>
      <c r="G781" s="6">
        <v>8.89</v>
      </c>
      <c r="H781" s="6">
        <v>11.3</v>
      </c>
    </row>
    <row r="782" spans="1:8" x14ac:dyDescent="0.35">
      <c r="A782" s="6" t="s">
        <v>322</v>
      </c>
      <c r="B782" s="6" t="s">
        <v>2377</v>
      </c>
      <c r="C782" s="6" t="s">
        <v>2378</v>
      </c>
      <c r="D782" s="6">
        <v>5</v>
      </c>
      <c r="E782" s="6" t="s">
        <v>4378</v>
      </c>
      <c r="F782" s="6">
        <v>30</v>
      </c>
      <c r="G782" s="6">
        <v>3.37</v>
      </c>
      <c r="H782" s="6">
        <v>5.12</v>
      </c>
    </row>
    <row r="783" spans="1:8" x14ac:dyDescent="0.35">
      <c r="A783" s="6" t="s">
        <v>644</v>
      </c>
      <c r="B783" s="6" t="s">
        <v>2688</v>
      </c>
      <c r="C783" s="6" t="s">
        <v>2682</v>
      </c>
      <c r="D783" s="6" t="s">
        <v>4629</v>
      </c>
      <c r="E783" s="6" t="s">
        <v>5570</v>
      </c>
      <c r="F783" s="6">
        <v>30</v>
      </c>
      <c r="G783" s="6">
        <v>4.3499999999999996</v>
      </c>
      <c r="H783" s="6">
        <v>6.22</v>
      </c>
    </row>
    <row r="784" spans="1:8" x14ac:dyDescent="0.35">
      <c r="A784" s="6" t="s">
        <v>647</v>
      </c>
      <c r="B784" s="6" t="s">
        <v>2691</v>
      </c>
      <c r="C784" s="6" t="s">
        <v>2682</v>
      </c>
      <c r="D784" s="6">
        <v>4</v>
      </c>
      <c r="E784" s="6" t="s">
        <v>4384</v>
      </c>
      <c r="F784" s="6">
        <v>30</v>
      </c>
      <c r="G784" s="6">
        <v>1.64</v>
      </c>
      <c r="H784" s="6">
        <v>2.4</v>
      </c>
    </row>
    <row r="785" spans="1:8" x14ac:dyDescent="0.35">
      <c r="A785" s="6" t="s">
        <v>648</v>
      </c>
      <c r="B785" s="6" t="s">
        <v>2692</v>
      </c>
      <c r="C785" s="6" t="s">
        <v>2682</v>
      </c>
      <c r="D785" s="6">
        <v>8</v>
      </c>
      <c r="E785" s="6" t="s">
        <v>4384</v>
      </c>
      <c r="F785" s="6">
        <v>30</v>
      </c>
      <c r="G785" s="6">
        <v>2.42</v>
      </c>
      <c r="H785" s="6">
        <v>4.05</v>
      </c>
    </row>
    <row r="786" spans="1:8" x14ac:dyDescent="0.35">
      <c r="A786" s="6" t="s">
        <v>6273</v>
      </c>
      <c r="B786" s="6" t="s">
        <v>6274</v>
      </c>
      <c r="C786" s="6" t="s">
        <v>2620</v>
      </c>
      <c r="D786" s="6">
        <v>35</v>
      </c>
      <c r="E786" s="6" t="s">
        <v>4378</v>
      </c>
      <c r="F786" s="6">
        <v>12</v>
      </c>
      <c r="G786" s="6">
        <v>7.52</v>
      </c>
      <c r="H786" s="6">
        <v>9.77</v>
      </c>
    </row>
    <row r="787" spans="1:8" x14ac:dyDescent="0.35">
      <c r="A787" s="6" t="s">
        <v>378</v>
      </c>
      <c r="B787" s="6" t="s">
        <v>2431</v>
      </c>
      <c r="C787" s="6" t="s">
        <v>2430</v>
      </c>
      <c r="D787" s="6">
        <v>1.5</v>
      </c>
      <c r="E787" s="6" t="s">
        <v>4426</v>
      </c>
      <c r="F787" s="6">
        <v>30</v>
      </c>
      <c r="G787" s="6">
        <v>2.02</v>
      </c>
      <c r="H787" s="6">
        <v>3.61</v>
      </c>
    </row>
    <row r="788" spans="1:8" x14ac:dyDescent="0.35">
      <c r="A788" s="6" t="s">
        <v>640</v>
      </c>
      <c r="B788" s="6" t="s">
        <v>2684</v>
      </c>
      <c r="C788" s="6" t="s">
        <v>2682</v>
      </c>
      <c r="D788" s="6">
        <v>8</v>
      </c>
      <c r="E788" s="6" t="s">
        <v>4384</v>
      </c>
      <c r="F788" s="6">
        <v>30</v>
      </c>
      <c r="G788" s="6">
        <v>3.57</v>
      </c>
      <c r="H788" s="6">
        <v>5.34</v>
      </c>
    </row>
    <row r="789" spans="1:8" x14ac:dyDescent="0.35">
      <c r="A789" s="6" t="s">
        <v>933</v>
      </c>
      <c r="B789" s="6" t="s">
        <v>2957</v>
      </c>
      <c r="C789" s="6" t="s">
        <v>2958</v>
      </c>
      <c r="D789" s="6">
        <v>40</v>
      </c>
      <c r="E789" s="6" t="s">
        <v>4389</v>
      </c>
      <c r="F789" s="6">
        <v>60</v>
      </c>
      <c r="G789" s="6">
        <v>40.58</v>
      </c>
      <c r="H789" s="6">
        <v>46.79</v>
      </c>
    </row>
    <row r="790" spans="1:8" x14ac:dyDescent="0.35">
      <c r="A790" s="6" t="s">
        <v>934</v>
      </c>
      <c r="B790" s="6" t="s">
        <v>2959</v>
      </c>
      <c r="C790" s="6" t="s">
        <v>2958</v>
      </c>
      <c r="D790" s="6">
        <v>60</v>
      </c>
      <c r="E790" s="6" t="s">
        <v>4389</v>
      </c>
      <c r="F790" s="6">
        <v>60</v>
      </c>
      <c r="G790" s="6">
        <v>61.16</v>
      </c>
      <c r="H790" s="6">
        <v>69.84</v>
      </c>
    </row>
    <row r="791" spans="1:8" x14ac:dyDescent="0.35">
      <c r="A791" s="6" t="s">
        <v>935</v>
      </c>
      <c r="B791" s="6" t="s">
        <v>2960</v>
      </c>
      <c r="C791" s="6" t="s">
        <v>2958</v>
      </c>
      <c r="D791" s="6">
        <v>80</v>
      </c>
      <c r="E791" s="6" t="s">
        <v>4389</v>
      </c>
      <c r="F791" s="6">
        <v>60</v>
      </c>
      <c r="G791" s="6">
        <v>82.44</v>
      </c>
      <c r="H791" s="6">
        <v>93.68</v>
      </c>
    </row>
    <row r="792" spans="1:8" x14ac:dyDescent="0.35">
      <c r="A792" s="6" t="s">
        <v>515</v>
      </c>
      <c r="B792" s="6" t="s">
        <v>2562</v>
      </c>
      <c r="C792" s="6" t="s">
        <v>2561</v>
      </c>
      <c r="D792" s="6" t="s">
        <v>8719</v>
      </c>
      <c r="E792" s="6" t="s">
        <v>4378</v>
      </c>
      <c r="F792" s="6">
        <v>60</v>
      </c>
      <c r="G792" s="6">
        <v>4.54</v>
      </c>
      <c r="H792" s="6">
        <v>6.43</v>
      </c>
    </row>
    <row r="793" spans="1:8" x14ac:dyDescent="0.35">
      <c r="A793" s="6" t="s">
        <v>78</v>
      </c>
      <c r="B793" s="6" t="s">
        <v>2131</v>
      </c>
      <c r="C793" s="6" t="s">
        <v>2132</v>
      </c>
      <c r="D793" s="6">
        <v>1</v>
      </c>
      <c r="E793" s="6" t="s">
        <v>4378</v>
      </c>
      <c r="F793" s="6">
        <v>28</v>
      </c>
      <c r="G793" s="6">
        <v>5.66</v>
      </c>
      <c r="H793" s="6">
        <v>7.68</v>
      </c>
    </row>
    <row r="794" spans="1:8" x14ac:dyDescent="0.35">
      <c r="A794" s="6" t="s">
        <v>7952</v>
      </c>
      <c r="B794" s="6" t="s">
        <v>7953</v>
      </c>
      <c r="C794" s="6" t="s">
        <v>7939</v>
      </c>
      <c r="D794" s="6" t="s">
        <v>4727</v>
      </c>
      <c r="E794" s="6" t="s">
        <v>5570</v>
      </c>
      <c r="F794" s="6">
        <v>30</v>
      </c>
      <c r="G794" s="6">
        <v>3.01</v>
      </c>
      <c r="H794" s="6">
        <v>4.72</v>
      </c>
    </row>
    <row r="795" spans="1:8" x14ac:dyDescent="0.35">
      <c r="A795" s="6" t="s">
        <v>5720</v>
      </c>
      <c r="B795" s="6" t="s">
        <v>3750</v>
      </c>
      <c r="C795" s="6" t="s">
        <v>2184</v>
      </c>
      <c r="D795" s="6">
        <v>5</v>
      </c>
      <c r="E795" s="6" t="s">
        <v>4384</v>
      </c>
      <c r="F795" s="6">
        <v>100</v>
      </c>
      <c r="G795" s="6">
        <v>4.0600000000000005</v>
      </c>
      <c r="H795" s="6">
        <v>5.89</v>
      </c>
    </row>
    <row r="796" spans="1:8" x14ac:dyDescent="0.35">
      <c r="A796" s="6" t="s">
        <v>9546</v>
      </c>
      <c r="B796" s="6" t="s">
        <v>7953</v>
      </c>
      <c r="C796" s="6" t="s">
        <v>7939</v>
      </c>
      <c r="D796" s="6" t="s">
        <v>4727</v>
      </c>
      <c r="E796" s="6" t="s">
        <v>5570</v>
      </c>
      <c r="F796" s="6">
        <v>90</v>
      </c>
      <c r="G796" s="6">
        <v>3.7</v>
      </c>
      <c r="H796" s="6">
        <v>5.49</v>
      </c>
    </row>
    <row r="797" spans="1:8" x14ac:dyDescent="0.35">
      <c r="A797" s="6" t="s">
        <v>7937</v>
      </c>
      <c r="B797" s="6" t="s">
        <v>7938</v>
      </c>
      <c r="C797" s="6" t="s">
        <v>7939</v>
      </c>
      <c r="D797" s="6" t="s">
        <v>4726</v>
      </c>
      <c r="E797" s="6" t="s">
        <v>5570</v>
      </c>
      <c r="F797" s="6">
        <v>30</v>
      </c>
      <c r="G797" s="6">
        <v>1.82</v>
      </c>
      <c r="H797" s="6">
        <v>2.6</v>
      </c>
    </row>
    <row r="798" spans="1:8" x14ac:dyDescent="0.35">
      <c r="A798" s="6" t="s">
        <v>6495</v>
      </c>
      <c r="B798" s="6" t="s">
        <v>2186</v>
      </c>
      <c r="C798" s="6" t="s">
        <v>2184</v>
      </c>
      <c r="D798" s="6">
        <v>10</v>
      </c>
      <c r="E798" s="6" t="s">
        <v>4384</v>
      </c>
      <c r="F798" s="6">
        <v>90</v>
      </c>
      <c r="G798" s="6">
        <v>4.4000000000000004</v>
      </c>
      <c r="H798" s="6">
        <v>6.27</v>
      </c>
    </row>
    <row r="799" spans="1:8" x14ac:dyDescent="0.35">
      <c r="A799" s="6" t="s">
        <v>585</v>
      </c>
      <c r="B799" s="6" t="s">
        <v>2621</v>
      </c>
      <c r="C799" s="6" t="s">
        <v>2620</v>
      </c>
      <c r="D799" s="6">
        <v>35</v>
      </c>
      <c r="E799" s="6" t="s">
        <v>4378</v>
      </c>
      <c r="F799" s="6">
        <v>4</v>
      </c>
      <c r="G799" s="6">
        <v>2.68</v>
      </c>
      <c r="H799" s="6">
        <v>4.3499999999999996</v>
      </c>
    </row>
    <row r="800" spans="1:8" x14ac:dyDescent="0.35">
      <c r="A800" s="6" t="s">
        <v>584</v>
      </c>
      <c r="B800" s="6" t="s">
        <v>2621</v>
      </c>
      <c r="C800" s="6" t="s">
        <v>2620</v>
      </c>
      <c r="D800" s="6">
        <v>35</v>
      </c>
      <c r="E800" s="6" t="s">
        <v>4378</v>
      </c>
      <c r="F800" s="6">
        <v>12</v>
      </c>
      <c r="G800" s="6">
        <v>7.52</v>
      </c>
      <c r="H800" s="6">
        <v>9.77</v>
      </c>
    </row>
    <row r="801" spans="1:8" x14ac:dyDescent="0.35">
      <c r="A801" s="6" t="s">
        <v>729</v>
      </c>
      <c r="B801" s="6" t="s">
        <v>2755</v>
      </c>
      <c r="C801" s="6" t="s">
        <v>2747</v>
      </c>
      <c r="D801" s="6">
        <v>200</v>
      </c>
      <c r="E801" s="6" t="s">
        <v>4378</v>
      </c>
      <c r="F801" s="6">
        <v>60</v>
      </c>
      <c r="G801" s="6">
        <v>6.36</v>
      </c>
      <c r="H801" s="6">
        <v>8.4700000000000006</v>
      </c>
    </row>
    <row r="802" spans="1:8" x14ac:dyDescent="0.35">
      <c r="A802" s="6" t="s">
        <v>730</v>
      </c>
      <c r="B802" s="6" t="s">
        <v>2756</v>
      </c>
      <c r="C802" s="6" t="s">
        <v>2747</v>
      </c>
      <c r="D802" s="6">
        <v>25</v>
      </c>
      <c r="E802" s="6" t="s">
        <v>4378</v>
      </c>
      <c r="F802" s="6">
        <v>30</v>
      </c>
      <c r="G802" s="6">
        <v>1.8</v>
      </c>
      <c r="H802" s="6">
        <v>2.58</v>
      </c>
    </row>
    <row r="803" spans="1:8" x14ac:dyDescent="0.35">
      <c r="A803" s="6" t="s">
        <v>1526</v>
      </c>
      <c r="B803" s="6" t="s">
        <v>3751</v>
      </c>
      <c r="C803" s="6" t="s">
        <v>3752</v>
      </c>
      <c r="D803" s="6" t="s">
        <v>4820</v>
      </c>
      <c r="E803" s="6" t="s">
        <v>4697</v>
      </c>
      <c r="F803" s="6">
        <v>10</v>
      </c>
      <c r="G803" s="6">
        <v>45.15</v>
      </c>
      <c r="H803" s="6">
        <v>51.91</v>
      </c>
    </row>
    <row r="804" spans="1:8" x14ac:dyDescent="0.35">
      <c r="A804" s="6" t="s">
        <v>1527</v>
      </c>
      <c r="B804" s="6" t="s">
        <v>3753</v>
      </c>
      <c r="C804" s="6" t="s">
        <v>3754</v>
      </c>
      <c r="D804" s="6" t="s">
        <v>4642</v>
      </c>
      <c r="E804" s="6" t="s">
        <v>5581</v>
      </c>
      <c r="F804" s="6">
        <v>28</v>
      </c>
      <c r="G804" s="6">
        <v>9.85</v>
      </c>
      <c r="H804" s="6">
        <v>12.38</v>
      </c>
    </row>
    <row r="805" spans="1:8" x14ac:dyDescent="0.35">
      <c r="A805" s="6" t="s">
        <v>1528</v>
      </c>
      <c r="B805" s="6" t="s">
        <v>3755</v>
      </c>
      <c r="C805" s="6" t="s">
        <v>3756</v>
      </c>
      <c r="D805" s="6" t="s">
        <v>4635</v>
      </c>
      <c r="E805" s="6" t="s">
        <v>5581</v>
      </c>
      <c r="F805" s="6">
        <v>10</v>
      </c>
      <c r="G805" s="6">
        <v>9.77</v>
      </c>
      <c r="H805" s="6">
        <v>12.29</v>
      </c>
    </row>
    <row r="806" spans="1:8" x14ac:dyDescent="0.35">
      <c r="A806" s="6" t="s">
        <v>1529</v>
      </c>
      <c r="B806" s="6" t="s">
        <v>3757</v>
      </c>
      <c r="C806" s="6" t="s">
        <v>3756</v>
      </c>
      <c r="D806" s="6" t="s">
        <v>4679</v>
      </c>
      <c r="E806" s="6" t="s">
        <v>5581</v>
      </c>
      <c r="F806" s="6">
        <v>21</v>
      </c>
      <c r="G806" s="6">
        <v>35.5</v>
      </c>
      <c r="H806" s="6">
        <v>41.1</v>
      </c>
    </row>
    <row r="807" spans="1:8" x14ac:dyDescent="0.35">
      <c r="A807" s="6" t="s">
        <v>638</v>
      </c>
      <c r="B807" s="6" t="s">
        <v>2681</v>
      </c>
      <c r="C807" s="6" t="s">
        <v>2682</v>
      </c>
      <c r="D807" s="6">
        <v>4</v>
      </c>
      <c r="E807" s="6" t="s">
        <v>4384</v>
      </c>
      <c r="F807" s="6">
        <v>30</v>
      </c>
      <c r="G807" s="6">
        <v>2.1399999999999997</v>
      </c>
      <c r="H807" s="6">
        <v>3.74</v>
      </c>
    </row>
    <row r="808" spans="1:8" x14ac:dyDescent="0.35">
      <c r="A808" s="6" t="s">
        <v>6686</v>
      </c>
      <c r="B808" s="6" t="s">
        <v>6685</v>
      </c>
      <c r="C808" s="6" t="s">
        <v>3758</v>
      </c>
      <c r="D808" s="6" t="s">
        <v>6964</v>
      </c>
      <c r="E808" s="6" t="s">
        <v>4628</v>
      </c>
      <c r="F808" s="6">
        <v>5</v>
      </c>
      <c r="G808" s="6">
        <v>8.23</v>
      </c>
      <c r="H808" s="6">
        <v>10.56</v>
      </c>
    </row>
    <row r="809" spans="1:8" x14ac:dyDescent="0.35">
      <c r="A809" s="6" t="s">
        <v>6684</v>
      </c>
      <c r="B809" s="6" t="s">
        <v>6685</v>
      </c>
      <c r="C809" s="6" t="s">
        <v>3758</v>
      </c>
      <c r="D809" s="6" t="s">
        <v>6964</v>
      </c>
      <c r="E809" s="6" t="s">
        <v>4628</v>
      </c>
      <c r="F809" s="6">
        <v>50</v>
      </c>
      <c r="G809" s="6">
        <v>71.45</v>
      </c>
      <c r="H809" s="6">
        <v>81.37</v>
      </c>
    </row>
    <row r="810" spans="1:8" x14ac:dyDescent="0.35">
      <c r="A810" s="6" t="s">
        <v>1530</v>
      </c>
      <c r="B810" s="6" t="s">
        <v>3759</v>
      </c>
      <c r="C810" s="6" t="s">
        <v>3760</v>
      </c>
      <c r="D810" s="6" t="s">
        <v>4754</v>
      </c>
      <c r="E810" s="6" t="s">
        <v>4628</v>
      </c>
      <c r="F810" s="6">
        <v>1</v>
      </c>
      <c r="G810" s="6">
        <v>13.5</v>
      </c>
      <c r="H810" s="6">
        <v>16.46</v>
      </c>
    </row>
    <row r="811" spans="1:8" x14ac:dyDescent="0.35">
      <c r="A811" s="6" t="s">
        <v>1531</v>
      </c>
      <c r="B811" s="6" t="s">
        <v>3761</v>
      </c>
      <c r="C811" s="6" t="s">
        <v>3762</v>
      </c>
      <c r="D811" s="6" t="s">
        <v>4679</v>
      </c>
      <c r="E811" s="6" t="s">
        <v>4647</v>
      </c>
      <c r="F811" s="6">
        <v>1</v>
      </c>
      <c r="G811" s="6">
        <v>3.95</v>
      </c>
      <c r="H811" s="6">
        <v>5.77</v>
      </c>
    </row>
    <row r="812" spans="1:8" x14ac:dyDescent="0.35">
      <c r="A812" s="6" t="s">
        <v>6074</v>
      </c>
      <c r="B812" s="6" t="s">
        <v>6092</v>
      </c>
      <c r="C812" s="6" t="s">
        <v>2378</v>
      </c>
      <c r="D812" s="6">
        <v>5</v>
      </c>
      <c r="E812" s="6" t="s">
        <v>4378</v>
      </c>
      <c r="F812" s="6">
        <v>30</v>
      </c>
      <c r="G812" s="6">
        <v>3.37</v>
      </c>
      <c r="H812" s="6">
        <v>5.12</v>
      </c>
    </row>
    <row r="813" spans="1:8" x14ac:dyDescent="0.35">
      <c r="A813" s="6" t="s">
        <v>1532</v>
      </c>
      <c r="B813" s="6" t="s">
        <v>3763</v>
      </c>
      <c r="C813" s="6" t="s">
        <v>3764</v>
      </c>
      <c r="D813" s="6" t="s">
        <v>4746</v>
      </c>
      <c r="E813" s="6" t="s">
        <v>5575</v>
      </c>
      <c r="F813" s="6">
        <v>30</v>
      </c>
      <c r="G813" s="6">
        <v>5</v>
      </c>
      <c r="H813" s="6">
        <v>6.94</v>
      </c>
    </row>
    <row r="814" spans="1:8" x14ac:dyDescent="0.35">
      <c r="A814" s="6" t="s">
        <v>679</v>
      </c>
      <c r="B814" s="6" t="s">
        <v>2714</v>
      </c>
      <c r="C814" s="6" t="s">
        <v>2709</v>
      </c>
      <c r="D814" s="6" t="s">
        <v>4517</v>
      </c>
      <c r="E814" s="6" t="s">
        <v>4384</v>
      </c>
      <c r="F814" s="6">
        <v>30</v>
      </c>
      <c r="G814" s="6">
        <v>2.0099999999999998</v>
      </c>
      <c r="H814" s="6">
        <v>3.6</v>
      </c>
    </row>
    <row r="815" spans="1:8" x14ac:dyDescent="0.35">
      <c r="A815" s="6" t="s">
        <v>1533</v>
      </c>
      <c r="B815" s="6" t="s">
        <v>3765</v>
      </c>
      <c r="C815" s="6" t="s">
        <v>3766</v>
      </c>
      <c r="D815" s="6" t="s">
        <v>4821</v>
      </c>
      <c r="E815" s="6" t="s">
        <v>4761</v>
      </c>
      <c r="F815" s="6">
        <v>4</v>
      </c>
      <c r="G815" s="6">
        <v>168.1</v>
      </c>
      <c r="H815" s="6">
        <v>190.51</v>
      </c>
    </row>
    <row r="816" spans="1:8" x14ac:dyDescent="0.35">
      <c r="A816" s="6" t="s">
        <v>5005</v>
      </c>
      <c r="B816" s="6" t="s">
        <v>3765</v>
      </c>
      <c r="C816" s="6" t="s">
        <v>3766</v>
      </c>
      <c r="D816" s="6" t="s">
        <v>5073</v>
      </c>
      <c r="E816" s="6" t="s">
        <v>4761</v>
      </c>
      <c r="F816" s="6">
        <v>4</v>
      </c>
      <c r="G816" s="6">
        <v>152.1</v>
      </c>
      <c r="H816" s="6">
        <v>172.59</v>
      </c>
    </row>
    <row r="817" spans="1:8" x14ac:dyDescent="0.35">
      <c r="A817" s="6" t="s">
        <v>456</v>
      </c>
      <c r="B817" s="6" t="s">
        <v>2506</v>
      </c>
      <c r="C817" s="6" t="s">
        <v>2505</v>
      </c>
      <c r="D817" s="6">
        <v>2.5</v>
      </c>
      <c r="E817" s="6" t="s">
        <v>4378</v>
      </c>
      <c r="F817" s="6">
        <v>30</v>
      </c>
      <c r="G817" s="6">
        <v>10.3</v>
      </c>
      <c r="H817" s="6">
        <v>12.88</v>
      </c>
    </row>
    <row r="818" spans="1:8" x14ac:dyDescent="0.35">
      <c r="A818" s="6" t="s">
        <v>6321</v>
      </c>
      <c r="B818" s="6" t="s">
        <v>6322</v>
      </c>
      <c r="C818" s="6" t="s">
        <v>2661</v>
      </c>
      <c r="D818" s="6" t="s">
        <v>4673</v>
      </c>
      <c r="E818" s="6" t="s">
        <v>5590</v>
      </c>
      <c r="F818" s="6">
        <v>30</v>
      </c>
      <c r="G818" s="6">
        <v>3.7</v>
      </c>
      <c r="H818" s="6">
        <v>5.49</v>
      </c>
    </row>
    <row r="819" spans="1:8" x14ac:dyDescent="0.35">
      <c r="A819" s="6" t="s">
        <v>625</v>
      </c>
      <c r="B819" s="6" t="s">
        <v>2662</v>
      </c>
      <c r="C819" s="6" t="s">
        <v>2661</v>
      </c>
      <c r="D819" s="6">
        <v>40</v>
      </c>
      <c r="E819" s="6" t="s">
        <v>4437</v>
      </c>
      <c r="F819" s="6">
        <v>30</v>
      </c>
      <c r="G819" s="6">
        <v>5.5</v>
      </c>
      <c r="H819" s="6">
        <v>7.5</v>
      </c>
    </row>
    <row r="820" spans="1:8" x14ac:dyDescent="0.35">
      <c r="A820" s="6" t="s">
        <v>1534</v>
      </c>
      <c r="B820" s="6" t="s">
        <v>3767</v>
      </c>
      <c r="C820" s="6" t="s">
        <v>5088</v>
      </c>
      <c r="D820" s="6" t="s">
        <v>4635</v>
      </c>
      <c r="E820" s="6" t="s">
        <v>5581</v>
      </c>
      <c r="F820" s="6">
        <v>30</v>
      </c>
      <c r="G820" s="6">
        <v>2</v>
      </c>
      <c r="H820" s="6">
        <v>2.8</v>
      </c>
    </row>
    <row r="821" spans="1:8" x14ac:dyDescent="0.35">
      <c r="A821" s="6" t="s">
        <v>525</v>
      </c>
      <c r="B821" s="6" t="s">
        <v>2572</v>
      </c>
      <c r="C821" s="6" t="s">
        <v>2561</v>
      </c>
      <c r="D821" s="6">
        <v>500</v>
      </c>
      <c r="E821" s="6" t="s">
        <v>4378</v>
      </c>
      <c r="F821" s="6">
        <v>120</v>
      </c>
      <c r="G821" s="6">
        <v>2.41</v>
      </c>
      <c r="H821" s="6">
        <v>4.04</v>
      </c>
    </row>
    <row r="822" spans="1:8" x14ac:dyDescent="0.35">
      <c r="A822" s="6" t="s">
        <v>526</v>
      </c>
      <c r="B822" s="6" t="s">
        <v>2573</v>
      </c>
      <c r="C822" s="6" t="s">
        <v>2561</v>
      </c>
      <c r="D822" s="6">
        <v>850</v>
      </c>
      <c r="E822" s="6" t="s">
        <v>4378</v>
      </c>
      <c r="F822" s="6">
        <v>120</v>
      </c>
      <c r="G822" s="6">
        <v>2.56</v>
      </c>
      <c r="H822" s="6">
        <v>4.21</v>
      </c>
    </row>
    <row r="823" spans="1:8" x14ac:dyDescent="0.35">
      <c r="A823" s="6" t="s">
        <v>489</v>
      </c>
      <c r="B823" s="6" t="s">
        <v>2533</v>
      </c>
      <c r="C823" s="6" t="s">
        <v>2534</v>
      </c>
      <c r="D823" s="6" t="s">
        <v>8747</v>
      </c>
      <c r="E823" s="6" t="s">
        <v>4384</v>
      </c>
      <c r="F823" s="6">
        <v>30</v>
      </c>
      <c r="G823" s="6">
        <v>4.45</v>
      </c>
      <c r="H823" s="6">
        <v>6.33</v>
      </c>
    </row>
    <row r="824" spans="1:8" x14ac:dyDescent="0.35">
      <c r="A824" s="6" t="s">
        <v>1535</v>
      </c>
      <c r="B824" s="6" t="s">
        <v>3768</v>
      </c>
      <c r="C824" s="6" t="s">
        <v>2757</v>
      </c>
      <c r="D824" s="6" t="s">
        <v>4783</v>
      </c>
      <c r="E824" s="6" t="s">
        <v>5570</v>
      </c>
      <c r="F824" s="6">
        <v>30</v>
      </c>
      <c r="G824" s="6">
        <v>2.5</v>
      </c>
      <c r="H824" s="6">
        <v>4.1399999999999997</v>
      </c>
    </row>
    <row r="825" spans="1:8" x14ac:dyDescent="0.35">
      <c r="A825" s="6" t="s">
        <v>5270</v>
      </c>
      <c r="B825" s="6" t="s">
        <v>5336</v>
      </c>
      <c r="C825" s="6" t="s">
        <v>2757</v>
      </c>
      <c r="D825" s="6" t="s">
        <v>4727</v>
      </c>
      <c r="E825" s="6" t="s">
        <v>5570</v>
      </c>
      <c r="F825" s="6">
        <v>14</v>
      </c>
      <c r="G825" s="6">
        <v>3.5</v>
      </c>
      <c r="H825" s="6">
        <v>5.26</v>
      </c>
    </row>
    <row r="826" spans="1:8" x14ac:dyDescent="0.35">
      <c r="A826" s="6" t="s">
        <v>739</v>
      </c>
      <c r="B826" s="6" t="s">
        <v>2762</v>
      </c>
      <c r="C826" s="6" t="s">
        <v>2757</v>
      </c>
      <c r="D826" s="6">
        <v>5</v>
      </c>
      <c r="E826" s="6" t="s">
        <v>4384</v>
      </c>
      <c r="F826" s="6">
        <v>30</v>
      </c>
      <c r="G826" s="6">
        <v>1.4300000000000002</v>
      </c>
      <c r="H826" s="6">
        <v>2.16</v>
      </c>
    </row>
    <row r="827" spans="1:8" x14ac:dyDescent="0.35">
      <c r="A827" s="6" t="s">
        <v>9547</v>
      </c>
      <c r="B827" s="6" t="s">
        <v>9548</v>
      </c>
      <c r="C827" s="6" t="s">
        <v>2757</v>
      </c>
      <c r="D827" s="6" t="s">
        <v>4727</v>
      </c>
      <c r="E827" s="6" t="s">
        <v>5570</v>
      </c>
      <c r="F827" s="6">
        <v>50</v>
      </c>
      <c r="G827" s="6">
        <v>4.42</v>
      </c>
      <c r="H827" s="6">
        <v>6.29</v>
      </c>
    </row>
    <row r="828" spans="1:8" x14ac:dyDescent="0.35">
      <c r="A828" s="6" t="s">
        <v>5271</v>
      </c>
      <c r="B828" s="6" t="s">
        <v>5337</v>
      </c>
      <c r="C828" s="6" t="s">
        <v>2757</v>
      </c>
      <c r="D828" s="6" t="s">
        <v>4726</v>
      </c>
      <c r="E828" s="6" t="s">
        <v>5570</v>
      </c>
      <c r="F828" s="6">
        <v>14</v>
      </c>
      <c r="G828" s="6">
        <v>5.5</v>
      </c>
      <c r="H828" s="6">
        <v>7.5</v>
      </c>
    </row>
    <row r="829" spans="1:8" x14ac:dyDescent="0.35">
      <c r="A829" s="6" t="s">
        <v>738</v>
      </c>
      <c r="B829" s="6" t="s">
        <v>2761</v>
      </c>
      <c r="C829" s="6" t="s">
        <v>2757</v>
      </c>
      <c r="D829" s="6">
        <v>10</v>
      </c>
      <c r="E829" s="6" t="s">
        <v>4384</v>
      </c>
      <c r="F829" s="6">
        <v>30</v>
      </c>
      <c r="G829" s="6">
        <v>2.3200000000000003</v>
      </c>
      <c r="H829" s="6">
        <v>3.94</v>
      </c>
    </row>
    <row r="830" spans="1:8" x14ac:dyDescent="0.35">
      <c r="A830" s="6" t="s">
        <v>9549</v>
      </c>
      <c r="B830" s="6" t="s">
        <v>9550</v>
      </c>
      <c r="C830" s="6" t="s">
        <v>2757</v>
      </c>
      <c r="D830" s="6" t="s">
        <v>4726</v>
      </c>
      <c r="E830" s="6" t="s">
        <v>5570</v>
      </c>
      <c r="F830" s="6">
        <v>50</v>
      </c>
      <c r="G830" s="6">
        <v>8.52</v>
      </c>
      <c r="H830" s="6">
        <v>10.89</v>
      </c>
    </row>
    <row r="831" spans="1:8" x14ac:dyDescent="0.35">
      <c r="A831" s="6" t="s">
        <v>677</v>
      </c>
      <c r="B831" s="6" t="s">
        <v>2713</v>
      </c>
      <c r="C831" s="6" t="s">
        <v>2709</v>
      </c>
      <c r="D831" s="6" t="s">
        <v>8383</v>
      </c>
      <c r="E831" s="6" t="s">
        <v>5581</v>
      </c>
      <c r="F831" s="6">
        <v>30</v>
      </c>
      <c r="G831" s="6">
        <v>7.7</v>
      </c>
      <c r="H831" s="6">
        <v>9.9700000000000006</v>
      </c>
    </row>
    <row r="832" spans="1:8" x14ac:dyDescent="0.35">
      <c r="A832" s="6" t="s">
        <v>678</v>
      </c>
      <c r="B832" s="6" t="s">
        <v>2713</v>
      </c>
      <c r="C832" s="6" t="s">
        <v>2709</v>
      </c>
      <c r="D832" s="6" t="s">
        <v>4520</v>
      </c>
      <c r="E832" s="6" t="s">
        <v>4378</v>
      </c>
      <c r="F832" s="6">
        <v>90</v>
      </c>
      <c r="G832" s="6">
        <v>27.4</v>
      </c>
      <c r="H832" s="6">
        <v>32.03</v>
      </c>
    </row>
    <row r="833" spans="1:8" x14ac:dyDescent="0.35">
      <c r="A833" s="6" t="s">
        <v>1536</v>
      </c>
      <c r="B833" s="6" t="s">
        <v>3769</v>
      </c>
      <c r="C833" s="6" t="s">
        <v>3770</v>
      </c>
      <c r="D833" s="6" t="s">
        <v>4823</v>
      </c>
      <c r="E833" s="6" t="s">
        <v>4699</v>
      </c>
      <c r="F833" s="6">
        <v>1</v>
      </c>
      <c r="G833" s="6">
        <v>8.8000000000000007</v>
      </c>
      <c r="H833" s="6">
        <v>11.2</v>
      </c>
    </row>
    <row r="834" spans="1:8" x14ac:dyDescent="0.35">
      <c r="A834" s="6" t="s">
        <v>589</v>
      </c>
      <c r="B834" s="6" t="s">
        <v>2625</v>
      </c>
      <c r="C834" s="6" t="s">
        <v>5167</v>
      </c>
      <c r="D834" s="6" t="s">
        <v>4501</v>
      </c>
      <c r="E834" s="6" t="s">
        <v>4378</v>
      </c>
      <c r="F834" s="6">
        <v>28</v>
      </c>
      <c r="G834" s="6">
        <v>6.6</v>
      </c>
      <c r="H834" s="6">
        <v>8.74</v>
      </c>
    </row>
    <row r="835" spans="1:8" x14ac:dyDescent="0.35">
      <c r="A835" s="6" t="s">
        <v>503</v>
      </c>
      <c r="B835" s="6" t="s">
        <v>2550</v>
      </c>
      <c r="C835" s="6" t="s">
        <v>2547</v>
      </c>
      <c r="D835" s="6" t="s">
        <v>4481</v>
      </c>
      <c r="E835" s="6" t="s">
        <v>4378</v>
      </c>
      <c r="F835" s="6">
        <v>30</v>
      </c>
      <c r="G835" s="6">
        <v>2.68</v>
      </c>
      <c r="H835" s="6">
        <v>4.3499999999999996</v>
      </c>
    </row>
    <row r="836" spans="1:8" x14ac:dyDescent="0.35">
      <c r="A836" s="6" t="s">
        <v>591</v>
      </c>
      <c r="B836" s="6" t="s">
        <v>2628</v>
      </c>
      <c r="C836" s="6" t="s">
        <v>2627</v>
      </c>
      <c r="D836" s="6">
        <v>20</v>
      </c>
      <c r="E836" s="6" t="s">
        <v>4384</v>
      </c>
      <c r="F836" s="6">
        <v>30</v>
      </c>
      <c r="G836" s="6">
        <v>3.14</v>
      </c>
      <c r="H836" s="6">
        <v>4.8600000000000003</v>
      </c>
    </row>
    <row r="837" spans="1:8" x14ac:dyDescent="0.35">
      <c r="A837" s="6" t="s">
        <v>8858</v>
      </c>
      <c r="B837" s="6" t="s">
        <v>8859</v>
      </c>
      <c r="C837" s="6" t="s">
        <v>6006</v>
      </c>
      <c r="D837" s="6" t="s">
        <v>6963</v>
      </c>
      <c r="E837" s="6" t="s">
        <v>4641</v>
      </c>
      <c r="F837" s="6">
        <v>1</v>
      </c>
      <c r="G837" s="6">
        <v>50.5</v>
      </c>
      <c r="H837" s="6">
        <v>57.9</v>
      </c>
    </row>
    <row r="838" spans="1:8" x14ac:dyDescent="0.35">
      <c r="A838" s="6" t="s">
        <v>8860</v>
      </c>
      <c r="B838" s="6" t="s">
        <v>8861</v>
      </c>
      <c r="C838" s="6" t="s">
        <v>6006</v>
      </c>
      <c r="D838" s="6" t="s">
        <v>6962</v>
      </c>
      <c r="E838" s="6" t="s">
        <v>4641</v>
      </c>
      <c r="F838" s="6">
        <v>1</v>
      </c>
      <c r="G838" s="6">
        <v>40.5</v>
      </c>
      <c r="H838" s="6">
        <v>46.7</v>
      </c>
    </row>
    <row r="839" spans="1:8" x14ac:dyDescent="0.35">
      <c r="A839" s="6" t="s">
        <v>8862</v>
      </c>
      <c r="B839" s="6" t="s">
        <v>8861</v>
      </c>
      <c r="C839" s="6" t="s">
        <v>6006</v>
      </c>
      <c r="D839" s="6" t="s">
        <v>4741</v>
      </c>
      <c r="E839" s="6" t="s">
        <v>4641</v>
      </c>
      <c r="F839" s="6">
        <v>1</v>
      </c>
      <c r="G839" s="6">
        <v>80.5</v>
      </c>
      <c r="H839" s="6">
        <v>91.5</v>
      </c>
    </row>
    <row r="840" spans="1:8" x14ac:dyDescent="0.35">
      <c r="A840" s="6" t="s">
        <v>5717</v>
      </c>
      <c r="B840" s="6" t="s">
        <v>5718</v>
      </c>
      <c r="C840" s="6" t="s">
        <v>3472</v>
      </c>
      <c r="D840" s="6" t="s">
        <v>4824</v>
      </c>
      <c r="E840" s="6" t="s">
        <v>5581</v>
      </c>
      <c r="F840" s="6">
        <v>21</v>
      </c>
      <c r="G840" s="6">
        <v>5.89</v>
      </c>
      <c r="H840" s="6">
        <v>7.94</v>
      </c>
    </row>
    <row r="841" spans="1:8" x14ac:dyDescent="0.35">
      <c r="A841" s="6" t="s">
        <v>1537</v>
      </c>
      <c r="B841" s="6" t="s">
        <v>3771</v>
      </c>
      <c r="C841" s="6" t="s">
        <v>3469</v>
      </c>
      <c r="D841" s="6" t="s">
        <v>4673</v>
      </c>
      <c r="E841" s="6" t="s">
        <v>6031</v>
      </c>
      <c r="F841" s="6">
        <v>14</v>
      </c>
      <c r="G841" s="6">
        <v>6.42</v>
      </c>
      <c r="H841" s="6">
        <v>8.5299999999999994</v>
      </c>
    </row>
    <row r="842" spans="1:8" x14ac:dyDescent="0.35">
      <c r="A842" s="6" t="s">
        <v>1538</v>
      </c>
      <c r="B842" s="6" t="s">
        <v>3772</v>
      </c>
      <c r="C842" s="6" t="s">
        <v>3469</v>
      </c>
      <c r="D842" s="6" t="s">
        <v>4712</v>
      </c>
      <c r="E842" s="6" t="s">
        <v>6031</v>
      </c>
      <c r="F842" s="6">
        <v>14</v>
      </c>
      <c r="G842" s="6">
        <v>8.4499999999999993</v>
      </c>
      <c r="H842" s="6">
        <v>10.81</v>
      </c>
    </row>
    <row r="843" spans="1:8" x14ac:dyDescent="0.35">
      <c r="A843" s="6" t="s">
        <v>1539</v>
      </c>
      <c r="B843" s="6" t="s">
        <v>3773</v>
      </c>
      <c r="C843" s="6" t="s">
        <v>3430</v>
      </c>
      <c r="D843" s="6" t="s">
        <v>4695</v>
      </c>
      <c r="E843" s="6" t="s">
        <v>5575</v>
      </c>
      <c r="F843" s="6">
        <v>1</v>
      </c>
      <c r="G843" s="6">
        <v>4.3900000000000006</v>
      </c>
      <c r="H843" s="6">
        <v>6.26</v>
      </c>
    </row>
    <row r="844" spans="1:8" x14ac:dyDescent="0.35">
      <c r="A844" s="6" t="s">
        <v>7787</v>
      </c>
      <c r="B844" s="6" t="s">
        <v>7788</v>
      </c>
      <c r="C844" s="6" t="s">
        <v>2378</v>
      </c>
      <c r="D844" s="6" t="s">
        <v>4743</v>
      </c>
      <c r="E844" s="6" t="s">
        <v>5581</v>
      </c>
      <c r="F844" s="6">
        <v>28</v>
      </c>
      <c r="G844" s="6">
        <v>26.93</v>
      </c>
      <c r="H844" s="6">
        <v>31.51</v>
      </c>
    </row>
    <row r="845" spans="1:8" x14ac:dyDescent="0.35">
      <c r="A845" s="6" t="s">
        <v>713</v>
      </c>
      <c r="B845" s="6" t="s">
        <v>2736</v>
      </c>
      <c r="C845" s="6" t="s">
        <v>2731</v>
      </c>
      <c r="D845" s="6">
        <v>0.7</v>
      </c>
      <c r="E845" s="6" t="s">
        <v>4384</v>
      </c>
      <c r="F845" s="6">
        <v>30</v>
      </c>
      <c r="G845" s="6">
        <v>5.31</v>
      </c>
      <c r="H845" s="6">
        <v>7.29</v>
      </c>
    </row>
    <row r="846" spans="1:8" x14ac:dyDescent="0.35">
      <c r="A846" s="6" t="s">
        <v>1540</v>
      </c>
      <c r="B846" s="6" t="s">
        <v>3774</v>
      </c>
      <c r="C846" s="6" t="s">
        <v>2348</v>
      </c>
      <c r="D846" s="6" t="s">
        <v>4673</v>
      </c>
      <c r="E846" s="6" t="s">
        <v>5581</v>
      </c>
      <c r="F846" s="6">
        <v>28</v>
      </c>
      <c r="G846" s="6">
        <v>6.02</v>
      </c>
      <c r="H846" s="6">
        <v>8.09</v>
      </c>
    </row>
    <row r="847" spans="1:8" x14ac:dyDescent="0.35">
      <c r="A847" s="6" t="s">
        <v>252</v>
      </c>
      <c r="B847" s="6" t="s">
        <v>2307</v>
      </c>
      <c r="C847" s="6" t="s">
        <v>2304</v>
      </c>
      <c r="D847" s="6">
        <v>4</v>
      </c>
      <c r="E847" s="6" t="s">
        <v>4391</v>
      </c>
      <c r="F847" s="6">
        <v>30</v>
      </c>
      <c r="G847" s="6">
        <v>4.2200000000000006</v>
      </c>
      <c r="H847" s="6">
        <v>6.07</v>
      </c>
    </row>
    <row r="848" spans="1:8" x14ac:dyDescent="0.35">
      <c r="A848" s="6" t="s">
        <v>368</v>
      </c>
      <c r="B848" s="6" t="s">
        <v>2418</v>
      </c>
      <c r="C848" s="6" t="s">
        <v>2416</v>
      </c>
      <c r="D848" s="6">
        <v>1</v>
      </c>
      <c r="E848" s="6" t="s">
        <v>4384</v>
      </c>
      <c r="F848" s="6">
        <v>30</v>
      </c>
      <c r="G848" s="6">
        <v>2.92</v>
      </c>
      <c r="H848" s="6">
        <v>4.6100000000000003</v>
      </c>
    </row>
    <row r="849" spans="1:8" x14ac:dyDescent="0.35">
      <c r="A849" s="6" t="s">
        <v>369</v>
      </c>
      <c r="B849" s="6" t="s">
        <v>2419</v>
      </c>
      <c r="C849" s="6" t="s">
        <v>2416</v>
      </c>
      <c r="D849" s="6" t="s">
        <v>8756</v>
      </c>
      <c r="E849" s="6" t="s">
        <v>4384</v>
      </c>
      <c r="F849" s="6">
        <v>30</v>
      </c>
      <c r="G849" s="6">
        <v>3.03</v>
      </c>
      <c r="H849" s="6">
        <v>4.74</v>
      </c>
    </row>
    <row r="850" spans="1:8" x14ac:dyDescent="0.35">
      <c r="A850" s="6" t="s">
        <v>370</v>
      </c>
      <c r="B850" s="6" t="s">
        <v>2420</v>
      </c>
      <c r="C850" s="6" t="s">
        <v>2416</v>
      </c>
      <c r="D850" s="6" t="s">
        <v>8775</v>
      </c>
      <c r="E850" s="6" t="s">
        <v>4384</v>
      </c>
      <c r="F850" s="6">
        <v>30</v>
      </c>
      <c r="G850" s="6">
        <v>3.15</v>
      </c>
      <c r="H850" s="6">
        <v>4.87</v>
      </c>
    </row>
    <row r="851" spans="1:8" x14ac:dyDescent="0.35">
      <c r="A851" s="6" t="s">
        <v>371</v>
      </c>
      <c r="B851" s="6" t="s">
        <v>2421</v>
      </c>
      <c r="C851" s="6" t="s">
        <v>2416</v>
      </c>
      <c r="D851" s="6">
        <v>4</v>
      </c>
      <c r="E851" s="6" t="s">
        <v>4384</v>
      </c>
      <c r="F851" s="6">
        <v>30</v>
      </c>
      <c r="G851" s="6">
        <v>2.83</v>
      </c>
      <c r="H851" s="6">
        <v>4.51</v>
      </c>
    </row>
    <row r="852" spans="1:8" x14ac:dyDescent="0.35">
      <c r="A852" s="6" t="s">
        <v>5867</v>
      </c>
      <c r="B852" s="6" t="s">
        <v>5868</v>
      </c>
      <c r="C852" s="6" t="s">
        <v>2063</v>
      </c>
      <c r="D852" s="6">
        <v>500</v>
      </c>
      <c r="E852" s="6" t="s">
        <v>4378</v>
      </c>
      <c r="F852" s="6">
        <v>50</v>
      </c>
      <c r="G852" s="6">
        <v>19.329999999999998</v>
      </c>
      <c r="H852" s="6">
        <v>22.99</v>
      </c>
    </row>
    <row r="853" spans="1:8" x14ac:dyDescent="0.35">
      <c r="A853" s="6" t="s">
        <v>5671</v>
      </c>
      <c r="B853" s="6" t="s">
        <v>2329</v>
      </c>
      <c r="C853" s="6" t="s">
        <v>2324</v>
      </c>
      <c r="D853" s="6">
        <v>5</v>
      </c>
      <c r="E853" s="6" t="s">
        <v>4384</v>
      </c>
      <c r="F853" s="6">
        <v>100</v>
      </c>
      <c r="G853" s="6">
        <v>2.4</v>
      </c>
      <c r="H853" s="6">
        <v>4.03</v>
      </c>
    </row>
    <row r="854" spans="1:8" x14ac:dyDescent="0.35">
      <c r="A854" s="6" t="s">
        <v>5669</v>
      </c>
      <c r="B854" s="6" t="s">
        <v>5687</v>
      </c>
      <c r="C854" s="6" t="s">
        <v>2324</v>
      </c>
      <c r="D854" s="6">
        <v>10</v>
      </c>
      <c r="E854" s="6" t="s">
        <v>4384</v>
      </c>
      <c r="F854" s="6">
        <v>100</v>
      </c>
      <c r="G854" s="6">
        <v>3.39</v>
      </c>
      <c r="H854" s="6">
        <v>5.14</v>
      </c>
    </row>
    <row r="855" spans="1:8" x14ac:dyDescent="0.35">
      <c r="A855" s="6" t="s">
        <v>5670</v>
      </c>
      <c r="B855" s="6" t="s">
        <v>2328</v>
      </c>
      <c r="C855" s="6" t="s">
        <v>2324</v>
      </c>
      <c r="D855" s="6">
        <v>20</v>
      </c>
      <c r="E855" s="6" t="s">
        <v>4384</v>
      </c>
      <c r="F855" s="6">
        <v>100</v>
      </c>
      <c r="G855" s="6">
        <v>5.22</v>
      </c>
      <c r="H855" s="6">
        <v>7.19</v>
      </c>
    </row>
    <row r="856" spans="1:8" x14ac:dyDescent="0.35">
      <c r="A856" s="6" t="s">
        <v>1541</v>
      </c>
      <c r="B856" s="6" t="s">
        <v>3775</v>
      </c>
      <c r="C856" s="6" t="s">
        <v>3455</v>
      </c>
      <c r="D856" s="6" t="s">
        <v>4825</v>
      </c>
      <c r="E856" s="6" t="s">
        <v>4628</v>
      </c>
      <c r="F856" s="6">
        <v>5</v>
      </c>
      <c r="G856" s="6">
        <f>VLOOKUP(A856,'[1]15.04.2025'!$A$3:$G$4283,7,0)</f>
        <v>5.89</v>
      </c>
      <c r="H856" s="6">
        <f>VLOOKUP(A856,'[1]15.04.2025'!$A$3:$H$4283,8,0)</f>
        <v>7.94</v>
      </c>
    </row>
    <row r="857" spans="1:8" x14ac:dyDescent="0.35">
      <c r="A857" s="6" t="s">
        <v>530</v>
      </c>
      <c r="B857" s="6" t="s">
        <v>2575</v>
      </c>
      <c r="C857" s="6" t="s">
        <v>2576</v>
      </c>
      <c r="D857" s="6" t="s">
        <v>4457</v>
      </c>
      <c r="E857" s="6" t="s">
        <v>4445</v>
      </c>
      <c r="F857" s="6">
        <v>5</v>
      </c>
      <c r="G857" s="6">
        <v>59.97</v>
      </c>
      <c r="H857" s="6">
        <v>68.510000000000005</v>
      </c>
    </row>
    <row r="858" spans="1:8" x14ac:dyDescent="0.35">
      <c r="A858" s="6" t="s">
        <v>531</v>
      </c>
      <c r="B858" s="6" t="s">
        <v>2575</v>
      </c>
      <c r="C858" s="6" t="s">
        <v>2576</v>
      </c>
      <c r="D858" s="6" t="s">
        <v>9296</v>
      </c>
      <c r="E858" s="6" t="s">
        <v>4445</v>
      </c>
      <c r="F858" s="6">
        <v>5</v>
      </c>
      <c r="G858" s="6">
        <v>75.239999999999995</v>
      </c>
      <c r="H858" s="6">
        <v>85.61</v>
      </c>
    </row>
    <row r="859" spans="1:8" x14ac:dyDescent="0.35">
      <c r="A859" s="6" t="s">
        <v>528</v>
      </c>
      <c r="B859" s="6" t="s">
        <v>2575</v>
      </c>
      <c r="C859" s="6" t="s">
        <v>2576</v>
      </c>
      <c r="D859" s="6" t="s">
        <v>9294</v>
      </c>
      <c r="E859" s="6" t="s">
        <v>4445</v>
      </c>
      <c r="F859" s="6">
        <v>5</v>
      </c>
      <c r="G859" s="6">
        <v>46.24</v>
      </c>
      <c r="H859" s="6">
        <v>53.13</v>
      </c>
    </row>
    <row r="860" spans="1:8" x14ac:dyDescent="0.35">
      <c r="A860" s="6" t="s">
        <v>529</v>
      </c>
      <c r="B860" s="6" t="s">
        <v>2575</v>
      </c>
      <c r="C860" s="6" t="s">
        <v>2576</v>
      </c>
      <c r="D860" s="6" t="s">
        <v>9295</v>
      </c>
      <c r="E860" s="6" t="s">
        <v>4445</v>
      </c>
      <c r="F860" s="6">
        <v>5</v>
      </c>
      <c r="G860" s="6">
        <v>45.11</v>
      </c>
      <c r="H860" s="6">
        <v>51.87</v>
      </c>
    </row>
    <row r="861" spans="1:8" x14ac:dyDescent="0.35">
      <c r="A861" s="6" t="s">
        <v>250</v>
      </c>
      <c r="B861" s="6" t="s">
        <v>2306</v>
      </c>
      <c r="C861" s="6" t="s">
        <v>2304</v>
      </c>
      <c r="D861" s="6">
        <v>4</v>
      </c>
      <c r="E861" s="6" t="s">
        <v>4391</v>
      </c>
      <c r="F861" s="6">
        <v>30</v>
      </c>
      <c r="G861" s="6">
        <v>3.37</v>
      </c>
      <c r="H861" s="6">
        <v>5.12</v>
      </c>
    </row>
    <row r="862" spans="1:8" x14ac:dyDescent="0.35">
      <c r="A862" s="6" t="s">
        <v>251</v>
      </c>
      <c r="B862" s="6" t="s">
        <v>2306</v>
      </c>
      <c r="C862" s="6" t="s">
        <v>2304</v>
      </c>
      <c r="D862" s="6">
        <v>4</v>
      </c>
      <c r="E862" s="6" t="s">
        <v>4391</v>
      </c>
      <c r="F862" s="6">
        <v>90</v>
      </c>
      <c r="G862" s="6">
        <v>12.51</v>
      </c>
      <c r="H862" s="6">
        <v>15.36</v>
      </c>
    </row>
    <row r="863" spans="1:8" x14ac:dyDescent="0.35">
      <c r="A863" s="6" t="s">
        <v>9551</v>
      </c>
      <c r="B863" s="6" t="s">
        <v>9552</v>
      </c>
      <c r="C863" s="6" t="s">
        <v>3512</v>
      </c>
      <c r="D863" s="6" t="s">
        <v>4826</v>
      </c>
      <c r="E863" s="6" t="s">
        <v>4654</v>
      </c>
      <c r="F863" s="6">
        <v>5</v>
      </c>
      <c r="G863" s="6">
        <v>20.22</v>
      </c>
      <c r="H863" s="6">
        <v>23.99</v>
      </c>
    </row>
    <row r="864" spans="1:8" x14ac:dyDescent="0.35">
      <c r="A864" s="6" t="s">
        <v>440</v>
      </c>
      <c r="B864" s="6" t="s">
        <v>2490</v>
      </c>
      <c r="C864" s="6" t="s">
        <v>2489</v>
      </c>
      <c r="D864" s="6" t="s">
        <v>4471</v>
      </c>
      <c r="E864" s="6" t="s">
        <v>4408</v>
      </c>
      <c r="F864" s="6">
        <v>1</v>
      </c>
      <c r="G864" s="6">
        <v>3.3</v>
      </c>
      <c r="H864" s="6">
        <v>5.04</v>
      </c>
    </row>
    <row r="865" spans="1:8" x14ac:dyDescent="0.35">
      <c r="A865" s="6" t="s">
        <v>1224</v>
      </c>
      <c r="B865" s="6" t="s">
        <v>3341</v>
      </c>
      <c r="C865" s="6" t="s">
        <v>6063</v>
      </c>
      <c r="D865" s="6" t="s">
        <v>4640</v>
      </c>
      <c r="E865" s="6" t="s">
        <v>4628</v>
      </c>
      <c r="F865" s="6">
        <v>1</v>
      </c>
      <c r="G865" s="6">
        <v>26.5</v>
      </c>
      <c r="H865" s="6">
        <v>31.02</v>
      </c>
    </row>
    <row r="866" spans="1:8" x14ac:dyDescent="0.35">
      <c r="A866" s="6" t="s">
        <v>1542</v>
      </c>
      <c r="B866" s="6" t="s">
        <v>3776</v>
      </c>
      <c r="C866" s="6" t="s">
        <v>3388</v>
      </c>
      <c r="D866" s="6" t="s">
        <v>4827</v>
      </c>
      <c r="E866" s="6" t="s">
        <v>4694</v>
      </c>
      <c r="F866" s="6">
        <v>20</v>
      </c>
      <c r="G866" s="6">
        <v>4.9000000000000004</v>
      </c>
      <c r="H866" s="6">
        <v>6.83</v>
      </c>
    </row>
    <row r="867" spans="1:8" x14ac:dyDescent="0.35">
      <c r="A867" s="6" t="s">
        <v>5786</v>
      </c>
      <c r="B867" s="6" t="s">
        <v>3776</v>
      </c>
      <c r="C867" s="6" t="s">
        <v>3388</v>
      </c>
      <c r="D867" s="6" t="s">
        <v>4665</v>
      </c>
      <c r="E867" s="6" t="s">
        <v>4694</v>
      </c>
      <c r="F867" s="6">
        <v>20</v>
      </c>
      <c r="G867" s="6">
        <v>5.9</v>
      </c>
      <c r="H867" s="6">
        <v>7.95</v>
      </c>
    </row>
    <row r="868" spans="1:8" x14ac:dyDescent="0.35">
      <c r="A868" s="6" t="s">
        <v>6323</v>
      </c>
      <c r="B868" s="6" t="s">
        <v>3776</v>
      </c>
      <c r="C868" s="6" t="s">
        <v>3388</v>
      </c>
      <c r="D868" s="6" t="s">
        <v>4665</v>
      </c>
      <c r="E868" s="6" t="s">
        <v>4694</v>
      </c>
      <c r="F868" s="6">
        <v>50</v>
      </c>
      <c r="G868" s="6">
        <v>14</v>
      </c>
      <c r="H868" s="6">
        <v>17.02</v>
      </c>
    </row>
    <row r="869" spans="1:8" x14ac:dyDescent="0.35">
      <c r="A869" s="6" t="s">
        <v>1543</v>
      </c>
      <c r="B869" s="6" t="s">
        <v>3776</v>
      </c>
      <c r="C869" s="6" t="s">
        <v>3388</v>
      </c>
      <c r="D869" s="6" t="s">
        <v>4664</v>
      </c>
      <c r="E869" s="6" t="s">
        <v>4694</v>
      </c>
      <c r="F869" s="6">
        <v>20</v>
      </c>
      <c r="G869" s="6">
        <v>6.7</v>
      </c>
      <c r="H869" s="6">
        <v>8.85</v>
      </c>
    </row>
    <row r="870" spans="1:8" x14ac:dyDescent="0.35">
      <c r="A870" s="6" t="s">
        <v>1544</v>
      </c>
      <c r="B870" s="6" t="s">
        <v>3777</v>
      </c>
      <c r="C870" s="6" t="s">
        <v>3428</v>
      </c>
      <c r="D870" s="6" t="s">
        <v>4715</v>
      </c>
      <c r="E870" s="6" t="s">
        <v>4694</v>
      </c>
      <c r="F870" s="6">
        <v>20</v>
      </c>
      <c r="G870" s="6">
        <v>6.7</v>
      </c>
      <c r="H870" s="6">
        <v>8.85</v>
      </c>
    </row>
    <row r="871" spans="1:8" x14ac:dyDescent="0.35">
      <c r="A871" s="6" t="s">
        <v>218</v>
      </c>
      <c r="B871" s="6" t="s">
        <v>2273</v>
      </c>
      <c r="C871" s="6" t="s">
        <v>2270</v>
      </c>
      <c r="D871" s="6" t="s">
        <v>8722</v>
      </c>
      <c r="E871" s="6" t="s">
        <v>4378</v>
      </c>
      <c r="F871" s="6">
        <v>30</v>
      </c>
      <c r="G871" s="6">
        <v>3.01</v>
      </c>
      <c r="H871" s="6">
        <v>4.72</v>
      </c>
    </row>
    <row r="872" spans="1:8" x14ac:dyDescent="0.35">
      <c r="A872" s="6" t="s">
        <v>639</v>
      </c>
      <c r="B872" s="6" t="s">
        <v>2683</v>
      </c>
      <c r="C872" s="6" t="s">
        <v>2682</v>
      </c>
      <c r="D872" s="6">
        <v>8</v>
      </c>
      <c r="E872" s="6" t="s">
        <v>4384</v>
      </c>
      <c r="F872" s="6">
        <v>30</v>
      </c>
      <c r="G872" s="6">
        <v>3.57</v>
      </c>
      <c r="H872" s="6">
        <v>5.34</v>
      </c>
    </row>
    <row r="873" spans="1:8" x14ac:dyDescent="0.35">
      <c r="A873" s="6" t="s">
        <v>6147</v>
      </c>
      <c r="B873" s="6" t="s">
        <v>3778</v>
      </c>
      <c r="C873" s="6" t="s">
        <v>3338</v>
      </c>
      <c r="D873" s="6" t="s">
        <v>4828</v>
      </c>
      <c r="E873" s="6" t="s">
        <v>4714</v>
      </c>
      <c r="F873" s="6">
        <v>1</v>
      </c>
      <c r="G873" s="6">
        <v>27.77</v>
      </c>
      <c r="H873" s="6">
        <v>32.450000000000003</v>
      </c>
    </row>
    <row r="874" spans="1:8" x14ac:dyDescent="0.35">
      <c r="A874" s="6" t="s">
        <v>1545</v>
      </c>
      <c r="B874" s="6" t="s">
        <v>3778</v>
      </c>
      <c r="C874" s="6" t="s">
        <v>3338</v>
      </c>
      <c r="D874" s="6" t="s">
        <v>4829</v>
      </c>
      <c r="E874" s="6" t="s">
        <v>4714</v>
      </c>
      <c r="F874" s="6">
        <v>1</v>
      </c>
      <c r="G874" s="6">
        <v>150</v>
      </c>
      <c r="H874" s="6">
        <v>170.24</v>
      </c>
    </row>
    <row r="875" spans="1:8" x14ac:dyDescent="0.35">
      <c r="A875" s="6" t="s">
        <v>701</v>
      </c>
      <c r="B875" s="6" t="s">
        <v>2732</v>
      </c>
      <c r="C875" s="6" t="s">
        <v>2731</v>
      </c>
      <c r="D875" s="6" t="s">
        <v>6212</v>
      </c>
      <c r="E875" s="6" t="s">
        <v>5570</v>
      </c>
      <c r="F875" s="6">
        <v>30</v>
      </c>
      <c r="G875" s="6">
        <v>2.4</v>
      </c>
      <c r="H875" s="6">
        <v>4.03</v>
      </c>
    </row>
    <row r="876" spans="1:8" x14ac:dyDescent="0.35">
      <c r="A876" s="6" t="s">
        <v>702</v>
      </c>
      <c r="B876" s="6" t="s">
        <v>2733</v>
      </c>
      <c r="C876" s="6" t="s">
        <v>2731</v>
      </c>
      <c r="D876" s="6" t="s">
        <v>6056</v>
      </c>
      <c r="E876" s="6" t="s">
        <v>5570</v>
      </c>
      <c r="F876" s="6">
        <v>30</v>
      </c>
      <c r="G876" s="6">
        <v>5.31</v>
      </c>
      <c r="H876" s="6">
        <v>7.29</v>
      </c>
    </row>
    <row r="877" spans="1:8" x14ac:dyDescent="0.35">
      <c r="A877" s="6" t="s">
        <v>7997</v>
      </c>
      <c r="B877" s="6" t="s">
        <v>7998</v>
      </c>
      <c r="C877" s="6" t="s">
        <v>3622</v>
      </c>
      <c r="D877" s="6" t="s">
        <v>4793</v>
      </c>
      <c r="E877" s="6" t="s">
        <v>4670</v>
      </c>
      <c r="F877" s="6">
        <v>1</v>
      </c>
      <c r="G877" s="6">
        <v>7.5</v>
      </c>
      <c r="H877" s="6">
        <v>9.74</v>
      </c>
    </row>
    <row r="878" spans="1:8" x14ac:dyDescent="0.35">
      <c r="A878" s="6" t="s">
        <v>452</v>
      </c>
      <c r="B878" s="6" t="s">
        <v>2502</v>
      </c>
      <c r="C878" s="6" t="s">
        <v>2500</v>
      </c>
      <c r="D878" s="6">
        <v>10</v>
      </c>
      <c r="E878" s="6" t="s">
        <v>4378</v>
      </c>
      <c r="F878" s="6">
        <v>28</v>
      </c>
      <c r="G878" s="6">
        <v>1.48</v>
      </c>
      <c r="H878" s="6">
        <v>2.2200000000000002</v>
      </c>
    </row>
    <row r="879" spans="1:8" x14ac:dyDescent="0.35">
      <c r="A879" s="6" t="s">
        <v>453</v>
      </c>
      <c r="B879" s="6" t="s">
        <v>2502</v>
      </c>
      <c r="C879" s="6" t="s">
        <v>2500</v>
      </c>
      <c r="D879" s="6">
        <v>10</v>
      </c>
      <c r="E879" s="6" t="s">
        <v>4378</v>
      </c>
      <c r="F879" s="6">
        <v>90</v>
      </c>
      <c r="G879" s="6">
        <v>5.16</v>
      </c>
      <c r="H879" s="6">
        <v>7.12</v>
      </c>
    </row>
    <row r="880" spans="1:8" x14ac:dyDescent="0.35">
      <c r="A880" s="6" t="s">
        <v>367</v>
      </c>
      <c r="B880" s="6" t="s">
        <v>2417</v>
      </c>
      <c r="C880" s="6" t="s">
        <v>2416</v>
      </c>
      <c r="D880" s="6">
        <v>4</v>
      </c>
      <c r="E880" s="6" t="s">
        <v>4384</v>
      </c>
      <c r="F880" s="6">
        <v>30</v>
      </c>
      <c r="G880" s="6">
        <v>2.83</v>
      </c>
      <c r="H880" s="6">
        <v>4.51</v>
      </c>
    </row>
    <row r="881" spans="1:8" x14ac:dyDescent="0.35">
      <c r="A881" s="6" t="s">
        <v>516</v>
      </c>
      <c r="B881" s="6" t="s">
        <v>2563</v>
      </c>
      <c r="C881" s="6" t="s">
        <v>2561</v>
      </c>
      <c r="D881" s="6">
        <v>500</v>
      </c>
      <c r="E881" s="6" t="s">
        <v>4378</v>
      </c>
      <c r="F881" s="6">
        <v>90</v>
      </c>
      <c r="G881" s="6">
        <v>3.59</v>
      </c>
      <c r="H881" s="6">
        <v>5.36</v>
      </c>
    </row>
    <row r="882" spans="1:8" x14ac:dyDescent="0.35">
      <c r="A882" s="6" t="s">
        <v>1546</v>
      </c>
      <c r="B882" s="6" t="s">
        <v>3779</v>
      </c>
      <c r="C882" s="6" t="s">
        <v>2804</v>
      </c>
      <c r="D882" s="6" t="s">
        <v>4727</v>
      </c>
      <c r="E882" s="6" t="s">
        <v>5581</v>
      </c>
      <c r="F882" s="6">
        <v>28</v>
      </c>
      <c r="G882" s="6">
        <v>19.48</v>
      </c>
      <c r="H882" s="6">
        <v>23.16</v>
      </c>
    </row>
    <row r="883" spans="1:8" x14ac:dyDescent="0.35">
      <c r="A883" s="6" t="s">
        <v>46</v>
      </c>
      <c r="B883" s="6" t="s">
        <v>2094</v>
      </c>
      <c r="C883" s="6" t="s">
        <v>2091</v>
      </c>
      <c r="D883" s="6">
        <v>200</v>
      </c>
      <c r="E883" s="6" t="s">
        <v>4384</v>
      </c>
      <c r="F883" s="6">
        <v>30</v>
      </c>
      <c r="G883" s="6">
        <v>14.86</v>
      </c>
      <c r="H883" s="6">
        <v>17.989999999999998</v>
      </c>
    </row>
    <row r="884" spans="1:8" x14ac:dyDescent="0.35">
      <c r="A884" s="6" t="s">
        <v>47</v>
      </c>
      <c r="B884" s="6" t="s">
        <v>2095</v>
      </c>
      <c r="C884" s="6" t="s">
        <v>2091</v>
      </c>
      <c r="D884" s="6">
        <v>400</v>
      </c>
      <c r="E884" s="6" t="s">
        <v>4378</v>
      </c>
      <c r="F884" s="6">
        <v>30</v>
      </c>
      <c r="G884" s="6">
        <v>22.3</v>
      </c>
      <c r="H884" s="6">
        <v>26.32</v>
      </c>
    </row>
    <row r="885" spans="1:8" x14ac:dyDescent="0.35">
      <c r="A885" s="6" t="s">
        <v>7148</v>
      </c>
      <c r="B885" s="6" t="s">
        <v>7149</v>
      </c>
      <c r="C885" s="6" t="s">
        <v>5006</v>
      </c>
      <c r="D885" s="6" t="s">
        <v>4976</v>
      </c>
      <c r="E885" s="6" t="s">
        <v>4697</v>
      </c>
      <c r="F885" s="6">
        <v>1</v>
      </c>
      <c r="G885" s="6">
        <v>7.5</v>
      </c>
      <c r="H885" s="6">
        <v>9.74</v>
      </c>
    </row>
    <row r="886" spans="1:8" x14ac:dyDescent="0.35">
      <c r="A886" s="6" t="s">
        <v>6779</v>
      </c>
      <c r="B886" s="6" t="s">
        <v>6780</v>
      </c>
      <c r="C886" s="6" t="s">
        <v>6781</v>
      </c>
      <c r="D886" s="6" t="s">
        <v>6974</v>
      </c>
      <c r="E886" s="6" t="s">
        <v>4628</v>
      </c>
      <c r="F886" s="6">
        <v>50</v>
      </c>
      <c r="G886" s="6">
        <v>23.81</v>
      </c>
      <c r="H886" s="6">
        <v>28.01</v>
      </c>
    </row>
    <row r="887" spans="1:8" x14ac:dyDescent="0.35">
      <c r="A887" s="6" t="s">
        <v>6811</v>
      </c>
      <c r="B887" s="6" t="s">
        <v>6812</v>
      </c>
      <c r="C887" s="6" t="s">
        <v>6781</v>
      </c>
      <c r="D887" s="6" t="s">
        <v>6974</v>
      </c>
      <c r="E887" s="6" t="s">
        <v>4628</v>
      </c>
      <c r="F887" s="6">
        <v>50</v>
      </c>
      <c r="G887" s="6">
        <v>23.81</v>
      </c>
      <c r="H887" s="6">
        <v>28.01</v>
      </c>
    </row>
    <row r="888" spans="1:8" x14ac:dyDescent="0.35">
      <c r="A888" s="6" t="s">
        <v>5272</v>
      </c>
      <c r="B888" s="6" t="s">
        <v>5338</v>
      </c>
      <c r="C888" s="6" t="s">
        <v>2664</v>
      </c>
      <c r="D888" s="6" t="s">
        <v>5394</v>
      </c>
      <c r="E888" s="6" t="s">
        <v>4628</v>
      </c>
      <c r="F888" s="6">
        <v>5</v>
      </c>
      <c r="G888" s="6">
        <v>13.73</v>
      </c>
      <c r="H888" s="6">
        <v>16.72</v>
      </c>
    </row>
    <row r="889" spans="1:8" x14ac:dyDescent="0.35">
      <c r="A889" s="6" t="s">
        <v>1547</v>
      </c>
      <c r="B889" s="6" t="s">
        <v>3780</v>
      </c>
      <c r="C889" s="6" t="s">
        <v>2664</v>
      </c>
      <c r="D889" s="6" t="s">
        <v>4830</v>
      </c>
      <c r="E889" s="6" t="s">
        <v>4628</v>
      </c>
      <c r="F889" s="6">
        <v>5</v>
      </c>
      <c r="G889" s="6">
        <v>13.73</v>
      </c>
      <c r="H889" s="6">
        <v>16.72</v>
      </c>
    </row>
    <row r="890" spans="1:8" x14ac:dyDescent="0.35">
      <c r="A890" s="6" t="s">
        <v>130</v>
      </c>
      <c r="B890" s="6" t="s">
        <v>2176</v>
      </c>
      <c r="C890" s="6" t="s">
        <v>2175</v>
      </c>
      <c r="D890" s="6">
        <v>50</v>
      </c>
      <c r="E890" s="6" t="s">
        <v>4378</v>
      </c>
      <c r="F890" s="6">
        <v>28</v>
      </c>
      <c r="G890" s="6">
        <v>8.82</v>
      </c>
      <c r="H890" s="6">
        <v>11.22</v>
      </c>
    </row>
    <row r="891" spans="1:8" x14ac:dyDescent="0.35">
      <c r="A891" s="6" t="s">
        <v>297</v>
      </c>
      <c r="B891" s="6" t="s">
        <v>2347</v>
      </c>
      <c r="C891" s="6" t="s">
        <v>2348</v>
      </c>
      <c r="D891" s="6">
        <v>10</v>
      </c>
      <c r="E891" s="6" t="s">
        <v>4378</v>
      </c>
      <c r="F891" s="6">
        <v>28</v>
      </c>
      <c r="G891" s="6">
        <v>2.33</v>
      </c>
      <c r="H891" s="6">
        <v>3.95</v>
      </c>
    </row>
    <row r="892" spans="1:8" x14ac:dyDescent="0.35">
      <c r="A892" s="6" t="s">
        <v>298</v>
      </c>
      <c r="B892" s="6" t="s">
        <v>2349</v>
      </c>
      <c r="C892" s="6" t="s">
        <v>2348</v>
      </c>
      <c r="D892" s="6" t="s">
        <v>8724</v>
      </c>
      <c r="E892" s="6" t="s">
        <v>4378</v>
      </c>
      <c r="F892" s="6">
        <v>28</v>
      </c>
      <c r="G892" s="6">
        <v>11.21</v>
      </c>
      <c r="H892" s="6">
        <v>13.9</v>
      </c>
    </row>
    <row r="893" spans="1:8" x14ac:dyDescent="0.35">
      <c r="A893" s="6" t="s">
        <v>1548</v>
      </c>
      <c r="B893" s="6" t="s">
        <v>3781</v>
      </c>
      <c r="C893" s="6" t="s">
        <v>2630</v>
      </c>
      <c r="D893" s="6" t="s">
        <v>4727</v>
      </c>
      <c r="E893" s="6" t="s">
        <v>5581</v>
      </c>
      <c r="F893" s="6">
        <v>28</v>
      </c>
      <c r="G893" s="6">
        <v>14.3</v>
      </c>
      <c r="H893" s="6">
        <v>17.36</v>
      </c>
    </row>
    <row r="894" spans="1:8" x14ac:dyDescent="0.35">
      <c r="A894" s="6" t="s">
        <v>1549</v>
      </c>
      <c r="B894" s="6" t="s">
        <v>3782</v>
      </c>
      <c r="C894" s="6" t="s">
        <v>2630</v>
      </c>
      <c r="D894" s="6" t="s">
        <v>4726</v>
      </c>
      <c r="E894" s="6" t="s">
        <v>5581</v>
      </c>
      <c r="F894" s="6">
        <v>28</v>
      </c>
      <c r="G894" s="6">
        <v>27.2</v>
      </c>
      <c r="H894" s="6">
        <v>31.81</v>
      </c>
    </row>
    <row r="895" spans="1:8" x14ac:dyDescent="0.35">
      <c r="A895" s="6" t="s">
        <v>442</v>
      </c>
      <c r="B895" s="6" t="s">
        <v>2492</v>
      </c>
      <c r="C895" s="6" t="s">
        <v>2489</v>
      </c>
      <c r="D895" s="6" t="s">
        <v>4471</v>
      </c>
      <c r="E895" s="6" t="s">
        <v>4408</v>
      </c>
      <c r="F895" s="6">
        <v>1</v>
      </c>
      <c r="G895" s="6">
        <v>4.87</v>
      </c>
      <c r="H895" s="6">
        <v>6.8</v>
      </c>
    </row>
    <row r="896" spans="1:8" x14ac:dyDescent="0.35">
      <c r="A896" s="6" t="s">
        <v>443</v>
      </c>
      <c r="B896" s="6" t="s">
        <v>2492</v>
      </c>
      <c r="C896" s="6" t="s">
        <v>2489</v>
      </c>
      <c r="D896" s="6" t="s">
        <v>4471</v>
      </c>
      <c r="E896" s="6" t="s">
        <v>4408</v>
      </c>
      <c r="F896" s="6">
        <v>3</v>
      </c>
      <c r="G896" s="6">
        <v>9.57</v>
      </c>
      <c r="H896" s="6">
        <v>12.06</v>
      </c>
    </row>
    <row r="897" spans="1:8" x14ac:dyDescent="0.35">
      <c r="A897" s="6" t="s">
        <v>532</v>
      </c>
      <c r="B897" s="6" t="s">
        <v>2577</v>
      </c>
      <c r="C897" s="6" t="s">
        <v>2576</v>
      </c>
      <c r="D897" s="6" t="s">
        <v>4487</v>
      </c>
      <c r="E897" s="6" t="s">
        <v>4381</v>
      </c>
      <c r="F897" s="6">
        <v>6</v>
      </c>
      <c r="G897" s="6">
        <v>55.73</v>
      </c>
      <c r="H897" s="6">
        <v>63.76</v>
      </c>
    </row>
    <row r="898" spans="1:8" x14ac:dyDescent="0.35">
      <c r="A898" s="6" t="s">
        <v>8713</v>
      </c>
      <c r="B898" s="6" t="s">
        <v>2577</v>
      </c>
      <c r="C898" s="6" t="s">
        <v>2576</v>
      </c>
      <c r="D898" s="6" t="s">
        <v>4488</v>
      </c>
      <c r="E898" s="6" t="s">
        <v>4381</v>
      </c>
      <c r="F898" s="6">
        <v>1</v>
      </c>
      <c r="G898" s="6">
        <v>8.36</v>
      </c>
      <c r="H898" s="6">
        <v>10.71</v>
      </c>
    </row>
    <row r="899" spans="1:8" x14ac:dyDescent="0.35">
      <c r="A899" s="6" t="s">
        <v>533</v>
      </c>
      <c r="B899" s="6" t="s">
        <v>2577</v>
      </c>
      <c r="C899" s="6" t="s">
        <v>2576</v>
      </c>
      <c r="D899" s="6" t="s">
        <v>4488</v>
      </c>
      <c r="E899" s="6" t="s">
        <v>4381</v>
      </c>
      <c r="F899" s="6">
        <v>6</v>
      </c>
      <c r="G899" s="6">
        <v>54.37</v>
      </c>
      <c r="H899" s="6">
        <v>62.24</v>
      </c>
    </row>
    <row r="900" spans="1:8" x14ac:dyDescent="0.35">
      <c r="A900" s="6" t="s">
        <v>534</v>
      </c>
      <c r="B900" s="6" t="s">
        <v>2577</v>
      </c>
      <c r="C900" s="6" t="s">
        <v>2576</v>
      </c>
      <c r="D900" s="6" t="s">
        <v>4489</v>
      </c>
      <c r="E900" s="6" t="s">
        <v>4381</v>
      </c>
      <c r="F900" s="6">
        <v>6</v>
      </c>
      <c r="G900" s="6">
        <v>72.2</v>
      </c>
      <c r="H900" s="6">
        <v>82.21</v>
      </c>
    </row>
    <row r="901" spans="1:8" x14ac:dyDescent="0.35">
      <c r="A901" s="6" t="s">
        <v>535</v>
      </c>
      <c r="B901" s="6" t="s">
        <v>2577</v>
      </c>
      <c r="C901" s="6" t="s">
        <v>2576</v>
      </c>
      <c r="D901" s="6" t="s">
        <v>4490</v>
      </c>
      <c r="E901" s="6" t="s">
        <v>4381</v>
      </c>
      <c r="F901" s="6">
        <v>6</v>
      </c>
      <c r="G901" s="6">
        <v>90.53</v>
      </c>
      <c r="H901" s="6">
        <v>102.74</v>
      </c>
    </row>
    <row r="902" spans="1:8" x14ac:dyDescent="0.35">
      <c r="A902" s="6" t="s">
        <v>302</v>
      </c>
      <c r="B902" s="6" t="s">
        <v>2353</v>
      </c>
      <c r="C902" s="6" t="s">
        <v>2348</v>
      </c>
      <c r="D902" s="6" t="s">
        <v>4726</v>
      </c>
      <c r="E902" s="6" t="s">
        <v>5581</v>
      </c>
      <c r="F902" s="6">
        <v>28</v>
      </c>
      <c r="G902" s="6">
        <v>3.69</v>
      </c>
      <c r="H902" s="6">
        <v>5.48</v>
      </c>
    </row>
    <row r="903" spans="1:8" x14ac:dyDescent="0.35">
      <c r="A903" s="6" t="s">
        <v>303</v>
      </c>
      <c r="B903" s="6" t="s">
        <v>2354</v>
      </c>
      <c r="C903" s="6" t="s">
        <v>2348</v>
      </c>
      <c r="D903" s="6">
        <v>20</v>
      </c>
      <c r="E903" s="6" t="s">
        <v>4378</v>
      </c>
      <c r="F903" s="6">
        <v>28</v>
      </c>
      <c r="G903" s="6">
        <v>7</v>
      </c>
      <c r="H903" s="6">
        <v>9.18</v>
      </c>
    </row>
    <row r="904" spans="1:8" x14ac:dyDescent="0.35">
      <c r="A904" s="6" t="s">
        <v>1550</v>
      </c>
      <c r="B904" s="6" t="s">
        <v>3783</v>
      </c>
      <c r="C904" s="6" t="s">
        <v>2850</v>
      </c>
      <c r="D904" s="6" t="s">
        <v>4630</v>
      </c>
      <c r="E904" s="6" t="s">
        <v>5570</v>
      </c>
      <c r="F904" s="6">
        <v>4</v>
      </c>
      <c r="G904" s="6">
        <v>11</v>
      </c>
      <c r="H904" s="6">
        <v>13.66</v>
      </c>
    </row>
    <row r="905" spans="1:8" x14ac:dyDescent="0.35">
      <c r="A905" s="6" t="s">
        <v>1551</v>
      </c>
      <c r="B905" s="6" t="s">
        <v>3783</v>
      </c>
      <c r="C905" s="6" t="s">
        <v>2850</v>
      </c>
      <c r="D905" s="6" t="s">
        <v>4630</v>
      </c>
      <c r="E905" s="6" t="s">
        <v>5570</v>
      </c>
      <c r="F905" s="6">
        <v>12</v>
      </c>
      <c r="G905" s="6">
        <v>24.6</v>
      </c>
      <c r="H905" s="6">
        <v>28.9</v>
      </c>
    </row>
    <row r="906" spans="1:8" x14ac:dyDescent="0.35">
      <c r="A906" s="6" t="s">
        <v>493</v>
      </c>
      <c r="B906" s="6" t="s">
        <v>2539</v>
      </c>
      <c r="C906" s="6" t="s">
        <v>2538</v>
      </c>
      <c r="D906" s="6">
        <v>50</v>
      </c>
      <c r="E906" s="6" t="s">
        <v>4378</v>
      </c>
      <c r="F906" s="6">
        <v>28</v>
      </c>
      <c r="G906" s="6">
        <v>2.93</v>
      </c>
      <c r="H906" s="6">
        <v>4.63</v>
      </c>
    </row>
    <row r="907" spans="1:8" x14ac:dyDescent="0.35">
      <c r="A907" s="6" t="s">
        <v>492</v>
      </c>
      <c r="B907" s="6" t="s">
        <v>2537</v>
      </c>
      <c r="C907" s="6" t="s">
        <v>2538</v>
      </c>
      <c r="D907" s="6">
        <v>100</v>
      </c>
      <c r="E907" s="6" t="s">
        <v>4378</v>
      </c>
      <c r="F907" s="6">
        <v>28</v>
      </c>
      <c r="G907" s="6">
        <v>2.33</v>
      </c>
      <c r="H907" s="6">
        <v>3.95</v>
      </c>
    </row>
    <row r="908" spans="1:8" x14ac:dyDescent="0.35">
      <c r="A908" s="6" t="s">
        <v>600</v>
      </c>
      <c r="B908" s="6" t="s">
        <v>2638</v>
      </c>
      <c r="C908" s="6" t="s">
        <v>2635</v>
      </c>
      <c r="D908" s="6" t="s">
        <v>8733</v>
      </c>
      <c r="E908" s="6" t="s">
        <v>4378</v>
      </c>
      <c r="F908" s="6">
        <v>28</v>
      </c>
      <c r="G908" s="6">
        <v>3.7</v>
      </c>
      <c r="H908" s="6">
        <v>5.49</v>
      </c>
    </row>
    <row r="909" spans="1:8" x14ac:dyDescent="0.35">
      <c r="A909" s="6" t="s">
        <v>601</v>
      </c>
      <c r="B909" s="6" t="s">
        <v>2639</v>
      </c>
      <c r="C909" s="6" t="s">
        <v>2635</v>
      </c>
      <c r="D909" s="6" t="s">
        <v>8724</v>
      </c>
      <c r="E909" s="6" t="s">
        <v>4378</v>
      </c>
      <c r="F909" s="6">
        <v>28</v>
      </c>
      <c r="G909" s="6">
        <v>5.24</v>
      </c>
      <c r="H909" s="6">
        <v>7.21</v>
      </c>
    </row>
    <row r="910" spans="1:8" x14ac:dyDescent="0.35">
      <c r="A910" s="6" t="s">
        <v>602</v>
      </c>
      <c r="B910" s="6" t="s">
        <v>2640</v>
      </c>
      <c r="C910" s="6" t="s">
        <v>2635</v>
      </c>
      <c r="D910" s="6" t="s">
        <v>8726</v>
      </c>
      <c r="E910" s="6" t="s">
        <v>4378</v>
      </c>
      <c r="F910" s="6">
        <v>28</v>
      </c>
      <c r="G910" s="6">
        <v>5.92</v>
      </c>
      <c r="H910" s="6">
        <v>7.97</v>
      </c>
    </row>
    <row r="911" spans="1:8" x14ac:dyDescent="0.35">
      <c r="A911" s="6" t="s">
        <v>7784</v>
      </c>
      <c r="B911" s="6" t="s">
        <v>7733</v>
      </c>
      <c r="C911" s="6" t="s">
        <v>7734</v>
      </c>
      <c r="D911" s="6" t="s">
        <v>4842</v>
      </c>
      <c r="E911" s="6" t="s">
        <v>4654</v>
      </c>
      <c r="F911" s="6">
        <v>1</v>
      </c>
      <c r="G911" s="6">
        <v>8.6</v>
      </c>
      <c r="H911" s="6">
        <v>10.98</v>
      </c>
    </row>
    <row r="912" spans="1:8" x14ac:dyDescent="0.35">
      <c r="A912" s="6" t="s">
        <v>7732</v>
      </c>
      <c r="B912" s="6" t="s">
        <v>7733</v>
      </c>
      <c r="C912" s="6" t="s">
        <v>7734</v>
      </c>
      <c r="D912" s="6" t="s">
        <v>4948</v>
      </c>
      <c r="E912" s="6" t="s">
        <v>4654</v>
      </c>
      <c r="F912" s="6">
        <v>1</v>
      </c>
      <c r="G912" s="6">
        <v>34.5</v>
      </c>
      <c r="H912" s="6">
        <v>39.979999999999997</v>
      </c>
    </row>
    <row r="913" spans="1:8" x14ac:dyDescent="0.35">
      <c r="A913" s="6" t="s">
        <v>490</v>
      </c>
      <c r="B913" s="6" t="s">
        <v>2535</v>
      </c>
      <c r="C913" s="6" t="s">
        <v>2534</v>
      </c>
      <c r="D913" s="6" t="s">
        <v>8749</v>
      </c>
      <c r="E913" s="6" t="s">
        <v>4384</v>
      </c>
      <c r="F913" s="6">
        <v>30</v>
      </c>
      <c r="G913" s="6">
        <v>5.97</v>
      </c>
      <c r="H913" s="6">
        <v>8.0299999999999994</v>
      </c>
    </row>
    <row r="914" spans="1:8" x14ac:dyDescent="0.35">
      <c r="A914" s="6" t="s">
        <v>311</v>
      </c>
      <c r="B914" s="6" t="s">
        <v>2365</v>
      </c>
      <c r="C914" s="6" t="s">
        <v>2364</v>
      </c>
      <c r="D914" s="6">
        <v>10</v>
      </c>
      <c r="E914" s="6" t="s">
        <v>4384</v>
      </c>
      <c r="F914" s="6">
        <v>28</v>
      </c>
      <c r="G914" s="6">
        <v>7.04</v>
      </c>
      <c r="H914" s="6">
        <v>9.23</v>
      </c>
    </row>
    <row r="915" spans="1:8" x14ac:dyDescent="0.35">
      <c r="A915" s="6" t="s">
        <v>5489</v>
      </c>
      <c r="B915" s="6" t="s">
        <v>3784</v>
      </c>
      <c r="C915" s="7" t="s">
        <v>2270</v>
      </c>
      <c r="D915" s="7" t="s">
        <v>4701</v>
      </c>
      <c r="E915" s="7" t="s">
        <v>5581</v>
      </c>
      <c r="F915" s="7">
        <v>14</v>
      </c>
      <c r="G915" s="7">
        <v>4.0999999999999996</v>
      </c>
      <c r="H915" s="7">
        <v>5.94</v>
      </c>
    </row>
    <row r="916" spans="1:8" x14ac:dyDescent="0.35">
      <c r="A916" s="6" t="s">
        <v>1552</v>
      </c>
      <c r="B916" s="6" t="s">
        <v>3784</v>
      </c>
      <c r="C916" s="6" t="s">
        <v>2270</v>
      </c>
      <c r="D916" s="6" t="s">
        <v>4701</v>
      </c>
      <c r="E916" s="6" t="s">
        <v>5581</v>
      </c>
      <c r="F916" s="6">
        <v>28</v>
      </c>
      <c r="G916" s="6">
        <v>4.3</v>
      </c>
      <c r="H916" s="6">
        <v>6.16</v>
      </c>
    </row>
    <row r="917" spans="1:8" x14ac:dyDescent="0.35">
      <c r="A917" s="6" t="s">
        <v>7792</v>
      </c>
      <c r="B917" s="6" t="s">
        <v>7724</v>
      </c>
      <c r="C917" s="6" t="s">
        <v>3331</v>
      </c>
      <c r="D917" s="6" t="s">
        <v>4857</v>
      </c>
      <c r="E917" s="6" t="s">
        <v>4714</v>
      </c>
      <c r="F917" s="6">
        <v>1</v>
      </c>
      <c r="G917" s="6">
        <v>10.23</v>
      </c>
      <c r="H917" s="6">
        <v>12.8</v>
      </c>
    </row>
    <row r="918" spans="1:8" x14ac:dyDescent="0.35">
      <c r="A918" s="6" t="s">
        <v>7723</v>
      </c>
      <c r="B918" s="6" t="s">
        <v>7724</v>
      </c>
      <c r="C918" s="6" t="s">
        <v>3331</v>
      </c>
      <c r="D918" s="6" t="s">
        <v>4831</v>
      </c>
      <c r="E918" s="6" t="s">
        <v>4714</v>
      </c>
      <c r="F918" s="6">
        <v>1</v>
      </c>
      <c r="G918" s="6">
        <v>33.5</v>
      </c>
      <c r="H918" s="6">
        <v>38.86</v>
      </c>
    </row>
    <row r="919" spans="1:8" x14ac:dyDescent="0.35">
      <c r="A919" s="6" t="s">
        <v>7739</v>
      </c>
      <c r="B919" s="6" t="s">
        <v>7724</v>
      </c>
      <c r="C919" s="6" t="s">
        <v>3331</v>
      </c>
      <c r="D919" s="6" t="s">
        <v>4858</v>
      </c>
      <c r="E919" s="6" t="s">
        <v>4714</v>
      </c>
      <c r="F919" s="6">
        <v>1</v>
      </c>
      <c r="G919" s="6">
        <v>55.5</v>
      </c>
      <c r="H919" s="6">
        <v>63.5</v>
      </c>
    </row>
    <row r="920" spans="1:8" x14ac:dyDescent="0.35">
      <c r="A920" s="6" t="s">
        <v>9553</v>
      </c>
      <c r="B920" s="6" t="s">
        <v>9554</v>
      </c>
      <c r="C920" s="6" t="s">
        <v>9479</v>
      </c>
      <c r="D920" s="6" t="s">
        <v>9885</v>
      </c>
      <c r="E920" s="6" t="s">
        <v>5581</v>
      </c>
      <c r="F920" s="6">
        <v>30</v>
      </c>
      <c r="G920" s="6">
        <v>8.23</v>
      </c>
      <c r="H920" s="6">
        <v>10.56</v>
      </c>
    </row>
    <row r="921" spans="1:8" x14ac:dyDescent="0.35">
      <c r="A921" s="6" t="s">
        <v>1553</v>
      </c>
      <c r="B921" s="6" t="s">
        <v>3785</v>
      </c>
      <c r="C921" s="6" t="s">
        <v>3430</v>
      </c>
      <c r="D921" s="6" t="s">
        <v>4696</v>
      </c>
      <c r="E921" s="6" t="s">
        <v>5575</v>
      </c>
      <c r="F921" s="6">
        <v>7</v>
      </c>
      <c r="G921" s="6">
        <v>5.12</v>
      </c>
      <c r="H921" s="6">
        <v>7.08</v>
      </c>
    </row>
    <row r="922" spans="1:8" x14ac:dyDescent="0.35">
      <c r="A922" s="6" t="s">
        <v>1554</v>
      </c>
      <c r="B922" s="6" t="s">
        <v>3786</v>
      </c>
      <c r="C922" s="6" t="s">
        <v>3430</v>
      </c>
      <c r="D922" s="6" t="s">
        <v>4695</v>
      </c>
      <c r="E922" s="6" t="s">
        <v>5575</v>
      </c>
      <c r="F922" s="6">
        <v>1</v>
      </c>
      <c r="G922" s="6">
        <v>2.4299999999999997</v>
      </c>
      <c r="H922" s="6">
        <v>4.07</v>
      </c>
    </row>
    <row r="923" spans="1:8" x14ac:dyDescent="0.35">
      <c r="A923" s="6" t="s">
        <v>1555</v>
      </c>
      <c r="B923" s="6" t="s">
        <v>3786</v>
      </c>
      <c r="C923" s="6" t="s">
        <v>3430</v>
      </c>
      <c r="D923" s="6" t="s">
        <v>4695</v>
      </c>
      <c r="E923" s="6" t="s">
        <v>5575</v>
      </c>
      <c r="F923" s="6">
        <v>2</v>
      </c>
      <c r="G923" s="6">
        <v>4.25</v>
      </c>
      <c r="H923" s="6">
        <v>6.1</v>
      </c>
    </row>
    <row r="924" spans="1:8" x14ac:dyDescent="0.35">
      <c r="A924" s="6" t="s">
        <v>1556</v>
      </c>
      <c r="B924" s="6" t="s">
        <v>3786</v>
      </c>
      <c r="C924" s="6" t="s">
        <v>3430</v>
      </c>
      <c r="D924" s="6" t="s">
        <v>4695</v>
      </c>
      <c r="E924" s="6" t="s">
        <v>5575</v>
      </c>
      <c r="F924" s="6">
        <v>4</v>
      </c>
      <c r="G924" s="6">
        <v>9.41</v>
      </c>
      <c r="H924" s="6">
        <v>11.88</v>
      </c>
    </row>
    <row r="925" spans="1:8" x14ac:dyDescent="0.35">
      <c r="A925" s="6" t="s">
        <v>301</v>
      </c>
      <c r="B925" s="6" t="s">
        <v>2352</v>
      </c>
      <c r="C925" s="6" t="s">
        <v>2348</v>
      </c>
      <c r="D925" s="6">
        <v>10</v>
      </c>
      <c r="E925" s="6" t="s">
        <v>4378</v>
      </c>
      <c r="F925" s="6">
        <v>28</v>
      </c>
      <c r="G925" s="6">
        <v>2.33</v>
      </c>
      <c r="H925" s="6">
        <v>3.95</v>
      </c>
    </row>
    <row r="926" spans="1:8" x14ac:dyDescent="0.35">
      <c r="A926" s="6" t="s">
        <v>7797</v>
      </c>
      <c r="B926" s="6" t="s">
        <v>7798</v>
      </c>
      <c r="C926" s="6" t="s">
        <v>7799</v>
      </c>
      <c r="D926" s="6" t="s">
        <v>4832</v>
      </c>
      <c r="E926" s="6" t="s">
        <v>4654</v>
      </c>
      <c r="F926" s="6">
        <v>1</v>
      </c>
      <c r="G926" s="6">
        <v>34.799999999999997</v>
      </c>
      <c r="H926" s="6">
        <v>40.32</v>
      </c>
    </row>
    <row r="927" spans="1:8" s="5" customFormat="1" x14ac:dyDescent="0.35">
      <c r="A927" s="6" t="s">
        <v>913</v>
      </c>
      <c r="B927" s="6" t="s">
        <v>2932</v>
      </c>
      <c r="C927" s="6" t="s">
        <v>2927</v>
      </c>
      <c r="D927" s="6" t="s">
        <v>4540</v>
      </c>
      <c r="E927" s="6" t="s">
        <v>4378</v>
      </c>
      <c r="F927" s="6">
        <v>28</v>
      </c>
      <c r="G927" s="6">
        <v>5.62</v>
      </c>
      <c r="H927" s="6">
        <v>7.64</v>
      </c>
    </row>
    <row r="928" spans="1:8" s="5" customFormat="1" x14ac:dyDescent="0.35">
      <c r="A928" s="6" t="s">
        <v>911</v>
      </c>
      <c r="B928" s="6" t="s">
        <v>2930</v>
      </c>
      <c r="C928" s="6" t="s">
        <v>2927</v>
      </c>
      <c r="D928" s="6" t="s">
        <v>4549</v>
      </c>
      <c r="E928" s="6" t="s">
        <v>4378</v>
      </c>
      <c r="F928" s="6">
        <v>28</v>
      </c>
      <c r="G928" s="6">
        <v>6.09</v>
      </c>
      <c r="H928" s="6">
        <v>8.16</v>
      </c>
    </row>
    <row r="929" spans="1:8" s="5" customFormat="1" x14ac:dyDescent="0.35">
      <c r="A929" s="6" t="s">
        <v>912</v>
      </c>
      <c r="B929" s="6" t="s">
        <v>2931</v>
      </c>
      <c r="C929" s="6" t="s">
        <v>2927</v>
      </c>
      <c r="D929" s="6" t="s">
        <v>4550</v>
      </c>
      <c r="E929" s="6" t="s">
        <v>4378</v>
      </c>
      <c r="F929" s="6">
        <v>28</v>
      </c>
      <c r="G929" s="6">
        <v>5.32</v>
      </c>
      <c r="H929" s="6">
        <v>7.3</v>
      </c>
    </row>
    <row r="930" spans="1:8" s="5" customFormat="1" x14ac:dyDescent="0.35">
      <c r="A930" s="6" t="s">
        <v>6324</v>
      </c>
      <c r="B930" s="6" t="s">
        <v>6325</v>
      </c>
      <c r="C930" s="6" t="s">
        <v>3053</v>
      </c>
      <c r="D930" s="6" t="s">
        <v>6458</v>
      </c>
      <c r="E930" s="6" t="s">
        <v>4654</v>
      </c>
      <c r="F930" s="6">
        <v>10</v>
      </c>
      <c r="G930" s="6">
        <v>7.73</v>
      </c>
      <c r="H930" s="6">
        <v>10</v>
      </c>
    </row>
    <row r="931" spans="1:8" x14ac:dyDescent="0.35">
      <c r="A931" s="6" t="s">
        <v>359</v>
      </c>
      <c r="B931" s="6" t="s">
        <v>2409</v>
      </c>
      <c r="C931" s="6" t="s">
        <v>2410</v>
      </c>
      <c r="D931" s="6" t="s">
        <v>4729</v>
      </c>
      <c r="E931" s="6" t="s">
        <v>4850</v>
      </c>
      <c r="F931" s="6">
        <v>60</v>
      </c>
      <c r="G931" s="6">
        <v>7.83</v>
      </c>
      <c r="H931" s="6">
        <v>10.11</v>
      </c>
    </row>
    <row r="932" spans="1:8" x14ac:dyDescent="0.35">
      <c r="A932" s="6" t="s">
        <v>358</v>
      </c>
      <c r="B932" s="6" t="s">
        <v>2409</v>
      </c>
      <c r="C932" s="6" t="s">
        <v>2410</v>
      </c>
      <c r="D932" s="6" t="s">
        <v>8727</v>
      </c>
      <c r="E932" s="6" t="s">
        <v>4391</v>
      </c>
      <c r="F932" s="6">
        <v>120</v>
      </c>
      <c r="G932" s="6">
        <v>21</v>
      </c>
      <c r="H932" s="6">
        <v>24.86</v>
      </c>
    </row>
    <row r="933" spans="1:8" x14ac:dyDescent="0.35">
      <c r="A933" s="6" t="s">
        <v>366</v>
      </c>
      <c r="B933" s="6" t="s">
        <v>2415</v>
      </c>
      <c r="C933" s="6" t="s">
        <v>2410</v>
      </c>
      <c r="D933" s="6">
        <v>60</v>
      </c>
      <c r="E933" s="6" t="s">
        <v>4391</v>
      </c>
      <c r="F933" s="6">
        <v>30</v>
      </c>
      <c r="G933" s="6">
        <v>3.02</v>
      </c>
      <c r="H933" s="6">
        <v>4.7300000000000004</v>
      </c>
    </row>
    <row r="934" spans="1:8" x14ac:dyDescent="0.35">
      <c r="A934" s="6" t="s">
        <v>377</v>
      </c>
      <c r="B934" s="6" t="s">
        <v>2429</v>
      </c>
      <c r="C934" s="6" t="s">
        <v>2430</v>
      </c>
      <c r="D934" s="6">
        <v>1.5</v>
      </c>
      <c r="E934" s="6" t="s">
        <v>4391</v>
      </c>
      <c r="F934" s="6">
        <v>30</v>
      </c>
      <c r="G934" s="6">
        <v>2.02</v>
      </c>
      <c r="H934" s="6">
        <v>3.61</v>
      </c>
    </row>
    <row r="935" spans="1:8" x14ac:dyDescent="0.35">
      <c r="A935" s="6" t="s">
        <v>787</v>
      </c>
      <c r="B935" s="6" t="s">
        <v>2809</v>
      </c>
      <c r="C935" s="6" t="s">
        <v>2804</v>
      </c>
      <c r="D935" s="6">
        <v>10</v>
      </c>
      <c r="E935" s="6" t="s">
        <v>4378</v>
      </c>
      <c r="F935" s="6">
        <v>30</v>
      </c>
      <c r="G935" s="6">
        <v>3.15</v>
      </c>
      <c r="H935" s="6">
        <v>4.87</v>
      </c>
    </row>
    <row r="936" spans="1:8" x14ac:dyDescent="0.35">
      <c r="A936" s="6" t="s">
        <v>788</v>
      </c>
      <c r="B936" s="6" t="s">
        <v>2809</v>
      </c>
      <c r="C936" s="6" t="s">
        <v>2804</v>
      </c>
      <c r="D936" s="6">
        <v>10</v>
      </c>
      <c r="E936" s="6" t="s">
        <v>4378</v>
      </c>
      <c r="F936" s="6">
        <v>90</v>
      </c>
      <c r="G936" s="6">
        <v>4.67</v>
      </c>
      <c r="H936" s="6">
        <v>6.57</v>
      </c>
    </row>
    <row r="937" spans="1:8" x14ac:dyDescent="0.35">
      <c r="A937" s="6" t="s">
        <v>789</v>
      </c>
      <c r="B937" s="6" t="s">
        <v>2810</v>
      </c>
      <c r="C937" s="6" t="s">
        <v>2804</v>
      </c>
      <c r="D937" s="6">
        <v>20</v>
      </c>
      <c r="E937" s="6" t="s">
        <v>4378</v>
      </c>
      <c r="F937" s="6">
        <v>30</v>
      </c>
      <c r="G937" s="6">
        <v>2.99</v>
      </c>
      <c r="H937" s="6">
        <v>4.6900000000000004</v>
      </c>
    </row>
    <row r="938" spans="1:8" s="5" customFormat="1" x14ac:dyDescent="0.35">
      <c r="A938" s="6" t="s">
        <v>790</v>
      </c>
      <c r="B938" s="6" t="s">
        <v>2810</v>
      </c>
      <c r="C938" s="6" t="s">
        <v>2804</v>
      </c>
      <c r="D938" s="6">
        <v>20</v>
      </c>
      <c r="E938" s="6" t="s">
        <v>4378</v>
      </c>
      <c r="F938" s="6">
        <v>90</v>
      </c>
      <c r="G938" s="6">
        <v>8.57</v>
      </c>
      <c r="H938" s="6">
        <v>10.94</v>
      </c>
    </row>
    <row r="939" spans="1:8" s="5" customFormat="1" x14ac:dyDescent="0.35">
      <c r="A939" s="6" t="s">
        <v>791</v>
      </c>
      <c r="B939" s="6" t="s">
        <v>2811</v>
      </c>
      <c r="C939" s="6" t="s">
        <v>2804</v>
      </c>
      <c r="D939" s="6">
        <v>40</v>
      </c>
      <c r="E939" s="6" t="s">
        <v>4378</v>
      </c>
      <c r="F939" s="6">
        <v>30</v>
      </c>
      <c r="G939" s="6">
        <v>4.93</v>
      </c>
      <c r="H939" s="6">
        <v>6.87</v>
      </c>
    </row>
    <row r="940" spans="1:8" s="5" customFormat="1" x14ac:dyDescent="0.35">
      <c r="A940" s="6" t="s">
        <v>25</v>
      </c>
      <c r="B940" s="6" t="s">
        <v>2070</v>
      </c>
      <c r="C940" s="6" t="s">
        <v>2071</v>
      </c>
      <c r="D940" s="6" t="s">
        <v>4387</v>
      </c>
      <c r="E940" s="6" t="s">
        <v>4388</v>
      </c>
      <c r="F940" s="6">
        <v>1</v>
      </c>
      <c r="G940" s="6">
        <v>16.45</v>
      </c>
      <c r="H940" s="6">
        <v>19.77</v>
      </c>
    </row>
    <row r="941" spans="1:8" x14ac:dyDescent="0.35">
      <c r="A941" s="6" t="s">
        <v>1557</v>
      </c>
      <c r="B941" s="6" t="s">
        <v>3788</v>
      </c>
      <c r="C941" s="6" t="s">
        <v>3702</v>
      </c>
      <c r="D941" s="6" t="s">
        <v>4807</v>
      </c>
      <c r="E941" s="6" t="s">
        <v>5581</v>
      </c>
      <c r="F941" s="6">
        <v>21</v>
      </c>
      <c r="G941" s="6">
        <v>7.5</v>
      </c>
      <c r="H941" s="6">
        <v>9.74</v>
      </c>
    </row>
    <row r="942" spans="1:8" x14ac:dyDescent="0.35">
      <c r="A942" s="6" t="s">
        <v>1558</v>
      </c>
      <c r="B942" s="6" t="s">
        <v>3789</v>
      </c>
      <c r="C942" s="6" t="s">
        <v>3702</v>
      </c>
      <c r="D942" s="6" t="s">
        <v>4833</v>
      </c>
      <c r="E942" s="6" t="s">
        <v>5581</v>
      </c>
      <c r="F942" s="6">
        <v>21</v>
      </c>
      <c r="G942" s="6">
        <v>7.5</v>
      </c>
      <c r="H942" s="6">
        <v>9.74</v>
      </c>
    </row>
    <row r="943" spans="1:8" x14ac:dyDescent="0.35">
      <c r="A943" s="6" t="s">
        <v>5273</v>
      </c>
      <c r="B943" s="6" t="s">
        <v>5339</v>
      </c>
      <c r="C943" s="6" t="s">
        <v>3702</v>
      </c>
      <c r="D943" s="6" t="s">
        <v>4807</v>
      </c>
      <c r="E943" s="6" t="s">
        <v>5581</v>
      </c>
      <c r="F943" s="6">
        <v>21</v>
      </c>
      <c r="G943" s="6">
        <v>7.5</v>
      </c>
      <c r="H943" s="6">
        <v>9.74</v>
      </c>
    </row>
    <row r="944" spans="1:8" x14ac:dyDescent="0.35">
      <c r="A944" s="6" t="s">
        <v>5274</v>
      </c>
      <c r="B944" s="6" t="s">
        <v>5340</v>
      </c>
      <c r="C944" s="6" t="s">
        <v>3702</v>
      </c>
      <c r="D944" s="6" t="s">
        <v>4833</v>
      </c>
      <c r="E944" s="6" t="s">
        <v>5581</v>
      </c>
      <c r="F944" s="6">
        <v>21</v>
      </c>
      <c r="G944" s="6">
        <v>7.5</v>
      </c>
      <c r="H944" s="6">
        <v>9.74</v>
      </c>
    </row>
    <row r="945" spans="1:8" x14ac:dyDescent="0.35">
      <c r="A945" s="6" t="s">
        <v>1559</v>
      </c>
      <c r="B945" s="6" t="s">
        <v>3790</v>
      </c>
      <c r="C945" s="6" t="s">
        <v>3752</v>
      </c>
      <c r="D945" s="6" t="s">
        <v>4834</v>
      </c>
      <c r="E945" s="6" t="s">
        <v>4697</v>
      </c>
      <c r="F945" s="6">
        <v>1</v>
      </c>
      <c r="G945" s="6">
        <v>14.3</v>
      </c>
      <c r="H945" s="6">
        <v>17.36</v>
      </c>
    </row>
    <row r="946" spans="1:8" x14ac:dyDescent="0.35">
      <c r="A946" s="6" t="s">
        <v>1560</v>
      </c>
      <c r="B946" s="6" t="s">
        <v>3790</v>
      </c>
      <c r="C946" s="6" t="s">
        <v>3752</v>
      </c>
      <c r="D946" s="6" t="s">
        <v>4834</v>
      </c>
      <c r="E946" s="6" t="s">
        <v>4697</v>
      </c>
      <c r="F946" s="6">
        <v>12</v>
      </c>
      <c r="G946" s="6">
        <v>166.1</v>
      </c>
      <c r="H946" s="6">
        <v>188.27</v>
      </c>
    </row>
    <row r="947" spans="1:8" x14ac:dyDescent="0.35">
      <c r="A947" s="6" t="s">
        <v>5275</v>
      </c>
      <c r="B947" s="6" t="s">
        <v>3790</v>
      </c>
      <c r="C947" s="6" t="s">
        <v>3752</v>
      </c>
      <c r="D947" s="6" t="s">
        <v>4834</v>
      </c>
      <c r="E947" s="6" t="s">
        <v>4697</v>
      </c>
      <c r="F947" s="6">
        <v>10</v>
      </c>
      <c r="G947" s="6">
        <v>138.5</v>
      </c>
      <c r="H947" s="6">
        <v>157.36000000000001</v>
      </c>
    </row>
    <row r="948" spans="1:8" x14ac:dyDescent="0.35">
      <c r="A948" s="6" t="s">
        <v>714</v>
      </c>
      <c r="B948" s="6" t="s">
        <v>2737</v>
      </c>
      <c r="C948" s="6" t="s">
        <v>2731</v>
      </c>
      <c r="D948" s="6">
        <v>0.18</v>
      </c>
      <c r="E948" s="6" t="s">
        <v>4384</v>
      </c>
      <c r="F948" s="6">
        <v>30</v>
      </c>
      <c r="G948" s="6">
        <v>2.63</v>
      </c>
      <c r="H948" s="6">
        <v>4.29</v>
      </c>
    </row>
    <row r="949" spans="1:8" x14ac:dyDescent="0.35">
      <c r="A949" s="6" t="s">
        <v>715</v>
      </c>
      <c r="B949" s="6" t="s">
        <v>2738</v>
      </c>
      <c r="C949" s="6" t="s">
        <v>2731</v>
      </c>
      <c r="D949" s="6">
        <v>0.7</v>
      </c>
      <c r="E949" s="6" t="s">
        <v>4384</v>
      </c>
      <c r="F949" s="6">
        <v>30</v>
      </c>
      <c r="G949" s="6">
        <v>7.37</v>
      </c>
      <c r="H949" s="6">
        <v>9.6</v>
      </c>
    </row>
    <row r="950" spans="1:8" x14ac:dyDescent="0.35">
      <c r="A950" s="6" t="s">
        <v>1004</v>
      </c>
      <c r="B950" s="6" t="s">
        <v>3050</v>
      </c>
      <c r="C950" s="6" t="s">
        <v>3051</v>
      </c>
      <c r="D950" s="6" t="s">
        <v>8756</v>
      </c>
      <c r="E950" s="6" t="s">
        <v>4384</v>
      </c>
      <c r="F950" s="6">
        <v>28</v>
      </c>
      <c r="G950" s="6">
        <v>35.9</v>
      </c>
      <c r="H950" s="6">
        <v>41.55</v>
      </c>
    </row>
    <row r="951" spans="1:8" x14ac:dyDescent="0.35">
      <c r="A951" s="6" t="s">
        <v>641</v>
      </c>
      <c r="B951" s="6" t="s">
        <v>2685</v>
      </c>
      <c r="C951" s="6" t="s">
        <v>2682</v>
      </c>
      <c r="D951" s="6">
        <v>4</v>
      </c>
      <c r="E951" s="6" t="s">
        <v>4384</v>
      </c>
      <c r="F951" s="6">
        <v>30</v>
      </c>
      <c r="G951" s="6">
        <v>2.02</v>
      </c>
      <c r="H951" s="6">
        <v>3.61</v>
      </c>
    </row>
    <row r="952" spans="1:8" x14ac:dyDescent="0.35">
      <c r="A952" s="6" t="s">
        <v>9319</v>
      </c>
      <c r="B952" s="6" t="s">
        <v>2685</v>
      </c>
      <c r="C952" s="6" t="s">
        <v>2682</v>
      </c>
      <c r="D952" s="6">
        <v>4</v>
      </c>
      <c r="E952" s="6" t="s">
        <v>4384</v>
      </c>
      <c r="F952" s="6">
        <v>90</v>
      </c>
      <c r="G952" s="6">
        <v>5.24</v>
      </c>
      <c r="H952" s="6">
        <v>7.21</v>
      </c>
    </row>
    <row r="953" spans="1:8" x14ac:dyDescent="0.35">
      <c r="A953" s="6" t="s">
        <v>642</v>
      </c>
      <c r="B953" s="6" t="s">
        <v>2686</v>
      </c>
      <c r="C953" s="6" t="s">
        <v>2682</v>
      </c>
      <c r="D953" s="6">
        <v>8</v>
      </c>
      <c r="E953" s="6" t="s">
        <v>4384</v>
      </c>
      <c r="F953" s="6">
        <v>30</v>
      </c>
      <c r="G953" s="6">
        <v>3.36</v>
      </c>
      <c r="H953" s="6">
        <v>5.1100000000000003</v>
      </c>
    </row>
    <row r="954" spans="1:8" x14ac:dyDescent="0.35">
      <c r="A954" s="6" t="s">
        <v>9320</v>
      </c>
      <c r="B954" s="6" t="s">
        <v>2686</v>
      </c>
      <c r="C954" s="6" t="s">
        <v>2682</v>
      </c>
      <c r="D954" s="6">
        <v>8</v>
      </c>
      <c r="E954" s="6" t="s">
        <v>4384</v>
      </c>
      <c r="F954" s="6">
        <v>90</v>
      </c>
      <c r="G954" s="6">
        <v>9.66</v>
      </c>
      <c r="H954" s="6">
        <v>12.16</v>
      </c>
    </row>
    <row r="955" spans="1:8" x14ac:dyDescent="0.35">
      <c r="A955" s="6" t="s">
        <v>1561</v>
      </c>
      <c r="B955" s="6" t="s">
        <v>3791</v>
      </c>
      <c r="C955" s="6" t="s">
        <v>2119</v>
      </c>
      <c r="D955" s="6" t="s">
        <v>4679</v>
      </c>
      <c r="E955" s="6" t="s">
        <v>5581</v>
      </c>
      <c r="F955" s="6">
        <v>12</v>
      </c>
      <c r="G955" s="6">
        <v>3.83</v>
      </c>
      <c r="H955" s="6">
        <v>5.63</v>
      </c>
    </row>
    <row r="956" spans="1:8" x14ac:dyDescent="0.35">
      <c r="A956" s="6" t="s">
        <v>7974</v>
      </c>
      <c r="B956" s="6" t="s">
        <v>7594</v>
      </c>
      <c r="C956" s="6" t="s">
        <v>2119</v>
      </c>
      <c r="D956" s="6" t="s">
        <v>4679</v>
      </c>
      <c r="E956" s="6" t="s">
        <v>5581</v>
      </c>
      <c r="F956" s="6">
        <v>20</v>
      </c>
      <c r="G956" s="6">
        <v>6.05</v>
      </c>
      <c r="H956" s="6">
        <v>8.1199999999999992</v>
      </c>
    </row>
    <row r="957" spans="1:8" x14ac:dyDescent="0.35">
      <c r="A957" s="6" t="s">
        <v>71</v>
      </c>
      <c r="B957" s="6" t="s">
        <v>2122</v>
      </c>
      <c r="C957" s="6" t="s">
        <v>2119</v>
      </c>
      <c r="D957" s="6" t="s">
        <v>9172</v>
      </c>
      <c r="E957" s="6" t="s">
        <v>4403</v>
      </c>
      <c r="F957" s="6">
        <v>100</v>
      </c>
      <c r="G957" s="6">
        <v>2.0499999999999998</v>
      </c>
      <c r="H957" s="6">
        <v>3.64</v>
      </c>
    </row>
    <row r="958" spans="1:8" x14ac:dyDescent="0.35">
      <c r="A958" s="6" t="s">
        <v>1562</v>
      </c>
      <c r="B958" s="6" t="s">
        <v>3792</v>
      </c>
      <c r="C958" s="6" t="s">
        <v>2119</v>
      </c>
      <c r="D958" s="6" t="s">
        <v>4635</v>
      </c>
      <c r="E958" s="6" t="s">
        <v>5581</v>
      </c>
      <c r="F958" s="6">
        <v>12</v>
      </c>
      <c r="G958" s="6">
        <v>2.4</v>
      </c>
      <c r="H958" s="6">
        <v>4.03</v>
      </c>
    </row>
    <row r="959" spans="1:8" x14ac:dyDescent="0.35">
      <c r="A959" s="6" t="s">
        <v>1563</v>
      </c>
      <c r="B959" s="6" t="s">
        <v>3792</v>
      </c>
      <c r="C959" s="6" t="s">
        <v>2119</v>
      </c>
      <c r="D959" s="6" t="s">
        <v>4635</v>
      </c>
      <c r="E959" s="6" t="s">
        <v>5581</v>
      </c>
      <c r="F959" s="6">
        <v>20</v>
      </c>
      <c r="G959" s="6">
        <v>3.26</v>
      </c>
      <c r="H959" s="6">
        <v>5</v>
      </c>
    </row>
    <row r="960" spans="1:8" x14ac:dyDescent="0.35">
      <c r="A960" s="6" t="s">
        <v>6777</v>
      </c>
      <c r="B960" s="6" t="s">
        <v>3793</v>
      </c>
      <c r="C960" s="6" t="s">
        <v>3390</v>
      </c>
      <c r="D960" s="6" t="s">
        <v>4998</v>
      </c>
      <c r="E960" s="6" t="s">
        <v>6018</v>
      </c>
      <c r="F960" s="6">
        <v>18</v>
      </c>
      <c r="G960" s="6">
        <v>12.02</v>
      </c>
      <c r="H960" s="6">
        <v>14.81</v>
      </c>
    </row>
    <row r="961" spans="1:8" x14ac:dyDescent="0.35">
      <c r="A961" s="6" t="s">
        <v>502</v>
      </c>
      <c r="B961" s="6" t="s">
        <v>2549</v>
      </c>
      <c r="C961" s="6" t="s">
        <v>2547</v>
      </c>
      <c r="D961" s="6" t="s">
        <v>4481</v>
      </c>
      <c r="E961" s="6" t="s">
        <v>4378</v>
      </c>
      <c r="F961" s="6">
        <v>28</v>
      </c>
      <c r="G961" s="6">
        <v>3.55</v>
      </c>
      <c r="H961" s="6">
        <v>5.32</v>
      </c>
    </row>
    <row r="962" spans="1:8" x14ac:dyDescent="0.35">
      <c r="A962" s="6" t="s">
        <v>501</v>
      </c>
      <c r="B962" s="6" t="s">
        <v>2548</v>
      </c>
      <c r="C962" s="6" t="s">
        <v>2547</v>
      </c>
      <c r="D962" s="6" t="s">
        <v>4480</v>
      </c>
      <c r="E962" s="6" t="s">
        <v>4378</v>
      </c>
      <c r="F962" s="6">
        <v>28</v>
      </c>
      <c r="G962" s="6">
        <v>5.18</v>
      </c>
      <c r="H962" s="6">
        <v>7.15</v>
      </c>
    </row>
    <row r="963" spans="1:8" x14ac:dyDescent="0.35">
      <c r="A963" s="6" t="s">
        <v>759</v>
      </c>
      <c r="B963" s="6" t="s">
        <v>2779</v>
      </c>
      <c r="C963" s="6" t="s">
        <v>2780</v>
      </c>
      <c r="D963" s="6">
        <v>1</v>
      </c>
      <c r="E963" s="6" t="s">
        <v>4384</v>
      </c>
      <c r="F963" s="6">
        <v>90</v>
      </c>
      <c r="G963" s="6">
        <v>8.25</v>
      </c>
      <c r="H963" s="6">
        <v>10.58</v>
      </c>
    </row>
    <row r="964" spans="1:8" x14ac:dyDescent="0.35">
      <c r="A964" s="6" t="s">
        <v>760</v>
      </c>
      <c r="B964" s="6" t="s">
        <v>2781</v>
      </c>
      <c r="C964" s="6" t="s">
        <v>2780</v>
      </c>
      <c r="D964" s="6">
        <v>2</v>
      </c>
      <c r="E964" s="6" t="s">
        <v>4384</v>
      </c>
      <c r="F964" s="6">
        <v>90</v>
      </c>
      <c r="G964" s="6">
        <v>10.95</v>
      </c>
      <c r="H964" s="6">
        <v>13.61</v>
      </c>
    </row>
    <row r="965" spans="1:8" x14ac:dyDescent="0.35">
      <c r="A965" s="6" t="s">
        <v>1564</v>
      </c>
      <c r="B965" s="6" t="s">
        <v>3794</v>
      </c>
      <c r="C965" s="6" t="s">
        <v>3379</v>
      </c>
      <c r="D965" s="6" t="s">
        <v>4836</v>
      </c>
      <c r="E965" s="6" t="s">
        <v>5581</v>
      </c>
      <c r="F965" s="6">
        <v>21</v>
      </c>
      <c r="G965" s="6">
        <v>8.5</v>
      </c>
      <c r="H965" s="6">
        <v>10.86</v>
      </c>
    </row>
    <row r="966" spans="1:8" x14ac:dyDescent="0.35">
      <c r="A966" s="6" t="s">
        <v>1565</v>
      </c>
      <c r="B966" s="6" t="s">
        <v>5847</v>
      </c>
      <c r="C966" s="6" t="s">
        <v>2747</v>
      </c>
      <c r="D966" s="6">
        <v>25</v>
      </c>
      <c r="E966" s="6" t="s">
        <v>4378</v>
      </c>
      <c r="F966" s="6">
        <v>30</v>
      </c>
      <c r="G966" s="6">
        <v>1.8</v>
      </c>
      <c r="H966" s="6">
        <v>2.58</v>
      </c>
    </row>
    <row r="967" spans="1:8" x14ac:dyDescent="0.35">
      <c r="A967" s="6" t="s">
        <v>728</v>
      </c>
      <c r="B967" s="6" t="s">
        <v>2754</v>
      </c>
      <c r="C967" s="6" t="s">
        <v>2747</v>
      </c>
      <c r="D967" s="6">
        <v>100</v>
      </c>
      <c r="E967" s="6" t="s">
        <v>4378</v>
      </c>
      <c r="F967" s="6">
        <v>60</v>
      </c>
      <c r="G967" s="6">
        <v>10.5</v>
      </c>
      <c r="H967" s="6">
        <v>13.1</v>
      </c>
    </row>
    <row r="968" spans="1:8" x14ac:dyDescent="0.35">
      <c r="A968" s="6" t="s">
        <v>5276</v>
      </c>
      <c r="B968" s="6" t="s">
        <v>3795</v>
      </c>
      <c r="C968" s="6" t="s">
        <v>3469</v>
      </c>
      <c r="D968" s="6" t="s">
        <v>4673</v>
      </c>
      <c r="E968" s="6" t="s">
        <v>5590</v>
      </c>
      <c r="F968" s="6">
        <v>14</v>
      </c>
      <c r="G968" s="6">
        <v>2.76</v>
      </c>
      <c r="H968" s="6">
        <v>4.4400000000000004</v>
      </c>
    </row>
    <row r="969" spans="1:8" x14ac:dyDescent="0.35">
      <c r="A969" s="6" t="s">
        <v>1566</v>
      </c>
      <c r="B969" s="6" t="s">
        <v>3795</v>
      </c>
      <c r="C969" s="6" t="s">
        <v>3469</v>
      </c>
      <c r="D969" s="6" t="s">
        <v>4673</v>
      </c>
      <c r="E969" s="6" t="s">
        <v>5590</v>
      </c>
      <c r="F969" s="6">
        <v>28</v>
      </c>
      <c r="G969" s="6">
        <v>3.95</v>
      </c>
      <c r="H969" s="6">
        <v>5.77</v>
      </c>
    </row>
    <row r="970" spans="1:8" x14ac:dyDescent="0.35">
      <c r="A970" s="6" t="s">
        <v>1567</v>
      </c>
      <c r="B970" s="6" t="s">
        <v>3795</v>
      </c>
      <c r="C970" s="6" t="s">
        <v>3469</v>
      </c>
      <c r="D970" s="6" t="s">
        <v>4673</v>
      </c>
      <c r="E970" s="6" t="s">
        <v>5590</v>
      </c>
      <c r="F970" s="6">
        <v>56</v>
      </c>
      <c r="G970" s="6">
        <v>6.2</v>
      </c>
      <c r="H970" s="6">
        <v>8.2899999999999991</v>
      </c>
    </row>
    <row r="971" spans="1:8" x14ac:dyDescent="0.35">
      <c r="A971" s="6" t="s">
        <v>5277</v>
      </c>
      <c r="B971" s="6" t="s">
        <v>3796</v>
      </c>
      <c r="C971" s="6" t="s">
        <v>3469</v>
      </c>
      <c r="D971" s="6" t="s">
        <v>4712</v>
      </c>
      <c r="E971" s="6" t="s">
        <v>5590</v>
      </c>
      <c r="F971" s="6">
        <v>14</v>
      </c>
      <c r="G971" s="6">
        <v>3.95</v>
      </c>
      <c r="H971" s="6">
        <v>5.77</v>
      </c>
    </row>
    <row r="972" spans="1:8" x14ac:dyDescent="0.35">
      <c r="A972" s="6" t="s">
        <v>1568</v>
      </c>
      <c r="B972" s="6" t="s">
        <v>3796</v>
      </c>
      <c r="C972" s="6" t="s">
        <v>3469</v>
      </c>
      <c r="D972" s="6" t="s">
        <v>4712</v>
      </c>
      <c r="E972" s="6" t="s">
        <v>5590</v>
      </c>
      <c r="F972" s="6">
        <v>28</v>
      </c>
      <c r="G972" s="6">
        <v>6.2</v>
      </c>
      <c r="H972" s="6">
        <v>8.2899999999999991</v>
      </c>
    </row>
    <row r="973" spans="1:8" x14ac:dyDescent="0.35">
      <c r="A973" s="6" t="s">
        <v>1054</v>
      </c>
      <c r="B973" s="6" t="s">
        <v>3120</v>
      </c>
      <c r="C973" s="6" t="s">
        <v>3121</v>
      </c>
      <c r="D973" s="6" t="s">
        <v>8724</v>
      </c>
      <c r="E973" s="6" t="s">
        <v>4384</v>
      </c>
      <c r="F973" s="6">
        <v>20</v>
      </c>
      <c r="G973" s="6">
        <v>5.9</v>
      </c>
      <c r="H973" s="6">
        <v>7.95</v>
      </c>
    </row>
    <row r="974" spans="1:8" x14ac:dyDescent="0.35">
      <c r="A974" s="6" t="s">
        <v>17</v>
      </c>
      <c r="B974" s="6" t="s">
        <v>2060</v>
      </c>
      <c r="C974" s="6" t="s">
        <v>2054</v>
      </c>
      <c r="D974" s="6" t="s">
        <v>8721</v>
      </c>
      <c r="E974" s="6" t="s">
        <v>4382</v>
      </c>
      <c r="F974" s="6">
        <v>1</v>
      </c>
      <c r="G974" s="6">
        <v>3.98</v>
      </c>
      <c r="H974" s="6">
        <v>5.8</v>
      </c>
    </row>
    <row r="975" spans="1:8" x14ac:dyDescent="0.35">
      <c r="A975" s="6" t="s">
        <v>7761</v>
      </c>
      <c r="B975" s="6" t="s">
        <v>7749</v>
      </c>
      <c r="C975" s="6" t="s">
        <v>3337</v>
      </c>
      <c r="D975" s="6" t="s">
        <v>4649</v>
      </c>
      <c r="E975" s="6" t="s">
        <v>4714</v>
      </c>
      <c r="F975" s="6">
        <v>1</v>
      </c>
      <c r="G975" s="6">
        <v>12.5</v>
      </c>
      <c r="H975" s="6">
        <v>15.34</v>
      </c>
    </row>
    <row r="976" spans="1:8" x14ac:dyDescent="0.35">
      <c r="A976" s="6" t="s">
        <v>7748</v>
      </c>
      <c r="B976" s="6" t="s">
        <v>7749</v>
      </c>
      <c r="C976" s="6" t="s">
        <v>3337</v>
      </c>
      <c r="D976" s="6" t="s">
        <v>4767</v>
      </c>
      <c r="E976" s="6" t="s">
        <v>4714</v>
      </c>
      <c r="F976" s="6">
        <v>1</v>
      </c>
      <c r="G976" s="6">
        <v>8.1999999999999993</v>
      </c>
      <c r="H976" s="6">
        <v>10.53</v>
      </c>
    </row>
    <row r="977" spans="1:8" x14ac:dyDescent="0.35">
      <c r="A977" s="6" t="s">
        <v>9555</v>
      </c>
      <c r="B977" s="6" t="s">
        <v>7749</v>
      </c>
      <c r="C977" s="6" t="s">
        <v>3337</v>
      </c>
      <c r="D977" s="6" t="s">
        <v>8672</v>
      </c>
      <c r="E977" s="6" t="s">
        <v>4714</v>
      </c>
      <c r="F977" s="6">
        <v>1</v>
      </c>
      <c r="G977" s="6">
        <v>17</v>
      </c>
      <c r="H977" s="6">
        <v>20.38</v>
      </c>
    </row>
    <row r="978" spans="1:8" x14ac:dyDescent="0.35">
      <c r="A978" s="6" t="s">
        <v>457</v>
      </c>
      <c r="B978" s="6" t="s">
        <v>2507</v>
      </c>
      <c r="C978" s="6" t="s">
        <v>2505</v>
      </c>
      <c r="D978" s="6">
        <v>2.5</v>
      </c>
      <c r="E978" s="6" t="s">
        <v>4378</v>
      </c>
      <c r="F978" s="6">
        <v>30</v>
      </c>
      <c r="G978" s="6">
        <v>10.3</v>
      </c>
      <c r="H978" s="6">
        <v>12.88</v>
      </c>
    </row>
    <row r="979" spans="1:8" x14ac:dyDescent="0.35">
      <c r="A979" s="6" t="s">
        <v>1569</v>
      </c>
      <c r="B979" s="6" t="s">
        <v>3797</v>
      </c>
      <c r="C979" s="6" t="s">
        <v>3630</v>
      </c>
      <c r="D979" s="6" t="s">
        <v>4726</v>
      </c>
      <c r="E979" s="6" t="s">
        <v>5570</v>
      </c>
      <c r="F979" s="6">
        <v>30</v>
      </c>
      <c r="G979" s="6">
        <v>5.4</v>
      </c>
      <c r="H979" s="6">
        <v>7.39</v>
      </c>
    </row>
    <row r="980" spans="1:8" x14ac:dyDescent="0.35">
      <c r="A980" s="6" t="s">
        <v>865</v>
      </c>
      <c r="B980" s="6" t="s">
        <v>2884</v>
      </c>
      <c r="C980" s="6" t="s">
        <v>2881</v>
      </c>
      <c r="D980" s="6" t="s">
        <v>8726</v>
      </c>
      <c r="E980" s="6" t="s">
        <v>4384</v>
      </c>
      <c r="F980" s="6">
        <v>30</v>
      </c>
      <c r="G980" s="6">
        <v>2.5499999999999998</v>
      </c>
      <c r="H980" s="6">
        <v>4.2</v>
      </c>
    </row>
    <row r="981" spans="1:8" x14ac:dyDescent="0.35">
      <c r="A981" s="6" t="s">
        <v>866</v>
      </c>
      <c r="B981" s="6" t="s">
        <v>2885</v>
      </c>
      <c r="C981" s="6" t="s">
        <v>2881</v>
      </c>
      <c r="D981" s="6" t="s">
        <v>8763</v>
      </c>
      <c r="E981" s="6" t="s">
        <v>4384</v>
      </c>
      <c r="F981" s="6">
        <v>30</v>
      </c>
      <c r="G981" s="6">
        <v>2.88</v>
      </c>
      <c r="H981" s="6">
        <v>4.57</v>
      </c>
    </row>
    <row r="982" spans="1:8" x14ac:dyDescent="0.35">
      <c r="A982" s="6" t="s">
        <v>6326</v>
      </c>
      <c r="B982" s="6" t="s">
        <v>6327</v>
      </c>
      <c r="C982" s="6" t="s">
        <v>3384</v>
      </c>
      <c r="D982" s="6" t="s">
        <v>4837</v>
      </c>
      <c r="E982" s="6" t="s">
        <v>6459</v>
      </c>
      <c r="F982" s="6">
        <v>5</v>
      </c>
      <c r="G982" s="6">
        <v>12.2</v>
      </c>
      <c r="H982" s="6">
        <v>15.01</v>
      </c>
    </row>
    <row r="983" spans="1:8" x14ac:dyDescent="0.35">
      <c r="A983" s="6" t="s">
        <v>7840</v>
      </c>
      <c r="B983" s="6" t="s">
        <v>7841</v>
      </c>
      <c r="C983" s="6" t="s">
        <v>3798</v>
      </c>
      <c r="D983" s="6" t="s">
        <v>8349</v>
      </c>
      <c r="E983" s="6" t="s">
        <v>4654</v>
      </c>
      <c r="F983" s="6">
        <v>1</v>
      </c>
      <c r="G983" s="6">
        <v>15.5</v>
      </c>
      <c r="H983" s="6">
        <v>18.7</v>
      </c>
    </row>
    <row r="984" spans="1:8" x14ac:dyDescent="0.35">
      <c r="A984" s="6" t="s">
        <v>417</v>
      </c>
      <c r="B984" s="6" t="s">
        <v>2470</v>
      </c>
      <c r="C984" s="6" t="s">
        <v>2468</v>
      </c>
      <c r="D984" s="6" t="s">
        <v>9272</v>
      </c>
      <c r="E984" s="6" t="s">
        <v>4454</v>
      </c>
      <c r="F984" s="6">
        <v>1</v>
      </c>
      <c r="G984" s="6">
        <v>359.67</v>
      </c>
      <c r="H984" s="6">
        <v>405.07</v>
      </c>
    </row>
    <row r="985" spans="1:8" s="5" customFormat="1" x14ac:dyDescent="0.35">
      <c r="A985" s="6" t="s">
        <v>418</v>
      </c>
      <c r="B985" s="6" t="s">
        <v>2471</v>
      </c>
      <c r="C985" s="6" t="s">
        <v>2468</v>
      </c>
      <c r="D985" s="6" t="s">
        <v>9270</v>
      </c>
      <c r="E985" s="6" t="s">
        <v>4454</v>
      </c>
      <c r="F985" s="6">
        <v>1</v>
      </c>
      <c r="G985" s="6">
        <v>180.08</v>
      </c>
      <c r="H985" s="6">
        <v>203.93</v>
      </c>
    </row>
    <row r="986" spans="1:8" x14ac:dyDescent="0.35">
      <c r="A986" s="6" t="s">
        <v>5760</v>
      </c>
      <c r="B986" s="6" t="s">
        <v>5761</v>
      </c>
      <c r="C986" s="6" t="s">
        <v>3079</v>
      </c>
      <c r="D986" s="6" t="s">
        <v>4838</v>
      </c>
      <c r="E986" s="6" t="s">
        <v>4654</v>
      </c>
      <c r="F986" s="6">
        <v>5</v>
      </c>
      <c r="G986" s="6">
        <v>90.5</v>
      </c>
      <c r="H986" s="6">
        <v>102.7</v>
      </c>
    </row>
    <row r="987" spans="1:8" x14ac:dyDescent="0.35">
      <c r="A987" s="6" t="s">
        <v>1570</v>
      </c>
      <c r="B987" s="6" t="s">
        <v>3799</v>
      </c>
      <c r="C987" s="6" t="s">
        <v>6064</v>
      </c>
      <c r="D987" s="6" t="s">
        <v>4636</v>
      </c>
      <c r="E987" s="6" t="s">
        <v>5575</v>
      </c>
      <c r="F987" s="6">
        <v>60</v>
      </c>
      <c r="G987" s="6">
        <v>10.71</v>
      </c>
      <c r="H987" s="6">
        <v>13.34</v>
      </c>
    </row>
    <row r="988" spans="1:8" x14ac:dyDescent="0.35">
      <c r="A988" s="6" t="s">
        <v>672</v>
      </c>
      <c r="B988" s="6" t="s">
        <v>2708</v>
      </c>
      <c r="C988" s="6" t="s">
        <v>2709</v>
      </c>
      <c r="D988" s="6" t="s">
        <v>4516</v>
      </c>
      <c r="E988" s="6" t="s">
        <v>4384</v>
      </c>
      <c r="F988" s="6">
        <v>30</v>
      </c>
      <c r="G988" s="6">
        <v>2.5</v>
      </c>
      <c r="H988" s="6">
        <v>4.1399999999999997</v>
      </c>
    </row>
    <row r="989" spans="1:8" x14ac:dyDescent="0.35">
      <c r="A989" s="6" t="s">
        <v>9323</v>
      </c>
      <c r="B989" s="6" t="s">
        <v>2708</v>
      </c>
      <c r="C989" s="6" t="s">
        <v>2709</v>
      </c>
      <c r="D989" s="6" t="s">
        <v>4516</v>
      </c>
      <c r="E989" s="6" t="s">
        <v>4384</v>
      </c>
      <c r="F989" s="6">
        <v>90</v>
      </c>
      <c r="G989" s="6">
        <v>5</v>
      </c>
      <c r="H989" s="6">
        <v>6.94</v>
      </c>
    </row>
    <row r="990" spans="1:8" x14ac:dyDescent="0.35">
      <c r="A990" s="6" t="s">
        <v>673</v>
      </c>
      <c r="B990" s="6" t="s">
        <v>2710</v>
      </c>
      <c r="C990" s="6" t="s">
        <v>2709</v>
      </c>
      <c r="D990" s="6" t="s">
        <v>4517</v>
      </c>
      <c r="E990" s="6" t="s">
        <v>4384</v>
      </c>
      <c r="F990" s="6">
        <v>30</v>
      </c>
      <c r="G990" s="6">
        <v>4.0999999999999996</v>
      </c>
      <c r="H990" s="6">
        <v>5.94</v>
      </c>
    </row>
    <row r="991" spans="1:8" x14ac:dyDescent="0.35">
      <c r="A991" s="6" t="s">
        <v>6496</v>
      </c>
      <c r="B991" s="6" t="s">
        <v>2710</v>
      </c>
      <c r="C991" s="6" t="s">
        <v>2709</v>
      </c>
      <c r="D991" s="6" t="s">
        <v>4517</v>
      </c>
      <c r="E991" s="6" t="s">
        <v>4384</v>
      </c>
      <c r="F991" s="6">
        <v>90</v>
      </c>
      <c r="G991" s="6">
        <v>7.43</v>
      </c>
      <c r="H991" s="6">
        <v>9.67</v>
      </c>
    </row>
    <row r="992" spans="1:8" x14ac:dyDescent="0.35">
      <c r="A992" s="6" t="s">
        <v>8515</v>
      </c>
      <c r="B992" s="6" t="s">
        <v>7520</v>
      </c>
      <c r="C992" s="6" t="s">
        <v>7521</v>
      </c>
      <c r="D992" s="6" t="s">
        <v>4675</v>
      </c>
      <c r="E992" s="6" t="s">
        <v>4761</v>
      </c>
      <c r="F992" s="6">
        <v>6</v>
      </c>
      <c r="G992" s="6">
        <v>228.5</v>
      </c>
      <c r="H992" s="6">
        <v>258.16000000000003</v>
      </c>
    </row>
    <row r="993" spans="1:8" x14ac:dyDescent="0.35">
      <c r="A993" s="6" t="s">
        <v>7519</v>
      </c>
      <c r="B993" s="6" t="s">
        <v>7520</v>
      </c>
      <c r="C993" s="6" t="s">
        <v>7521</v>
      </c>
      <c r="D993" s="6" t="s">
        <v>8311</v>
      </c>
      <c r="E993" s="6" t="s">
        <v>4761</v>
      </c>
      <c r="F993" s="6">
        <v>4</v>
      </c>
      <c r="G993" s="6">
        <v>152.5</v>
      </c>
      <c r="H993" s="6">
        <v>173.04</v>
      </c>
    </row>
    <row r="994" spans="1:8" x14ac:dyDescent="0.35">
      <c r="A994" s="6" t="s">
        <v>8516</v>
      </c>
      <c r="B994" s="6" t="s">
        <v>7520</v>
      </c>
      <c r="C994" s="6" t="s">
        <v>7521</v>
      </c>
      <c r="D994" s="6" t="s">
        <v>8671</v>
      </c>
      <c r="E994" s="6" t="s">
        <v>4761</v>
      </c>
      <c r="F994" s="6">
        <v>4</v>
      </c>
      <c r="G994" s="6">
        <v>156.5</v>
      </c>
      <c r="H994" s="6">
        <v>177.52</v>
      </c>
    </row>
    <row r="995" spans="1:8" x14ac:dyDescent="0.35">
      <c r="A995" s="6" t="s">
        <v>8517</v>
      </c>
      <c r="B995" s="6" t="s">
        <v>8518</v>
      </c>
      <c r="C995" s="6" t="s">
        <v>7521</v>
      </c>
      <c r="D995" s="6" t="s">
        <v>4675</v>
      </c>
      <c r="E995" s="6" t="s">
        <v>4761</v>
      </c>
      <c r="F995" s="6">
        <v>6</v>
      </c>
      <c r="G995" s="6">
        <v>168.74</v>
      </c>
      <c r="H995" s="6">
        <v>191.23</v>
      </c>
    </row>
    <row r="996" spans="1:8" x14ac:dyDescent="0.35">
      <c r="A996" s="6" t="s">
        <v>8519</v>
      </c>
      <c r="B996" s="6" t="s">
        <v>8518</v>
      </c>
      <c r="C996" s="6" t="s">
        <v>7521</v>
      </c>
      <c r="D996" s="6" t="s">
        <v>8311</v>
      </c>
      <c r="E996" s="6" t="s">
        <v>4761</v>
      </c>
      <c r="F996" s="6">
        <v>4</v>
      </c>
      <c r="G996" s="6">
        <v>210.5</v>
      </c>
      <c r="H996" s="6">
        <v>238</v>
      </c>
    </row>
    <row r="997" spans="1:8" x14ac:dyDescent="0.35">
      <c r="A997" s="6" t="s">
        <v>8520</v>
      </c>
      <c r="B997" s="6" t="s">
        <v>8518</v>
      </c>
      <c r="C997" s="6" t="s">
        <v>7521</v>
      </c>
      <c r="D997" s="6" t="s">
        <v>8671</v>
      </c>
      <c r="E997" s="6" t="s">
        <v>4761</v>
      </c>
      <c r="F997" s="6">
        <v>4</v>
      </c>
      <c r="G997" s="6">
        <v>151.30000000000001</v>
      </c>
      <c r="H997" s="6">
        <v>171.7</v>
      </c>
    </row>
    <row r="998" spans="1:8" x14ac:dyDescent="0.35">
      <c r="A998" s="6" t="s">
        <v>687</v>
      </c>
      <c r="B998" s="6" t="s">
        <v>2719</v>
      </c>
      <c r="C998" s="6" t="s">
        <v>2709</v>
      </c>
      <c r="D998" s="6" t="s">
        <v>4521</v>
      </c>
      <c r="E998" s="6" t="s">
        <v>4384</v>
      </c>
      <c r="F998" s="6">
        <v>30</v>
      </c>
      <c r="G998" s="6">
        <v>9.9499999999999993</v>
      </c>
      <c r="H998" s="6">
        <v>12.49</v>
      </c>
    </row>
    <row r="999" spans="1:8" x14ac:dyDescent="0.35">
      <c r="A999" s="6" t="s">
        <v>688</v>
      </c>
      <c r="B999" s="6" t="s">
        <v>2719</v>
      </c>
      <c r="C999" s="6" t="s">
        <v>2709</v>
      </c>
      <c r="D999" s="6" t="s">
        <v>4521</v>
      </c>
      <c r="E999" s="6" t="s">
        <v>4384</v>
      </c>
      <c r="F999" s="6">
        <v>90</v>
      </c>
      <c r="G999" s="6">
        <v>13.22</v>
      </c>
      <c r="H999" s="6">
        <v>16.149999999999999</v>
      </c>
    </row>
    <row r="1000" spans="1:8" x14ac:dyDescent="0.35">
      <c r="A1000" s="6" t="s">
        <v>259</v>
      </c>
      <c r="B1000" s="6" t="s">
        <v>2316</v>
      </c>
      <c r="C1000" s="6" t="s">
        <v>5168</v>
      </c>
      <c r="D1000" s="6" t="s">
        <v>4438</v>
      </c>
      <c r="E1000" s="6" t="s">
        <v>4389</v>
      </c>
      <c r="F1000" s="6">
        <v>30</v>
      </c>
      <c r="G1000" s="6">
        <v>22.25</v>
      </c>
      <c r="H1000" s="6">
        <v>26.26</v>
      </c>
    </row>
    <row r="1001" spans="1:8" x14ac:dyDescent="0.35">
      <c r="A1001" s="6" t="s">
        <v>260</v>
      </c>
      <c r="B1001" s="6" t="s">
        <v>2316</v>
      </c>
      <c r="C1001" s="6" t="s">
        <v>5168</v>
      </c>
      <c r="D1001" s="6" t="s">
        <v>4438</v>
      </c>
      <c r="E1001" s="6" t="s">
        <v>4389</v>
      </c>
      <c r="F1001" s="6">
        <v>90</v>
      </c>
      <c r="G1001" s="6">
        <v>70.58</v>
      </c>
      <c r="H1001" s="6">
        <v>80.39</v>
      </c>
    </row>
    <row r="1002" spans="1:8" x14ac:dyDescent="0.35">
      <c r="A1002" s="6" t="s">
        <v>478</v>
      </c>
      <c r="B1002" s="6" t="s">
        <v>2520</v>
      </c>
      <c r="C1002" s="6" t="s">
        <v>2519</v>
      </c>
      <c r="D1002" s="6" t="s">
        <v>8419</v>
      </c>
      <c r="E1002" s="6" t="s">
        <v>4384</v>
      </c>
      <c r="F1002" s="6">
        <v>90</v>
      </c>
      <c r="G1002" s="6">
        <v>3.02</v>
      </c>
      <c r="H1002" s="6">
        <v>4.7300000000000004</v>
      </c>
    </row>
    <row r="1003" spans="1:8" x14ac:dyDescent="0.35">
      <c r="A1003" s="6" t="s">
        <v>646</v>
      </c>
      <c r="B1003" s="6" t="s">
        <v>2690</v>
      </c>
      <c r="C1003" s="6" t="s">
        <v>2682</v>
      </c>
      <c r="D1003" s="6" t="s">
        <v>8737</v>
      </c>
      <c r="E1003" s="6" t="s">
        <v>4405</v>
      </c>
      <c r="F1003" s="6">
        <v>30</v>
      </c>
      <c r="G1003" s="6">
        <v>5.9</v>
      </c>
      <c r="H1003" s="6">
        <v>7.95</v>
      </c>
    </row>
    <row r="1004" spans="1:8" x14ac:dyDescent="0.35">
      <c r="A1004" s="6" t="s">
        <v>645</v>
      </c>
      <c r="B1004" s="6" t="s">
        <v>2689</v>
      </c>
      <c r="C1004" s="6" t="s">
        <v>2682</v>
      </c>
      <c r="D1004" s="6" t="s">
        <v>8733</v>
      </c>
      <c r="E1004" s="6" t="s">
        <v>4405</v>
      </c>
      <c r="F1004" s="6">
        <v>30</v>
      </c>
      <c r="G1004" s="6">
        <v>9.2100000000000009</v>
      </c>
      <c r="H1004" s="6">
        <v>11.66</v>
      </c>
    </row>
    <row r="1005" spans="1:8" x14ac:dyDescent="0.35">
      <c r="A1005" s="6" t="s">
        <v>1571</v>
      </c>
      <c r="B1005" s="6" t="s">
        <v>3800</v>
      </c>
      <c r="C1005" s="6" t="s">
        <v>3801</v>
      </c>
      <c r="D1005" s="6" t="s">
        <v>4695</v>
      </c>
      <c r="E1005" s="6" t="s">
        <v>5584</v>
      </c>
      <c r="F1005" s="6">
        <v>20</v>
      </c>
      <c r="G1005" s="6">
        <v>17</v>
      </c>
      <c r="H1005" s="6">
        <v>20.38</v>
      </c>
    </row>
    <row r="1006" spans="1:8" x14ac:dyDescent="0.35">
      <c r="A1006" s="6" t="s">
        <v>1572</v>
      </c>
      <c r="B1006" s="6" t="s">
        <v>3802</v>
      </c>
      <c r="C1006" s="6" t="s">
        <v>2219</v>
      </c>
      <c r="D1006" s="6" t="s">
        <v>8397</v>
      </c>
      <c r="E1006" s="6" t="s">
        <v>4839</v>
      </c>
      <c r="F1006" s="6">
        <v>14</v>
      </c>
      <c r="G1006" s="6">
        <v>83.56</v>
      </c>
      <c r="H1006" s="6">
        <v>94.93</v>
      </c>
    </row>
    <row r="1007" spans="1:8" x14ac:dyDescent="0.35">
      <c r="A1007" s="6" t="s">
        <v>9556</v>
      </c>
      <c r="B1007" s="6" t="s">
        <v>9557</v>
      </c>
      <c r="C1007" s="6" t="s">
        <v>3338</v>
      </c>
      <c r="D1007" s="6" t="s">
        <v>4829</v>
      </c>
      <c r="E1007" s="6" t="s">
        <v>4714</v>
      </c>
      <c r="F1007" s="6">
        <v>1</v>
      </c>
      <c r="G1007" s="6">
        <v>22.5</v>
      </c>
      <c r="H1007" s="6">
        <v>26.54</v>
      </c>
    </row>
    <row r="1008" spans="1:8" x14ac:dyDescent="0.35">
      <c r="A1008" s="6" t="s">
        <v>1573</v>
      </c>
      <c r="B1008" s="6" t="s">
        <v>5844</v>
      </c>
      <c r="C1008" s="6" t="s">
        <v>5845</v>
      </c>
      <c r="D1008" s="6" t="s">
        <v>4642</v>
      </c>
      <c r="E1008" s="6" t="s">
        <v>4634</v>
      </c>
      <c r="F1008" s="6">
        <v>2</v>
      </c>
      <c r="G1008" s="6">
        <v>9.64</v>
      </c>
      <c r="H1008" s="6">
        <v>12.14</v>
      </c>
    </row>
    <row r="1009" spans="1:8" x14ac:dyDescent="0.35">
      <c r="A1009" s="6" t="s">
        <v>511</v>
      </c>
      <c r="B1009" s="6" t="s">
        <v>2558</v>
      </c>
      <c r="C1009" s="6" t="s">
        <v>2552</v>
      </c>
      <c r="D1009" s="6" t="s">
        <v>8719</v>
      </c>
      <c r="E1009" s="6" t="s">
        <v>4482</v>
      </c>
      <c r="F1009" s="6">
        <v>30</v>
      </c>
      <c r="G1009" s="6">
        <v>39.590000000000003</v>
      </c>
      <c r="H1009" s="6">
        <v>45.68</v>
      </c>
    </row>
    <row r="1010" spans="1:8" x14ac:dyDescent="0.35">
      <c r="A1010" s="6" t="s">
        <v>306</v>
      </c>
      <c r="B1010" s="6" t="s">
        <v>2359</v>
      </c>
      <c r="C1010" s="6" t="s">
        <v>2358</v>
      </c>
      <c r="D1010" s="6">
        <v>25</v>
      </c>
      <c r="E1010" s="6" t="s">
        <v>4378</v>
      </c>
      <c r="F1010" s="6">
        <v>30</v>
      </c>
      <c r="G1010" s="6">
        <v>13.24</v>
      </c>
      <c r="H1010" s="6">
        <v>16.170000000000002</v>
      </c>
    </row>
    <row r="1011" spans="1:8" x14ac:dyDescent="0.35">
      <c r="A1011" s="6" t="s">
        <v>1574</v>
      </c>
      <c r="B1011" s="6" t="s">
        <v>5128</v>
      </c>
      <c r="C1011" s="6" t="s">
        <v>2124</v>
      </c>
      <c r="D1011" s="6" t="s">
        <v>5148</v>
      </c>
      <c r="E1011" s="6" t="s">
        <v>4378</v>
      </c>
      <c r="F1011" s="6">
        <v>14</v>
      </c>
      <c r="G1011" s="6">
        <v>5.65</v>
      </c>
      <c r="H1011" s="6">
        <v>7.67</v>
      </c>
    </row>
    <row r="1012" spans="1:8" x14ac:dyDescent="0.35">
      <c r="A1012" s="6" t="s">
        <v>307</v>
      </c>
      <c r="B1012" s="6" t="s">
        <v>6988</v>
      </c>
      <c r="C1012" s="6" t="s">
        <v>2358</v>
      </c>
      <c r="D1012" s="6">
        <v>25</v>
      </c>
      <c r="E1012" s="6" t="s">
        <v>4378</v>
      </c>
      <c r="F1012" s="6">
        <v>30</v>
      </c>
      <c r="G1012" s="6">
        <v>13.24</v>
      </c>
      <c r="H1012" s="6">
        <v>16.170000000000002</v>
      </c>
    </row>
    <row r="1013" spans="1:8" x14ac:dyDescent="0.35">
      <c r="A1013" s="6" t="s">
        <v>8036</v>
      </c>
      <c r="B1013" s="6" t="s">
        <v>8037</v>
      </c>
      <c r="C1013" s="6" t="s">
        <v>2922</v>
      </c>
      <c r="D1013" s="6" t="s">
        <v>8379</v>
      </c>
      <c r="E1013" s="6" t="s">
        <v>4775</v>
      </c>
      <c r="F1013" s="6">
        <v>1</v>
      </c>
      <c r="G1013" s="6">
        <v>7.59</v>
      </c>
      <c r="H1013" s="6">
        <v>9.84</v>
      </c>
    </row>
    <row r="1014" spans="1:8" x14ac:dyDescent="0.35">
      <c r="A1014" s="6" t="s">
        <v>593</v>
      </c>
      <c r="B1014" s="6" t="s">
        <v>2631</v>
      </c>
      <c r="C1014" s="6" t="s">
        <v>2630</v>
      </c>
      <c r="D1014" s="6">
        <v>5</v>
      </c>
      <c r="E1014" s="6" t="s">
        <v>4378</v>
      </c>
      <c r="F1014" s="6">
        <v>28</v>
      </c>
      <c r="G1014" s="6">
        <v>2.23</v>
      </c>
      <c r="H1014" s="6">
        <v>3.84</v>
      </c>
    </row>
    <row r="1015" spans="1:8" x14ac:dyDescent="0.35">
      <c r="A1015" s="6" t="s">
        <v>592</v>
      </c>
      <c r="B1015" s="6" t="s">
        <v>2629</v>
      </c>
      <c r="C1015" s="6" t="s">
        <v>2630</v>
      </c>
      <c r="D1015" s="6">
        <v>10</v>
      </c>
      <c r="E1015" s="6" t="s">
        <v>4378</v>
      </c>
      <c r="F1015" s="6">
        <v>28</v>
      </c>
      <c r="G1015" s="6">
        <v>2.9</v>
      </c>
      <c r="H1015" s="6">
        <v>4.59</v>
      </c>
    </row>
    <row r="1016" spans="1:8" x14ac:dyDescent="0.35">
      <c r="A1016" s="6" t="s">
        <v>7765</v>
      </c>
      <c r="B1016" s="6" t="s">
        <v>7766</v>
      </c>
      <c r="C1016" s="7" t="s">
        <v>2630</v>
      </c>
      <c r="D1016" s="7" t="s">
        <v>4764</v>
      </c>
      <c r="E1016" s="7" t="s">
        <v>5581</v>
      </c>
      <c r="F1016" s="7">
        <v>28</v>
      </c>
      <c r="G1016" s="7">
        <v>5.09</v>
      </c>
      <c r="H1016" s="7">
        <v>7.04</v>
      </c>
    </row>
    <row r="1017" spans="1:8" x14ac:dyDescent="0.35">
      <c r="A1017" s="6" t="s">
        <v>1575</v>
      </c>
      <c r="B1017" s="6" t="s">
        <v>3803</v>
      </c>
      <c r="C1017" s="6" t="s">
        <v>3406</v>
      </c>
      <c r="D1017" s="6" t="s">
        <v>4635</v>
      </c>
      <c r="E1017" s="6" t="s">
        <v>5581</v>
      </c>
      <c r="F1017" s="6">
        <v>3</v>
      </c>
      <c r="G1017" s="6">
        <v>5.04</v>
      </c>
      <c r="H1017" s="6">
        <v>6.99</v>
      </c>
    </row>
    <row r="1018" spans="1:8" x14ac:dyDescent="0.35">
      <c r="A1018" s="6" t="s">
        <v>1576</v>
      </c>
      <c r="B1018" s="6" t="s">
        <v>3804</v>
      </c>
      <c r="C1018" s="6" t="s">
        <v>3805</v>
      </c>
      <c r="D1018" s="6" t="s">
        <v>4841</v>
      </c>
      <c r="E1018" s="6" t="s">
        <v>5583</v>
      </c>
      <c r="F1018" s="6">
        <v>60</v>
      </c>
      <c r="G1018" s="6">
        <v>8.2199999999999989</v>
      </c>
      <c r="H1018" s="6">
        <v>10.55</v>
      </c>
    </row>
    <row r="1019" spans="1:8" x14ac:dyDescent="0.35">
      <c r="A1019" s="6" t="s">
        <v>7745</v>
      </c>
      <c r="B1019" s="6" t="s">
        <v>7726</v>
      </c>
      <c r="C1019" s="6" t="s">
        <v>7727</v>
      </c>
      <c r="D1019" s="6" t="s">
        <v>8347</v>
      </c>
      <c r="E1019" s="6" t="s">
        <v>4714</v>
      </c>
      <c r="F1019" s="6">
        <v>1</v>
      </c>
      <c r="G1019" s="6">
        <v>5.5</v>
      </c>
      <c r="H1019" s="6">
        <v>7.5</v>
      </c>
    </row>
    <row r="1020" spans="1:8" x14ac:dyDescent="0.35">
      <c r="A1020" s="6" t="s">
        <v>7725</v>
      </c>
      <c r="B1020" s="6" t="s">
        <v>7726</v>
      </c>
      <c r="C1020" s="6" t="s">
        <v>7727</v>
      </c>
      <c r="D1020" s="6" t="s">
        <v>4832</v>
      </c>
      <c r="E1020" s="6" t="s">
        <v>4714</v>
      </c>
      <c r="F1020" s="6">
        <v>1</v>
      </c>
      <c r="G1020" s="6">
        <v>13.5</v>
      </c>
      <c r="H1020" s="6">
        <v>16.46</v>
      </c>
    </row>
    <row r="1021" spans="1:8" x14ac:dyDescent="0.35">
      <c r="A1021" s="6" t="s">
        <v>9558</v>
      </c>
      <c r="B1021" s="6" t="s">
        <v>7726</v>
      </c>
      <c r="C1021" s="6" t="s">
        <v>7727</v>
      </c>
      <c r="D1021" s="6" t="s">
        <v>4765</v>
      </c>
      <c r="E1021" s="6" t="s">
        <v>4714</v>
      </c>
      <c r="F1021" s="6">
        <v>1</v>
      </c>
      <c r="G1021" s="6">
        <v>45.5</v>
      </c>
      <c r="H1021" s="6">
        <v>52.3</v>
      </c>
    </row>
    <row r="1022" spans="1:8" x14ac:dyDescent="0.35">
      <c r="A1022" s="6" t="s">
        <v>7780</v>
      </c>
      <c r="B1022" s="6" t="s">
        <v>7726</v>
      </c>
      <c r="C1022" s="6" t="s">
        <v>7727</v>
      </c>
      <c r="D1022" s="6" t="s">
        <v>8352</v>
      </c>
      <c r="E1022" s="6" t="s">
        <v>4714</v>
      </c>
      <c r="F1022" s="6">
        <v>1</v>
      </c>
      <c r="G1022" s="6">
        <v>24</v>
      </c>
      <c r="H1022" s="6">
        <v>28.22</v>
      </c>
    </row>
    <row r="1023" spans="1:8" x14ac:dyDescent="0.35">
      <c r="A1023" s="6" t="s">
        <v>1577</v>
      </c>
      <c r="B1023" s="6" t="s">
        <v>3806</v>
      </c>
      <c r="C1023" s="6" t="s">
        <v>3807</v>
      </c>
      <c r="D1023" s="6" t="s">
        <v>4842</v>
      </c>
      <c r="E1023" s="6" t="s">
        <v>4747</v>
      </c>
      <c r="F1023" s="6">
        <v>1</v>
      </c>
      <c r="G1023" s="6">
        <v>6.25</v>
      </c>
      <c r="H1023" s="6">
        <v>8.34</v>
      </c>
    </row>
    <row r="1024" spans="1:8" x14ac:dyDescent="0.35">
      <c r="A1024" s="6" t="s">
        <v>6798</v>
      </c>
      <c r="B1024" s="6" t="s">
        <v>3806</v>
      </c>
      <c r="C1024" s="6" t="s">
        <v>3807</v>
      </c>
      <c r="D1024" s="6" t="s">
        <v>4842</v>
      </c>
      <c r="E1024" s="6" t="s">
        <v>4747</v>
      </c>
      <c r="F1024" s="6">
        <v>10</v>
      </c>
      <c r="G1024" s="6">
        <v>58</v>
      </c>
      <c r="H1024" s="6">
        <v>66.3</v>
      </c>
    </row>
    <row r="1025" spans="1:8" x14ac:dyDescent="0.35">
      <c r="A1025" s="6" t="s">
        <v>1578</v>
      </c>
      <c r="B1025" s="6" t="s">
        <v>3808</v>
      </c>
      <c r="C1025" s="6" t="s">
        <v>3807</v>
      </c>
      <c r="D1025" s="6" t="s">
        <v>4843</v>
      </c>
      <c r="E1025" s="6" t="s">
        <v>4747</v>
      </c>
      <c r="F1025" s="6">
        <v>1</v>
      </c>
      <c r="G1025" s="6">
        <v>5.25</v>
      </c>
      <c r="H1025" s="6">
        <v>7.22</v>
      </c>
    </row>
    <row r="1026" spans="1:8" x14ac:dyDescent="0.35">
      <c r="A1026" s="6" t="s">
        <v>6797</v>
      </c>
      <c r="B1026" s="6" t="s">
        <v>3808</v>
      </c>
      <c r="C1026" s="6" t="s">
        <v>3807</v>
      </c>
      <c r="D1026" s="6" t="s">
        <v>4843</v>
      </c>
      <c r="E1026" s="6" t="s">
        <v>4747</v>
      </c>
      <c r="F1026" s="6">
        <v>10</v>
      </c>
      <c r="G1026" s="6">
        <v>48</v>
      </c>
      <c r="H1026" s="6">
        <v>55.1</v>
      </c>
    </row>
    <row r="1027" spans="1:8" x14ac:dyDescent="0.35">
      <c r="A1027" s="6" t="s">
        <v>7758</v>
      </c>
      <c r="B1027" s="6" t="s">
        <v>7759</v>
      </c>
      <c r="C1027" s="6" t="s">
        <v>7760</v>
      </c>
      <c r="D1027" s="6" t="s">
        <v>4696</v>
      </c>
      <c r="E1027" s="6" t="s">
        <v>5581</v>
      </c>
      <c r="F1027" s="6">
        <v>28</v>
      </c>
      <c r="G1027" s="6">
        <v>32</v>
      </c>
      <c r="H1027" s="6">
        <v>37.18</v>
      </c>
    </row>
    <row r="1028" spans="1:8" x14ac:dyDescent="0.35">
      <c r="A1028" s="6" t="s">
        <v>6778</v>
      </c>
      <c r="B1028" s="6" t="s">
        <v>5534</v>
      </c>
      <c r="C1028" s="6" t="s">
        <v>2664</v>
      </c>
      <c r="D1028" s="6" t="s">
        <v>4830</v>
      </c>
      <c r="E1028" s="6" t="s">
        <v>4654</v>
      </c>
      <c r="F1028" s="6">
        <v>10</v>
      </c>
      <c r="G1028" s="6">
        <v>9.5</v>
      </c>
      <c r="H1028" s="6">
        <v>11.98</v>
      </c>
    </row>
    <row r="1029" spans="1:8" x14ac:dyDescent="0.35">
      <c r="A1029" s="6" t="s">
        <v>517</v>
      </c>
      <c r="B1029" s="6" t="s">
        <v>2564</v>
      </c>
      <c r="C1029" s="6" t="s">
        <v>2561</v>
      </c>
      <c r="D1029" s="6" t="s">
        <v>8719</v>
      </c>
      <c r="E1029" s="6" t="s">
        <v>4391</v>
      </c>
      <c r="F1029" s="6">
        <v>60</v>
      </c>
      <c r="G1029" s="6">
        <v>10.4</v>
      </c>
      <c r="H1029" s="6">
        <v>12.99</v>
      </c>
    </row>
    <row r="1030" spans="1:8" x14ac:dyDescent="0.35">
      <c r="A1030" s="6" t="s">
        <v>500</v>
      </c>
      <c r="B1030" s="6" t="s">
        <v>2546</v>
      </c>
      <c r="C1030" s="6" t="s">
        <v>2547</v>
      </c>
      <c r="D1030" s="6" t="s">
        <v>4479</v>
      </c>
      <c r="E1030" s="6" t="s">
        <v>4378</v>
      </c>
      <c r="F1030" s="6">
        <v>28</v>
      </c>
      <c r="G1030" s="6">
        <v>6.09</v>
      </c>
      <c r="H1030" s="6">
        <v>8.16</v>
      </c>
    </row>
    <row r="1031" spans="1:8" x14ac:dyDescent="0.35">
      <c r="A1031" s="6" t="s">
        <v>1579</v>
      </c>
      <c r="B1031" s="6" t="s">
        <v>3809</v>
      </c>
      <c r="C1031" s="6" t="s">
        <v>6064</v>
      </c>
      <c r="D1031" s="6" t="s">
        <v>4794</v>
      </c>
      <c r="E1031" s="6" t="s">
        <v>4628</v>
      </c>
      <c r="F1031" s="6">
        <v>10</v>
      </c>
      <c r="G1031" s="6">
        <v>12.87</v>
      </c>
      <c r="H1031" s="6">
        <v>15.76</v>
      </c>
    </row>
    <row r="1032" spans="1:8" x14ac:dyDescent="0.35">
      <c r="A1032" s="6" t="s">
        <v>1580</v>
      </c>
      <c r="B1032" s="6" t="s">
        <v>3810</v>
      </c>
      <c r="C1032" s="6" t="s">
        <v>3811</v>
      </c>
      <c r="D1032" s="6" t="s">
        <v>4726</v>
      </c>
      <c r="E1032" s="6" t="s">
        <v>6031</v>
      </c>
      <c r="F1032" s="6">
        <v>28</v>
      </c>
      <c r="G1032" s="6">
        <v>4.5</v>
      </c>
      <c r="H1032" s="6">
        <v>6.38</v>
      </c>
    </row>
    <row r="1033" spans="1:8" x14ac:dyDescent="0.35">
      <c r="A1033" s="6" t="s">
        <v>1581</v>
      </c>
      <c r="B1033" s="6" t="s">
        <v>3812</v>
      </c>
      <c r="C1033" s="6" t="s">
        <v>3811</v>
      </c>
      <c r="D1033" s="6" t="s">
        <v>4673</v>
      </c>
      <c r="E1033" s="6" t="s">
        <v>6031</v>
      </c>
      <c r="F1033" s="6">
        <v>28</v>
      </c>
      <c r="G1033" s="6">
        <v>6.5</v>
      </c>
      <c r="H1033" s="6">
        <v>8.6199999999999992</v>
      </c>
    </row>
    <row r="1034" spans="1:8" x14ac:dyDescent="0.35">
      <c r="A1034" s="6" t="s">
        <v>7786</v>
      </c>
      <c r="B1034" s="6" t="s">
        <v>7771</v>
      </c>
      <c r="C1034" s="6" t="s">
        <v>7772</v>
      </c>
      <c r="D1034" s="6" t="s">
        <v>8354</v>
      </c>
      <c r="E1034" s="6" t="s">
        <v>4714</v>
      </c>
      <c r="F1034" s="6">
        <v>1</v>
      </c>
      <c r="G1034" s="6">
        <v>15.7</v>
      </c>
      <c r="H1034" s="6">
        <v>18.93</v>
      </c>
    </row>
    <row r="1035" spans="1:8" x14ac:dyDescent="0.35">
      <c r="A1035" s="6" t="s">
        <v>7770</v>
      </c>
      <c r="B1035" s="6" t="s">
        <v>7771</v>
      </c>
      <c r="C1035" s="6" t="s">
        <v>7772</v>
      </c>
      <c r="D1035" s="6" t="s">
        <v>8351</v>
      </c>
      <c r="E1035" s="6" t="s">
        <v>4714</v>
      </c>
      <c r="F1035" s="6">
        <v>1</v>
      </c>
      <c r="G1035" s="6">
        <v>29.9</v>
      </c>
      <c r="H1035" s="6">
        <v>34.83</v>
      </c>
    </row>
    <row r="1036" spans="1:8" x14ac:dyDescent="0.35">
      <c r="A1036" s="6" t="s">
        <v>1582</v>
      </c>
      <c r="B1036" s="6" t="s">
        <v>3813</v>
      </c>
      <c r="C1036" s="6" t="s">
        <v>3814</v>
      </c>
      <c r="D1036" s="6" t="s">
        <v>4824</v>
      </c>
      <c r="E1036" s="6" t="s">
        <v>5581</v>
      </c>
      <c r="F1036" s="6">
        <v>63</v>
      </c>
      <c r="G1036" s="6">
        <v>12.5</v>
      </c>
      <c r="H1036" s="6">
        <v>15.34</v>
      </c>
    </row>
    <row r="1037" spans="1:8" x14ac:dyDescent="0.35">
      <c r="A1037" s="6" t="s">
        <v>177</v>
      </c>
      <c r="B1037" s="6" t="s">
        <v>5446</v>
      </c>
      <c r="C1037" s="6" t="s">
        <v>5169</v>
      </c>
      <c r="D1037" s="6" t="s">
        <v>8360</v>
      </c>
      <c r="E1037" s="6" t="s">
        <v>6460</v>
      </c>
      <c r="F1037" s="6">
        <v>120</v>
      </c>
      <c r="G1037" s="6">
        <v>35.770000000000003</v>
      </c>
      <c r="H1037" s="6">
        <v>41.41</v>
      </c>
    </row>
    <row r="1038" spans="1:8" x14ac:dyDescent="0.35">
      <c r="A1038" s="6" t="s">
        <v>175</v>
      </c>
      <c r="B1038" s="6" t="s">
        <v>9388</v>
      </c>
      <c r="C1038" s="6" t="s">
        <v>5169</v>
      </c>
      <c r="D1038" s="6" t="s">
        <v>9189</v>
      </c>
      <c r="E1038" s="6" t="s">
        <v>4394</v>
      </c>
      <c r="F1038" s="6">
        <v>120</v>
      </c>
      <c r="G1038" s="6">
        <v>39.909999999999997</v>
      </c>
      <c r="H1038" s="6">
        <v>46.04</v>
      </c>
    </row>
    <row r="1039" spans="1:8" x14ac:dyDescent="0.35">
      <c r="A1039" s="6" t="s">
        <v>176</v>
      </c>
      <c r="B1039" s="6" t="s">
        <v>9391</v>
      </c>
      <c r="C1039" s="6" t="s">
        <v>5169</v>
      </c>
      <c r="D1039" s="6" t="s">
        <v>6293</v>
      </c>
      <c r="E1039" s="6" t="s">
        <v>4394</v>
      </c>
      <c r="F1039" s="6">
        <v>60</v>
      </c>
      <c r="G1039" s="6">
        <v>39.909999999999997</v>
      </c>
      <c r="H1039" s="6">
        <v>46.04</v>
      </c>
    </row>
    <row r="1040" spans="1:8" x14ac:dyDescent="0.35">
      <c r="A1040" s="6" t="s">
        <v>569</v>
      </c>
      <c r="B1040" s="6" t="s">
        <v>2604</v>
      </c>
      <c r="C1040" s="6" t="s">
        <v>2605</v>
      </c>
      <c r="D1040" s="6">
        <v>10</v>
      </c>
      <c r="E1040" s="6" t="s">
        <v>4378</v>
      </c>
      <c r="F1040" s="6">
        <v>28</v>
      </c>
      <c r="G1040" s="6">
        <v>7.07</v>
      </c>
      <c r="H1040" s="6">
        <v>9.26</v>
      </c>
    </row>
    <row r="1041" spans="1:8" x14ac:dyDescent="0.35">
      <c r="A1041" s="6" t="s">
        <v>570</v>
      </c>
      <c r="B1041" s="6" t="s">
        <v>2606</v>
      </c>
      <c r="C1041" s="6" t="s">
        <v>2605</v>
      </c>
      <c r="D1041" s="6">
        <v>4</v>
      </c>
      <c r="E1041" s="6" t="s">
        <v>4498</v>
      </c>
      <c r="F1041" s="6">
        <v>28</v>
      </c>
      <c r="G1041" s="6">
        <v>2.62</v>
      </c>
      <c r="H1041" s="6">
        <v>4.28</v>
      </c>
    </row>
    <row r="1042" spans="1:8" x14ac:dyDescent="0.35">
      <c r="A1042" s="6" t="s">
        <v>571</v>
      </c>
      <c r="B1042" s="6" t="s">
        <v>2607</v>
      </c>
      <c r="C1042" s="6" t="s">
        <v>2605</v>
      </c>
      <c r="D1042" s="6">
        <v>5</v>
      </c>
      <c r="E1042" s="6" t="s">
        <v>4498</v>
      </c>
      <c r="F1042" s="6">
        <v>28</v>
      </c>
      <c r="G1042" s="6">
        <v>3.5</v>
      </c>
      <c r="H1042" s="6">
        <v>5.26</v>
      </c>
    </row>
    <row r="1043" spans="1:8" x14ac:dyDescent="0.35">
      <c r="A1043" s="6" t="s">
        <v>1163</v>
      </c>
      <c r="B1043" s="6" t="s">
        <v>3251</v>
      </c>
      <c r="C1043" s="6" t="s">
        <v>3252</v>
      </c>
      <c r="D1043" s="6" t="s">
        <v>8743</v>
      </c>
      <c r="E1043" s="6" t="s">
        <v>4384</v>
      </c>
      <c r="F1043" s="6">
        <v>112</v>
      </c>
      <c r="G1043" s="6">
        <v>108.89</v>
      </c>
      <c r="H1043" s="6">
        <v>124.2</v>
      </c>
    </row>
    <row r="1044" spans="1:8" x14ac:dyDescent="0.35">
      <c r="A1044" s="6" t="s">
        <v>1583</v>
      </c>
      <c r="B1044" s="6" t="s">
        <v>3815</v>
      </c>
      <c r="C1044" s="6" t="s">
        <v>3476</v>
      </c>
      <c r="D1044" s="6" t="s">
        <v>4845</v>
      </c>
      <c r="E1044" s="6" t="s">
        <v>5581</v>
      </c>
      <c r="F1044" s="6">
        <v>28</v>
      </c>
      <c r="G1044" s="6">
        <v>7</v>
      </c>
      <c r="H1044" s="6">
        <v>9.18</v>
      </c>
    </row>
    <row r="1045" spans="1:8" x14ac:dyDescent="0.35">
      <c r="A1045" s="6" t="s">
        <v>439</v>
      </c>
      <c r="B1045" s="6" t="s">
        <v>2488</v>
      </c>
      <c r="C1045" s="6" t="s">
        <v>2489</v>
      </c>
      <c r="D1045" s="6" t="s">
        <v>4471</v>
      </c>
      <c r="E1045" s="6" t="s">
        <v>4408</v>
      </c>
      <c r="F1045" s="6">
        <v>1</v>
      </c>
      <c r="G1045" s="6">
        <v>4.04</v>
      </c>
      <c r="H1045" s="6">
        <v>5.87</v>
      </c>
    </row>
    <row r="1046" spans="1:8" x14ac:dyDescent="0.35">
      <c r="A1046" s="6" t="s">
        <v>863</v>
      </c>
      <c r="B1046" s="6" t="s">
        <v>2882</v>
      </c>
      <c r="C1046" s="6" t="s">
        <v>2881</v>
      </c>
      <c r="D1046" s="6" t="s">
        <v>8726</v>
      </c>
      <c r="E1046" s="6" t="s">
        <v>4384</v>
      </c>
      <c r="F1046" s="6">
        <v>28</v>
      </c>
      <c r="G1046" s="6">
        <v>2.41</v>
      </c>
      <c r="H1046" s="6">
        <v>4.04</v>
      </c>
    </row>
    <row r="1047" spans="1:8" x14ac:dyDescent="0.35">
      <c r="A1047" s="6" t="s">
        <v>864</v>
      </c>
      <c r="B1047" s="6" t="s">
        <v>2883</v>
      </c>
      <c r="C1047" s="6" t="s">
        <v>2881</v>
      </c>
      <c r="D1047" s="6" t="s">
        <v>8763</v>
      </c>
      <c r="E1047" s="6" t="s">
        <v>4384</v>
      </c>
      <c r="F1047" s="6">
        <v>28</v>
      </c>
      <c r="G1047" s="6">
        <v>2.73</v>
      </c>
      <c r="H1047" s="6">
        <v>4.4000000000000004</v>
      </c>
    </row>
    <row r="1048" spans="1:8" x14ac:dyDescent="0.35">
      <c r="A1048" s="6" t="s">
        <v>761</v>
      </c>
      <c r="B1048" s="6" t="s">
        <v>2782</v>
      </c>
      <c r="C1048" s="6" t="s">
        <v>2783</v>
      </c>
      <c r="D1048" s="6">
        <v>1</v>
      </c>
      <c r="E1048" s="6" t="s">
        <v>4384</v>
      </c>
      <c r="F1048" s="6">
        <v>30</v>
      </c>
      <c r="G1048" s="6">
        <v>3.3</v>
      </c>
      <c r="H1048" s="6">
        <v>5.04</v>
      </c>
    </row>
    <row r="1049" spans="1:8" x14ac:dyDescent="0.35">
      <c r="A1049" s="6" t="s">
        <v>762</v>
      </c>
      <c r="B1049" s="6" t="s">
        <v>2782</v>
      </c>
      <c r="C1049" s="6" t="s">
        <v>2783</v>
      </c>
      <c r="D1049" s="6">
        <v>1</v>
      </c>
      <c r="E1049" s="6" t="s">
        <v>4384</v>
      </c>
      <c r="F1049" s="6">
        <v>90</v>
      </c>
      <c r="G1049" s="6">
        <v>9.57</v>
      </c>
      <c r="H1049" s="6">
        <v>12.06</v>
      </c>
    </row>
    <row r="1050" spans="1:8" x14ac:dyDescent="0.35">
      <c r="A1050" s="6" t="s">
        <v>1221</v>
      </c>
      <c r="B1050" s="6" t="s">
        <v>3334</v>
      </c>
      <c r="C1050" s="6" t="s">
        <v>3335</v>
      </c>
      <c r="D1050" s="6" t="s">
        <v>5074</v>
      </c>
      <c r="E1050" s="6" t="s">
        <v>4714</v>
      </c>
      <c r="F1050" s="6">
        <v>1</v>
      </c>
      <c r="G1050" s="6">
        <v>32.200000000000003</v>
      </c>
      <c r="H1050" s="6">
        <v>37.409999999999997</v>
      </c>
    </row>
    <row r="1051" spans="1:8" x14ac:dyDescent="0.35">
      <c r="A1051" s="6" t="s">
        <v>507</v>
      </c>
      <c r="B1051" s="6" t="s">
        <v>2555</v>
      </c>
      <c r="C1051" s="6" t="s">
        <v>2552</v>
      </c>
      <c r="D1051" s="6" t="s">
        <v>8719</v>
      </c>
      <c r="E1051" s="6" t="s">
        <v>4483</v>
      </c>
      <c r="F1051" s="6">
        <v>50</v>
      </c>
      <c r="G1051" s="6">
        <v>38.9</v>
      </c>
      <c r="H1051" s="6">
        <v>44.91</v>
      </c>
    </row>
    <row r="1052" spans="1:8" x14ac:dyDescent="0.35">
      <c r="A1052" s="6" t="s">
        <v>509</v>
      </c>
      <c r="B1052" s="6" t="s">
        <v>2556</v>
      </c>
      <c r="C1052" s="6" t="s">
        <v>2552</v>
      </c>
      <c r="D1052" s="6">
        <v>2000</v>
      </c>
      <c r="E1052" s="6" t="s">
        <v>4483</v>
      </c>
      <c r="F1052" s="6">
        <v>60</v>
      </c>
      <c r="G1052" s="6">
        <v>67.73</v>
      </c>
      <c r="H1052" s="6">
        <v>77.2</v>
      </c>
    </row>
    <row r="1053" spans="1:8" x14ac:dyDescent="0.35">
      <c r="A1053" s="6" t="s">
        <v>26</v>
      </c>
      <c r="B1053" s="6" t="s">
        <v>2072</v>
      </c>
      <c r="C1053" s="6" t="s">
        <v>2071</v>
      </c>
      <c r="D1053" s="6">
        <v>500</v>
      </c>
      <c r="E1053" s="6" t="s">
        <v>4378</v>
      </c>
      <c r="F1053" s="6">
        <v>100</v>
      </c>
      <c r="G1053" s="6">
        <v>51.31</v>
      </c>
      <c r="H1053" s="6">
        <v>58.81</v>
      </c>
    </row>
    <row r="1054" spans="1:8" x14ac:dyDescent="0.35">
      <c r="A1054" s="6" t="s">
        <v>1584</v>
      </c>
      <c r="B1054" s="6" t="s">
        <v>3816</v>
      </c>
      <c r="C1054" s="6" t="s">
        <v>3368</v>
      </c>
      <c r="D1054" s="6" t="s">
        <v>4767</v>
      </c>
      <c r="E1054" s="6" t="s">
        <v>4628</v>
      </c>
      <c r="F1054" s="6">
        <v>5</v>
      </c>
      <c r="G1054" s="6">
        <v>5.84</v>
      </c>
      <c r="H1054" s="6">
        <v>7.88</v>
      </c>
    </row>
    <row r="1055" spans="1:8" x14ac:dyDescent="0.35">
      <c r="A1055" s="6" t="s">
        <v>1585</v>
      </c>
      <c r="B1055" s="6" t="s">
        <v>3816</v>
      </c>
      <c r="C1055" s="6" t="s">
        <v>3368</v>
      </c>
      <c r="D1055" s="6" t="s">
        <v>4649</v>
      </c>
      <c r="E1055" s="6" t="s">
        <v>4628</v>
      </c>
      <c r="F1055" s="6">
        <v>1</v>
      </c>
      <c r="G1055" s="6">
        <v>3.03</v>
      </c>
      <c r="H1055" s="6">
        <v>4.74</v>
      </c>
    </row>
    <row r="1056" spans="1:8" x14ac:dyDescent="0.35">
      <c r="A1056" s="6" t="s">
        <v>6328</v>
      </c>
      <c r="B1056" s="6" t="s">
        <v>6329</v>
      </c>
      <c r="C1056" s="6" t="s">
        <v>3368</v>
      </c>
      <c r="D1056" s="6" t="s">
        <v>4649</v>
      </c>
      <c r="E1056" s="6" t="s">
        <v>4628</v>
      </c>
      <c r="F1056" s="6">
        <v>5</v>
      </c>
      <c r="G1056" s="6">
        <v>15.5</v>
      </c>
      <c r="H1056" s="6">
        <v>18.7</v>
      </c>
    </row>
    <row r="1057" spans="1:8" x14ac:dyDescent="0.35">
      <c r="A1057" s="6" t="s">
        <v>7963</v>
      </c>
      <c r="B1057" s="6" t="s">
        <v>7964</v>
      </c>
      <c r="C1057" s="6" t="s">
        <v>3535</v>
      </c>
      <c r="D1057" s="6" t="s">
        <v>4726</v>
      </c>
      <c r="E1057" s="6" t="s">
        <v>5581</v>
      </c>
      <c r="F1057" s="6">
        <v>100</v>
      </c>
      <c r="G1057" s="6">
        <v>12.75</v>
      </c>
      <c r="H1057" s="6">
        <v>15.62</v>
      </c>
    </row>
    <row r="1058" spans="1:8" x14ac:dyDescent="0.35">
      <c r="A1058" s="6" t="s">
        <v>6330</v>
      </c>
      <c r="B1058" s="6" t="s">
        <v>6331</v>
      </c>
      <c r="C1058" s="6" t="s">
        <v>6332</v>
      </c>
      <c r="D1058" s="6" t="s">
        <v>6461</v>
      </c>
      <c r="E1058" s="6" t="s">
        <v>4628</v>
      </c>
      <c r="F1058" s="6">
        <v>5</v>
      </c>
      <c r="G1058" s="6">
        <v>114.82</v>
      </c>
      <c r="H1058" s="6">
        <v>130.84</v>
      </c>
    </row>
    <row r="1059" spans="1:8" x14ac:dyDescent="0.35">
      <c r="A1059" s="6" t="s">
        <v>1586</v>
      </c>
      <c r="B1059" s="6" t="s">
        <v>3817</v>
      </c>
      <c r="C1059" s="6" t="s">
        <v>3818</v>
      </c>
      <c r="D1059" s="6" t="s">
        <v>4673</v>
      </c>
      <c r="E1059" s="6" t="s">
        <v>5570</v>
      </c>
      <c r="F1059" s="6">
        <v>30</v>
      </c>
      <c r="G1059" s="6">
        <v>9.3000000000000007</v>
      </c>
      <c r="H1059" s="6">
        <v>11.76</v>
      </c>
    </row>
    <row r="1060" spans="1:8" x14ac:dyDescent="0.35">
      <c r="A1060" s="6" t="s">
        <v>1587</v>
      </c>
      <c r="B1060" s="6" t="s">
        <v>3819</v>
      </c>
      <c r="C1060" s="6" t="s">
        <v>3820</v>
      </c>
      <c r="D1060" s="6" t="s">
        <v>4808</v>
      </c>
      <c r="E1060" s="6" t="s">
        <v>4654</v>
      </c>
      <c r="F1060" s="6">
        <v>20</v>
      </c>
      <c r="G1060" s="6">
        <f>VLOOKUP(A1060,'[1]15.04.2025'!$A$3:$G$4283,7,0)</f>
        <v>67.92</v>
      </c>
      <c r="H1060" s="6">
        <f>VLOOKUP(A1060,'[1]15.04.2025'!$A$3:$H$4283,8,0)</f>
        <v>77.41</v>
      </c>
    </row>
    <row r="1061" spans="1:8" x14ac:dyDescent="0.35">
      <c r="A1061" s="6" t="s">
        <v>1588</v>
      </c>
      <c r="B1061" s="6" t="s">
        <v>3821</v>
      </c>
      <c r="C1061" s="6" t="s">
        <v>3820</v>
      </c>
      <c r="D1061" s="6" t="s">
        <v>4847</v>
      </c>
      <c r="E1061" s="6" t="s">
        <v>4628</v>
      </c>
      <c r="F1061" s="6">
        <v>20</v>
      </c>
      <c r="G1061" s="6">
        <v>76.47</v>
      </c>
      <c r="H1061" s="6">
        <v>86.99</v>
      </c>
    </row>
    <row r="1062" spans="1:8" x14ac:dyDescent="0.35">
      <c r="A1062" s="6" t="s">
        <v>91</v>
      </c>
      <c r="B1062" s="6" t="s">
        <v>2146</v>
      </c>
      <c r="C1062" s="6" t="s">
        <v>2143</v>
      </c>
      <c r="D1062" s="6" t="s">
        <v>8725</v>
      </c>
      <c r="E1062" s="6" t="s">
        <v>4378</v>
      </c>
      <c r="F1062" s="6">
        <v>30</v>
      </c>
      <c r="G1062" s="6">
        <v>6.44</v>
      </c>
      <c r="H1062" s="6">
        <v>8.56</v>
      </c>
    </row>
    <row r="1063" spans="1:8" x14ac:dyDescent="0.35">
      <c r="A1063" s="6" t="s">
        <v>93</v>
      </c>
      <c r="B1063" s="6" t="s">
        <v>2148</v>
      </c>
      <c r="C1063" s="6" t="s">
        <v>2143</v>
      </c>
      <c r="D1063" s="6" t="s">
        <v>8727</v>
      </c>
      <c r="E1063" s="6" t="s">
        <v>4378</v>
      </c>
      <c r="F1063" s="6">
        <v>30</v>
      </c>
      <c r="G1063" s="6">
        <v>11.36</v>
      </c>
      <c r="H1063" s="6">
        <v>14.07</v>
      </c>
    </row>
    <row r="1064" spans="1:8" x14ac:dyDescent="0.35">
      <c r="A1064" s="6" t="s">
        <v>215</v>
      </c>
      <c r="B1064" s="6" t="s">
        <v>2268</v>
      </c>
      <c r="C1064" s="6" t="s">
        <v>2264</v>
      </c>
      <c r="D1064" s="6">
        <v>500</v>
      </c>
      <c r="E1064" s="6" t="s">
        <v>4378</v>
      </c>
      <c r="F1064" s="6">
        <v>14</v>
      </c>
      <c r="G1064" s="6">
        <v>12</v>
      </c>
      <c r="H1064" s="6">
        <v>14.78</v>
      </c>
    </row>
    <row r="1065" spans="1:8" x14ac:dyDescent="0.35">
      <c r="A1065" s="6" t="s">
        <v>1589</v>
      </c>
      <c r="B1065" s="6" t="s">
        <v>3822</v>
      </c>
      <c r="C1065" s="6" t="s">
        <v>3823</v>
      </c>
      <c r="D1065" s="6" t="s">
        <v>4848</v>
      </c>
      <c r="E1065" s="6" t="s">
        <v>4641</v>
      </c>
      <c r="F1065" s="6">
        <v>10</v>
      </c>
      <c r="G1065" s="6">
        <v>15.4</v>
      </c>
      <c r="H1065" s="6">
        <v>18.59</v>
      </c>
    </row>
    <row r="1066" spans="1:8" x14ac:dyDescent="0.35">
      <c r="A1066" s="6" t="s">
        <v>1590</v>
      </c>
      <c r="B1066" s="6" t="s">
        <v>5689</v>
      </c>
      <c r="C1066" s="6" t="s">
        <v>5690</v>
      </c>
      <c r="D1066" s="6" t="s">
        <v>5698</v>
      </c>
      <c r="E1066" s="6" t="s">
        <v>5699</v>
      </c>
      <c r="F1066" s="6">
        <v>1</v>
      </c>
      <c r="G1066" s="6">
        <v>9.1</v>
      </c>
      <c r="H1066" s="6">
        <v>11.54</v>
      </c>
    </row>
    <row r="1067" spans="1:8" x14ac:dyDescent="0.35">
      <c r="A1067" s="6" t="s">
        <v>202</v>
      </c>
      <c r="B1067" s="6" t="s">
        <v>2251</v>
      </c>
      <c r="C1067" s="6" t="s">
        <v>2252</v>
      </c>
      <c r="D1067" s="6">
        <v>250</v>
      </c>
      <c r="E1067" s="6" t="s">
        <v>4378</v>
      </c>
      <c r="F1067" s="6">
        <v>10</v>
      </c>
      <c r="G1067" s="6">
        <v>3.66</v>
      </c>
      <c r="H1067" s="6">
        <v>5.44</v>
      </c>
    </row>
    <row r="1068" spans="1:8" x14ac:dyDescent="0.35">
      <c r="A1068" s="6" t="s">
        <v>1591</v>
      </c>
      <c r="B1068" s="6" t="s">
        <v>5129</v>
      </c>
      <c r="C1068" s="6" t="s">
        <v>2252</v>
      </c>
      <c r="D1068" s="6" t="s">
        <v>4635</v>
      </c>
      <c r="E1068" s="6" t="s">
        <v>5581</v>
      </c>
      <c r="F1068" s="6">
        <v>10</v>
      </c>
      <c r="G1068" s="6">
        <v>7.75</v>
      </c>
      <c r="H1068" s="6">
        <v>10.02</v>
      </c>
    </row>
    <row r="1069" spans="1:8" x14ac:dyDescent="0.35">
      <c r="A1069" s="6" t="s">
        <v>5111</v>
      </c>
      <c r="B1069" s="6" t="s">
        <v>5129</v>
      </c>
      <c r="C1069" s="6" t="s">
        <v>2252</v>
      </c>
      <c r="D1069" s="6">
        <v>500</v>
      </c>
      <c r="E1069" s="6" t="s">
        <v>4378</v>
      </c>
      <c r="F1069" s="6">
        <v>14</v>
      </c>
      <c r="G1069" s="6">
        <v>9</v>
      </c>
      <c r="H1069" s="6">
        <v>11.42</v>
      </c>
    </row>
    <row r="1070" spans="1:8" x14ac:dyDescent="0.35">
      <c r="A1070" s="6" t="s">
        <v>7150</v>
      </c>
      <c r="B1070" s="6" t="s">
        <v>7151</v>
      </c>
      <c r="C1070" s="6" t="s">
        <v>3807</v>
      </c>
      <c r="D1070" s="6" t="s">
        <v>4703</v>
      </c>
      <c r="E1070" s="6" t="s">
        <v>4747</v>
      </c>
      <c r="F1070" s="6">
        <v>1</v>
      </c>
      <c r="G1070" s="6">
        <v>7.5</v>
      </c>
      <c r="H1070" s="6">
        <v>9.74</v>
      </c>
    </row>
    <row r="1071" spans="1:8" x14ac:dyDescent="0.35">
      <c r="A1071" s="6" t="s">
        <v>1592</v>
      </c>
      <c r="B1071" s="6" t="s">
        <v>3824</v>
      </c>
      <c r="C1071" s="6" t="s">
        <v>3516</v>
      </c>
      <c r="D1071" s="6" t="s">
        <v>4734</v>
      </c>
      <c r="E1071" s="6" t="s">
        <v>5584</v>
      </c>
      <c r="F1071" s="6">
        <v>60</v>
      </c>
      <c r="G1071" s="6">
        <v>7.72</v>
      </c>
      <c r="H1071" s="6">
        <v>9.99</v>
      </c>
    </row>
    <row r="1072" spans="1:8" x14ac:dyDescent="0.35">
      <c r="A1072" s="6" t="s">
        <v>1593</v>
      </c>
      <c r="B1072" s="6" t="s">
        <v>5415</v>
      </c>
      <c r="C1072" s="6" t="s">
        <v>3611</v>
      </c>
      <c r="D1072" s="6" t="s">
        <v>8316</v>
      </c>
      <c r="E1072" s="6" t="s">
        <v>4628</v>
      </c>
      <c r="F1072" s="6">
        <v>1</v>
      </c>
      <c r="G1072" s="6">
        <v>99.5</v>
      </c>
      <c r="H1072" s="6">
        <v>112.78</v>
      </c>
    </row>
    <row r="1073" spans="1:8" x14ac:dyDescent="0.35">
      <c r="A1073" s="6" t="s">
        <v>5413</v>
      </c>
      <c r="B1073" s="6" t="s">
        <v>5415</v>
      </c>
      <c r="C1073" s="6" t="s">
        <v>3611</v>
      </c>
      <c r="D1073" s="6" t="s">
        <v>8317</v>
      </c>
      <c r="E1073" s="6" t="s">
        <v>4628</v>
      </c>
      <c r="F1073" s="6">
        <v>1</v>
      </c>
      <c r="G1073" s="6">
        <v>198.5</v>
      </c>
      <c r="H1073" s="6">
        <v>224.56</v>
      </c>
    </row>
    <row r="1074" spans="1:8" x14ac:dyDescent="0.35">
      <c r="A1074" s="6" t="s">
        <v>449</v>
      </c>
      <c r="B1074" s="6" t="s">
        <v>2498</v>
      </c>
      <c r="C1074" s="6" t="s">
        <v>2497</v>
      </c>
      <c r="D1074" s="6">
        <v>20</v>
      </c>
      <c r="E1074" s="6" t="s">
        <v>4378</v>
      </c>
      <c r="F1074" s="6">
        <v>30</v>
      </c>
      <c r="G1074" s="6">
        <v>7.6</v>
      </c>
      <c r="H1074" s="6">
        <v>9.86</v>
      </c>
    </row>
    <row r="1075" spans="1:8" x14ac:dyDescent="0.35">
      <c r="A1075" s="6" t="s">
        <v>1594</v>
      </c>
      <c r="B1075" s="6" t="s">
        <v>5447</v>
      </c>
      <c r="C1075" s="6" t="s">
        <v>2916</v>
      </c>
      <c r="D1075" s="6" t="s">
        <v>9281</v>
      </c>
      <c r="E1075" s="6" t="s">
        <v>5239</v>
      </c>
      <c r="F1075" s="6">
        <v>1</v>
      </c>
      <c r="G1075" s="6">
        <v>440.49</v>
      </c>
      <c r="H1075" s="6">
        <v>495.59</v>
      </c>
    </row>
    <row r="1076" spans="1:8" x14ac:dyDescent="0.35">
      <c r="A1076" s="6" t="s">
        <v>7152</v>
      </c>
      <c r="B1076" s="6" t="s">
        <v>7153</v>
      </c>
      <c r="C1076" s="6" t="s">
        <v>7154</v>
      </c>
      <c r="D1076" s="6" t="s">
        <v>7395</v>
      </c>
      <c r="E1076" s="6" t="s">
        <v>4647</v>
      </c>
      <c r="F1076" s="6">
        <v>1</v>
      </c>
      <c r="G1076" s="6">
        <v>47.48</v>
      </c>
      <c r="H1076" s="6">
        <v>54.52</v>
      </c>
    </row>
    <row r="1077" spans="1:8" x14ac:dyDescent="0.35">
      <c r="A1077" s="6" t="s">
        <v>241</v>
      </c>
      <c r="B1077" s="6" t="s">
        <v>2294</v>
      </c>
      <c r="C1077" s="6" t="s">
        <v>2295</v>
      </c>
      <c r="D1077" s="6" t="s">
        <v>4436</v>
      </c>
      <c r="E1077" s="6" t="s">
        <v>4408</v>
      </c>
      <c r="F1077" s="6">
        <v>1</v>
      </c>
      <c r="G1077" s="6">
        <v>3.92</v>
      </c>
      <c r="H1077" s="6">
        <v>5.73</v>
      </c>
    </row>
    <row r="1078" spans="1:8" x14ac:dyDescent="0.35">
      <c r="A1078" s="6" t="s">
        <v>242</v>
      </c>
      <c r="B1078" s="6" t="s">
        <v>2296</v>
      </c>
      <c r="C1078" s="6" t="s">
        <v>2295</v>
      </c>
      <c r="D1078" s="6" t="s">
        <v>4436</v>
      </c>
      <c r="E1078" s="6" t="s">
        <v>4408</v>
      </c>
      <c r="F1078" s="6">
        <v>1</v>
      </c>
      <c r="G1078" s="6">
        <v>3.92</v>
      </c>
      <c r="H1078" s="6">
        <v>5.73</v>
      </c>
    </row>
    <row r="1079" spans="1:8" x14ac:dyDescent="0.35">
      <c r="A1079" s="6" t="s">
        <v>243</v>
      </c>
      <c r="B1079" s="6" t="s">
        <v>2297</v>
      </c>
      <c r="C1079" s="6" t="s">
        <v>2295</v>
      </c>
      <c r="D1079" s="6" t="s">
        <v>4436</v>
      </c>
      <c r="E1079" s="6" t="s">
        <v>4408</v>
      </c>
      <c r="F1079" s="6">
        <v>1</v>
      </c>
      <c r="G1079" s="6">
        <v>3.93</v>
      </c>
      <c r="H1079" s="6">
        <v>5.75</v>
      </c>
    </row>
    <row r="1080" spans="1:8" x14ac:dyDescent="0.35">
      <c r="A1080" s="6" t="s">
        <v>6121</v>
      </c>
      <c r="B1080" s="6" t="s">
        <v>6122</v>
      </c>
      <c r="C1080" s="6" t="s">
        <v>2860</v>
      </c>
      <c r="D1080" s="6" t="s">
        <v>6138</v>
      </c>
      <c r="E1080" s="6" t="s">
        <v>4539</v>
      </c>
      <c r="F1080" s="6">
        <v>1</v>
      </c>
      <c r="G1080" s="6">
        <v>110.13</v>
      </c>
      <c r="H1080" s="6">
        <v>125.59</v>
      </c>
    </row>
    <row r="1081" spans="1:8" x14ac:dyDescent="0.35">
      <c r="A1081" s="6" t="s">
        <v>805</v>
      </c>
      <c r="B1081" s="6" t="s">
        <v>2820</v>
      </c>
      <c r="C1081" s="6" t="s">
        <v>2804</v>
      </c>
      <c r="D1081" s="6" t="s">
        <v>4673</v>
      </c>
      <c r="E1081" s="6" t="s">
        <v>5581</v>
      </c>
      <c r="F1081" s="6">
        <v>90</v>
      </c>
      <c r="G1081" s="6">
        <v>8.56</v>
      </c>
      <c r="H1081" s="6">
        <v>10.93</v>
      </c>
    </row>
    <row r="1082" spans="1:8" x14ac:dyDescent="0.35">
      <c r="A1082" s="6" t="s">
        <v>806</v>
      </c>
      <c r="B1082" s="6" t="s">
        <v>2821</v>
      </c>
      <c r="C1082" s="6" t="s">
        <v>2804</v>
      </c>
      <c r="D1082" s="6" t="s">
        <v>4712</v>
      </c>
      <c r="E1082" s="6" t="s">
        <v>5581</v>
      </c>
      <c r="F1082" s="6">
        <v>28</v>
      </c>
      <c r="G1082" s="6">
        <v>5.1100000000000003</v>
      </c>
      <c r="H1082" s="6">
        <v>7.07</v>
      </c>
    </row>
    <row r="1083" spans="1:8" x14ac:dyDescent="0.35">
      <c r="A1083" s="6" t="s">
        <v>1595</v>
      </c>
      <c r="B1083" s="6" t="s">
        <v>3825</v>
      </c>
      <c r="C1083" s="6" t="s">
        <v>3826</v>
      </c>
      <c r="D1083" s="6" t="s">
        <v>4727</v>
      </c>
      <c r="E1083" s="6" t="s">
        <v>5581</v>
      </c>
      <c r="F1083" s="6">
        <v>30</v>
      </c>
      <c r="G1083" s="6">
        <f>VLOOKUP(A1083,'[1]15.04.2025'!$A$3:$G$4283,7,0)</f>
        <v>15.02</v>
      </c>
      <c r="H1083" s="6">
        <f>VLOOKUP(A1083,'[1]15.04.2025'!$A$3:$H$4283,8,0)</f>
        <v>18.170000000000002</v>
      </c>
    </row>
    <row r="1084" spans="1:8" x14ac:dyDescent="0.35">
      <c r="A1084" s="6" t="s">
        <v>615</v>
      </c>
      <c r="B1084" s="6" t="s">
        <v>2650</v>
      </c>
      <c r="C1084" s="6" t="s">
        <v>2651</v>
      </c>
      <c r="D1084" s="6" t="s">
        <v>4504</v>
      </c>
      <c r="E1084" s="6" t="s">
        <v>4378</v>
      </c>
      <c r="F1084" s="6">
        <v>28</v>
      </c>
      <c r="G1084" s="6">
        <v>10.44</v>
      </c>
      <c r="H1084" s="6">
        <v>13.04</v>
      </c>
    </row>
    <row r="1085" spans="1:8" x14ac:dyDescent="0.35">
      <c r="A1085" s="6" t="s">
        <v>616</v>
      </c>
      <c r="B1085" s="6" t="s">
        <v>2652</v>
      </c>
      <c r="C1085" s="7" t="s">
        <v>2651</v>
      </c>
      <c r="D1085" s="7" t="s">
        <v>4505</v>
      </c>
      <c r="E1085" s="7" t="s">
        <v>4378</v>
      </c>
      <c r="F1085" s="7">
        <v>28</v>
      </c>
      <c r="G1085" s="6">
        <v>10.92</v>
      </c>
      <c r="H1085" s="6">
        <v>13.57</v>
      </c>
    </row>
    <row r="1086" spans="1:8" x14ac:dyDescent="0.35">
      <c r="A1086" s="6" t="s">
        <v>617</v>
      </c>
      <c r="B1086" s="6" t="s">
        <v>2653</v>
      </c>
      <c r="C1086" s="6" t="s">
        <v>2651</v>
      </c>
      <c r="D1086" s="6" t="s">
        <v>4506</v>
      </c>
      <c r="E1086" s="6" t="s">
        <v>4378</v>
      </c>
      <c r="F1086" s="6">
        <v>28</v>
      </c>
      <c r="G1086" s="6">
        <v>11.1</v>
      </c>
      <c r="H1086" s="6">
        <v>13.78</v>
      </c>
    </row>
    <row r="1087" spans="1:8" x14ac:dyDescent="0.35">
      <c r="A1087" s="6" t="s">
        <v>1596</v>
      </c>
      <c r="B1087" s="6" t="s">
        <v>3827</v>
      </c>
      <c r="C1087" s="6" t="s">
        <v>2143</v>
      </c>
      <c r="D1087" s="6" t="s">
        <v>4726</v>
      </c>
      <c r="E1087" s="6" t="s">
        <v>5581</v>
      </c>
      <c r="F1087" s="6">
        <v>14</v>
      </c>
      <c r="G1087" s="6">
        <v>2.5</v>
      </c>
      <c r="H1087" s="6">
        <v>4.1399999999999997</v>
      </c>
    </row>
    <row r="1088" spans="1:8" x14ac:dyDescent="0.35">
      <c r="A1088" s="6" t="s">
        <v>1597</v>
      </c>
      <c r="B1088" s="6" t="s">
        <v>3827</v>
      </c>
      <c r="C1088" s="6" t="s">
        <v>2143</v>
      </c>
      <c r="D1088" s="6" t="s">
        <v>4726</v>
      </c>
      <c r="E1088" s="6" t="s">
        <v>5581</v>
      </c>
      <c r="F1088" s="6">
        <v>30</v>
      </c>
      <c r="G1088" s="6">
        <v>3.24</v>
      </c>
      <c r="H1088" s="6">
        <v>4.97</v>
      </c>
    </row>
    <row r="1089" spans="1:8" x14ac:dyDescent="0.35">
      <c r="A1089" s="6" t="s">
        <v>1598</v>
      </c>
      <c r="B1089" s="6" t="s">
        <v>3828</v>
      </c>
      <c r="C1089" s="6" t="s">
        <v>2143</v>
      </c>
      <c r="D1089" s="6" t="s">
        <v>4673</v>
      </c>
      <c r="E1089" s="6" t="s">
        <v>5581</v>
      </c>
      <c r="F1089" s="6">
        <v>14</v>
      </c>
      <c r="G1089" s="6">
        <v>4.5</v>
      </c>
      <c r="H1089" s="6">
        <v>6.38</v>
      </c>
    </row>
    <row r="1090" spans="1:8" x14ac:dyDescent="0.35">
      <c r="A1090" s="6" t="s">
        <v>1599</v>
      </c>
      <c r="B1090" s="6" t="s">
        <v>3828</v>
      </c>
      <c r="C1090" s="6" t="s">
        <v>2143</v>
      </c>
      <c r="D1090" s="6" t="s">
        <v>4673</v>
      </c>
      <c r="E1090" s="6" t="s">
        <v>5581</v>
      </c>
      <c r="F1090" s="6">
        <v>30</v>
      </c>
      <c r="G1090" s="6">
        <v>6.36</v>
      </c>
      <c r="H1090" s="6">
        <v>8.4700000000000006</v>
      </c>
    </row>
    <row r="1091" spans="1:8" x14ac:dyDescent="0.35">
      <c r="A1091" s="6" t="s">
        <v>9559</v>
      </c>
      <c r="B1091" s="6" t="s">
        <v>9560</v>
      </c>
      <c r="C1091" s="6" t="s">
        <v>2143</v>
      </c>
      <c r="D1091" s="6" t="s">
        <v>4673</v>
      </c>
      <c r="E1091" s="6" t="s">
        <v>5581</v>
      </c>
      <c r="F1091" s="6">
        <v>90</v>
      </c>
      <c r="G1091" s="6">
        <v>10.38</v>
      </c>
      <c r="H1091" s="6">
        <v>12.97</v>
      </c>
    </row>
    <row r="1092" spans="1:8" x14ac:dyDescent="0.35">
      <c r="A1092" s="6" t="s">
        <v>5007</v>
      </c>
      <c r="B1092" s="6" t="s">
        <v>3829</v>
      </c>
      <c r="C1092" s="6" t="s">
        <v>2143</v>
      </c>
      <c r="D1092" s="6" t="s">
        <v>4712</v>
      </c>
      <c r="E1092" s="6" t="s">
        <v>5581</v>
      </c>
      <c r="F1092" s="6">
        <v>14</v>
      </c>
      <c r="G1092" s="6">
        <v>8.5</v>
      </c>
      <c r="H1092" s="6">
        <v>10.86</v>
      </c>
    </row>
    <row r="1093" spans="1:8" x14ac:dyDescent="0.35">
      <c r="A1093" s="6" t="s">
        <v>1600</v>
      </c>
      <c r="B1093" s="6" t="s">
        <v>3829</v>
      </c>
      <c r="C1093" s="6" t="s">
        <v>2143</v>
      </c>
      <c r="D1093" s="6" t="s">
        <v>4712</v>
      </c>
      <c r="E1093" s="6" t="s">
        <v>5581</v>
      </c>
      <c r="F1093" s="6">
        <v>30</v>
      </c>
      <c r="G1093" s="6">
        <v>7.44</v>
      </c>
      <c r="H1093" s="6">
        <v>9.68</v>
      </c>
    </row>
    <row r="1094" spans="1:8" x14ac:dyDescent="0.35">
      <c r="A1094" s="6" t="s">
        <v>9561</v>
      </c>
      <c r="B1094" s="6" t="s">
        <v>9562</v>
      </c>
      <c r="C1094" s="6" t="s">
        <v>2143</v>
      </c>
      <c r="D1094" s="6" t="s">
        <v>4712</v>
      </c>
      <c r="E1094" s="6" t="s">
        <v>5581</v>
      </c>
      <c r="F1094" s="6">
        <v>90</v>
      </c>
      <c r="G1094" s="6">
        <v>20.36</v>
      </c>
      <c r="H1094" s="6">
        <v>24.15</v>
      </c>
    </row>
    <row r="1095" spans="1:8" x14ac:dyDescent="0.35">
      <c r="A1095" s="6" t="s">
        <v>308</v>
      </c>
      <c r="B1095" s="6" t="s">
        <v>2360</v>
      </c>
      <c r="C1095" s="6" t="s">
        <v>2358</v>
      </c>
      <c r="D1095" s="6">
        <v>25</v>
      </c>
      <c r="E1095" s="6" t="s">
        <v>4378</v>
      </c>
      <c r="F1095" s="6">
        <v>30</v>
      </c>
      <c r="G1095" s="6">
        <v>13.24</v>
      </c>
      <c r="H1095" s="6">
        <v>16.170000000000002</v>
      </c>
    </row>
    <row r="1096" spans="1:8" x14ac:dyDescent="0.35">
      <c r="A1096" s="6" t="s">
        <v>1601</v>
      </c>
      <c r="B1096" s="6" t="s">
        <v>3830</v>
      </c>
      <c r="C1096" s="6" t="s">
        <v>3430</v>
      </c>
      <c r="D1096" s="6" t="s">
        <v>4695</v>
      </c>
      <c r="E1096" s="6" t="s">
        <v>5575</v>
      </c>
      <c r="F1096" s="6">
        <v>1</v>
      </c>
      <c r="G1096" s="6">
        <v>3.64</v>
      </c>
      <c r="H1096" s="6">
        <v>5.42</v>
      </c>
    </row>
    <row r="1097" spans="1:8" x14ac:dyDescent="0.35">
      <c r="A1097" s="6" t="s">
        <v>1602</v>
      </c>
      <c r="B1097" s="6" t="s">
        <v>3830</v>
      </c>
      <c r="C1097" s="6" t="s">
        <v>3430</v>
      </c>
      <c r="D1097" s="6" t="s">
        <v>4695</v>
      </c>
      <c r="E1097" s="6" t="s">
        <v>5575</v>
      </c>
      <c r="F1097" s="6">
        <v>2</v>
      </c>
      <c r="G1097" s="6">
        <v>6.99</v>
      </c>
      <c r="H1097" s="6">
        <v>9.17</v>
      </c>
    </row>
    <row r="1098" spans="1:8" x14ac:dyDescent="0.35">
      <c r="A1098" s="6" t="s">
        <v>1603</v>
      </c>
      <c r="B1098" s="6" t="s">
        <v>3831</v>
      </c>
      <c r="C1098" s="6" t="s">
        <v>3337</v>
      </c>
      <c r="D1098" s="6" t="s">
        <v>4767</v>
      </c>
      <c r="E1098" s="6" t="s">
        <v>4714</v>
      </c>
      <c r="F1098" s="6">
        <v>1</v>
      </c>
      <c r="G1098" s="6">
        <v>12.19</v>
      </c>
      <c r="H1098" s="6">
        <v>15</v>
      </c>
    </row>
    <row r="1099" spans="1:8" x14ac:dyDescent="0.35">
      <c r="A1099" s="6" t="s">
        <v>1604</v>
      </c>
      <c r="B1099" s="6" t="s">
        <v>3831</v>
      </c>
      <c r="C1099" s="6" t="s">
        <v>3337</v>
      </c>
      <c r="D1099" s="6" t="s">
        <v>4649</v>
      </c>
      <c r="E1099" s="6" t="s">
        <v>4714</v>
      </c>
      <c r="F1099" s="6">
        <v>1</v>
      </c>
      <c r="G1099" s="6">
        <v>23.88</v>
      </c>
      <c r="H1099" s="6">
        <v>28.09</v>
      </c>
    </row>
    <row r="1100" spans="1:8" x14ac:dyDescent="0.35">
      <c r="A1100" s="6" t="s">
        <v>8521</v>
      </c>
      <c r="B1100" s="6" t="s">
        <v>8522</v>
      </c>
      <c r="C1100" s="6" t="s">
        <v>3337</v>
      </c>
      <c r="D1100" s="6" t="s">
        <v>8672</v>
      </c>
      <c r="E1100" s="6" t="s">
        <v>4714</v>
      </c>
      <c r="F1100" s="6">
        <v>1</v>
      </c>
      <c r="G1100" s="6">
        <v>47.26</v>
      </c>
      <c r="H1100" s="6">
        <v>54.28</v>
      </c>
    </row>
    <row r="1101" spans="1:8" x14ac:dyDescent="0.35">
      <c r="A1101" s="6" t="s">
        <v>8487</v>
      </c>
      <c r="B1101" s="6" t="s">
        <v>8488</v>
      </c>
      <c r="C1101" s="6" t="s">
        <v>2709</v>
      </c>
      <c r="D1101" s="6" t="s">
        <v>4521</v>
      </c>
      <c r="E1101" s="6" t="s">
        <v>4384</v>
      </c>
      <c r="F1101" s="6">
        <v>90</v>
      </c>
      <c r="G1101" s="6">
        <v>13.22</v>
      </c>
      <c r="H1101" s="6">
        <v>16.149999999999999</v>
      </c>
    </row>
    <row r="1102" spans="1:8" x14ac:dyDescent="0.35">
      <c r="A1102" s="6" t="s">
        <v>247</v>
      </c>
      <c r="B1102" s="6" t="s">
        <v>9400</v>
      </c>
      <c r="C1102" s="6" t="s">
        <v>2300</v>
      </c>
      <c r="D1102" s="6" t="s">
        <v>6292</v>
      </c>
      <c r="E1102" s="6" t="s">
        <v>4408</v>
      </c>
      <c r="F1102" s="6">
        <v>1</v>
      </c>
      <c r="G1102" s="6">
        <v>4.28</v>
      </c>
      <c r="H1102" s="6">
        <v>6.14</v>
      </c>
    </row>
    <row r="1103" spans="1:8" x14ac:dyDescent="0.35">
      <c r="A1103" s="6" t="s">
        <v>1605</v>
      </c>
      <c r="B1103" s="6" t="s">
        <v>3832</v>
      </c>
      <c r="C1103" s="6" t="s">
        <v>3833</v>
      </c>
      <c r="D1103" s="6" t="s">
        <v>4848</v>
      </c>
      <c r="E1103" s="6" t="s">
        <v>4641</v>
      </c>
      <c r="F1103" s="6">
        <v>10</v>
      </c>
      <c r="G1103" s="6">
        <v>58.6</v>
      </c>
      <c r="H1103" s="6">
        <v>66.98</v>
      </c>
    </row>
    <row r="1104" spans="1:8" x14ac:dyDescent="0.35">
      <c r="A1104" s="6" t="s">
        <v>1606</v>
      </c>
      <c r="B1104" s="6" t="s">
        <v>3834</v>
      </c>
      <c r="C1104" s="6" t="s">
        <v>3833</v>
      </c>
      <c r="D1104" s="6" t="s">
        <v>4792</v>
      </c>
      <c r="E1104" s="6" t="s">
        <v>4641</v>
      </c>
      <c r="F1104" s="6">
        <v>10</v>
      </c>
      <c r="G1104" s="6">
        <v>39.19</v>
      </c>
      <c r="H1104" s="6">
        <v>45.24</v>
      </c>
    </row>
    <row r="1105" spans="1:8" x14ac:dyDescent="0.35">
      <c r="A1105" s="6" t="s">
        <v>776</v>
      </c>
      <c r="B1105" s="6" t="s">
        <v>2797</v>
      </c>
      <c r="C1105" s="6" t="s">
        <v>2794</v>
      </c>
      <c r="D1105" s="6">
        <v>2</v>
      </c>
      <c r="E1105" s="6" t="s">
        <v>4391</v>
      </c>
      <c r="F1105" s="6">
        <v>84</v>
      </c>
      <c r="G1105" s="6">
        <v>17</v>
      </c>
      <c r="H1105" s="6">
        <v>20.38</v>
      </c>
    </row>
    <row r="1106" spans="1:8" x14ac:dyDescent="0.35">
      <c r="A1106" s="6" t="s">
        <v>777</v>
      </c>
      <c r="B1106" s="6" t="s">
        <v>2798</v>
      </c>
      <c r="C1106" s="6" t="s">
        <v>2794</v>
      </c>
      <c r="D1106" s="6">
        <v>4</v>
      </c>
      <c r="E1106" s="6" t="s">
        <v>4391</v>
      </c>
      <c r="F1106" s="6">
        <v>84</v>
      </c>
      <c r="G1106" s="6">
        <v>34.090000000000003</v>
      </c>
      <c r="H1106" s="6">
        <v>39.520000000000003</v>
      </c>
    </row>
    <row r="1107" spans="1:8" x14ac:dyDescent="0.35">
      <c r="A1107" s="6" t="s">
        <v>778</v>
      </c>
      <c r="B1107" s="6" t="s">
        <v>2799</v>
      </c>
      <c r="C1107" s="6" t="s">
        <v>2794</v>
      </c>
      <c r="D1107" s="6">
        <v>8</v>
      </c>
      <c r="E1107" s="6" t="s">
        <v>4391</v>
      </c>
      <c r="F1107" s="6">
        <v>84</v>
      </c>
      <c r="G1107" s="6">
        <v>62.81</v>
      </c>
      <c r="H1107" s="6">
        <v>71.69</v>
      </c>
    </row>
    <row r="1108" spans="1:8" x14ac:dyDescent="0.35">
      <c r="A1108" s="6" t="s">
        <v>347</v>
      </c>
      <c r="B1108" s="6" t="s">
        <v>2399</v>
      </c>
      <c r="C1108" s="6" t="s">
        <v>2396</v>
      </c>
      <c r="D1108" s="6">
        <v>300</v>
      </c>
      <c r="E1108" s="6" t="s">
        <v>4389</v>
      </c>
      <c r="F1108" s="6">
        <v>50</v>
      </c>
      <c r="G1108" s="6">
        <v>5.34</v>
      </c>
      <c r="H1108" s="6">
        <v>7.32</v>
      </c>
    </row>
    <row r="1109" spans="1:8" x14ac:dyDescent="0.35">
      <c r="A1109" s="6" t="s">
        <v>1607</v>
      </c>
      <c r="B1109" s="6" t="s">
        <v>3835</v>
      </c>
      <c r="C1109" s="6" t="s">
        <v>2396</v>
      </c>
      <c r="D1109" s="6" t="s">
        <v>4728</v>
      </c>
      <c r="E1109" s="6" t="s">
        <v>5575</v>
      </c>
      <c r="F1109" s="6">
        <v>100</v>
      </c>
      <c r="G1109" s="6">
        <v>15.43</v>
      </c>
      <c r="H1109" s="6">
        <v>18.63</v>
      </c>
    </row>
    <row r="1110" spans="1:8" x14ac:dyDescent="0.35">
      <c r="A1110" s="6" t="s">
        <v>348</v>
      </c>
      <c r="B1110" s="6" t="s">
        <v>2400</v>
      </c>
      <c r="C1110" s="6" t="s">
        <v>2396</v>
      </c>
      <c r="D1110" s="6">
        <v>400</v>
      </c>
      <c r="E1110" s="6" t="s">
        <v>4389</v>
      </c>
      <c r="F1110" s="6">
        <v>50</v>
      </c>
      <c r="G1110" s="6">
        <v>7.19</v>
      </c>
      <c r="H1110" s="6">
        <v>9.4</v>
      </c>
    </row>
    <row r="1111" spans="1:8" x14ac:dyDescent="0.35">
      <c r="A1111" s="6" t="s">
        <v>1608</v>
      </c>
      <c r="B1111" s="6" t="s">
        <v>3836</v>
      </c>
      <c r="C1111" s="6" t="s">
        <v>2396</v>
      </c>
      <c r="D1111" s="6" t="s">
        <v>4657</v>
      </c>
      <c r="E1111" s="6" t="s">
        <v>5575</v>
      </c>
      <c r="F1111" s="6">
        <v>100</v>
      </c>
      <c r="G1111" s="6">
        <v>21.73</v>
      </c>
      <c r="H1111" s="6">
        <v>25.68</v>
      </c>
    </row>
    <row r="1112" spans="1:8" x14ac:dyDescent="0.35">
      <c r="A1112" s="6" t="s">
        <v>246</v>
      </c>
      <c r="B1112" s="6" t="s">
        <v>9401</v>
      </c>
      <c r="C1112" s="6" t="s">
        <v>2300</v>
      </c>
      <c r="D1112" s="6" t="s">
        <v>6292</v>
      </c>
      <c r="E1112" s="6" t="s">
        <v>4408</v>
      </c>
      <c r="F1112" s="6">
        <v>1</v>
      </c>
      <c r="G1112" s="6">
        <v>4.28</v>
      </c>
      <c r="H1112" s="6">
        <v>6.14</v>
      </c>
    </row>
    <row r="1113" spans="1:8" x14ac:dyDescent="0.35">
      <c r="A1113" s="6" t="s">
        <v>441</v>
      </c>
      <c r="B1113" s="6" t="s">
        <v>2491</v>
      </c>
      <c r="C1113" s="6" t="s">
        <v>2489</v>
      </c>
      <c r="D1113" s="6" t="s">
        <v>4471</v>
      </c>
      <c r="E1113" s="6" t="s">
        <v>4408</v>
      </c>
      <c r="F1113" s="6">
        <v>1</v>
      </c>
      <c r="G1113" s="6">
        <v>2.39</v>
      </c>
      <c r="H1113" s="6">
        <v>4.0199999999999996</v>
      </c>
    </row>
    <row r="1114" spans="1:8" x14ac:dyDescent="0.35">
      <c r="A1114" s="6" t="s">
        <v>7879</v>
      </c>
      <c r="B1114" s="6" t="s">
        <v>7880</v>
      </c>
      <c r="C1114" s="6" t="s">
        <v>2850</v>
      </c>
      <c r="D1114" s="6" t="s">
        <v>4696</v>
      </c>
      <c r="E1114" s="6" t="s">
        <v>5581</v>
      </c>
      <c r="F1114" s="6">
        <v>4</v>
      </c>
      <c r="G1114" s="6">
        <v>7.25</v>
      </c>
      <c r="H1114" s="6">
        <v>9.4600000000000009</v>
      </c>
    </row>
    <row r="1115" spans="1:8" x14ac:dyDescent="0.35">
      <c r="A1115" s="6" t="s">
        <v>6333</v>
      </c>
      <c r="B1115" s="6" t="s">
        <v>6334</v>
      </c>
      <c r="C1115" s="6" t="s">
        <v>2850</v>
      </c>
      <c r="D1115" s="6" t="s">
        <v>4630</v>
      </c>
      <c r="E1115" s="6" t="s">
        <v>5581</v>
      </c>
      <c r="F1115" s="6">
        <v>4</v>
      </c>
      <c r="G1115" s="6">
        <v>8.5</v>
      </c>
      <c r="H1115" s="6">
        <v>10.86</v>
      </c>
    </row>
    <row r="1116" spans="1:8" x14ac:dyDescent="0.35">
      <c r="A1116" s="6" t="s">
        <v>6335</v>
      </c>
      <c r="B1116" s="6" t="s">
        <v>6334</v>
      </c>
      <c r="C1116" s="6" t="s">
        <v>2850</v>
      </c>
      <c r="D1116" s="6" t="s">
        <v>4630</v>
      </c>
      <c r="E1116" s="6" t="s">
        <v>5581</v>
      </c>
      <c r="F1116" s="6">
        <v>8</v>
      </c>
      <c r="G1116" s="6">
        <v>14</v>
      </c>
      <c r="H1116" s="6">
        <v>17.02</v>
      </c>
    </row>
    <row r="1117" spans="1:8" x14ac:dyDescent="0.35">
      <c r="A1117" s="6" t="s">
        <v>1609</v>
      </c>
      <c r="B1117" s="6" t="s">
        <v>3837</v>
      </c>
      <c r="C1117" s="6" t="s">
        <v>3722</v>
      </c>
      <c r="D1117" s="6" t="s">
        <v>4673</v>
      </c>
      <c r="E1117" s="6" t="s">
        <v>6031</v>
      </c>
      <c r="F1117" s="6">
        <v>28</v>
      </c>
      <c r="G1117" s="6">
        <v>4.5599999999999996</v>
      </c>
      <c r="H1117" s="6">
        <v>6.45</v>
      </c>
    </row>
    <row r="1118" spans="1:8" x14ac:dyDescent="0.35">
      <c r="A1118" s="6" t="s">
        <v>1610</v>
      </c>
      <c r="B1118" s="6" t="s">
        <v>3837</v>
      </c>
      <c r="C1118" s="6" t="s">
        <v>3722</v>
      </c>
      <c r="D1118" s="6" t="s">
        <v>4673</v>
      </c>
      <c r="E1118" s="6" t="s">
        <v>6031</v>
      </c>
      <c r="F1118" s="6">
        <v>56</v>
      </c>
      <c r="G1118" s="6">
        <v>6.41</v>
      </c>
      <c r="H1118" s="6">
        <v>8.52</v>
      </c>
    </row>
    <row r="1119" spans="1:8" x14ac:dyDescent="0.35">
      <c r="A1119" s="6" t="s">
        <v>1611</v>
      </c>
      <c r="B1119" s="6" t="s">
        <v>3838</v>
      </c>
      <c r="C1119" s="6" t="s">
        <v>3722</v>
      </c>
      <c r="D1119" s="6" t="s">
        <v>4712</v>
      </c>
      <c r="E1119" s="6" t="s">
        <v>6031</v>
      </c>
      <c r="F1119" s="6">
        <v>56</v>
      </c>
      <c r="G1119" s="6">
        <v>11.64</v>
      </c>
      <c r="H1119" s="6">
        <v>14.38</v>
      </c>
    </row>
    <row r="1120" spans="1:8" x14ac:dyDescent="0.35">
      <c r="A1120" s="6" t="s">
        <v>154</v>
      </c>
      <c r="B1120" s="6" t="s">
        <v>2200</v>
      </c>
      <c r="C1120" s="6" t="s">
        <v>5170</v>
      </c>
      <c r="D1120" s="6" t="s">
        <v>8767</v>
      </c>
      <c r="E1120" s="6" t="s">
        <v>4384</v>
      </c>
      <c r="F1120" s="6">
        <v>30</v>
      </c>
      <c r="G1120" s="6">
        <v>6.8</v>
      </c>
      <c r="H1120" s="6">
        <v>8.9600000000000009</v>
      </c>
    </row>
    <row r="1121" spans="1:8" x14ac:dyDescent="0.35">
      <c r="A1121" s="6" t="s">
        <v>152</v>
      </c>
      <c r="B1121" s="6" t="s">
        <v>2198</v>
      </c>
      <c r="C1121" s="6" t="s">
        <v>5170</v>
      </c>
      <c r="D1121" s="6" t="s">
        <v>8747</v>
      </c>
      <c r="E1121" s="6" t="s">
        <v>4384</v>
      </c>
      <c r="F1121" s="6">
        <v>30</v>
      </c>
      <c r="G1121" s="6">
        <v>8</v>
      </c>
      <c r="H1121" s="6">
        <v>10.3</v>
      </c>
    </row>
    <row r="1122" spans="1:8" x14ac:dyDescent="0.35">
      <c r="A1122" s="6" t="s">
        <v>153</v>
      </c>
      <c r="B1122" s="6" t="s">
        <v>2199</v>
      </c>
      <c r="C1122" s="6" t="s">
        <v>5170</v>
      </c>
      <c r="D1122" s="6" t="s">
        <v>8748</v>
      </c>
      <c r="E1122" s="6" t="s">
        <v>4384</v>
      </c>
      <c r="F1122" s="6">
        <v>30</v>
      </c>
      <c r="G1122" s="6">
        <v>8</v>
      </c>
      <c r="H1122" s="6">
        <v>10.3</v>
      </c>
    </row>
    <row r="1123" spans="1:8" x14ac:dyDescent="0.35">
      <c r="A1123" s="6" t="s">
        <v>151</v>
      </c>
      <c r="B1123" s="6" t="s">
        <v>2197</v>
      </c>
      <c r="C1123" s="6" t="s">
        <v>5170</v>
      </c>
      <c r="D1123" s="6" t="s">
        <v>8752</v>
      </c>
      <c r="E1123" s="6" t="s">
        <v>4384</v>
      </c>
      <c r="F1123" s="6">
        <v>30</v>
      </c>
      <c r="G1123" s="6">
        <v>9.1999999999999993</v>
      </c>
      <c r="H1123" s="6">
        <v>11.65</v>
      </c>
    </row>
    <row r="1124" spans="1:8" x14ac:dyDescent="0.35">
      <c r="A1124" s="6" t="s">
        <v>1612</v>
      </c>
      <c r="B1124" s="6" t="s">
        <v>3839</v>
      </c>
      <c r="C1124" s="6" t="s">
        <v>3379</v>
      </c>
      <c r="D1124" s="6" t="s">
        <v>8326</v>
      </c>
      <c r="E1124" s="6" t="s">
        <v>5581</v>
      </c>
      <c r="F1124" s="6">
        <v>28</v>
      </c>
      <c r="G1124" s="6">
        <v>7.1</v>
      </c>
      <c r="H1124" s="6">
        <v>9.3000000000000007</v>
      </c>
    </row>
    <row r="1125" spans="1:8" x14ac:dyDescent="0.35">
      <c r="A1125" s="6" t="s">
        <v>9563</v>
      </c>
      <c r="B1125" s="6" t="s">
        <v>9564</v>
      </c>
      <c r="C1125" s="6" t="s">
        <v>9565</v>
      </c>
      <c r="D1125" s="6" t="s">
        <v>4679</v>
      </c>
      <c r="E1125" s="6" t="s">
        <v>4697</v>
      </c>
      <c r="F1125" s="6">
        <v>5</v>
      </c>
      <c r="G1125" s="6">
        <v>43.8</v>
      </c>
      <c r="H1125" s="6">
        <v>50.4</v>
      </c>
    </row>
    <row r="1126" spans="1:8" x14ac:dyDescent="0.35">
      <c r="A1126" s="6" t="s">
        <v>9566</v>
      </c>
      <c r="B1126" s="6" t="s">
        <v>9567</v>
      </c>
      <c r="C1126" s="6" t="s">
        <v>9565</v>
      </c>
      <c r="D1126" s="6" t="s">
        <v>4635</v>
      </c>
      <c r="E1126" s="6" t="s">
        <v>4697</v>
      </c>
      <c r="F1126" s="6">
        <v>5</v>
      </c>
      <c r="G1126" s="6">
        <v>26</v>
      </c>
      <c r="H1126" s="6">
        <v>30.46</v>
      </c>
    </row>
    <row r="1127" spans="1:8" x14ac:dyDescent="0.35">
      <c r="A1127" s="6" t="s">
        <v>88</v>
      </c>
      <c r="B1127" s="6" t="s">
        <v>2142</v>
      </c>
      <c r="C1127" s="6" t="s">
        <v>2143</v>
      </c>
      <c r="D1127" s="6" t="s">
        <v>8763</v>
      </c>
      <c r="E1127" s="6" t="s">
        <v>4378</v>
      </c>
      <c r="F1127" s="6">
        <v>30</v>
      </c>
      <c r="G1127" s="6">
        <v>3.68</v>
      </c>
      <c r="H1127" s="6">
        <v>5.47</v>
      </c>
    </row>
    <row r="1128" spans="1:8" x14ac:dyDescent="0.35">
      <c r="A1128" s="6" t="s">
        <v>235</v>
      </c>
      <c r="B1128" s="6" t="s">
        <v>2287</v>
      </c>
      <c r="C1128" s="6" t="s">
        <v>2285</v>
      </c>
      <c r="D1128" s="6">
        <v>50</v>
      </c>
      <c r="E1128" s="6" t="s">
        <v>4378</v>
      </c>
      <c r="F1128" s="6">
        <v>50</v>
      </c>
      <c r="G1128" s="6">
        <v>3.95</v>
      </c>
      <c r="H1128" s="6">
        <v>5.77</v>
      </c>
    </row>
    <row r="1129" spans="1:8" x14ac:dyDescent="0.35">
      <c r="A1129" s="6" t="s">
        <v>1613</v>
      </c>
      <c r="B1129" s="6" t="s">
        <v>3840</v>
      </c>
      <c r="C1129" s="6" t="s">
        <v>3353</v>
      </c>
      <c r="D1129" s="6" t="s">
        <v>4635</v>
      </c>
      <c r="E1129" s="6" t="s">
        <v>5581</v>
      </c>
      <c r="F1129" s="6">
        <v>10</v>
      </c>
      <c r="G1129" s="6">
        <v>4.9400000000000004</v>
      </c>
      <c r="H1129" s="6">
        <v>6.88</v>
      </c>
    </row>
    <row r="1130" spans="1:8" x14ac:dyDescent="0.35">
      <c r="A1130" s="6" t="s">
        <v>1169</v>
      </c>
      <c r="B1130" s="6" t="s">
        <v>3261</v>
      </c>
      <c r="C1130" s="6" t="s">
        <v>3262</v>
      </c>
      <c r="D1130" s="6" t="s">
        <v>8418</v>
      </c>
      <c r="E1130" s="6" t="s">
        <v>4456</v>
      </c>
      <c r="F1130" s="6">
        <v>30</v>
      </c>
      <c r="G1130" s="6">
        <v>28.05</v>
      </c>
      <c r="H1130" s="6">
        <v>32.76</v>
      </c>
    </row>
    <row r="1131" spans="1:8" x14ac:dyDescent="0.35">
      <c r="A1131" s="6" t="s">
        <v>7948</v>
      </c>
      <c r="B1131" s="6" t="s">
        <v>7949</v>
      </c>
      <c r="C1131" s="6" t="s">
        <v>3085</v>
      </c>
      <c r="D1131" s="6" t="s">
        <v>4673</v>
      </c>
      <c r="E1131" s="6" t="s">
        <v>5581</v>
      </c>
      <c r="F1131" s="6">
        <v>30</v>
      </c>
      <c r="G1131" s="6">
        <v>4.0299999999999994</v>
      </c>
      <c r="H1131" s="6">
        <v>5.86</v>
      </c>
    </row>
    <row r="1132" spans="1:8" x14ac:dyDescent="0.35">
      <c r="A1132" s="6" t="s">
        <v>5737</v>
      </c>
      <c r="B1132" s="6" t="s">
        <v>5869</v>
      </c>
      <c r="C1132" s="6" t="s">
        <v>3085</v>
      </c>
      <c r="D1132" s="6">
        <v>20</v>
      </c>
      <c r="E1132" s="6" t="s">
        <v>4378</v>
      </c>
      <c r="F1132" s="6">
        <v>100</v>
      </c>
      <c r="G1132" s="6">
        <v>6.69</v>
      </c>
      <c r="H1132" s="6">
        <v>8.84</v>
      </c>
    </row>
    <row r="1133" spans="1:8" x14ac:dyDescent="0.35">
      <c r="A1133" s="6" t="s">
        <v>1614</v>
      </c>
      <c r="B1133" s="6" t="s">
        <v>3841</v>
      </c>
      <c r="C1133" s="6" t="s">
        <v>3437</v>
      </c>
      <c r="D1133" s="6" t="s">
        <v>4717</v>
      </c>
      <c r="E1133" s="6" t="s">
        <v>5584</v>
      </c>
      <c r="F1133" s="6">
        <v>30</v>
      </c>
      <c r="G1133" s="6">
        <v>6.5</v>
      </c>
      <c r="H1133" s="6">
        <v>8.6199999999999992</v>
      </c>
    </row>
    <row r="1134" spans="1:8" x14ac:dyDescent="0.35">
      <c r="A1134" s="6" t="s">
        <v>445</v>
      </c>
      <c r="B1134" s="6" t="s">
        <v>2494</v>
      </c>
      <c r="C1134" s="6" t="s">
        <v>2495</v>
      </c>
      <c r="D1134" s="6" t="s">
        <v>4472</v>
      </c>
      <c r="E1134" s="6" t="s">
        <v>4408</v>
      </c>
      <c r="F1134" s="6">
        <v>1</v>
      </c>
      <c r="G1134" s="6">
        <v>3.43</v>
      </c>
      <c r="H1134" s="6">
        <v>5.19</v>
      </c>
    </row>
    <row r="1135" spans="1:8" x14ac:dyDescent="0.35">
      <c r="A1135" s="6" t="s">
        <v>446</v>
      </c>
      <c r="B1135" s="6" t="s">
        <v>2494</v>
      </c>
      <c r="C1135" s="6" t="s">
        <v>2495</v>
      </c>
      <c r="D1135" s="6" t="s">
        <v>4472</v>
      </c>
      <c r="E1135" s="6" t="s">
        <v>4408</v>
      </c>
      <c r="F1135" s="6">
        <v>3</v>
      </c>
      <c r="G1135" s="6">
        <v>9.8699999999999992</v>
      </c>
      <c r="H1135" s="6">
        <v>12.4</v>
      </c>
    </row>
    <row r="1136" spans="1:8" x14ac:dyDescent="0.35">
      <c r="A1136" s="6" t="s">
        <v>5278</v>
      </c>
      <c r="B1136" s="6" t="s">
        <v>5341</v>
      </c>
      <c r="C1136" s="6" t="s">
        <v>2850</v>
      </c>
      <c r="D1136" s="6" t="s">
        <v>4630</v>
      </c>
      <c r="E1136" s="6" t="s">
        <v>5581</v>
      </c>
      <c r="F1136" s="6">
        <v>12</v>
      </c>
      <c r="G1136" s="6">
        <v>22.34</v>
      </c>
      <c r="H1136" s="6">
        <v>26.36</v>
      </c>
    </row>
    <row r="1137" spans="1:8" x14ac:dyDescent="0.35">
      <c r="A1137" s="6" t="s">
        <v>794</v>
      </c>
      <c r="B1137" s="6" t="s">
        <v>6232</v>
      </c>
      <c r="C1137" s="6" t="s">
        <v>2804</v>
      </c>
      <c r="D1137" s="6">
        <v>10</v>
      </c>
      <c r="E1137" s="6" t="s">
        <v>4378</v>
      </c>
      <c r="F1137" s="6">
        <v>28</v>
      </c>
      <c r="G1137" s="6">
        <v>1.75</v>
      </c>
      <c r="H1137" s="6">
        <v>2.52</v>
      </c>
    </row>
    <row r="1138" spans="1:8" x14ac:dyDescent="0.35">
      <c r="A1138" s="6" t="s">
        <v>8706</v>
      </c>
      <c r="B1138" s="6" t="s">
        <v>6232</v>
      </c>
      <c r="C1138" s="6" t="s">
        <v>2804</v>
      </c>
      <c r="D1138" s="6">
        <v>10</v>
      </c>
      <c r="E1138" s="6" t="s">
        <v>4378</v>
      </c>
      <c r="F1138" s="6">
        <v>90</v>
      </c>
      <c r="G1138" s="6">
        <v>4.67</v>
      </c>
      <c r="H1138" s="6">
        <v>6.57</v>
      </c>
    </row>
    <row r="1139" spans="1:8" x14ac:dyDescent="0.35">
      <c r="A1139" s="6" t="s">
        <v>6497</v>
      </c>
      <c r="B1139" s="6" t="s">
        <v>6498</v>
      </c>
      <c r="C1139" s="6" t="s">
        <v>2804</v>
      </c>
      <c r="D1139" s="6" t="s">
        <v>8753</v>
      </c>
      <c r="E1139" s="6" t="s">
        <v>4378</v>
      </c>
      <c r="F1139" s="6">
        <v>28</v>
      </c>
      <c r="G1139" s="6">
        <v>5.7</v>
      </c>
      <c r="H1139" s="6">
        <v>7.73</v>
      </c>
    </row>
    <row r="1140" spans="1:8" x14ac:dyDescent="0.35">
      <c r="A1140" s="6" t="s">
        <v>795</v>
      </c>
      <c r="B1140" s="6" t="s">
        <v>6233</v>
      </c>
      <c r="C1140" s="6" t="s">
        <v>2804</v>
      </c>
      <c r="D1140" s="6">
        <v>20</v>
      </c>
      <c r="E1140" s="6" t="s">
        <v>4378</v>
      </c>
      <c r="F1140" s="6">
        <v>28</v>
      </c>
      <c r="G1140" s="6">
        <v>2.83</v>
      </c>
      <c r="H1140" s="6">
        <v>4.51</v>
      </c>
    </row>
    <row r="1141" spans="1:8" x14ac:dyDescent="0.35">
      <c r="A1141" s="6" t="s">
        <v>8707</v>
      </c>
      <c r="B1141" s="6" t="s">
        <v>6233</v>
      </c>
      <c r="C1141" s="6" t="s">
        <v>2804</v>
      </c>
      <c r="D1141" s="6">
        <v>20</v>
      </c>
      <c r="E1141" s="6" t="s">
        <v>4378</v>
      </c>
      <c r="F1141" s="6">
        <v>90</v>
      </c>
      <c r="G1141" s="6">
        <v>8.57</v>
      </c>
      <c r="H1141" s="6">
        <v>10.94</v>
      </c>
    </row>
    <row r="1142" spans="1:8" x14ac:dyDescent="0.35">
      <c r="A1142" s="6" t="s">
        <v>6499</v>
      </c>
      <c r="B1142" s="6" t="s">
        <v>6500</v>
      </c>
      <c r="C1142" s="6" t="s">
        <v>2804</v>
      </c>
      <c r="D1142" s="6" t="s">
        <v>8725</v>
      </c>
      <c r="E1142" s="6" t="s">
        <v>4378</v>
      </c>
      <c r="F1142" s="6">
        <v>28</v>
      </c>
      <c r="G1142" s="6">
        <v>9.5500000000000007</v>
      </c>
      <c r="H1142" s="6">
        <v>12.04</v>
      </c>
    </row>
    <row r="1143" spans="1:8" x14ac:dyDescent="0.35">
      <c r="A1143" s="6" t="s">
        <v>796</v>
      </c>
      <c r="B1143" s="6" t="s">
        <v>6234</v>
      </c>
      <c r="C1143" s="6" t="s">
        <v>2804</v>
      </c>
      <c r="D1143" s="6">
        <v>40</v>
      </c>
      <c r="E1143" s="6" t="s">
        <v>4378</v>
      </c>
      <c r="F1143" s="6">
        <v>28</v>
      </c>
      <c r="G1143" s="6">
        <v>4.51</v>
      </c>
      <c r="H1143" s="6">
        <v>6.4</v>
      </c>
    </row>
    <row r="1144" spans="1:8" x14ac:dyDescent="0.35">
      <c r="A1144" s="6" t="s">
        <v>6336</v>
      </c>
      <c r="B1144" s="6" t="s">
        <v>6337</v>
      </c>
      <c r="C1144" s="6" t="s">
        <v>3663</v>
      </c>
      <c r="D1144" s="6" t="s">
        <v>6462</v>
      </c>
      <c r="E1144" s="6" t="s">
        <v>4855</v>
      </c>
      <c r="F1144" s="6">
        <v>56</v>
      </c>
      <c r="G1144" s="6">
        <v>1756.5</v>
      </c>
      <c r="H1144" s="6">
        <v>1969.52</v>
      </c>
    </row>
    <row r="1145" spans="1:8" x14ac:dyDescent="0.35">
      <c r="A1145" s="6" t="s">
        <v>7929</v>
      </c>
      <c r="B1145" s="6" t="s">
        <v>7930</v>
      </c>
      <c r="C1145" s="6" t="s">
        <v>2102</v>
      </c>
      <c r="D1145" s="6" t="s">
        <v>4727</v>
      </c>
      <c r="E1145" s="6" t="s">
        <v>5570</v>
      </c>
      <c r="F1145" s="6">
        <v>30</v>
      </c>
      <c r="G1145" s="6">
        <v>1.1600000000000001</v>
      </c>
      <c r="H1145" s="6">
        <v>1.86</v>
      </c>
    </row>
    <row r="1146" spans="1:8" x14ac:dyDescent="0.35">
      <c r="A1146" s="6" t="s">
        <v>6501</v>
      </c>
      <c r="B1146" s="6" t="s">
        <v>2105</v>
      </c>
      <c r="C1146" s="6" t="s">
        <v>2102</v>
      </c>
      <c r="D1146" s="6">
        <v>5</v>
      </c>
      <c r="E1146" s="6" t="s">
        <v>4384</v>
      </c>
      <c r="F1146" s="6">
        <v>90</v>
      </c>
      <c r="G1146" s="6">
        <v>3.7</v>
      </c>
      <c r="H1146" s="6">
        <v>5.49</v>
      </c>
    </row>
    <row r="1147" spans="1:8" x14ac:dyDescent="0.35">
      <c r="A1147" s="6" t="s">
        <v>54</v>
      </c>
      <c r="B1147" s="6" t="s">
        <v>2104</v>
      </c>
      <c r="C1147" s="6" t="s">
        <v>2102</v>
      </c>
      <c r="D1147" s="6">
        <v>10</v>
      </c>
      <c r="E1147" s="6" t="s">
        <v>4384</v>
      </c>
      <c r="F1147" s="6">
        <v>30</v>
      </c>
      <c r="G1147" s="6">
        <v>2.1</v>
      </c>
      <c r="H1147" s="6">
        <v>3.7</v>
      </c>
    </row>
    <row r="1148" spans="1:8" x14ac:dyDescent="0.35">
      <c r="A1148" s="6" t="s">
        <v>5661</v>
      </c>
      <c r="B1148" s="6" t="s">
        <v>2104</v>
      </c>
      <c r="C1148" s="6" t="s">
        <v>2102</v>
      </c>
      <c r="D1148" s="6">
        <v>10</v>
      </c>
      <c r="E1148" s="6" t="s">
        <v>4384</v>
      </c>
      <c r="F1148" s="6">
        <v>100</v>
      </c>
      <c r="G1148" s="6">
        <v>2.8</v>
      </c>
      <c r="H1148" s="6">
        <v>4.4800000000000004</v>
      </c>
    </row>
    <row r="1149" spans="1:8" x14ac:dyDescent="0.35">
      <c r="A1149" s="6" t="s">
        <v>6502</v>
      </c>
      <c r="B1149" s="6" t="s">
        <v>2104</v>
      </c>
      <c r="C1149" s="6" t="s">
        <v>2102</v>
      </c>
      <c r="D1149" s="6">
        <v>10</v>
      </c>
      <c r="E1149" s="6" t="s">
        <v>4384</v>
      </c>
      <c r="F1149" s="6">
        <v>90</v>
      </c>
      <c r="G1149" s="6">
        <v>3</v>
      </c>
      <c r="H1149" s="6">
        <v>4.7</v>
      </c>
    </row>
    <row r="1150" spans="1:8" x14ac:dyDescent="0.35">
      <c r="A1150" s="6" t="s">
        <v>6071</v>
      </c>
      <c r="B1150" s="6" t="s">
        <v>6089</v>
      </c>
      <c r="C1150" s="6" t="s">
        <v>2231</v>
      </c>
      <c r="D1150" s="6" t="s">
        <v>9191</v>
      </c>
      <c r="E1150" s="6" t="s">
        <v>4384</v>
      </c>
      <c r="F1150" s="6">
        <v>30</v>
      </c>
      <c r="G1150" s="6">
        <v>6.17</v>
      </c>
      <c r="H1150" s="6">
        <v>8.25</v>
      </c>
    </row>
    <row r="1151" spans="1:8" x14ac:dyDescent="0.35">
      <c r="A1151" s="6" t="s">
        <v>6070</v>
      </c>
      <c r="B1151" s="6" t="s">
        <v>6088</v>
      </c>
      <c r="C1151" s="6" t="s">
        <v>2231</v>
      </c>
      <c r="D1151" s="6" t="s">
        <v>9192</v>
      </c>
      <c r="E1151" s="6" t="s">
        <v>4384</v>
      </c>
      <c r="F1151" s="6">
        <v>30</v>
      </c>
      <c r="G1151" s="6">
        <v>12.06</v>
      </c>
      <c r="H1151" s="6">
        <v>14.85</v>
      </c>
    </row>
    <row r="1152" spans="1:8" x14ac:dyDescent="0.35">
      <c r="A1152" s="6" t="s">
        <v>1615</v>
      </c>
      <c r="B1152" s="6" t="s">
        <v>3842</v>
      </c>
      <c r="C1152" s="6" t="s">
        <v>3843</v>
      </c>
      <c r="D1152" s="6" t="s">
        <v>4674</v>
      </c>
      <c r="E1152" s="6" t="s">
        <v>4641</v>
      </c>
      <c r="F1152" s="6">
        <v>10</v>
      </c>
      <c r="G1152" s="6">
        <v>68.83</v>
      </c>
      <c r="H1152" s="6">
        <v>78.430000000000007</v>
      </c>
    </row>
    <row r="1153" spans="1:8" x14ac:dyDescent="0.35">
      <c r="A1153" s="6" t="s">
        <v>16</v>
      </c>
      <c r="B1153" s="6" t="s">
        <v>2059</v>
      </c>
      <c r="C1153" s="6" t="s">
        <v>2054</v>
      </c>
      <c r="D1153" s="6" t="s">
        <v>4379</v>
      </c>
      <c r="E1153" s="6" t="s">
        <v>4380</v>
      </c>
      <c r="F1153" s="6">
        <v>1</v>
      </c>
      <c r="G1153" s="6">
        <v>12.61</v>
      </c>
      <c r="H1153" s="6">
        <v>15.47</v>
      </c>
    </row>
    <row r="1154" spans="1:8" x14ac:dyDescent="0.35">
      <c r="A1154" s="6" t="s">
        <v>1616</v>
      </c>
      <c r="B1154" s="6" t="s">
        <v>3844</v>
      </c>
      <c r="C1154" s="6" t="s">
        <v>5090</v>
      </c>
      <c r="D1154" s="6" t="s">
        <v>4734</v>
      </c>
      <c r="E1154" s="6" t="s">
        <v>5581</v>
      </c>
      <c r="F1154" s="6">
        <v>12</v>
      </c>
      <c r="G1154" s="6">
        <v>9.2200000000000006</v>
      </c>
      <c r="H1154" s="6">
        <v>11.67</v>
      </c>
    </row>
    <row r="1155" spans="1:8" x14ac:dyDescent="0.35">
      <c r="A1155" s="6" t="s">
        <v>1617</v>
      </c>
      <c r="B1155" s="6" t="s">
        <v>3845</v>
      </c>
      <c r="C1155" s="6" t="s">
        <v>2804</v>
      </c>
      <c r="D1155" s="6" t="s">
        <v>4727</v>
      </c>
      <c r="E1155" s="6" t="s">
        <v>5581</v>
      </c>
      <c r="F1155" s="6">
        <v>30</v>
      </c>
      <c r="G1155" s="6">
        <v>2.95</v>
      </c>
      <c r="H1155" s="6">
        <v>4.6500000000000004</v>
      </c>
    </row>
    <row r="1156" spans="1:8" x14ac:dyDescent="0.35">
      <c r="A1156" s="6" t="s">
        <v>784</v>
      </c>
      <c r="B1156" s="6" t="s">
        <v>2806</v>
      </c>
      <c r="C1156" s="6" t="s">
        <v>2804</v>
      </c>
      <c r="D1156" s="6">
        <v>10</v>
      </c>
      <c r="E1156" s="6" t="s">
        <v>4378</v>
      </c>
      <c r="F1156" s="6">
        <v>30</v>
      </c>
      <c r="G1156" s="6">
        <v>3.81</v>
      </c>
      <c r="H1156" s="6">
        <v>5.61</v>
      </c>
    </row>
    <row r="1157" spans="1:8" x14ac:dyDescent="0.35">
      <c r="A1157" s="6" t="s">
        <v>785</v>
      </c>
      <c r="B1157" s="6" t="s">
        <v>2807</v>
      </c>
      <c r="C1157" s="6" t="s">
        <v>2804</v>
      </c>
      <c r="D1157" s="6">
        <v>20</v>
      </c>
      <c r="E1157" s="6" t="s">
        <v>4378</v>
      </c>
      <c r="F1157" s="6">
        <v>30</v>
      </c>
      <c r="G1157" s="6">
        <v>4.6500000000000004</v>
      </c>
      <c r="H1157" s="6">
        <v>6.55</v>
      </c>
    </row>
    <row r="1158" spans="1:8" x14ac:dyDescent="0.35">
      <c r="A1158" s="6" t="s">
        <v>786</v>
      </c>
      <c r="B1158" s="6" t="s">
        <v>2808</v>
      </c>
      <c r="C1158" s="6" t="s">
        <v>2804</v>
      </c>
      <c r="D1158" s="6">
        <v>40</v>
      </c>
      <c r="E1158" s="6" t="s">
        <v>4378</v>
      </c>
      <c r="F1158" s="6">
        <v>30</v>
      </c>
      <c r="G1158" s="6">
        <v>5.45</v>
      </c>
      <c r="H1158" s="6">
        <v>7.45</v>
      </c>
    </row>
    <row r="1159" spans="1:8" x14ac:dyDescent="0.35">
      <c r="A1159" s="6" t="s">
        <v>649</v>
      </c>
      <c r="B1159" s="6" t="s">
        <v>2693</v>
      </c>
      <c r="C1159" s="6" t="s">
        <v>2694</v>
      </c>
      <c r="D1159" s="6" t="s">
        <v>8780</v>
      </c>
      <c r="E1159" s="6" t="s">
        <v>4384</v>
      </c>
      <c r="F1159" s="6">
        <v>30</v>
      </c>
      <c r="G1159" s="6">
        <v>4.5</v>
      </c>
      <c r="H1159" s="6">
        <v>6.38</v>
      </c>
    </row>
    <row r="1160" spans="1:8" x14ac:dyDescent="0.35">
      <c r="A1160" s="6" t="s">
        <v>650</v>
      </c>
      <c r="B1160" s="6" t="s">
        <v>2695</v>
      </c>
      <c r="C1160" s="6" t="s">
        <v>2694</v>
      </c>
      <c r="D1160" s="6" t="s">
        <v>8768</v>
      </c>
      <c r="E1160" s="6" t="s">
        <v>4384</v>
      </c>
      <c r="F1160" s="6">
        <v>30</v>
      </c>
      <c r="G1160" s="6">
        <v>3.8</v>
      </c>
      <c r="H1160" s="6">
        <v>5.6</v>
      </c>
    </row>
    <row r="1161" spans="1:8" x14ac:dyDescent="0.35">
      <c r="A1161" s="6" t="s">
        <v>651</v>
      </c>
      <c r="B1161" s="6" t="s">
        <v>2696</v>
      </c>
      <c r="C1161" s="6" t="s">
        <v>2694</v>
      </c>
      <c r="D1161" s="6" t="s">
        <v>8761</v>
      </c>
      <c r="E1161" s="6" t="s">
        <v>4384</v>
      </c>
      <c r="F1161" s="6">
        <v>30</v>
      </c>
      <c r="G1161" s="6">
        <v>6.1</v>
      </c>
      <c r="H1161" s="6">
        <v>8.18</v>
      </c>
    </row>
    <row r="1162" spans="1:8" x14ac:dyDescent="0.35">
      <c r="A1162" s="6" t="s">
        <v>652</v>
      </c>
      <c r="B1162" s="6" t="s">
        <v>2696</v>
      </c>
      <c r="C1162" s="6" t="s">
        <v>2694</v>
      </c>
      <c r="D1162" s="6" t="s">
        <v>6213</v>
      </c>
      <c r="E1162" s="6" t="s">
        <v>5570</v>
      </c>
      <c r="F1162" s="6">
        <v>90</v>
      </c>
      <c r="G1162" s="6">
        <v>12.04</v>
      </c>
      <c r="H1162" s="6">
        <v>14.83</v>
      </c>
    </row>
    <row r="1163" spans="1:8" x14ac:dyDescent="0.35">
      <c r="A1163" s="6" t="s">
        <v>653</v>
      </c>
      <c r="B1163" s="6" t="s">
        <v>2697</v>
      </c>
      <c r="C1163" s="6" t="s">
        <v>2694</v>
      </c>
      <c r="D1163" s="6" t="s">
        <v>8762</v>
      </c>
      <c r="E1163" s="6" t="s">
        <v>4384</v>
      </c>
      <c r="F1163" s="6">
        <v>30</v>
      </c>
      <c r="G1163" s="6">
        <v>5.01</v>
      </c>
      <c r="H1163" s="6">
        <v>6.96</v>
      </c>
    </row>
    <row r="1164" spans="1:8" x14ac:dyDescent="0.35">
      <c r="A1164" s="6" t="s">
        <v>654</v>
      </c>
      <c r="B1164" s="6" t="s">
        <v>2697</v>
      </c>
      <c r="C1164" s="6" t="s">
        <v>2694</v>
      </c>
      <c r="D1164" s="6" t="s">
        <v>6214</v>
      </c>
      <c r="E1164" s="6" t="s">
        <v>5570</v>
      </c>
      <c r="F1164" s="6">
        <v>90</v>
      </c>
      <c r="G1164" s="6">
        <v>9.81</v>
      </c>
      <c r="H1164" s="6">
        <v>12.33</v>
      </c>
    </row>
    <row r="1165" spans="1:8" x14ac:dyDescent="0.35">
      <c r="A1165" s="6" t="s">
        <v>1618</v>
      </c>
      <c r="B1165" s="6" t="s">
        <v>3846</v>
      </c>
      <c r="C1165" s="6" t="s">
        <v>3540</v>
      </c>
      <c r="D1165" s="6" t="s">
        <v>4742</v>
      </c>
      <c r="E1165" s="6" t="s">
        <v>4628</v>
      </c>
      <c r="F1165" s="6">
        <v>10</v>
      </c>
      <c r="G1165" s="6">
        <v>17.850000000000001</v>
      </c>
      <c r="H1165" s="6">
        <v>21.34</v>
      </c>
    </row>
    <row r="1166" spans="1:8" x14ac:dyDescent="0.35">
      <c r="A1166" s="6" t="s">
        <v>5171</v>
      </c>
      <c r="B1166" s="6" t="s">
        <v>5172</v>
      </c>
      <c r="C1166" s="6" t="s">
        <v>2747</v>
      </c>
      <c r="D1166" s="6">
        <v>200</v>
      </c>
      <c r="E1166" s="6" t="s">
        <v>4391</v>
      </c>
      <c r="F1166" s="6">
        <v>60</v>
      </c>
      <c r="G1166" s="6">
        <v>7.61</v>
      </c>
      <c r="H1166" s="6">
        <v>9.8699999999999992</v>
      </c>
    </row>
    <row r="1167" spans="1:8" x14ac:dyDescent="0.35">
      <c r="A1167" s="6" t="s">
        <v>5173</v>
      </c>
      <c r="B1167" s="6" t="s">
        <v>5174</v>
      </c>
      <c r="C1167" s="6" t="s">
        <v>2747</v>
      </c>
      <c r="D1167" s="6">
        <v>300</v>
      </c>
      <c r="E1167" s="6" t="s">
        <v>4391</v>
      </c>
      <c r="F1167" s="6">
        <v>60</v>
      </c>
      <c r="G1167" s="6">
        <v>10.9</v>
      </c>
      <c r="H1167" s="6">
        <v>13.55</v>
      </c>
    </row>
    <row r="1168" spans="1:8" x14ac:dyDescent="0.35">
      <c r="A1168" s="6" t="s">
        <v>1619</v>
      </c>
      <c r="B1168" s="6" t="s">
        <v>3847</v>
      </c>
      <c r="C1168" s="6" t="s">
        <v>3346</v>
      </c>
      <c r="D1168" s="6" t="s">
        <v>4629</v>
      </c>
      <c r="E1168" s="6" t="s">
        <v>5570</v>
      </c>
      <c r="F1168" s="6">
        <v>20</v>
      </c>
      <c r="G1168" s="6">
        <v>2.1</v>
      </c>
      <c r="H1168" s="6">
        <v>3.7</v>
      </c>
    </row>
    <row r="1169" spans="1:8" x14ac:dyDescent="0.35">
      <c r="A1169" s="6" t="s">
        <v>1620</v>
      </c>
      <c r="B1169" s="6" t="s">
        <v>3848</v>
      </c>
      <c r="C1169" s="6" t="s">
        <v>3346</v>
      </c>
      <c r="D1169" s="6" t="s">
        <v>4733</v>
      </c>
      <c r="E1169" s="6" t="s">
        <v>5570</v>
      </c>
      <c r="F1169" s="6">
        <v>30</v>
      </c>
      <c r="G1169" s="6">
        <v>4.4000000000000004</v>
      </c>
      <c r="H1169" s="6">
        <v>6.27</v>
      </c>
    </row>
    <row r="1170" spans="1:8" x14ac:dyDescent="0.35">
      <c r="A1170" s="6" t="s">
        <v>124</v>
      </c>
      <c r="B1170" s="6" t="s">
        <v>2169</v>
      </c>
      <c r="C1170" s="6" t="s">
        <v>2165</v>
      </c>
      <c r="D1170" s="6">
        <v>24</v>
      </c>
      <c r="E1170" s="6" t="s">
        <v>4384</v>
      </c>
      <c r="F1170" s="6">
        <v>50</v>
      </c>
      <c r="G1170" s="6">
        <v>4.71</v>
      </c>
      <c r="H1170" s="6">
        <v>6.62</v>
      </c>
    </row>
    <row r="1171" spans="1:8" x14ac:dyDescent="0.35">
      <c r="A1171" s="6" t="s">
        <v>123</v>
      </c>
      <c r="B1171" s="6" t="s">
        <v>2169</v>
      </c>
      <c r="C1171" s="6" t="s">
        <v>2165</v>
      </c>
      <c r="D1171" s="6">
        <v>24</v>
      </c>
      <c r="E1171" s="6" t="s">
        <v>4384</v>
      </c>
      <c r="F1171" s="6">
        <v>100</v>
      </c>
      <c r="G1171" s="6">
        <v>9.4700000000000006</v>
      </c>
      <c r="H1171" s="6">
        <v>11.95</v>
      </c>
    </row>
    <row r="1172" spans="1:8" x14ac:dyDescent="0.35">
      <c r="A1172" s="6" t="s">
        <v>1621</v>
      </c>
      <c r="B1172" s="6" t="s">
        <v>3849</v>
      </c>
      <c r="C1172" s="6" t="s">
        <v>3850</v>
      </c>
      <c r="D1172" s="6" t="s">
        <v>4726</v>
      </c>
      <c r="E1172" s="6" t="s">
        <v>4655</v>
      </c>
      <c r="F1172" s="6">
        <v>16</v>
      </c>
      <c r="G1172" s="6">
        <v>7.22</v>
      </c>
      <c r="H1172" s="6">
        <v>9.43</v>
      </c>
    </row>
    <row r="1173" spans="1:8" x14ac:dyDescent="0.35">
      <c r="A1173" s="6" t="s">
        <v>1622</v>
      </c>
      <c r="B1173" s="6" t="s">
        <v>3851</v>
      </c>
      <c r="C1173" s="6" t="s">
        <v>3850</v>
      </c>
      <c r="D1173" s="6" t="s">
        <v>4721</v>
      </c>
      <c r="E1173" s="6" t="s">
        <v>4655</v>
      </c>
      <c r="F1173" s="6">
        <v>16</v>
      </c>
      <c r="G1173" s="6">
        <v>7.22</v>
      </c>
      <c r="H1173" s="6">
        <v>9.43</v>
      </c>
    </row>
    <row r="1174" spans="1:8" x14ac:dyDescent="0.35">
      <c r="A1174" s="6" t="s">
        <v>1623</v>
      </c>
      <c r="B1174" s="6" t="s">
        <v>3852</v>
      </c>
      <c r="C1174" s="6" t="s">
        <v>3853</v>
      </c>
      <c r="D1174" s="6" t="s">
        <v>4630</v>
      </c>
      <c r="E1174" s="6" t="s">
        <v>5575</v>
      </c>
      <c r="F1174" s="6">
        <v>10</v>
      </c>
      <c r="G1174" s="6">
        <v>4.53</v>
      </c>
      <c r="H1174" s="6">
        <v>6.42</v>
      </c>
    </row>
    <row r="1175" spans="1:8" x14ac:dyDescent="0.35">
      <c r="A1175" s="6" t="s">
        <v>6082</v>
      </c>
      <c r="B1175" s="6" t="s">
        <v>6093</v>
      </c>
      <c r="C1175" s="6" t="s">
        <v>2694</v>
      </c>
      <c r="D1175" s="6" t="s">
        <v>9321</v>
      </c>
      <c r="E1175" s="6" t="s">
        <v>4384</v>
      </c>
      <c r="F1175" s="6">
        <v>90</v>
      </c>
      <c r="G1175" s="6">
        <v>5.63</v>
      </c>
      <c r="H1175" s="6">
        <v>7.65</v>
      </c>
    </row>
    <row r="1176" spans="1:8" x14ac:dyDescent="0.35">
      <c r="A1176" s="6" t="s">
        <v>6083</v>
      </c>
      <c r="B1176" s="6" t="s">
        <v>6094</v>
      </c>
      <c r="C1176" s="6" t="s">
        <v>2694</v>
      </c>
      <c r="D1176" s="6" t="s">
        <v>8761</v>
      </c>
      <c r="E1176" s="6" t="s">
        <v>4384</v>
      </c>
      <c r="F1176" s="6">
        <v>90</v>
      </c>
      <c r="G1176" s="6">
        <v>10.32</v>
      </c>
      <c r="H1176" s="6">
        <v>12.9</v>
      </c>
    </row>
    <row r="1177" spans="1:8" x14ac:dyDescent="0.35">
      <c r="A1177" s="6" t="s">
        <v>6084</v>
      </c>
      <c r="B1177" s="6" t="s">
        <v>6095</v>
      </c>
      <c r="C1177" s="6" t="s">
        <v>2694</v>
      </c>
      <c r="D1177" s="6" t="s">
        <v>9193</v>
      </c>
      <c r="E1177" s="6" t="s">
        <v>4384</v>
      </c>
      <c r="F1177" s="6">
        <v>90</v>
      </c>
      <c r="G1177" s="6">
        <v>8.51</v>
      </c>
      <c r="H1177" s="6">
        <v>10.88</v>
      </c>
    </row>
    <row r="1178" spans="1:8" x14ac:dyDescent="0.35">
      <c r="A1178" s="6" t="s">
        <v>299</v>
      </c>
      <c r="B1178" s="6" t="s">
        <v>2350</v>
      </c>
      <c r="C1178" s="6" t="s">
        <v>2348</v>
      </c>
      <c r="D1178" s="6">
        <v>10</v>
      </c>
      <c r="E1178" s="6" t="s">
        <v>4378</v>
      </c>
      <c r="F1178" s="6">
        <v>28</v>
      </c>
      <c r="G1178" s="6">
        <v>2.33</v>
      </c>
      <c r="H1178" s="6">
        <v>3.95</v>
      </c>
    </row>
    <row r="1179" spans="1:8" x14ac:dyDescent="0.35">
      <c r="A1179" s="6" t="s">
        <v>300</v>
      </c>
      <c r="B1179" s="6" t="s">
        <v>2351</v>
      </c>
      <c r="C1179" s="6" t="s">
        <v>2348</v>
      </c>
      <c r="D1179" s="6">
        <v>20</v>
      </c>
      <c r="E1179" s="6" t="s">
        <v>4378</v>
      </c>
      <c r="F1179" s="6">
        <v>28</v>
      </c>
      <c r="G1179" s="6">
        <v>4.2</v>
      </c>
      <c r="H1179" s="6">
        <v>6.05</v>
      </c>
    </row>
    <row r="1180" spans="1:8" x14ac:dyDescent="0.35">
      <c r="A1180" s="6" t="s">
        <v>5762</v>
      </c>
      <c r="B1180" s="6" t="s">
        <v>5763</v>
      </c>
      <c r="C1180" s="6" t="s">
        <v>3970</v>
      </c>
      <c r="D1180" s="6" t="s">
        <v>4636</v>
      </c>
      <c r="E1180" s="6" t="s">
        <v>5575</v>
      </c>
      <c r="F1180" s="6">
        <v>20</v>
      </c>
      <c r="G1180" s="6">
        <v>13.13</v>
      </c>
      <c r="H1180" s="6">
        <v>16.05</v>
      </c>
    </row>
    <row r="1181" spans="1:8" x14ac:dyDescent="0.35">
      <c r="A1181" s="6" t="s">
        <v>117</v>
      </c>
      <c r="B1181" s="6" t="s">
        <v>2166</v>
      </c>
      <c r="C1181" s="6" t="s">
        <v>2165</v>
      </c>
      <c r="D1181" s="6">
        <v>24</v>
      </c>
      <c r="E1181" s="6" t="s">
        <v>4384</v>
      </c>
      <c r="F1181" s="6">
        <v>50</v>
      </c>
      <c r="G1181" s="6">
        <v>4.71</v>
      </c>
      <c r="H1181" s="6">
        <v>6.62</v>
      </c>
    </row>
    <row r="1182" spans="1:8" x14ac:dyDescent="0.35">
      <c r="A1182" s="6" t="s">
        <v>182</v>
      </c>
      <c r="B1182" s="6" t="s">
        <v>2230</v>
      </c>
      <c r="C1182" s="6" t="s">
        <v>5158</v>
      </c>
      <c r="D1182" s="6" t="s">
        <v>9190</v>
      </c>
      <c r="E1182" s="6" t="s">
        <v>4424</v>
      </c>
      <c r="F1182" s="6">
        <v>30</v>
      </c>
      <c r="G1182" s="6">
        <v>18.940000000000001</v>
      </c>
      <c r="H1182" s="6">
        <v>22.56</v>
      </c>
    </row>
    <row r="1183" spans="1:8" x14ac:dyDescent="0.35">
      <c r="A1183" s="6" t="s">
        <v>185</v>
      </c>
      <c r="B1183" s="6" t="s">
        <v>2233</v>
      </c>
      <c r="C1183" s="6" t="s">
        <v>2231</v>
      </c>
      <c r="D1183" s="6" t="s">
        <v>9191</v>
      </c>
      <c r="E1183" s="6" t="s">
        <v>4384</v>
      </c>
      <c r="F1183" s="6">
        <v>28</v>
      </c>
      <c r="G1183" s="6">
        <v>2.83</v>
      </c>
      <c r="H1183" s="6">
        <v>4.51</v>
      </c>
    </row>
    <row r="1184" spans="1:8" x14ac:dyDescent="0.35">
      <c r="A1184" s="6" t="s">
        <v>184</v>
      </c>
      <c r="B1184" s="6" t="s">
        <v>2232</v>
      </c>
      <c r="C1184" s="6" t="s">
        <v>2231</v>
      </c>
      <c r="D1184" s="6" t="s">
        <v>9192</v>
      </c>
      <c r="E1184" s="6" t="s">
        <v>4384</v>
      </c>
      <c r="F1184" s="6">
        <v>28</v>
      </c>
      <c r="G1184" s="6">
        <v>4.42</v>
      </c>
      <c r="H1184" s="6">
        <v>6.29</v>
      </c>
    </row>
    <row r="1185" spans="1:8" x14ac:dyDescent="0.35">
      <c r="A1185" s="6" t="s">
        <v>186</v>
      </c>
      <c r="B1185" s="6" t="s">
        <v>2235</v>
      </c>
      <c r="C1185" s="6" t="s">
        <v>2234</v>
      </c>
      <c r="D1185" s="6" t="s">
        <v>4425</v>
      </c>
      <c r="E1185" s="6" t="s">
        <v>4384</v>
      </c>
      <c r="F1185" s="6">
        <v>28</v>
      </c>
      <c r="G1185" s="6">
        <v>4.4400000000000004</v>
      </c>
      <c r="H1185" s="6">
        <v>6.32</v>
      </c>
    </row>
    <row r="1186" spans="1:8" x14ac:dyDescent="0.35">
      <c r="A1186" s="6" t="s">
        <v>1624</v>
      </c>
      <c r="B1186" s="6" t="s">
        <v>3854</v>
      </c>
      <c r="C1186" s="6" t="s">
        <v>3331</v>
      </c>
      <c r="D1186" s="6" t="s">
        <v>4857</v>
      </c>
      <c r="E1186" s="6" t="s">
        <v>4714</v>
      </c>
      <c r="F1186" s="6">
        <v>1</v>
      </c>
      <c r="G1186" s="6">
        <v>19.32</v>
      </c>
      <c r="H1186" s="6">
        <v>22.98</v>
      </c>
    </row>
    <row r="1187" spans="1:8" x14ac:dyDescent="0.35">
      <c r="A1187" s="6" t="s">
        <v>1625</v>
      </c>
      <c r="B1187" s="6" t="s">
        <v>3854</v>
      </c>
      <c r="C1187" s="6" t="s">
        <v>3331</v>
      </c>
      <c r="D1187" s="6" t="s">
        <v>4831</v>
      </c>
      <c r="E1187" s="6" t="s">
        <v>4714</v>
      </c>
      <c r="F1187" s="6">
        <v>1</v>
      </c>
      <c r="G1187" s="6">
        <v>40.19</v>
      </c>
      <c r="H1187" s="6">
        <v>46.36</v>
      </c>
    </row>
    <row r="1188" spans="1:8" x14ac:dyDescent="0.35">
      <c r="A1188" s="6" t="s">
        <v>1626</v>
      </c>
      <c r="B1188" s="6" t="s">
        <v>3854</v>
      </c>
      <c r="C1188" s="7" t="s">
        <v>3331</v>
      </c>
      <c r="D1188" s="7" t="s">
        <v>4858</v>
      </c>
      <c r="E1188" s="7" t="s">
        <v>4714</v>
      </c>
      <c r="F1188" s="7">
        <v>1</v>
      </c>
      <c r="G1188" s="7">
        <v>50.79</v>
      </c>
      <c r="H1188" s="7">
        <v>58.23</v>
      </c>
    </row>
    <row r="1189" spans="1:8" x14ac:dyDescent="0.35">
      <c r="A1189" s="6" t="s">
        <v>1627</v>
      </c>
      <c r="B1189" s="6" t="s">
        <v>3855</v>
      </c>
      <c r="C1189" s="6" t="s">
        <v>3823</v>
      </c>
      <c r="D1189" s="6" t="s">
        <v>4859</v>
      </c>
      <c r="E1189" s="6" t="s">
        <v>4641</v>
      </c>
      <c r="F1189" s="6">
        <v>10</v>
      </c>
      <c r="G1189" s="6">
        <v>10.56</v>
      </c>
      <c r="H1189" s="6">
        <v>13.17</v>
      </c>
    </row>
    <row r="1190" spans="1:8" x14ac:dyDescent="0.35">
      <c r="A1190" s="6" t="s">
        <v>1628</v>
      </c>
      <c r="B1190" s="6" t="s">
        <v>3855</v>
      </c>
      <c r="C1190" s="6" t="s">
        <v>3823</v>
      </c>
      <c r="D1190" s="6" t="s">
        <v>4848</v>
      </c>
      <c r="E1190" s="6" t="s">
        <v>4641</v>
      </c>
      <c r="F1190" s="6">
        <v>10</v>
      </c>
      <c r="G1190" s="6">
        <v>14.61</v>
      </c>
      <c r="H1190" s="6">
        <v>17.71</v>
      </c>
    </row>
    <row r="1191" spans="1:8" x14ac:dyDescent="0.35">
      <c r="A1191" s="6" t="s">
        <v>8863</v>
      </c>
      <c r="B1191" s="6" t="s">
        <v>8864</v>
      </c>
      <c r="C1191" s="6" t="s">
        <v>8865</v>
      </c>
      <c r="D1191" s="6" t="s">
        <v>9090</v>
      </c>
      <c r="E1191" s="6" t="s">
        <v>4628</v>
      </c>
      <c r="F1191" s="6">
        <v>5</v>
      </c>
      <c r="G1191" s="6">
        <v>149.46</v>
      </c>
      <c r="H1191" s="6">
        <v>169.64</v>
      </c>
    </row>
    <row r="1192" spans="1:8" x14ac:dyDescent="0.35">
      <c r="A1192" s="6" t="s">
        <v>752</v>
      </c>
      <c r="B1192" s="6" t="s">
        <v>2771</v>
      </c>
      <c r="C1192" s="6" t="s">
        <v>5175</v>
      </c>
      <c r="D1192" s="6" t="s">
        <v>8767</v>
      </c>
      <c r="E1192" s="6" t="s">
        <v>4389</v>
      </c>
      <c r="F1192" s="6">
        <v>60</v>
      </c>
      <c r="G1192" s="6">
        <v>7.29</v>
      </c>
      <c r="H1192" s="6">
        <v>9.51</v>
      </c>
    </row>
    <row r="1193" spans="1:8" x14ac:dyDescent="0.35">
      <c r="A1193" s="6" t="s">
        <v>751</v>
      </c>
      <c r="B1193" s="6" t="s">
        <v>2770</v>
      </c>
      <c r="C1193" s="6" t="s">
        <v>5175</v>
      </c>
      <c r="D1193" s="6" t="s">
        <v>8748</v>
      </c>
      <c r="E1193" s="6" t="s">
        <v>4389</v>
      </c>
      <c r="F1193" s="6">
        <v>60</v>
      </c>
      <c r="G1193" s="6">
        <v>9.01</v>
      </c>
      <c r="H1193" s="6">
        <v>11.44</v>
      </c>
    </row>
    <row r="1194" spans="1:8" x14ac:dyDescent="0.35">
      <c r="A1194" s="6" t="s">
        <v>750</v>
      </c>
      <c r="B1194" s="6" t="s">
        <v>2769</v>
      </c>
      <c r="C1194" s="6" t="s">
        <v>5175</v>
      </c>
      <c r="D1194" s="6" t="s">
        <v>8747</v>
      </c>
      <c r="E1194" s="6" t="s">
        <v>4389</v>
      </c>
      <c r="F1194" s="6">
        <v>60</v>
      </c>
      <c r="G1194" s="6">
        <v>10.93</v>
      </c>
      <c r="H1194" s="6">
        <v>13.59</v>
      </c>
    </row>
    <row r="1195" spans="1:8" x14ac:dyDescent="0.35">
      <c r="A1195" s="6" t="s">
        <v>749</v>
      </c>
      <c r="B1195" s="6" t="s">
        <v>2768</v>
      </c>
      <c r="C1195" s="6" t="s">
        <v>5175</v>
      </c>
      <c r="D1195" s="6" t="s">
        <v>8752</v>
      </c>
      <c r="E1195" s="6" t="s">
        <v>4389</v>
      </c>
      <c r="F1195" s="6">
        <v>60</v>
      </c>
      <c r="G1195" s="6">
        <v>12.55</v>
      </c>
      <c r="H1195" s="6">
        <v>15.4</v>
      </c>
    </row>
    <row r="1196" spans="1:8" x14ac:dyDescent="0.35">
      <c r="A1196" s="6" t="s">
        <v>1629</v>
      </c>
      <c r="B1196" s="6" t="s">
        <v>3856</v>
      </c>
      <c r="C1196" s="6" t="s">
        <v>3857</v>
      </c>
      <c r="D1196" s="6" t="s">
        <v>8370</v>
      </c>
      <c r="E1196" s="6" t="s">
        <v>4628</v>
      </c>
      <c r="F1196" s="6">
        <v>10</v>
      </c>
      <c r="G1196" s="6">
        <v>19</v>
      </c>
      <c r="H1196" s="6">
        <v>22.62</v>
      </c>
    </row>
    <row r="1197" spans="1:8" x14ac:dyDescent="0.35">
      <c r="A1197" s="6" t="s">
        <v>6338</v>
      </c>
      <c r="B1197" s="6" t="s">
        <v>6339</v>
      </c>
      <c r="C1197" s="6" t="s">
        <v>6317</v>
      </c>
      <c r="D1197" s="6" t="s">
        <v>6463</v>
      </c>
      <c r="E1197" s="6" t="s">
        <v>4775</v>
      </c>
      <c r="F1197" s="6">
        <v>1</v>
      </c>
      <c r="G1197" s="6">
        <v>6.1</v>
      </c>
      <c r="H1197" s="6">
        <v>8.18</v>
      </c>
    </row>
    <row r="1198" spans="1:8" x14ac:dyDescent="0.35">
      <c r="A1198" s="6" t="s">
        <v>698</v>
      </c>
      <c r="B1198" s="6" t="s">
        <v>2727</v>
      </c>
      <c r="C1198" s="6" t="s">
        <v>2726</v>
      </c>
      <c r="D1198" s="6">
        <v>30</v>
      </c>
      <c r="E1198" s="6" t="s">
        <v>4384</v>
      </c>
      <c r="F1198" s="6">
        <v>28</v>
      </c>
      <c r="G1198" s="6">
        <v>9.68</v>
      </c>
      <c r="H1198" s="6">
        <v>12.19</v>
      </c>
    </row>
    <row r="1199" spans="1:8" x14ac:dyDescent="0.35">
      <c r="A1199" s="6" t="s">
        <v>1630</v>
      </c>
      <c r="B1199" s="6" t="s">
        <v>3858</v>
      </c>
      <c r="C1199" s="6" t="s">
        <v>3859</v>
      </c>
      <c r="D1199" s="6" t="s">
        <v>4639</v>
      </c>
      <c r="E1199" s="6" t="s">
        <v>5581</v>
      </c>
      <c r="F1199" s="6">
        <v>3</v>
      </c>
      <c r="G1199" s="6">
        <v>10.37</v>
      </c>
      <c r="H1199" s="6">
        <v>12.96</v>
      </c>
    </row>
    <row r="1200" spans="1:8" x14ac:dyDescent="0.35">
      <c r="A1200" s="6" t="s">
        <v>94</v>
      </c>
      <c r="B1200" s="6" t="s">
        <v>5629</v>
      </c>
      <c r="C1200" s="6" t="s">
        <v>2143</v>
      </c>
      <c r="D1200" s="6">
        <v>10</v>
      </c>
      <c r="E1200" s="6" t="s">
        <v>4378</v>
      </c>
      <c r="F1200" s="6">
        <v>30</v>
      </c>
      <c r="G1200" s="6">
        <v>1.18</v>
      </c>
      <c r="H1200" s="6">
        <v>1.88</v>
      </c>
    </row>
    <row r="1201" spans="1:8" x14ac:dyDescent="0.35">
      <c r="A1201" s="6" t="s">
        <v>95</v>
      </c>
      <c r="B1201" s="6" t="s">
        <v>5629</v>
      </c>
      <c r="C1201" s="6" t="s">
        <v>2143</v>
      </c>
      <c r="D1201" s="6">
        <v>10</v>
      </c>
      <c r="E1201" s="6" t="s">
        <v>4378</v>
      </c>
      <c r="F1201" s="6">
        <v>90</v>
      </c>
      <c r="G1201" s="6">
        <v>2.59</v>
      </c>
      <c r="H1201" s="6">
        <v>4.24</v>
      </c>
    </row>
    <row r="1202" spans="1:8" x14ac:dyDescent="0.35">
      <c r="A1202" s="6" t="s">
        <v>96</v>
      </c>
      <c r="B1202" s="6" t="s">
        <v>5630</v>
      </c>
      <c r="C1202" s="6" t="s">
        <v>2143</v>
      </c>
      <c r="D1202" s="6">
        <v>20</v>
      </c>
      <c r="E1202" s="6" t="s">
        <v>4378</v>
      </c>
      <c r="F1202" s="6">
        <v>30</v>
      </c>
      <c r="G1202" s="6">
        <v>1.25</v>
      </c>
      <c r="H1202" s="6">
        <v>1.96</v>
      </c>
    </row>
    <row r="1203" spans="1:8" x14ac:dyDescent="0.35">
      <c r="A1203" s="6" t="s">
        <v>97</v>
      </c>
      <c r="B1203" s="6" t="s">
        <v>5630</v>
      </c>
      <c r="C1203" s="6" t="s">
        <v>2143</v>
      </c>
      <c r="D1203" s="6">
        <v>20</v>
      </c>
      <c r="E1203" s="6" t="s">
        <v>4378</v>
      </c>
      <c r="F1203" s="6">
        <v>90</v>
      </c>
      <c r="G1203" s="6">
        <v>2.78</v>
      </c>
      <c r="H1203" s="6">
        <v>4.46</v>
      </c>
    </row>
    <row r="1204" spans="1:8" x14ac:dyDescent="0.35">
      <c r="A1204" s="6" t="s">
        <v>98</v>
      </c>
      <c r="B1204" s="6" t="s">
        <v>5631</v>
      </c>
      <c r="C1204" s="6" t="s">
        <v>2143</v>
      </c>
      <c r="D1204" s="6">
        <v>40</v>
      </c>
      <c r="E1204" s="6" t="s">
        <v>4378</v>
      </c>
      <c r="F1204" s="6">
        <v>30</v>
      </c>
      <c r="G1204" s="6">
        <v>2.0099999999999998</v>
      </c>
      <c r="H1204" s="6">
        <v>3.6</v>
      </c>
    </row>
    <row r="1205" spans="1:8" x14ac:dyDescent="0.35">
      <c r="A1205" s="6" t="s">
        <v>99</v>
      </c>
      <c r="B1205" s="6" t="s">
        <v>5631</v>
      </c>
      <c r="C1205" s="6" t="s">
        <v>2143</v>
      </c>
      <c r="D1205" s="6">
        <v>40</v>
      </c>
      <c r="E1205" s="6" t="s">
        <v>4378</v>
      </c>
      <c r="F1205" s="6">
        <v>90</v>
      </c>
      <c r="G1205" s="6">
        <v>5.22</v>
      </c>
      <c r="H1205" s="6">
        <v>7.19</v>
      </c>
    </row>
    <row r="1206" spans="1:8" x14ac:dyDescent="0.35">
      <c r="A1206" s="6" t="s">
        <v>491</v>
      </c>
      <c r="B1206" s="6" t="s">
        <v>2536</v>
      </c>
      <c r="C1206" s="6" t="s">
        <v>2534</v>
      </c>
      <c r="D1206" s="6" t="s">
        <v>9290</v>
      </c>
      <c r="E1206" s="6" t="s">
        <v>4384</v>
      </c>
      <c r="F1206" s="6">
        <v>30</v>
      </c>
      <c r="G1206" s="6">
        <v>6.13</v>
      </c>
      <c r="H1206" s="6">
        <v>8.2100000000000009</v>
      </c>
    </row>
    <row r="1207" spans="1:8" x14ac:dyDescent="0.35">
      <c r="A1207" s="6" t="s">
        <v>7781</v>
      </c>
      <c r="B1207" s="6" t="s">
        <v>7747</v>
      </c>
      <c r="C1207" s="6" t="s">
        <v>3335</v>
      </c>
      <c r="D1207" s="6" t="s">
        <v>6028</v>
      </c>
      <c r="E1207" s="6" t="s">
        <v>4714</v>
      </c>
      <c r="F1207" s="6">
        <v>1</v>
      </c>
      <c r="G1207" s="6">
        <v>6</v>
      </c>
      <c r="H1207" s="6">
        <v>8.06</v>
      </c>
    </row>
    <row r="1208" spans="1:8" x14ac:dyDescent="0.35">
      <c r="A1208" s="6" t="s">
        <v>7746</v>
      </c>
      <c r="B1208" s="6" t="s">
        <v>7747</v>
      </c>
      <c r="C1208" s="6" t="s">
        <v>3335</v>
      </c>
      <c r="D1208" s="6" t="s">
        <v>8349</v>
      </c>
      <c r="E1208" s="6" t="s">
        <v>4714</v>
      </c>
      <c r="F1208" s="6">
        <v>1</v>
      </c>
      <c r="G1208" s="6">
        <v>11.7</v>
      </c>
      <c r="H1208" s="6">
        <v>14.45</v>
      </c>
    </row>
    <row r="1209" spans="1:8" x14ac:dyDescent="0.35">
      <c r="A1209" s="6" t="s">
        <v>7843</v>
      </c>
      <c r="B1209" s="6" t="s">
        <v>7747</v>
      </c>
      <c r="C1209" s="6" t="s">
        <v>3335</v>
      </c>
      <c r="D1209" s="6" t="s">
        <v>8364</v>
      </c>
      <c r="E1209" s="6" t="s">
        <v>4714</v>
      </c>
      <c r="F1209" s="6">
        <v>1</v>
      </c>
      <c r="G1209" s="6">
        <v>23.9</v>
      </c>
      <c r="H1209" s="6">
        <v>28.11</v>
      </c>
    </row>
    <row r="1210" spans="1:8" x14ac:dyDescent="0.35">
      <c r="A1210" s="6" t="s">
        <v>18</v>
      </c>
      <c r="B1210" s="6" t="s">
        <v>2061</v>
      </c>
      <c r="C1210" s="6" t="s">
        <v>2054</v>
      </c>
      <c r="D1210" s="6" t="s">
        <v>4379</v>
      </c>
      <c r="E1210" s="6" t="s">
        <v>4380</v>
      </c>
      <c r="F1210" s="6">
        <v>1</v>
      </c>
      <c r="G1210" s="6">
        <v>21.35</v>
      </c>
      <c r="H1210" s="6">
        <v>25.26</v>
      </c>
    </row>
    <row r="1211" spans="1:8" x14ac:dyDescent="0.35">
      <c r="A1211" s="6" t="s">
        <v>748</v>
      </c>
      <c r="B1211" s="6" t="s">
        <v>2767</v>
      </c>
      <c r="C1211" s="6" t="s">
        <v>5175</v>
      </c>
      <c r="D1211" s="6" t="s">
        <v>9331</v>
      </c>
      <c r="E1211" s="6" t="s">
        <v>4389</v>
      </c>
      <c r="F1211" s="6">
        <v>30</v>
      </c>
      <c r="G1211" s="6">
        <v>2.44</v>
      </c>
      <c r="H1211" s="6">
        <v>4.08</v>
      </c>
    </row>
    <row r="1212" spans="1:8" x14ac:dyDescent="0.35">
      <c r="A1212" s="6" t="s">
        <v>747</v>
      </c>
      <c r="B1212" s="6" t="s">
        <v>2766</v>
      </c>
      <c r="C1212" s="6" t="s">
        <v>5175</v>
      </c>
      <c r="D1212" s="6" t="s">
        <v>9332</v>
      </c>
      <c r="E1212" s="6" t="s">
        <v>4389</v>
      </c>
      <c r="F1212" s="6">
        <v>30</v>
      </c>
      <c r="G1212" s="6">
        <v>3.14</v>
      </c>
      <c r="H1212" s="6">
        <v>4.8600000000000003</v>
      </c>
    </row>
    <row r="1213" spans="1:8" x14ac:dyDescent="0.35">
      <c r="A1213" s="6" t="s">
        <v>746</v>
      </c>
      <c r="B1213" s="6" t="s">
        <v>2765</v>
      </c>
      <c r="C1213" s="6" t="s">
        <v>5175</v>
      </c>
      <c r="D1213" s="6" t="s">
        <v>8752</v>
      </c>
      <c r="E1213" s="6" t="s">
        <v>4389</v>
      </c>
      <c r="F1213" s="6">
        <v>30</v>
      </c>
      <c r="G1213" s="6">
        <v>4.43</v>
      </c>
      <c r="H1213" s="6">
        <v>6.31</v>
      </c>
    </row>
    <row r="1214" spans="1:8" x14ac:dyDescent="0.35">
      <c r="A1214" s="6" t="s">
        <v>450</v>
      </c>
      <c r="B1214" s="6" t="s">
        <v>2499</v>
      </c>
      <c r="C1214" s="6" t="s">
        <v>2500</v>
      </c>
      <c r="D1214" s="6">
        <v>10</v>
      </c>
      <c r="E1214" s="6" t="s">
        <v>4378</v>
      </c>
      <c r="F1214" s="6">
        <v>28</v>
      </c>
      <c r="G1214" s="6">
        <v>1.48</v>
      </c>
      <c r="H1214" s="6">
        <v>2.2200000000000002</v>
      </c>
    </row>
    <row r="1215" spans="1:8" x14ac:dyDescent="0.35">
      <c r="A1215" s="6" t="s">
        <v>451</v>
      </c>
      <c r="B1215" s="6" t="s">
        <v>2501</v>
      </c>
      <c r="C1215" s="6" t="s">
        <v>2500</v>
      </c>
      <c r="D1215" s="6">
        <v>20</v>
      </c>
      <c r="E1215" s="6" t="s">
        <v>4378</v>
      </c>
      <c r="F1215" s="6">
        <v>28</v>
      </c>
      <c r="G1215" s="6">
        <v>2.35</v>
      </c>
      <c r="H1215" s="6">
        <v>3.98</v>
      </c>
    </row>
    <row r="1216" spans="1:8" x14ac:dyDescent="0.35">
      <c r="A1216" s="6" t="s">
        <v>1631</v>
      </c>
      <c r="B1216" s="6" t="s">
        <v>3860</v>
      </c>
      <c r="C1216" s="6" t="s">
        <v>2922</v>
      </c>
      <c r="D1216" s="6" t="s">
        <v>4712</v>
      </c>
      <c r="E1216" s="6" t="s">
        <v>5581</v>
      </c>
      <c r="F1216" s="6">
        <v>30</v>
      </c>
      <c r="G1216" s="6">
        <v>5.59</v>
      </c>
      <c r="H1216" s="6">
        <v>7.6</v>
      </c>
    </row>
    <row r="1217" spans="1:8" x14ac:dyDescent="0.35">
      <c r="A1217" s="6" t="s">
        <v>1632</v>
      </c>
      <c r="B1217" s="6" t="s">
        <v>3861</v>
      </c>
      <c r="C1217" s="6" t="s">
        <v>2922</v>
      </c>
      <c r="D1217" s="6" t="s">
        <v>4861</v>
      </c>
      <c r="E1217" s="6" t="s">
        <v>5581</v>
      </c>
      <c r="F1217" s="6">
        <v>30</v>
      </c>
      <c r="G1217" s="6">
        <v>5.01</v>
      </c>
      <c r="H1217" s="6">
        <v>6.96</v>
      </c>
    </row>
    <row r="1218" spans="1:8" x14ac:dyDescent="0.35">
      <c r="A1218" s="6" t="s">
        <v>1633</v>
      </c>
      <c r="B1218" s="6" t="s">
        <v>3862</v>
      </c>
      <c r="C1218" s="6" t="s">
        <v>2922</v>
      </c>
      <c r="D1218" s="6" t="s">
        <v>4862</v>
      </c>
      <c r="E1218" s="6" t="s">
        <v>5581</v>
      </c>
      <c r="F1218" s="6">
        <v>30</v>
      </c>
      <c r="G1218" s="6">
        <v>11.29</v>
      </c>
      <c r="H1218" s="6">
        <v>13.99</v>
      </c>
    </row>
    <row r="1219" spans="1:8" x14ac:dyDescent="0.35">
      <c r="A1219" s="6" t="s">
        <v>1634</v>
      </c>
      <c r="B1219" s="6" t="s">
        <v>3863</v>
      </c>
      <c r="C1219" s="6" t="s">
        <v>3665</v>
      </c>
      <c r="D1219" s="6" t="s">
        <v>6954</v>
      </c>
      <c r="E1219" s="6" t="s">
        <v>4628</v>
      </c>
      <c r="F1219" s="6">
        <v>10</v>
      </c>
      <c r="G1219" s="6">
        <v>5.81</v>
      </c>
      <c r="H1219" s="6">
        <v>7.85</v>
      </c>
    </row>
    <row r="1220" spans="1:8" x14ac:dyDescent="0.35">
      <c r="A1220" s="6" t="s">
        <v>618</v>
      </c>
      <c r="B1220" s="6" t="s">
        <v>2654</v>
      </c>
      <c r="C1220" s="6" t="s">
        <v>5163</v>
      </c>
      <c r="D1220" s="6" t="s">
        <v>4442</v>
      </c>
      <c r="E1220" s="6" t="s">
        <v>4378</v>
      </c>
      <c r="F1220" s="6">
        <v>30</v>
      </c>
      <c r="G1220" s="6">
        <v>5.49</v>
      </c>
      <c r="H1220" s="6">
        <v>7.49</v>
      </c>
    </row>
    <row r="1221" spans="1:8" x14ac:dyDescent="0.35">
      <c r="A1221" s="6" t="s">
        <v>619</v>
      </c>
      <c r="B1221" s="6" t="s">
        <v>2655</v>
      </c>
      <c r="C1221" s="6" t="s">
        <v>5163</v>
      </c>
      <c r="D1221" s="6" t="s">
        <v>4507</v>
      </c>
      <c r="E1221" s="6" t="s">
        <v>4378</v>
      </c>
      <c r="F1221" s="6">
        <v>30</v>
      </c>
      <c r="G1221" s="6">
        <v>7.35</v>
      </c>
      <c r="H1221" s="6">
        <v>9.58</v>
      </c>
    </row>
    <row r="1222" spans="1:8" x14ac:dyDescent="0.35">
      <c r="A1222" s="6" t="s">
        <v>620</v>
      </c>
      <c r="B1222" s="6" t="s">
        <v>2656</v>
      </c>
      <c r="C1222" s="6" t="s">
        <v>5163</v>
      </c>
      <c r="D1222" s="6" t="s">
        <v>4508</v>
      </c>
      <c r="E1222" s="6" t="s">
        <v>4378</v>
      </c>
      <c r="F1222" s="6">
        <v>30</v>
      </c>
      <c r="G1222" s="6">
        <v>6.88</v>
      </c>
      <c r="H1222" s="6">
        <v>9.0500000000000007</v>
      </c>
    </row>
    <row r="1223" spans="1:8" x14ac:dyDescent="0.35">
      <c r="A1223" s="6" t="s">
        <v>621</v>
      </c>
      <c r="B1223" s="6" t="s">
        <v>2657</v>
      </c>
      <c r="C1223" s="6" t="s">
        <v>5163</v>
      </c>
      <c r="D1223" s="6" t="s">
        <v>4509</v>
      </c>
      <c r="E1223" s="6" t="s">
        <v>4378</v>
      </c>
      <c r="F1223" s="6">
        <v>30</v>
      </c>
      <c r="G1223" s="6">
        <v>8.24</v>
      </c>
      <c r="H1223" s="6">
        <v>10.57</v>
      </c>
    </row>
    <row r="1224" spans="1:8" x14ac:dyDescent="0.35">
      <c r="A1224" s="6" t="s">
        <v>9568</v>
      </c>
      <c r="B1224" s="6" t="s">
        <v>9569</v>
      </c>
      <c r="C1224" s="6" t="s">
        <v>9570</v>
      </c>
      <c r="D1224" s="6" t="s">
        <v>5075</v>
      </c>
      <c r="E1224" s="6" t="s">
        <v>4714</v>
      </c>
      <c r="F1224" s="6">
        <v>1</v>
      </c>
      <c r="G1224" s="6">
        <v>41.5</v>
      </c>
      <c r="H1224" s="6">
        <v>47.82</v>
      </c>
    </row>
    <row r="1225" spans="1:8" x14ac:dyDescent="0.35">
      <c r="A1225" s="6" t="s">
        <v>1635</v>
      </c>
      <c r="B1225" s="6" t="s">
        <v>3864</v>
      </c>
      <c r="C1225" s="6" t="s">
        <v>3798</v>
      </c>
      <c r="D1225" s="6" t="s">
        <v>4863</v>
      </c>
      <c r="E1225" s="6" t="s">
        <v>4654</v>
      </c>
      <c r="F1225" s="6">
        <v>1</v>
      </c>
      <c r="G1225" s="6">
        <v>31.3</v>
      </c>
      <c r="H1225" s="6">
        <v>36.4</v>
      </c>
    </row>
    <row r="1226" spans="1:8" x14ac:dyDescent="0.35">
      <c r="A1226" s="6" t="s">
        <v>1636</v>
      </c>
      <c r="B1226" s="6" t="s">
        <v>3865</v>
      </c>
      <c r="C1226" s="6" t="s">
        <v>3104</v>
      </c>
      <c r="D1226" s="6" t="s">
        <v>4693</v>
      </c>
      <c r="E1226" s="6" t="s">
        <v>4654</v>
      </c>
      <c r="F1226" s="6">
        <v>5</v>
      </c>
      <c r="G1226" s="6">
        <v>3.5</v>
      </c>
      <c r="H1226" s="6">
        <v>5.26</v>
      </c>
    </row>
    <row r="1227" spans="1:8" x14ac:dyDescent="0.35">
      <c r="A1227" s="6" t="s">
        <v>1637</v>
      </c>
      <c r="B1227" s="6" t="s">
        <v>3865</v>
      </c>
      <c r="C1227" s="6" t="s">
        <v>3104</v>
      </c>
      <c r="D1227" s="6" t="s">
        <v>4693</v>
      </c>
      <c r="E1227" s="6" t="s">
        <v>4654</v>
      </c>
      <c r="F1227" s="6">
        <v>25</v>
      </c>
      <c r="G1227" s="6">
        <v>15.5</v>
      </c>
      <c r="H1227" s="6">
        <v>18.7</v>
      </c>
    </row>
    <row r="1228" spans="1:8" x14ac:dyDescent="0.35">
      <c r="A1228" s="6" t="s">
        <v>1638</v>
      </c>
      <c r="B1228" s="6" t="s">
        <v>3866</v>
      </c>
      <c r="C1228" s="6" t="s">
        <v>3442</v>
      </c>
      <c r="D1228" s="6" t="s">
        <v>5001</v>
      </c>
      <c r="E1228" s="6" t="s">
        <v>5581</v>
      </c>
      <c r="F1228" s="6">
        <v>28</v>
      </c>
      <c r="G1228" s="6">
        <v>3.7</v>
      </c>
      <c r="H1228" s="6">
        <v>5.49</v>
      </c>
    </row>
    <row r="1229" spans="1:8" x14ac:dyDescent="0.35">
      <c r="A1229" s="6" t="s">
        <v>1639</v>
      </c>
      <c r="B1229" s="6" t="s">
        <v>3867</v>
      </c>
      <c r="C1229" s="6" t="s">
        <v>3702</v>
      </c>
      <c r="D1229" s="6" t="s">
        <v>8326</v>
      </c>
      <c r="E1229" s="6" t="s">
        <v>5581</v>
      </c>
      <c r="F1229" s="6">
        <v>28</v>
      </c>
      <c r="G1229" s="6">
        <v>8.1</v>
      </c>
      <c r="H1229" s="6">
        <v>10.42</v>
      </c>
    </row>
    <row r="1230" spans="1:8" x14ac:dyDescent="0.35">
      <c r="A1230" s="6" t="s">
        <v>1640</v>
      </c>
      <c r="B1230" s="6" t="s">
        <v>3868</v>
      </c>
      <c r="C1230" s="6" t="s">
        <v>3869</v>
      </c>
      <c r="D1230" s="6" t="s">
        <v>4864</v>
      </c>
      <c r="E1230" s="6" t="s">
        <v>5581</v>
      </c>
      <c r="F1230" s="6">
        <v>20</v>
      </c>
      <c r="G1230" s="6">
        <f>VLOOKUP(A1230,'[1]15.04.2025'!$A$3:$G$4283,7,0)</f>
        <v>5.16</v>
      </c>
      <c r="H1230" s="6">
        <f>VLOOKUP(A1230,'[1]15.04.2025'!$A$3:$H$4283,8,0)</f>
        <v>7.12</v>
      </c>
    </row>
    <row r="1231" spans="1:8" x14ac:dyDescent="0.35">
      <c r="A1231" s="6" t="s">
        <v>5490</v>
      </c>
      <c r="B1231" s="6" t="s">
        <v>3868</v>
      </c>
      <c r="C1231" s="6" t="s">
        <v>3869</v>
      </c>
      <c r="D1231" s="6" t="s">
        <v>4864</v>
      </c>
      <c r="E1231" s="6" t="s">
        <v>5581</v>
      </c>
      <c r="F1231" s="6">
        <v>30</v>
      </c>
      <c r="G1231" s="6">
        <f>VLOOKUP(A1231,'[1]15.04.2025'!$A$3:$G$4283,7,0)</f>
        <v>7.49</v>
      </c>
      <c r="H1231" s="6">
        <f>VLOOKUP(A1231,'[1]15.04.2025'!$A$3:$H$4283,8,0)</f>
        <v>9.73</v>
      </c>
    </row>
    <row r="1232" spans="1:8" x14ac:dyDescent="0.35">
      <c r="A1232" s="6" t="s">
        <v>1641</v>
      </c>
      <c r="B1232" s="6" t="s">
        <v>3870</v>
      </c>
      <c r="C1232" s="6" t="s">
        <v>2075</v>
      </c>
      <c r="D1232" s="6" t="s">
        <v>4865</v>
      </c>
      <c r="E1232" s="6" t="s">
        <v>4714</v>
      </c>
      <c r="F1232" s="6">
        <v>1</v>
      </c>
      <c r="G1232" s="6">
        <v>42.08</v>
      </c>
      <c r="H1232" s="6">
        <v>48.47</v>
      </c>
    </row>
    <row r="1233" spans="1:8" x14ac:dyDescent="0.35">
      <c r="A1233" s="6" t="s">
        <v>5008</v>
      </c>
      <c r="B1233" s="6" t="s">
        <v>5009</v>
      </c>
      <c r="C1233" s="6" t="s">
        <v>5010</v>
      </c>
      <c r="D1233" s="6" t="s">
        <v>5076</v>
      </c>
      <c r="E1233" s="6" t="s">
        <v>5570</v>
      </c>
      <c r="F1233" s="6">
        <v>50</v>
      </c>
      <c r="G1233" s="6">
        <v>15.27</v>
      </c>
      <c r="H1233" s="6">
        <v>18.45</v>
      </c>
    </row>
    <row r="1234" spans="1:8" x14ac:dyDescent="0.35">
      <c r="A1234" s="6" t="s">
        <v>7155</v>
      </c>
      <c r="B1234" s="6" t="s">
        <v>7156</v>
      </c>
      <c r="C1234" s="6" t="s">
        <v>2143</v>
      </c>
      <c r="D1234" s="6" t="s">
        <v>4673</v>
      </c>
      <c r="E1234" s="6" t="s">
        <v>5581</v>
      </c>
      <c r="F1234" s="6">
        <v>30</v>
      </c>
      <c r="G1234" s="6">
        <v>1.52</v>
      </c>
      <c r="H1234" s="6">
        <v>2.2599999999999998</v>
      </c>
    </row>
    <row r="1235" spans="1:8" x14ac:dyDescent="0.35">
      <c r="A1235" s="6" t="s">
        <v>7157</v>
      </c>
      <c r="B1235" s="6" t="s">
        <v>7158</v>
      </c>
      <c r="C1235" s="6" t="s">
        <v>2143</v>
      </c>
      <c r="D1235" s="6" t="s">
        <v>4712</v>
      </c>
      <c r="E1235" s="6" t="s">
        <v>5581</v>
      </c>
      <c r="F1235" s="6">
        <v>30</v>
      </c>
      <c r="G1235" s="6">
        <v>1.96</v>
      </c>
      <c r="H1235" s="6">
        <v>2.76</v>
      </c>
    </row>
    <row r="1236" spans="1:8" x14ac:dyDescent="0.35">
      <c r="A1236" s="6" t="s">
        <v>7159</v>
      </c>
      <c r="B1236" s="6" t="s">
        <v>7160</v>
      </c>
      <c r="C1236" s="6" t="s">
        <v>2143</v>
      </c>
      <c r="D1236" s="6" t="s">
        <v>4861</v>
      </c>
      <c r="E1236" s="6" t="s">
        <v>5581</v>
      </c>
      <c r="F1236" s="6">
        <v>30</v>
      </c>
      <c r="G1236" s="6">
        <v>5.04</v>
      </c>
      <c r="H1236" s="6">
        <v>6.99</v>
      </c>
    </row>
    <row r="1237" spans="1:8" x14ac:dyDescent="0.35">
      <c r="A1237" s="6" t="s">
        <v>779</v>
      </c>
      <c r="B1237" s="6" t="s">
        <v>2800</v>
      </c>
      <c r="C1237" s="6" t="s">
        <v>2794</v>
      </c>
      <c r="D1237" s="6">
        <v>2</v>
      </c>
      <c r="E1237" s="6" t="s">
        <v>4391</v>
      </c>
      <c r="F1237" s="6">
        <v>28</v>
      </c>
      <c r="G1237" s="6">
        <v>4.8600000000000003</v>
      </c>
      <c r="H1237" s="6">
        <v>6.79</v>
      </c>
    </row>
    <row r="1238" spans="1:8" x14ac:dyDescent="0.35">
      <c r="A1238" s="6" t="s">
        <v>780</v>
      </c>
      <c r="B1238" s="6" t="s">
        <v>2801</v>
      </c>
      <c r="C1238" s="6" t="s">
        <v>2794</v>
      </c>
      <c r="D1238" s="6">
        <v>4</v>
      </c>
      <c r="E1238" s="6" t="s">
        <v>4391</v>
      </c>
      <c r="F1238" s="6">
        <v>28</v>
      </c>
      <c r="G1238" s="6">
        <v>10.56</v>
      </c>
      <c r="H1238" s="6">
        <v>13.17</v>
      </c>
    </row>
    <row r="1239" spans="1:8" x14ac:dyDescent="0.35">
      <c r="A1239" s="6" t="s">
        <v>781</v>
      </c>
      <c r="B1239" s="6" t="s">
        <v>2802</v>
      </c>
      <c r="C1239" s="6" t="s">
        <v>2794</v>
      </c>
      <c r="D1239" s="6">
        <v>8</v>
      </c>
      <c r="E1239" s="6" t="s">
        <v>4391</v>
      </c>
      <c r="F1239" s="6">
        <v>28</v>
      </c>
      <c r="G1239" s="6">
        <v>19.57</v>
      </c>
      <c r="H1239" s="6">
        <v>23.26</v>
      </c>
    </row>
    <row r="1240" spans="1:8" x14ac:dyDescent="0.35">
      <c r="A1240" s="6" t="s">
        <v>888</v>
      </c>
      <c r="B1240" s="6" t="s">
        <v>2900</v>
      </c>
      <c r="C1240" s="6" t="s">
        <v>2898</v>
      </c>
      <c r="D1240" s="6">
        <v>20</v>
      </c>
      <c r="E1240" s="6" t="s">
        <v>4389</v>
      </c>
      <c r="F1240" s="6">
        <v>5</v>
      </c>
      <c r="G1240" s="6">
        <v>12.41</v>
      </c>
      <c r="H1240" s="6">
        <v>15.24</v>
      </c>
    </row>
    <row r="1241" spans="1:8" x14ac:dyDescent="0.35">
      <c r="A1241" s="6" t="s">
        <v>886</v>
      </c>
      <c r="B1241" s="6" t="s">
        <v>2897</v>
      </c>
      <c r="C1241" s="6" t="s">
        <v>2898</v>
      </c>
      <c r="D1241" s="6">
        <v>100</v>
      </c>
      <c r="E1241" s="6" t="s">
        <v>4389</v>
      </c>
      <c r="F1241" s="6">
        <v>5</v>
      </c>
      <c r="G1241" s="6">
        <v>55.19</v>
      </c>
      <c r="H1241" s="6">
        <v>63.16</v>
      </c>
    </row>
    <row r="1242" spans="1:8" x14ac:dyDescent="0.35">
      <c r="A1242" s="6" t="s">
        <v>887</v>
      </c>
      <c r="B1242" s="6" t="s">
        <v>2899</v>
      </c>
      <c r="C1242" s="6" t="s">
        <v>2898</v>
      </c>
      <c r="D1242" s="6">
        <v>140</v>
      </c>
      <c r="E1242" s="6" t="s">
        <v>4389</v>
      </c>
      <c r="F1242" s="6">
        <v>5</v>
      </c>
      <c r="G1242" s="6">
        <v>74.540000000000006</v>
      </c>
      <c r="H1242" s="6">
        <v>84.83</v>
      </c>
    </row>
    <row r="1243" spans="1:8" x14ac:dyDescent="0.35">
      <c r="A1243" s="6" t="s">
        <v>189</v>
      </c>
      <c r="B1243" s="6" t="s">
        <v>2238</v>
      </c>
      <c r="C1243" s="6" t="s">
        <v>2237</v>
      </c>
      <c r="D1243" s="6">
        <v>500</v>
      </c>
      <c r="E1243" s="6" t="s">
        <v>4378</v>
      </c>
      <c r="F1243" s="6">
        <v>120</v>
      </c>
      <c r="G1243" s="6">
        <v>48.81</v>
      </c>
      <c r="H1243" s="6">
        <v>56.01</v>
      </c>
    </row>
    <row r="1244" spans="1:8" x14ac:dyDescent="0.35">
      <c r="A1244" s="6" t="s">
        <v>9571</v>
      </c>
      <c r="B1244" s="6" t="s">
        <v>9572</v>
      </c>
      <c r="C1244" s="6" t="s">
        <v>2505</v>
      </c>
      <c r="D1244" s="6" t="s">
        <v>4783</v>
      </c>
      <c r="E1244" s="6" t="s">
        <v>5581</v>
      </c>
      <c r="F1244" s="6">
        <v>30</v>
      </c>
      <c r="G1244" s="6">
        <v>15.02</v>
      </c>
      <c r="H1244" s="6">
        <v>18.170000000000002</v>
      </c>
    </row>
    <row r="1245" spans="1:8" x14ac:dyDescent="0.35">
      <c r="A1245" s="6" t="s">
        <v>1642</v>
      </c>
      <c r="B1245" s="6" t="s">
        <v>3871</v>
      </c>
      <c r="C1245" s="6" t="s">
        <v>2661</v>
      </c>
      <c r="D1245" s="6" t="s">
        <v>4673</v>
      </c>
      <c r="E1245" s="6" t="s">
        <v>5590</v>
      </c>
      <c r="F1245" s="6">
        <v>28</v>
      </c>
      <c r="G1245" s="6">
        <v>4.55</v>
      </c>
      <c r="H1245" s="6">
        <v>6.44</v>
      </c>
    </row>
    <row r="1246" spans="1:8" x14ac:dyDescent="0.35">
      <c r="A1246" s="6" t="s">
        <v>9573</v>
      </c>
      <c r="B1246" s="6" t="s">
        <v>9574</v>
      </c>
      <c r="C1246" s="6" t="s">
        <v>3531</v>
      </c>
      <c r="D1246" s="6" t="s">
        <v>4703</v>
      </c>
      <c r="E1246" s="6" t="s">
        <v>4747</v>
      </c>
      <c r="F1246" s="6">
        <v>10</v>
      </c>
      <c r="G1246" s="6">
        <v>25.66</v>
      </c>
      <c r="H1246" s="6">
        <v>30.08</v>
      </c>
    </row>
    <row r="1247" spans="1:8" x14ac:dyDescent="0.35">
      <c r="A1247" s="6" t="s">
        <v>9575</v>
      </c>
      <c r="B1247" s="6" t="s">
        <v>9576</v>
      </c>
      <c r="C1247" s="6" t="s">
        <v>3531</v>
      </c>
      <c r="D1247" s="6" t="s">
        <v>4867</v>
      </c>
      <c r="E1247" s="6" t="s">
        <v>4697</v>
      </c>
      <c r="F1247" s="6">
        <v>10</v>
      </c>
      <c r="G1247" s="6">
        <v>45.79</v>
      </c>
      <c r="H1247" s="6">
        <v>52.63</v>
      </c>
    </row>
    <row r="1248" spans="1:8" x14ac:dyDescent="0.35">
      <c r="A1248" s="6" t="s">
        <v>1643</v>
      </c>
      <c r="B1248" s="6" t="s">
        <v>3872</v>
      </c>
      <c r="C1248" s="6" t="s">
        <v>3531</v>
      </c>
      <c r="D1248" s="6" t="s">
        <v>4703</v>
      </c>
      <c r="E1248" s="6" t="s">
        <v>4747</v>
      </c>
      <c r="F1248" s="6">
        <v>10</v>
      </c>
      <c r="G1248" s="6">
        <v>9.5</v>
      </c>
      <c r="H1248" s="6">
        <v>11.98</v>
      </c>
    </row>
    <row r="1249" spans="1:8" x14ac:dyDescent="0.35">
      <c r="A1249" s="6" t="s">
        <v>258</v>
      </c>
      <c r="B1249" s="6" t="s">
        <v>2315</v>
      </c>
      <c r="C1249" s="6" t="s">
        <v>2313</v>
      </c>
      <c r="D1249" s="6">
        <v>0.5</v>
      </c>
      <c r="E1249" s="6" t="s">
        <v>4428</v>
      </c>
      <c r="F1249" s="6">
        <v>30</v>
      </c>
      <c r="G1249" s="6">
        <v>5.15</v>
      </c>
      <c r="H1249" s="6">
        <v>7.11</v>
      </c>
    </row>
    <row r="1250" spans="1:8" x14ac:dyDescent="0.35">
      <c r="A1250" s="6" t="s">
        <v>362</v>
      </c>
      <c r="B1250" s="6" t="s">
        <v>2412</v>
      </c>
      <c r="C1250" s="6" t="s">
        <v>2410</v>
      </c>
      <c r="D1250" s="6">
        <v>60</v>
      </c>
      <c r="E1250" s="6" t="s">
        <v>4391</v>
      </c>
      <c r="F1250" s="6">
        <v>60</v>
      </c>
      <c r="G1250" s="6">
        <v>5.69</v>
      </c>
      <c r="H1250" s="6">
        <v>7.72</v>
      </c>
    </row>
    <row r="1251" spans="1:8" x14ac:dyDescent="0.35">
      <c r="A1251" s="6" t="s">
        <v>361</v>
      </c>
      <c r="B1251" s="6" t="s">
        <v>2412</v>
      </c>
      <c r="C1251" s="6" t="s">
        <v>2410</v>
      </c>
      <c r="D1251" s="6">
        <v>60</v>
      </c>
      <c r="E1251" s="6" t="s">
        <v>4391</v>
      </c>
      <c r="F1251" s="6">
        <v>120</v>
      </c>
      <c r="G1251" s="6">
        <v>11.5</v>
      </c>
      <c r="H1251" s="6">
        <v>14.22</v>
      </c>
    </row>
    <row r="1252" spans="1:8" x14ac:dyDescent="0.35">
      <c r="A1252" s="6" t="s">
        <v>9577</v>
      </c>
      <c r="B1252" s="6" t="s">
        <v>9578</v>
      </c>
      <c r="C1252" s="6" t="s">
        <v>2252</v>
      </c>
      <c r="D1252" s="6" t="s">
        <v>4868</v>
      </c>
      <c r="E1252" s="6" t="s">
        <v>4647</v>
      </c>
      <c r="F1252" s="6">
        <v>10</v>
      </c>
      <c r="G1252" s="6">
        <v>16.57</v>
      </c>
      <c r="H1252" s="6">
        <v>19.899999999999999</v>
      </c>
    </row>
    <row r="1253" spans="1:8" x14ac:dyDescent="0.35">
      <c r="A1253" s="6" t="s">
        <v>9579</v>
      </c>
      <c r="B1253" s="6" t="s">
        <v>9580</v>
      </c>
      <c r="C1253" s="6" t="s">
        <v>2252</v>
      </c>
      <c r="D1253" s="6" t="s">
        <v>4633</v>
      </c>
      <c r="E1253" s="6" t="s">
        <v>4747</v>
      </c>
      <c r="F1253" s="6">
        <v>10</v>
      </c>
      <c r="G1253" s="6">
        <v>28.22</v>
      </c>
      <c r="H1253" s="6">
        <v>32.950000000000003</v>
      </c>
    </row>
    <row r="1254" spans="1:8" x14ac:dyDescent="0.35">
      <c r="A1254" s="6" t="s">
        <v>6635</v>
      </c>
      <c r="B1254" s="6" t="s">
        <v>6636</v>
      </c>
      <c r="C1254" s="6" t="s">
        <v>2661</v>
      </c>
      <c r="D1254" s="6" t="s">
        <v>4673</v>
      </c>
      <c r="E1254" s="6" t="s">
        <v>5590</v>
      </c>
      <c r="F1254" s="6">
        <v>28</v>
      </c>
      <c r="G1254" s="6">
        <v>3.9</v>
      </c>
      <c r="H1254" s="6">
        <v>5.71</v>
      </c>
    </row>
    <row r="1255" spans="1:8" x14ac:dyDescent="0.35">
      <c r="A1255" s="6" t="s">
        <v>1644</v>
      </c>
      <c r="B1255" s="6" t="s">
        <v>3873</v>
      </c>
      <c r="C1255" s="6" t="s">
        <v>3165</v>
      </c>
      <c r="D1255" s="6" t="s">
        <v>4869</v>
      </c>
      <c r="E1255" s="6" t="s">
        <v>4870</v>
      </c>
      <c r="F1255" s="6">
        <v>1</v>
      </c>
      <c r="G1255" s="6">
        <v>73.5</v>
      </c>
      <c r="H1255" s="6">
        <v>83.66</v>
      </c>
    </row>
    <row r="1256" spans="1:8" x14ac:dyDescent="0.35">
      <c r="A1256" s="6" t="s">
        <v>1645</v>
      </c>
      <c r="B1256" s="6" t="s">
        <v>3874</v>
      </c>
      <c r="C1256" s="6" t="s">
        <v>3875</v>
      </c>
      <c r="D1256" s="6" t="s">
        <v>8406</v>
      </c>
      <c r="E1256" s="6" t="s">
        <v>4866</v>
      </c>
      <c r="F1256" s="6">
        <v>2</v>
      </c>
      <c r="G1256" s="6">
        <v>12.5</v>
      </c>
      <c r="H1256" s="6">
        <v>15.34</v>
      </c>
    </row>
    <row r="1257" spans="1:8" x14ac:dyDescent="0.35">
      <c r="A1257" s="6" t="s">
        <v>1646</v>
      </c>
      <c r="B1257" s="6" t="s">
        <v>3876</v>
      </c>
      <c r="C1257" s="6" t="s">
        <v>3877</v>
      </c>
      <c r="D1257" s="6" t="s">
        <v>8387</v>
      </c>
      <c r="E1257" s="6" t="s">
        <v>4677</v>
      </c>
      <c r="F1257" s="6">
        <v>120</v>
      </c>
      <c r="G1257" s="6">
        <v>14.08</v>
      </c>
      <c r="H1257" s="6">
        <v>17.11</v>
      </c>
    </row>
    <row r="1258" spans="1:8" x14ac:dyDescent="0.35">
      <c r="A1258" s="6" t="s">
        <v>304</v>
      </c>
      <c r="B1258" s="6" t="s">
        <v>2355</v>
      </c>
      <c r="C1258" s="6" t="s">
        <v>2348</v>
      </c>
      <c r="D1258" s="6">
        <v>10</v>
      </c>
      <c r="E1258" s="6" t="s">
        <v>4378</v>
      </c>
      <c r="F1258" s="6">
        <v>28</v>
      </c>
      <c r="G1258" s="6">
        <v>2.33</v>
      </c>
      <c r="H1258" s="6">
        <v>3.95</v>
      </c>
    </row>
    <row r="1259" spans="1:8" x14ac:dyDescent="0.35">
      <c r="A1259" s="6" t="s">
        <v>8523</v>
      </c>
      <c r="B1259" s="6" t="s">
        <v>8524</v>
      </c>
      <c r="C1259" s="6" t="s">
        <v>2348</v>
      </c>
      <c r="D1259" s="6" t="s">
        <v>4726</v>
      </c>
      <c r="E1259" s="6" t="s">
        <v>5581</v>
      </c>
      <c r="F1259" s="6">
        <v>30</v>
      </c>
      <c r="G1259" s="6">
        <v>5.5</v>
      </c>
      <c r="H1259" s="6">
        <v>7.5</v>
      </c>
    </row>
    <row r="1260" spans="1:8" x14ac:dyDescent="0.35">
      <c r="A1260" s="6" t="s">
        <v>9581</v>
      </c>
      <c r="B1260" s="6" t="s">
        <v>8524</v>
      </c>
      <c r="C1260" s="6" t="s">
        <v>2348</v>
      </c>
      <c r="D1260" s="6" t="s">
        <v>4726</v>
      </c>
      <c r="E1260" s="6" t="s">
        <v>5581</v>
      </c>
      <c r="F1260" s="6">
        <v>56</v>
      </c>
      <c r="G1260" s="6">
        <v>4.29</v>
      </c>
      <c r="H1260" s="6">
        <v>6.15</v>
      </c>
    </row>
    <row r="1261" spans="1:8" x14ac:dyDescent="0.35">
      <c r="A1261" s="6" t="s">
        <v>1647</v>
      </c>
      <c r="B1261" s="6" t="s">
        <v>3878</v>
      </c>
      <c r="C1261" s="6" t="s">
        <v>3165</v>
      </c>
      <c r="D1261" s="6" t="s">
        <v>8403</v>
      </c>
      <c r="E1261" s="6" t="s">
        <v>4870</v>
      </c>
      <c r="F1261" s="6">
        <v>1</v>
      </c>
      <c r="G1261" s="6">
        <v>111.75</v>
      </c>
      <c r="H1261" s="6">
        <v>127.4</v>
      </c>
    </row>
    <row r="1262" spans="1:8" x14ac:dyDescent="0.35">
      <c r="A1262" s="6" t="s">
        <v>374</v>
      </c>
      <c r="B1262" s="6" t="s">
        <v>2426</v>
      </c>
      <c r="C1262" s="6" t="s">
        <v>2425</v>
      </c>
      <c r="D1262" s="6">
        <v>100</v>
      </c>
      <c r="E1262" s="6" t="s">
        <v>4378</v>
      </c>
      <c r="F1262" s="6">
        <v>120</v>
      </c>
      <c r="G1262" s="6">
        <v>66.17</v>
      </c>
      <c r="H1262" s="6">
        <v>75.45</v>
      </c>
    </row>
    <row r="1263" spans="1:8" x14ac:dyDescent="0.35">
      <c r="A1263" s="6" t="s">
        <v>375</v>
      </c>
      <c r="B1263" s="6" t="s">
        <v>2427</v>
      </c>
      <c r="C1263" s="6" t="s">
        <v>2425</v>
      </c>
      <c r="D1263" s="6">
        <v>400</v>
      </c>
      <c r="E1263" s="6" t="s">
        <v>4378</v>
      </c>
      <c r="F1263" s="6">
        <v>30</v>
      </c>
      <c r="G1263" s="6">
        <v>66.16</v>
      </c>
      <c r="H1263" s="6">
        <v>75.44</v>
      </c>
    </row>
    <row r="1264" spans="1:8" x14ac:dyDescent="0.35">
      <c r="A1264" s="6" t="s">
        <v>56</v>
      </c>
      <c r="B1264" s="6" t="s">
        <v>2107</v>
      </c>
      <c r="C1264" s="6" t="s">
        <v>5164</v>
      </c>
      <c r="D1264" s="6" t="s">
        <v>8752</v>
      </c>
      <c r="E1264" s="6" t="s">
        <v>4378</v>
      </c>
      <c r="F1264" s="6">
        <v>30</v>
      </c>
      <c r="G1264" s="6">
        <v>4.97</v>
      </c>
      <c r="H1264" s="6">
        <v>6.91</v>
      </c>
    </row>
    <row r="1265" spans="1:8" x14ac:dyDescent="0.35">
      <c r="A1265" s="6" t="s">
        <v>1648</v>
      </c>
      <c r="B1265" s="6" t="s">
        <v>3879</v>
      </c>
      <c r="C1265" s="6" t="s">
        <v>3469</v>
      </c>
      <c r="D1265" s="6" t="s">
        <v>4673</v>
      </c>
      <c r="E1265" s="6" t="s">
        <v>6031</v>
      </c>
      <c r="F1265" s="6">
        <v>14</v>
      </c>
      <c r="G1265" s="6">
        <v>3.52</v>
      </c>
      <c r="H1265" s="6">
        <v>5.29</v>
      </c>
    </row>
    <row r="1266" spans="1:8" x14ac:dyDescent="0.35">
      <c r="A1266" s="6" t="s">
        <v>1649</v>
      </c>
      <c r="B1266" s="6" t="s">
        <v>3880</v>
      </c>
      <c r="C1266" s="6" t="s">
        <v>3469</v>
      </c>
      <c r="D1266" s="6" t="s">
        <v>4712</v>
      </c>
      <c r="E1266" s="6" t="s">
        <v>6031</v>
      </c>
      <c r="F1266" s="6">
        <v>14</v>
      </c>
      <c r="G1266" s="6">
        <v>5.59</v>
      </c>
      <c r="H1266" s="6">
        <v>7.6</v>
      </c>
    </row>
    <row r="1267" spans="1:8" x14ac:dyDescent="0.35">
      <c r="A1267" s="6" t="s">
        <v>7161</v>
      </c>
      <c r="B1267" s="6" t="s">
        <v>7162</v>
      </c>
      <c r="C1267" s="6" t="s">
        <v>3720</v>
      </c>
      <c r="D1267" s="6" t="s">
        <v>4757</v>
      </c>
      <c r="E1267" s="6" t="s">
        <v>4628</v>
      </c>
      <c r="F1267" s="6">
        <v>10</v>
      </c>
      <c r="G1267" s="6">
        <v>6.31</v>
      </c>
      <c r="H1267" s="6">
        <v>8.41</v>
      </c>
    </row>
    <row r="1268" spans="1:8" x14ac:dyDescent="0.35">
      <c r="A1268" s="6" t="s">
        <v>1650</v>
      </c>
      <c r="B1268" s="6" t="s">
        <v>3881</v>
      </c>
      <c r="C1268" s="6" t="s">
        <v>3882</v>
      </c>
      <c r="D1268" s="6" t="s">
        <v>4726</v>
      </c>
      <c r="E1268" s="6" t="s">
        <v>5581</v>
      </c>
      <c r="F1268" s="6">
        <v>56</v>
      </c>
      <c r="G1268" s="6">
        <v>13.9</v>
      </c>
      <c r="H1268" s="6">
        <v>16.91</v>
      </c>
    </row>
    <row r="1269" spans="1:8" x14ac:dyDescent="0.35">
      <c r="A1269" s="6" t="s">
        <v>681</v>
      </c>
      <c r="B1269" s="6" t="s">
        <v>2715</v>
      </c>
      <c r="C1269" s="6" t="s">
        <v>2709</v>
      </c>
      <c r="D1269" s="6" t="s">
        <v>6032</v>
      </c>
      <c r="E1269" s="6" t="s">
        <v>5581</v>
      </c>
      <c r="F1269" s="6">
        <v>30</v>
      </c>
      <c r="G1269" s="6">
        <v>2.04</v>
      </c>
      <c r="H1269" s="6">
        <v>3.63</v>
      </c>
    </row>
    <row r="1270" spans="1:8" x14ac:dyDescent="0.35">
      <c r="A1270" s="6" t="s">
        <v>682</v>
      </c>
      <c r="B1270" s="6" t="s">
        <v>2715</v>
      </c>
      <c r="C1270" s="6" t="s">
        <v>2709</v>
      </c>
      <c r="D1270" s="6" t="s">
        <v>4519</v>
      </c>
      <c r="E1270" s="6" t="s">
        <v>4378</v>
      </c>
      <c r="F1270" s="6">
        <v>90</v>
      </c>
      <c r="G1270" s="6">
        <v>5</v>
      </c>
      <c r="H1270" s="6">
        <v>6.94</v>
      </c>
    </row>
    <row r="1271" spans="1:8" x14ac:dyDescent="0.35">
      <c r="A1271" s="6" t="s">
        <v>683</v>
      </c>
      <c r="B1271" s="6" t="s">
        <v>2716</v>
      </c>
      <c r="C1271" s="6" t="s">
        <v>2709</v>
      </c>
      <c r="D1271" s="6" t="s">
        <v>6033</v>
      </c>
      <c r="E1271" s="6" t="s">
        <v>5581</v>
      </c>
      <c r="F1271" s="6">
        <v>30</v>
      </c>
      <c r="G1271" s="6">
        <v>2.84</v>
      </c>
      <c r="H1271" s="6">
        <v>4.5199999999999996</v>
      </c>
    </row>
    <row r="1272" spans="1:8" x14ac:dyDescent="0.35">
      <c r="A1272" s="6" t="s">
        <v>684</v>
      </c>
      <c r="B1272" s="6" t="s">
        <v>2716</v>
      </c>
      <c r="C1272" s="6" t="s">
        <v>2709</v>
      </c>
      <c r="D1272" s="6" t="s">
        <v>4518</v>
      </c>
      <c r="E1272" s="6" t="s">
        <v>4378</v>
      </c>
      <c r="F1272" s="6">
        <v>90</v>
      </c>
      <c r="G1272" s="6">
        <v>7.43</v>
      </c>
      <c r="H1272" s="6">
        <v>9.67</v>
      </c>
    </row>
    <row r="1273" spans="1:8" x14ac:dyDescent="0.35">
      <c r="A1273" s="6" t="s">
        <v>7163</v>
      </c>
      <c r="B1273" s="6" t="s">
        <v>7164</v>
      </c>
      <c r="C1273" s="6" t="s">
        <v>7165</v>
      </c>
      <c r="D1273" s="6" t="s">
        <v>4871</v>
      </c>
      <c r="E1273" s="6" t="s">
        <v>4699</v>
      </c>
      <c r="F1273" s="6">
        <v>1</v>
      </c>
      <c r="G1273" s="6">
        <v>16.5</v>
      </c>
      <c r="H1273" s="6">
        <v>19.82</v>
      </c>
    </row>
    <row r="1274" spans="1:8" x14ac:dyDescent="0.35">
      <c r="A1274" s="6" t="s">
        <v>1651</v>
      </c>
      <c r="B1274" s="6" t="s">
        <v>3883</v>
      </c>
      <c r="C1274" s="6" t="s">
        <v>3455</v>
      </c>
      <c r="D1274" s="6" t="s">
        <v>4825</v>
      </c>
      <c r="E1274" s="6" t="s">
        <v>4628</v>
      </c>
      <c r="F1274" s="6">
        <v>5</v>
      </c>
      <c r="G1274" s="6">
        <v>4.9000000000000004</v>
      </c>
      <c r="H1274" s="6">
        <v>6.83</v>
      </c>
    </row>
    <row r="1275" spans="1:8" x14ac:dyDescent="0.35">
      <c r="A1275" s="6" t="s">
        <v>244</v>
      </c>
      <c r="B1275" s="6" t="s">
        <v>2299</v>
      </c>
      <c r="C1275" s="6" t="s">
        <v>2300</v>
      </c>
      <c r="D1275" s="6" t="s">
        <v>4683</v>
      </c>
      <c r="E1275" s="6" t="s">
        <v>4670</v>
      </c>
      <c r="F1275" s="6">
        <v>1</v>
      </c>
      <c r="G1275" s="6">
        <v>6.2</v>
      </c>
      <c r="H1275" s="6">
        <v>8.2899999999999991</v>
      </c>
    </row>
    <row r="1276" spans="1:8" x14ac:dyDescent="0.35">
      <c r="A1276" s="6" t="s">
        <v>1652</v>
      </c>
      <c r="B1276" s="6" t="s">
        <v>3885</v>
      </c>
      <c r="C1276" s="6" t="s">
        <v>3370</v>
      </c>
      <c r="D1276" s="6" t="s">
        <v>4651</v>
      </c>
      <c r="E1276" s="6" t="s">
        <v>4628</v>
      </c>
      <c r="F1276" s="6">
        <v>10</v>
      </c>
      <c r="G1276" s="6">
        <v>5.41</v>
      </c>
      <c r="H1276" s="6">
        <v>7.4</v>
      </c>
    </row>
    <row r="1277" spans="1:8" x14ac:dyDescent="0.35">
      <c r="A1277" s="6" t="s">
        <v>1653</v>
      </c>
      <c r="B1277" s="6" t="s">
        <v>3886</v>
      </c>
      <c r="C1277" s="6" t="s">
        <v>3887</v>
      </c>
      <c r="D1277" s="6" t="s">
        <v>4872</v>
      </c>
      <c r="E1277" s="6" t="s">
        <v>4641</v>
      </c>
      <c r="F1277" s="6">
        <v>10</v>
      </c>
      <c r="G1277" s="6">
        <v>12.13</v>
      </c>
      <c r="H1277" s="6">
        <v>14.93</v>
      </c>
    </row>
    <row r="1278" spans="1:8" x14ac:dyDescent="0.35">
      <c r="A1278" s="6" t="s">
        <v>1654</v>
      </c>
      <c r="B1278" s="6" t="s">
        <v>3886</v>
      </c>
      <c r="C1278" s="6" t="s">
        <v>3887</v>
      </c>
      <c r="D1278" s="6" t="s">
        <v>4674</v>
      </c>
      <c r="E1278" s="6" t="s">
        <v>4641</v>
      </c>
      <c r="F1278" s="6">
        <v>10</v>
      </c>
      <c r="G1278" s="6">
        <f>VLOOKUP(A1278,'[1]15.04.2025'!$A$3:$G$4283,7,0)</f>
        <v>22.46</v>
      </c>
      <c r="H1278" s="6">
        <f>VLOOKUP(A1278,'[1]15.04.2025'!$A$3:$H$4283,8,0)</f>
        <v>26.5</v>
      </c>
    </row>
    <row r="1279" spans="1:8" x14ac:dyDescent="0.35">
      <c r="A1279" s="6" t="s">
        <v>1655</v>
      </c>
      <c r="B1279" s="6" t="s">
        <v>3886</v>
      </c>
      <c r="C1279" s="6" t="s">
        <v>3887</v>
      </c>
      <c r="D1279" s="6" t="s">
        <v>4675</v>
      </c>
      <c r="E1279" s="6" t="s">
        <v>4641</v>
      </c>
      <c r="F1279" s="6">
        <v>10</v>
      </c>
      <c r="G1279" s="6">
        <f>VLOOKUP(A1279,'[1]15.04.2025'!$A$3:$G$4283,7,0)</f>
        <v>31.55</v>
      </c>
      <c r="H1279" s="6">
        <f>VLOOKUP(A1279,'[1]15.04.2025'!$A$3:$H$4283,8,0)</f>
        <v>36.68</v>
      </c>
    </row>
    <row r="1280" spans="1:8" x14ac:dyDescent="0.35">
      <c r="A1280" s="6" t="s">
        <v>5011</v>
      </c>
      <c r="B1280" s="6" t="s">
        <v>5012</v>
      </c>
      <c r="C1280" s="6" t="s">
        <v>3889</v>
      </c>
      <c r="D1280" s="6" t="s">
        <v>4871</v>
      </c>
      <c r="E1280" s="6" t="s">
        <v>4745</v>
      </c>
      <c r="F1280" s="6">
        <v>1</v>
      </c>
      <c r="G1280" s="6">
        <v>12.5</v>
      </c>
      <c r="H1280" s="6">
        <v>15.34</v>
      </c>
    </row>
    <row r="1281" spans="1:8" x14ac:dyDescent="0.35">
      <c r="A1281" s="6" t="s">
        <v>1656</v>
      </c>
      <c r="B1281" s="6" t="s">
        <v>3888</v>
      </c>
      <c r="C1281" s="6" t="s">
        <v>3889</v>
      </c>
      <c r="D1281" s="6" t="s">
        <v>4873</v>
      </c>
      <c r="E1281" s="6" t="s">
        <v>6034</v>
      </c>
      <c r="F1281" s="6">
        <v>8</v>
      </c>
      <c r="G1281" s="6">
        <v>11.46</v>
      </c>
      <c r="H1281" s="6">
        <v>14.18</v>
      </c>
    </row>
    <row r="1282" spans="1:8" x14ac:dyDescent="0.35">
      <c r="A1282" s="6" t="s">
        <v>810</v>
      </c>
      <c r="B1282" s="6" t="s">
        <v>5530</v>
      </c>
      <c r="C1282" s="6" t="s">
        <v>2825</v>
      </c>
      <c r="D1282" s="6" t="s">
        <v>4421</v>
      </c>
      <c r="E1282" s="6" t="s">
        <v>4527</v>
      </c>
      <c r="F1282" s="6">
        <v>200</v>
      </c>
      <c r="G1282" s="6">
        <v>2.5499999999999998</v>
      </c>
      <c r="H1282" s="6">
        <v>4.2</v>
      </c>
    </row>
    <row r="1283" spans="1:8" x14ac:dyDescent="0.35">
      <c r="A1283" s="6" t="s">
        <v>1657</v>
      </c>
      <c r="B1283" s="6" t="s">
        <v>3890</v>
      </c>
      <c r="C1283" s="6" t="s">
        <v>3891</v>
      </c>
      <c r="D1283" s="6" t="s">
        <v>4631</v>
      </c>
      <c r="E1283" s="6" t="s">
        <v>5581</v>
      </c>
      <c r="F1283" s="6">
        <v>14</v>
      </c>
      <c r="G1283" s="6">
        <v>254.69</v>
      </c>
      <c r="H1283" s="6">
        <v>287.49</v>
      </c>
    </row>
    <row r="1284" spans="1:8" x14ac:dyDescent="0.35">
      <c r="A1284" s="6" t="s">
        <v>1658</v>
      </c>
      <c r="B1284" s="6" t="s">
        <v>3892</v>
      </c>
      <c r="C1284" s="6" t="s">
        <v>3437</v>
      </c>
      <c r="D1284" s="6" t="s">
        <v>4680</v>
      </c>
      <c r="E1284" s="6" t="s">
        <v>4874</v>
      </c>
      <c r="F1284" s="6">
        <v>30</v>
      </c>
      <c r="G1284" s="6">
        <v>5.45</v>
      </c>
      <c r="H1284" s="6">
        <v>7.45</v>
      </c>
    </row>
    <row r="1285" spans="1:8" x14ac:dyDescent="0.35">
      <c r="A1285" s="6" t="s">
        <v>1659</v>
      </c>
      <c r="B1285" s="6" t="s">
        <v>3893</v>
      </c>
      <c r="C1285" s="6" t="s">
        <v>3882</v>
      </c>
      <c r="D1285" s="6" t="s">
        <v>4726</v>
      </c>
      <c r="E1285" s="6" t="s">
        <v>5581</v>
      </c>
      <c r="F1285" s="6">
        <v>28</v>
      </c>
      <c r="G1285" s="6">
        <v>7.91</v>
      </c>
      <c r="H1285" s="6">
        <v>10.199999999999999</v>
      </c>
    </row>
    <row r="1286" spans="1:8" x14ac:dyDescent="0.35">
      <c r="A1286" s="6" t="s">
        <v>1660</v>
      </c>
      <c r="B1286" s="6" t="s">
        <v>3893</v>
      </c>
      <c r="C1286" s="6" t="s">
        <v>3882</v>
      </c>
      <c r="D1286" s="6" t="s">
        <v>4726</v>
      </c>
      <c r="E1286" s="6" t="s">
        <v>5581</v>
      </c>
      <c r="F1286" s="6">
        <v>56</v>
      </c>
      <c r="G1286" s="6">
        <v>16.04</v>
      </c>
      <c r="H1286" s="6">
        <v>19.309999999999999</v>
      </c>
    </row>
    <row r="1287" spans="1:8" x14ac:dyDescent="0.35">
      <c r="A1287" s="6" t="s">
        <v>1661</v>
      </c>
      <c r="B1287" s="6" t="s">
        <v>3894</v>
      </c>
      <c r="C1287" s="6" t="s">
        <v>3882</v>
      </c>
      <c r="D1287" s="6" t="s">
        <v>4673</v>
      </c>
      <c r="E1287" s="6" t="s">
        <v>5581</v>
      </c>
      <c r="F1287" s="6">
        <v>28</v>
      </c>
      <c r="G1287" s="6">
        <v>16.04</v>
      </c>
      <c r="H1287" s="6">
        <v>19.309999999999999</v>
      </c>
    </row>
    <row r="1288" spans="1:8" x14ac:dyDescent="0.35">
      <c r="A1288" s="6" t="s">
        <v>9582</v>
      </c>
      <c r="B1288" s="6" t="s">
        <v>9583</v>
      </c>
      <c r="C1288" s="6" t="s">
        <v>3584</v>
      </c>
      <c r="D1288" s="6" t="s">
        <v>4703</v>
      </c>
      <c r="E1288" s="6" t="s">
        <v>4747</v>
      </c>
      <c r="F1288" s="6">
        <v>10</v>
      </c>
      <c r="G1288" s="6">
        <v>10.45</v>
      </c>
      <c r="H1288" s="6">
        <v>13.05</v>
      </c>
    </row>
    <row r="1289" spans="1:8" x14ac:dyDescent="0.35">
      <c r="A1289" s="6" t="s">
        <v>9584</v>
      </c>
      <c r="B1289" s="6" t="s">
        <v>9585</v>
      </c>
      <c r="C1289" s="6" t="s">
        <v>3584</v>
      </c>
      <c r="D1289" s="6" t="s">
        <v>4867</v>
      </c>
      <c r="E1289" s="6" t="s">
        <v>4747</v>
      </c>
      <c r="F1289" s="6">
        <v>10</v>
      </c>
      <c r="G1289" s="6">
        <v>16.420000000000002</v>
      </c>
      <c r="H1289" s="6">
        <v>19.73</v>
      </c>
    </row>
    <row r="1290" spans="1:8" x14ac:dyDescent="0.35">
      <c r="A1290" s="6" t="s">
        <v>13</v>
      </c>
      <c r="B1290" s="6" t="s">
        <v>2057</v>
      </c>
      <c r="C1290" s="6" t="s">
        <v>2054</v>
      </c>
      <c r="D1290" s="6" t="s">
        <v>4379</v>
      </c>
      <c r="E1290" s="6" t="s">
        <v>4381</v>
      </c>
      <c r="F1290" s="6">
        <v>1</v>
      </c>
      <c r="G1290" s="6">
        <v>12.61</v>
      </c>
      <c r="H1290" s="6">
        <v>15.47</v>
      </c>
    </row>
    <row r="1291" spans="1:8" x14ac:dyDescent="0.35">
      <c r="A1291" s="6" t="s">
        <v>5682</v>
      </c>
      <c r="B1291" s="6" t="s">
        <v>9454</v>
      </c>
      <c r="C1291" s="6" t="s">
        <v>5177</v>
      </c>
      <c r="D1291" s="6" t="s">
        <v>4540</v>
      </c>
      <c r="E1291" s="6" t="s">
        <v>4384</v>
      </c>
      <c r="F1291" s="6">
        <v>28</v>
      </c>
      <c r="G1291" s="6">
        <v>3.31</v>
      </c>
      <c r="H1291" s="6">
        <v>5.05</v>
      </c>
    </row>
    <row r="1292" spans="1:8" x14ac:dyDescent="0.35">
      <c r="A1292" s="6" t="s">
        <v>5683</v>
      </c>
      <c r="B1292" s="6" t="s">
        <v>9456</v>
      </c>
      <c r="C1292" s="6" t="s">
        <v>5177</v>
      </c>
      <c r="D1292" s="6" t="s">
        <v>4541</v>
      </c>
      <c r="E1292" s="6" t="s">
        <v>4384</v>
      </c>
      <c r="F1292" s="6">
        <v>28</v>
      </c>
      <c r="G1292" s="6">
        <v>4.74</v>
      </c>
      <c r="H1292" s="6">
        <v>6.65</v>
      </c>
    </row>
    <row r="1293" spans="1:8" x14ac:dyDescent="0.35">
      <c r="A1293" s="6" t="s">
        <v>744</v>
      </c>
      <c r="B1293" s="6" t="s">
        <v>5632</v>
      </c>
      <c r="C1293" s="6" t="s">
        <v>2757</v>
      </c>
      <c r="D1293" s="6">
        <v>2.5</v>
      </c>
      <c r="E1293" s="6" t="s">
        <v>4384</v>
      </c>
      <c r="F1293" s="6">
        <v>30</v>
      </c>
      <c r="G1293" s="6">
        <v>1.86</v>
      </c>
      <c r="H1293" s="6">
        <v>2.64</v>
      </c>
    </row>
    <row r="1294" spans="1:8" x14ac:dyDescent="0.35">
      <c r="A1294" s="6" t="s">
        <v>9328</v>
      </c>
      <c r="B1294" s="6" t="s">
        <v>5632</v>
      </c>
      <c r="C1294" s="6" t="s">
        <v>2757</v>
      </c>
      <c r="D1294" s="6">
        <v>2.5</v>
      </c>
      <c r="E1294" s="6" t="s">
        <v>4384</v>
      </c>
      <c r="F1294" s="6">
        <v>90</v>
      </c>
      <c r="G1294" s="6">
        <v>4.62</v>
      </c>
      <c r="H1294" s="6">
        <v>6.52</v>
      </c>
    </row>
    <row r="1295" spans="1:8" x14ac:dyDescent="0.35">
      <c r="A1295" s="6" t="s">
        <v>745</v>
      </c>
      <c r="B1295" s="6" t="s">
        <v>5633</v>
      </c>
      <c r="C1295" s="6" t="s">
        <v>2757</v>
      </c>
      <c r="D1295" s="6">
        <v>5</v>
      </c>
      <c r="E1295" s="6" t="s">
        <v>4384</v>
      </c>
      <c r="F1295" s="6">
        <v>30</v>
      </c>
      <c r="G1295" s="6">
        <v>1.43</v>
      </c>
      <c r="H1295" s="6">
        <v>2.16</v>
      </c>
    </row>
    <row r="1296" spans="1:8" x14ac:dyDescent="0.35">
      <c r="A1296" s="6" t="s">
        <v>9329</v>
      </c>
      <c r="B1296" s="6" t="s">
        <v>5633</v>
      </c>
      <c r="C1296" s="6" t="s">
        <v>2757</v>
      </c>
      <c r="D1296" s="6">
        <v>5</v>
      </c>
      <c r="E1296" s="6" t="s">
        <v>4384</v>
      </c>
      <c r="F1296" s="6">
        <v>90</v>
      </c>
      <c r="G1296" s="6">
        <v>3.39</v>
      </c>
      <c r="H1296" s="6">
        <v>5.14</v>
      </c>
    </row>
    <row r="1297" spans="1:8" x14ac:dyDescent="0.35">
      <c r="A1297" s="6" t="s">
        <v>743</v>
      </c>
      <c r="B1297" s="6" t="s">
        <v>5634</v>
      </c>
      <c r="C1297" s="6" t="s">
        <v>2757</v>
      </c>
      <c r="D1297" s="6">
        <v>10</v>
      </c>
      <c r="E1297" s="6" t="s">
        <v>4384</v>
      </c>
      <c r="F1297" s="6">
        <v>30</v>
      </c>
      <c r="G1297" s="6">
        <v>2.3199999999999998</v>
      </c>
      <c r="H1297" s="6">
        <v>3.94</v>
      </c>
    </row>
    <row r="1298" spans="1:8" x14ac:dyDescent="0.35">
      <c r="A1298" s="6" t="s">
        <v>9330</v>
      </c>
      <c r="B1298" s="6" t="s">
        <v>5634</v>
      </c>
      <c r="C1298" s="6" t="s">
        <v>2757</v>
      </c>
      <c r="D1298" s="6">
        <v>10</v>
      </c>
      <c r="E1298" s="6" t="s">
        <v>4384</v>
      </c>
      <c r="F1298" s="6">
        <v>90</v>
      </c>
      <c r="G1298" s="6">
        <v>7.8</v>
      </c>
      <c r="H1298" s="6">
        <v>10.08</v>
      </c>
    </row>
    <row r="1299" spans="1:8" x14ac:dyDescent="0.35">
      <c r="A1299" s="6" t="s">
        <v>5241</v>
      </c>
      <c r="B1299" s="6" t="s">
        <v>5242</v>
      </c>
      <c r="C1299" s="6" t="s">
        <v>2552</v>
      </c>
      <c r="D1299" s="6" t="s">
        <v>9292</v>
      </c>
      <c r="E1299" s="6" t="s">
        <v>5262</v>
      </c>
      <c r="F1299" s="6">
        <v>60</v>
      </c>
      <c r="G1299" s="6">
        <v>64.510000000000005</v>
      </c>
      <c r="H1299" s="6">
        <v>73.599999999999994</v>
      </c>
    </row>
    <row r="1300" spans="1:8" x14ac:dyDescent="0.35">
      <c r="A1300" s="6" t="s">
        <v>1662</v>
      </c>
      <c r="B1300" s="6" t="s">
        <v>3895</v>
      </c>
      <c r="C1300" s="6" t="s">
        <v>3896</v>
      </c>
      <c r="D1300" s="6" t="s">
        <v>4630</v>
      </c>
      <c r="E1300" s="6" t="s">
        <v>5570</v>
      </c>
      <c r="F1300" s="6">
        <v>56</v>
      </c>
      <c r="G1300" s="6">
        <v>18.5</v>
      </c>
      <c r="H1300" s="6">
        <v>22.06</v>
      </c>
    </row>
    <row r="1301" spans="1:8" x14ac:dyDescent="0.35">
      <c r="A1301" s="6" t="s">
        <v>1663</v>
      </c>
      <c r="B1301" s="6" t="s">
        <v>3897</v>
      </c>
      <c r="C1301" s="6" t="s">
        <v>3367</v>
      </c>
      <c r="D1301" s="6" t="s">
        <v>4875</v>
      </c>
      <c r="E1301" s="6" t="s">
        <v>4647</v>
      </c>
      <c r="F1301" s="6">
        <v>1</v>
      </c>
      <c r="G1301" s="6">
        <v>190.5</v>
      </c>
      <c r="H1301" s="6">
        <v>215.6</v>
      </c>
    </row>
    <row r="1302" spans="1:8" x14ac:dyDescent="0.35">
      <c r="A1302" s="6" t="s">
        <v>383</v>
      </c>
      <c r="B1302" s="6" t="s">
        <v>2436</v>
      </c>
      <c r="C1302" s="6" t="s">
        <v>5176</v>
      </c>
      <c r="D1302" s="6" t="s">
        <v>4461</v>
      </c>
      <c r="E1302" s="6" t="s">
        <v>4391</v>
      </c>
      <c r="F1302" s="6">
        <v>30</v>
      </c>
      <c r="G1302" s="6">
        <v>6.74</v>
      </c>
      <c r="H1302" s="6">
        <v>8.89</v>
      </c>
    </row>
    <row r="1303" spans="1:8" x14ac:dyDescent="0.35">
      <c r="A1303" s="6" t="s">
        <v>382</v>
      </c>
      <c r="B1303" s="6" t="s">
        <v>2435</v>
      </c>
      <c r="C1303" s="6" t="s">
        <v>5176</v>
      </c>
      <c r="D1303" s="6" t="s">
        <v>4460</v>
      </c>
      <c r="E1303" s="6" t="s">
        <v>4391</v>
      </c>
      <c r="F1303" s="6">
        <v>30</v>
      </c>
      <c r="G1303" s="6">
        <v>7.35</v>
      </c>
      <c r="H1303" s="6">
        <v>9.58</v>
      </c>
    </row>
    <row r="1304" spans="1:8" x14ac:dyDescent="0.35">
      <c r="A1304" s="6" t="s">
        <v>882</v>
      </c>
      <c r="B1304" s="6" t="s">
        <v>2895</v>
      </c>
      <c r="C1304" s="6" t="s">
        <v>5177</v>
      </c>
      <c r="D1304" s="6" t="s">
        <v>4540</v>
      </c>
      <c r="E1304" s="6" t="s">
        <v>4384</v>
      </c>
      <c r="F1304" s="6">
        <v>28</v>
      </c>
      <c r="G1304" s="6">
        <v>3.31</v>
      </c>
      <c r="H1304" s="6">
        <v>5.05</v>
      </c>
    </row>
    <row r="1305" spans="1:8" x14ac:dyDescent="0.35">
      <c r="A1305" s="6" t="s">
        <v>284</v>
      </c>
      <c r="B1305" s="6" t="s">
        <v>2338</v>
      </c>
      <c r="C1305" s="6" t="s">
        <v>5178</v>
      </c>
      <c r="D1305" s="6" t="s">
        <v>8752</v>
      </c>
      <c r="E1305" s="6" t="s">
        <v>4378</v>
      </c>
      <c r="F1305" s="6">
        <v>30</v>
      </c>
      <c r="G1305" s="6">
        <v>5.0999999999999996</v>
      </c>
      <c r="H1305" s="6">
        <v>7.06</v>
      </c>
    </row>
    <row r="1306" spans="1:8" x14ac:dyDescent="0.35">
      <c r="A1306" s="6" t="s">
        <v>285</v>
      </c>
      <c r="B1306" s="6" t="s">
        <v>2339</v>
      </c>
      <c r="C1306" s="6" t="s">
        <v>5178</v>
      </c>
      <c r="D1306" s="6" t="s">
        <v>8749</v>
      </c>
      <c r="E1306" s="6" t="s">
        <v>4378</v>
      </c>
      <c r="F1306" s="6">
        <v>30</v>
      </c>
      <c r="G1306" s="6">
        <v>6.7</v>
      </c>
      <c r="H1306" s="6">
        <v>8.85</v>
      </c>
    </row>
    <row r="1307" spans="1:8" x14ac:dyDescent="0.35">
      <c r="A1307" s="6" t="s">
        <v>1664</v>
      </c>
      <c r="B1307" s="6" t="s">
        <v>3899</v>
      </c>
      <c r="C1307" s="6" t="s">
        <v>3410</v>
      </c>
      <c r="D1307" s="6" t="s">
        <v>8399</v>
      </c>
      <c r="E1307" s="6" t="s">
        <v>5581</v>
      </c>
      <c r="F1307" s="6">
        <v>28</v>
      </c>
      <c r="G1307" s="6">
        <v>4.5</v>
      </c>
      <c r="H1307" s="6">
        <v>6.38</v>
      </c>
    </row>
    <row r="1308" spans="1:8" x14ac:dyDescent="0.35">
      <c r="A1308" s="6" t="s">
        <v>1665</v>
      </c>
      <c r="B1308" s="6" t="s">
        <v>3900</v>
      </c>
      <c r="C1308" s="6" t="s">
        <v>3440</v>
      </c>
      <c r="D1308" s="6" t="s">
        <v>4630</v>
      </c>
      <c r="E1308" s="6" t="s">
        <v>5575</v>
      </c>
      <c r="F1308" s="6">
        <v>30</v>
      </c>
      <c r="G1308" s="6">
        <v>9.85</v>
      </c>
      <c r="H1308" s="6">
        <v>12.38</v>
      </c>
    </row>
    <row r="1309" spans="1:8" x14ac:dyDescent="0.35">
      <c r="A1309" s="6" t="s">
        <v>1666</v>
      </c>
      <c r="B1309" s="6" t="s">
        <v>3901</v>
      </c>
      <c r="C1309" s="6" t="s">
        <v>3440</v>
      </c>
      <c r="D1309" s="6" t="s">
        <v>4631</v>
      </c>
      <c r="E1309" s="6" t="s">
        <v>5575</v>
      </c>
      <c r="F1309" s="6">
        <v>30</v>
      </c>
      <c r="G1309" s="6">
        <v>10.029999999999999</v>
      </c>
      <c r="H1309" s="6">
        <v>12.58</v>
      </c>
    </row>
    <row r="1310" spans="1:8" x14ac:dyDescent="0.35">
      <c r="A1310" s="6" t="s">
        <v>1667</v>
      </c>
      <c r="B1310" s="6" t="s">
        <v>5224</v>
      </c>
      <c r="C1310" s="6" t="s">
        <v>3291</v>
      </c>
      <c r="D1310" s="6" t="s">
        <v>8731</v>
      </c>
      <c r="E1310" s="6" t="s">
        <v>4378</v>
      </c>
      <c r="F1310" s="6">
        <v>56</v>
      </c>
      <c r="G1310" s="6">
        <v>621.59</v>
      </c>
      <c r="H1310" s="6">
        <v>698.42</v>
      </c>
    </row>
    <row r="1311" spans="1:8" x14ac:dyDescent="0.35">
      <c r="A1311" s="6" t="s">
        <v>161</v>
      </c>
      <c r="B1311" s="6" t="s">
        <v>2211</v>
      </c>
      <c r="C1311" s="6" t="s">
        <v>5179</v>
      </c>
      <c r="D1311" s="6" t="s">
        <v>4415</v>
      </c>
      <c r="E1311" s="6" t="s">
        <v>4408</v>
      </c>
      <c r="F1311" s="6">
        <v>1</v>
      </c>
      <c r="G1311" s="6">
        <v>11.5</v>
      </c>
      <c r="H1311" s="6">
        <v>14.22</v>
      </c>
    </row>
    <row r="1312" spans="1:8" x14ac:dyDescent="0.35">
      <c r="A1312" s="6" t="s">
        <v>1031</v>
      </c>
      <c r="B1312" s="6" t="s">
        <v>3086</v>
      </c>
      <c r="C1312" s="6" t="s">
        <v>3087</v>
      </c>
      <c r="D1312" s="6" t="s">
        <v>8732</v>
      </c>
      <c r="E1312" s="6" t="s">
        <v>4378</v>
      </c>
      <c r="F1312" s="6">
        <v>50</v>
      </c>
      <c r="G1312" s="6">
        <v>3.99</v>
      </c>
      <c r="H1312" s="6">
        <v>5.81</v>
      </c>
    </row>
    <row r="1313" spans="1:8" x14ac:dyDescent="0.35">
      <c r="A1313" s="6" t="s">
        <v>804</v>
      </c>
      <c r="B1313" s="6" t="s">
        <v>2819</v>
      </c>
      <c r="C1313" s="6" t="s">
        <v>2804</v>
      </c>
      <c r="D1313" s="6" t="s">
        <v>4727</v>
      </c>
      <c r="E1313" s="6" t="s">
        <v>5581</v>
      </c>
      <c r="F1313" s="6">
        <v>30</v>
      </c>
      <c r="G1313" s="6">
        <v>4.4000000000000004</v>
      </c>
      <c r="H1313" s="6">
        <v>6.27</v>
      </c>
    </row>
    <row r="1314" spans="1:8" x14ac:dyDescent="0.35">
      <c r="A1314" s="6" t="s">
        <v>5776</v>
      </c>
      <c r="B1314" s="6" t="s">
        <v>5777</v>
      </c>
      <c r="C1314" s="6" t="s">
        <v>2804</v>
      </c>
      <c r="D1314" s="6" t="s">
        <v>4726</v>
      </c>
      <c r="E1314" s="6" t="s">
        <v>5581</v>
      </c>
      <c r="F1314" s="6">
        <v>14</v>
      </c>
      <c r="G1314" s="6">
        <v>1.97</v>
      </c>
      <c r="H1314" s="6">
        <v>2.77</v>
      </c>
    </row>
    <row r="1315" spans="1:8" x14ac:dyDescent="0.35">
      <c r="A1315" s="6" t="s">
        <v>799</v>
      </c>
      <c r="B1315" s="6" t="s">
        <v>2816</v>
      </c>
      <c r="C1315" s="6" t="s">
        <v>2804</v>
      </c>
      <c r="D1315" s="6">
        <v>10</v>
      </c>
      <c r="E1315" s="6" t="s">
        <v>4378</v>
      </c>
      <c r="F1315" s="6">
        <v>30</v>
      </c>
      <c r="G1315" s="6">
        <v>1.84</v>
      </c>
      <c r="H1315" s="6">
        <v>2.62</v>
      </c>
    </row>
    <row r="1316" spans="1:8" x14ac:dyDescent="0.35">
      <c r="A1316" s="6" t="s">
        <v>800</v>
      </c>
      <c r="B1316" s="6" t="s">
        <v>2816</v>
      </c>
      <c r="C1316" s="6" t="s">
        <v>2804</v>
      </c>
      <c r="D1316" s="6" t="s">
        <v>4726</v>
      </c>
      <c r="E1316" s="6" t="s">
        <v>5581</v>
      </c>
      <c r="F1316" s="6">
        <v>60</v>
      </c>
      <c r="G1316" s="6">
        <v>3.24</v>
      </c>
      <c r="H1316" s="6">
        <v>4.97</v>
      </c>
    </row>
    <row r="1317" spans="1:8" x14ac:dyDescent="0.35">
      <c r="A1317" s="6" t="s">
        <v>5778</v>
      </c>
      <c r="B1317" s="6" t="s">
        <v>5779</v>
      </c>
      <c r="C1317" s="6" t="s">
        <v>2804</v>
      </c>
      <c r="D1317" s="6" t="s">
        <v>4673</v>
      </c>
      <c r="E1317" s="6" t="s">
        <v>5581</v>
      </c>
      <c r="F1317" s="6">
        <v>14</v>
      </c>
      <c r="G1317" s="6">
        <v>3.45</v>
      </c>
      <c r="H1317" s="6">
        <v>5.21</v>
      </c>
    </row>
    <row r="1318" spans="1:8" x14ac:dyDescent="0.35">
      <c r="A1318" s="6" t="s">
        <v>801</v>
      </c>
      <c r="B1318" s="6" t="s">
        <v>2817</v>
      </c>
      <c r="C1318" s="6" t="s">
        <v>2804</v>
      </c>
      <c r="D1318" s="6">
        <v>20</v>
      </c>
      <c r="E1318" s="6" t="s">
        <v>4378</v>
      </c>
      <c r="F1318" s="6">
        <v>30</v>
      </c>
      <c r="G1318" s="6">
        <v>2.99</v>
      </c>
      <c r="H1318" s="6">
        <v>4.6900000000000004</v>
      </c>
    </row>
    <row r="1319" spans="1:8" x14ac:dyDescent="0.35">
      <c r="A1319" s="6" t="s">
        <v>802</v>
      </c>
      <c r="B1319" s="6" t="s">
        <v>2817</v>
      </c>
      <c r="C1319" s="6" t="s">
        <v>2804</v>
      </c>
      <c r="D1319" s="6" t="s">
        <v>4673</v>
      </c>
      <c r="E1319" s="6" t="s">
        <v>5581</v>
      </c>
      <c r="F1319" s="6">
        <v>60</v>
      </c>
      <c r="G1319" s="6">
        <v>5.66</v>
      </c>
      <c r="H1319" s="6">
        <v>7.68</v>
      </c>
    </row>
    <row r="1320" spans="1:8" x14ac:dyDescent="0.35">
      <c r="A1320" s="6" t="s">
        <v>803</v>
      </c>
      <c r="B1320" s="6" t="s">
        <v>2818</v>
      </c>
      <c r="C1320" s="6" t="s">
        <v>2804</v>
      </c>
      <c r="D1320" s="6">
        <v>40</v>
      </c>
      <c r="E1320" s="6" t="s">
        <v>4378</v>
      </c>
      <c r="F1320" s="6">
        <v>30</v>
      </c>
      <c r="G1320" s="6">
        <v>5.45</v>
      </c>
      <c r="H1320" s="6">
        <v>7.45</v>
      </c>
    </row>
    <row r="1321" spans="1:8" x14ac:dyDescent="0.35">
      <c r="A1321" s="6" t="s">
        <v>100</v>
      </c>
      <c r="B1321" s="6" t="s">
        <v>2149</v>
      </c>
      <c r="C1321" s="6" t="s">
        <v>2143</v>
      </c>
      <c r="D1321" s="6">
        <v>10</v>
      </c>
      <c r="E1321" s="6" t="s">
        <v>4378</v>
      </c>
      <c r="F1321" s="6">
        <v>30</v>
      </c>
      <c r="G1321" s="6">
        <v>1.1800000000000002</v>
      </c>
      <c r="H1321" s="6">
        <v>1.88</v>
      </c>
    </row>
    <row r="1322" spans="1:8" x14ac:dyDescent="0.35">
      <c r="A1322" s="6" t="s">
        <v>101</v>
      </c>
      <c r="B1322" s="6" t="s">
        <v>2149</v>
      </c>
      <c r="C1322" s="6" t="s">
        <v>2143</v>
      </c>
      <c r="D1322" s="6">
        <v>10</v>
      </c>
      <c r="E1322" s="6" t="s">
        <v>4378</v>
      </c>
      <c r="F1322" s="6">
        <v>90</v>
      </c>
      <c r="G1322" s="6">
        <v>2.59</v>
      </c>
      <c r="H1322" s="6">
        <v>4.24</v>
      </c>
    </row>
    <row r="1323" spans="1:8" x14ac:dyDescent="0.35">
      <c r="A1323" s="6" t="s">
        <v>102</v>
      </c>
      <c r="B1323" s="6" t="s">
        <v>2150</v>
      </c>
      <c r="C1323" s="6" t="s">
        <v>2143</v>
      </c>
      <c r="D1323" s="6">
        <v>20</v>
      </c>
      <c r="E1323" s="6" t="s">
        <v>4378</v>
      </c>
      <c r="F1323" s="6">
        <v>30</v>
      </c>
      <c r="G1323" s="6">
        <v>1.25</v>
      </c>
      <c r="H1323" s="6">
        <v>1.96</v>
      </c>
    </row>
    <row r="1324" spans="1:8" x14ac:dyDescent="0.35">
      <c r="A1324" s="6" t="s">
        <v>103</v>
      </c>
      <c r="B1324" s="6" t="s">
        <v>2150</v>
      </c>
      <c r="C1324" s="6" t="s">
        <v>2143</v>
      </c>
      <c r="D1324" s="6">
        <v>20</v>
      </c>
      <c r="E1324" s="6" t="s">
        <v>4378</v>
      </c>
      <c r="F1324" s="6">
        <v>90</v>
      </c>
      <c r="G1324" s="6">
        <v>2.78</v>
      </c>
      <c r="H1324" s="6">
        <v>4.46</v>
      </c>
    </row>
    <row r="1325" spans="1:8" x14ac:dyDescent="0.35">
      <c r="A1325" s="6" t="s">
        <v>104</v>
      </c>
      <c r="B1325" s="6" t="s">
        <v>2151</v>
      </c>
      <c r="C1325" s="6" t="s">
        <v>2143</v>
      </c>
      <c r="D1325" s="6">
        <v>40</v>
      </c>
      <c r="E1325" s="6" t="s">
        <v>4378</v>
      </c>
      <c r="F1325" s="6">
        <v>30</v>
      </c>
      <c r="G1325" s="6">
        <v>2.0099999999999998</v>
      </c>
      <c r="H1325" s="6">
        <v>3.6</v>
      </c>
    </row>
    <row r="1326" spans="1:8" x14ac:dyDescent="0.35">
      <c r="A1326" s="6" t="s">
        <v>105</v>
      </c>
      <c r="B1326" s="6" t="s">
        <v>2151</v>
      </c>
      <c r="C1326" s="6" t="s">
        <v>2143</v>
      </c>
      <c r="D1326" s="6">
        <v>40</v>
      </c>
      <c r="E1326" s="6" t="s">
        <v>4378</v>
      </c>
      <c r="F1326" s="6">
        <v>90</v>
      </c>
      <c r="G1326" s="6">
        <v>5.22</v>
      </c>
      <c r="H1326" s="6">
        <v>7.19</v>
      </c>
    </row>
    <row r="1327" spans="1:8" x14ac:dyDescent="0.35">
      <c r="A1327" s="6" t="s">
        <v>127</v>
      </c>
      <c r="B1327" s="6" t="s">
        <v>2173</v>
      </c>
      <c r="C1327" s="6" t="s">
        <v>2171</v>
      </c>
      <c r="D1327" s="6">
        <v>20</v>
      </c>
      <c r="E1327" s="6" t="s">
        <v>4384</v>
      </c>
      <c r="F1327" s="6">
        <v>30</v>
      </c>
      <c r="G1327" s="6">
        <v>2.5</v>
      </c>
      <c r="H1327" s="6">
        <v>4.1399999999999997</v>
      </c>
    </row>
    <row r="1328" spans="1:8" x14ac:dyDescent="0.35">
      <c r="A1328" s="6" t="s">
        <v>1668</v>
      </c>
      <c r="B1328" s="6" t="s">
        <v>3902</v>
      </c>
      <c r="C1328" s="6" t="s">
        <v>3622</v>
      </c>
      <c r="D1328" s="6" t="s">
        <v>4793</v>
      </c>
      <c r="E1328" s="6" t="s">
        <v>4670</v>
      </c>
      <c r="F1328" s="6">
        <v>1</v>
      </c>
      <c r="G1328" s="6">
        <v>5.5</v>
      </c>
      <c r="H1328" s="6">
        <v>7.5</v>
      </c>
    </row>
    <row r="1329" spans="1:8" x14ac:dyDescent="0.35">
      <c r="A1329" s="6" t="s">
        <v>7716</v>
      </c>
      <c r="B1329" s="6" t="s">
        <v>7717</v>
      </c>
      <c r="C1329" s="6" t="s">
        <v>3896</v>
      </c>
      <c r="D1329" s="6" t="s">
        <v>4696</v>
      </c>
      <c r="E1329" s="6" t="s">
        <v>5570</v>
      </c>
      <c r="F1329" s="6">
        <v>56</v>
      </c>
      <c r="G1329" s="6">
        <v>13.5</v>
      </c>
      <c r="H1329" s="6">
        <v>16.46</v>
      </c>
    </row>
    <row r="1330" spans="1:8" x14ac:dyDescent="0.35">
      <c r="A1330" s="6" t="s">
        <v>7703</v>
      </c>
      <c r="B1330" s="6" t="s">
        <v>7704</v>
      </c>
      <c r="C1330" s="6" t="s">
        <v>3896</v>
      </c>
      <c r="D1330" s="6" t="s">
        <v>4630</v>
      </c>
      <c r="E1330" s="6" t="s">
        <v>5570</v>
      </c>
      <c r="F1330" s="6">
        <v>56</v>
      </c>
      <c r="G1330" s="6">
        <v>20.5</v>
      </c>
      <c r="H1330" s="6">
        <v>24.3</v>
      </c>
    </row>
    <row r="1331" spans="1:8" x14ac:dyDescent="0.35">
      <c r="A1331" s="6" t="s">
        <v>666</v>
      </c>
      <c r="B1331" s="6" t="s">
        <v>2705</v>
      </c>
      <c r="C1331" s="6" t="s">
        <v>5180</v>
      </c>
      <c r="D1331" s="6" t="s">
        <v>4513</v>
      </c>
      <c r="E1331" s="6" t="s">
        <v>4384</v>
      </c>
      <c r="F1331" s="6">
        <v>30</v>
      </c>
      <c r="G1331" s="6">
        <v>5.5</v>
      </c>
      <c r="H1331" s="6">
        <v>7.5</v>
      </c>
    </row>
    <row r="1332" spans="1:8" x14ac:dyDescent="0.35">
      <c r="A1332" s="6" t="s">
        <v>667</v>
      </c>
      <c r="B1332" s="6" t="s">
        <v>2705</v>
      </c>
      <c r="C1332" s="6" t="s">
        <v>5180</v>
      </c>
      <c r="D1332" s="6" t="s">
        <v>4513</v>
      </c>
      <c r="E1332" s="6" t="s">
        <v>4384</v>
      </c>
      <c r="F1332" s="6">
        <v>90</v>
      </c>
      <c r="G1332" s="6">
        <v>7.42</v>
      </c>
      <c r="H1332" s="6">
        <v>9.65</v>
      </c>
    </row>
    <row r="1333" spans="1:8" x14ac:dyDescent="0.35">
      <c r="A1333" s="6" t="s">
        <v>665</v>
      </c>
      <c r="B1333" s="6" t="s">
        <v>2704</v>
      </c>
      <c r="C1333" s="6" t="s">
        <v>5180</v>
      </c>
      <c r="D1333" s="6" t="s">
        <v>4512</v>
      </c>
      <c r="E1333" s="6" t="s">
        <v>4384</v>
      </c>
      <c r="F1333" s="6">
        <v>30</v>
      </c>
      <c r="G1333" s="6">
        <v>5.95</v>
      </c>
      <c r="H1333" s="6">
        <v>8.01</v>
      </c>
    </row>
    <row r="1334" spans="1:8" x14ac:dyDescent="0.35">
      <c r="A1334" s="6" t="s">
        <v>9322</v>
      </c>
      <c r="B1334" s="6" t="s">
        <v>2704</v>
      </c>
      <c r="C1334" s="7" t="s">
        <v>5180</v>
      </c>
      <c r="D1334" s="7" t="s">
        <v>4512</v>
      </c>
      <c r="E1334" s="7" t="s">
        <v>4384</v>
      </c>
      <c r="F1334" s="7">
        <v>90</v>
      </c>
      <c r="G1334" s="6">
        <v>19.25</v>
      </c>
      <c r="H1334" s="6">
        <v>22.9</v>
      </c>
    </row>
    <row r="1335" spans="1:8" x14ac:dyDescent="0.35">
      <c r="A1335" s="6" t="s">
        <v>670</v>
      </c>
      <c r="B1335" s="6" t="s">
        <v>2707</v>
      </c>
      <c r="C1335" s="6" t="s">
        <v>5180</v>
      </c>
      <c r="D1335" s="6" t="s">
        <v>4515</v>
      </c>
      <c r="E1335" s="6" t="s">
        <v>4384</v>
      </c>
      <c r="F1335" s="6">
        <v>30</v>
      </c>
      <c r="G1335" s="6">
        <v>9.8000000000000007</v>
      </c>
      <c r="H1335" s="6">
        <v>12.32</v>
      </c>
    </row>
    <row r="1336" spans="1:8" x14ac:dyDescent="0.35">
      <c r="A1336" s="6" t="s">
        <v>671</v>
      </c>
      <c r="B1336" s="6" t="s">
        <v>2707</v>
      </c>
      <c r="C1336" s="6" t="s">
        <v>5180</v>
      </c>
      <c r="D1336" s="6" t="s">
        <v>4515</v>
      </c>
      <c r="E1336" s="6" t="s">
        <v>4384</v>
      </c>
      <c r="F1336" s="6">
        <v>90</v>
      </c>
      <c r="G1336" s="6">
        <v>14.36</v>
      </c>
      <c r="H1336" s="6">
        <v>17.43</v>
      </c>
    </row>
    <row r="1337" spans="1:8" x14ac:dyDescent="0.35">
      <c r="A1337" s="6" t="s">
        <v>668</v>
      </c>
      <c r="B1337" s="6" t="s">
        <v>2706</v>
      </c>
      <c r="C1337" s="6" t="s">
        <v>5180</v>
      </c>
      <c r="D1337" s="6" t="s">
        <v>4514</v>
      </c>
      <c r="E1337" s="6" t="s">
        <v>4384</v>
      </c>
      <c r="F1337" s="6">
        <v>30</v>
      </c>
      <c r="G1337" s="6">
        <v>9.8000000000000007</v>
      </c>
      <c r="H1337" s="6">
        <v>12.32</v>
      </c>
    </row>
    <row r="1338" spans="1:8" x14ac:dyDescent="0.35">
      <c r="A1338" s="6" t="s">
        <v>669</v>
      </c>
      <c r="B1338" s="6" t="s">
        <v>2706</v>
      </c>
      <c r="C1338" s="6" t="s">
        <v>5180</v>
      </c>
      <c r="D1338" s="6" t="s">
        <v>4514</v>
      </c>
      <c r="E1338" s="6" t="s">
        <v>4384</v>
      </c>
      <c r="F1338" s="6">
        <v>90</v>
      </c>
      <c r="G1338" s="6">
        <v>13.29</v>
      </c>
      <c r="H1338" s="6">
        <v>16.23</v>
      </c>
    </row>
    <row r="1339" spans="1:8" x14ac:dyDescent="0.35">
      <c r="A1339" s="6" t="s">
        <v>1669</v>
      </c>
      <c r="B1339" s="6" t="s">
        <v>3903</v>
      </c>
      <c r="C1339" s="6" t="s">
        <v>3664</v>
      </c>
      <c r="D1339" s="6" t="s">
        <v>4877</v>
      </c>
      <c r="E1339" s="6" t="s">
        <v>4878</v>
      </c>
      <c r="F1339" s="6">
        <v>1</v>
      </c>
      <c r="G1339" s="6">
        <v>48.5</v>
      </c>
      <c r="H1339" s="6">
        <v>55.66</v>
      </c>
    </row>
    <row r="1340" spans="1:8" x14ac:dyDescent="0.35">
      <c r="A1340" s="6" t="s">
        <v>1670</v>
      </c>
      <c r="B1340" s="6" t="s">
        <v>3904</v>
      </c>
      <c r="C1340" s="6" t="s">
        <v>3664</v>
      </c>
      <c r="D1340" s="6" t="s">
        <v>4879</v>
      </c>
      <c r="E1340" s="6" t="s">
        <v>4878</v>
      </c>
      <c r="F1340" s="6">
        <v>1</v>
      </c>
      <c r="G1340" s="6">
        <v>48.5</v>
      </c>
      <c r="H1340" s="6">
        <v>55.66</v>
      </c>
    </row>
    <row r="1341" spans="1:8" x14ac:dyDescent="0.35">
      <c r="A1341" s="6" t="s">
        <v>6790</v>
      </c>
      <c r="B1341" s="6" t="s">
        <v>6791</v>
      </c>
      <c r="C1341" s="6" t="s">
        <v>3826</v>
      </c>
      <c r="D1341" s="6" t="s">
        <v>4727</v>
      </c>
      <c r="E1341" s="6" t="s">
        <v>5581</v>
      </c>
      <c r="F1341" s="6">
        <v>30</v>
      </c>
      <c r="G1341" s="6">
        <v>9.33</v>
      </c>
      <c r="H1341" s="6">
        <v>11.79</v>
      </c>
    </row>
    <row r="1342" spans="1:8" x14ac:dyDescent="0.35">
      <c r="A1342" s="6" t="s">
        <v>6788</v>
      </c>
      <c r="B1342" s="6" t="s">
        <v>6789</v>
      </c>
      <c r="C1342" s="6" t="s">
        <v>3826</v>
      </c>
      <c r="D1342" s="6" t="s">
        <v>4726</v>
      </c>
      <c r="E1342" s="6" t="s">
        <v>5581</v>
      </c>
      <c r="F1342" s="6">
        <v>30</v>
      </c>
      <c r="G1342" s="6">
        <v>18.149999999999999</v>
      </c>
      <c r="H1342" s="6">
        <v>21.67</v>
      </c>
    </row>
    <row r="1343" spans="1:8" x14ac:dyDescent="0.35">
      <c r="A1343" s="6" t="s">
        <v>6340</v>
      </c>
      <c r="B1343" s="6" t="s">
        <v>6341</v>
      </c>
      <c r="C1343" s="6" t="s">
        <v>3403</v>
      </c>
      <c r="D1343" s="6" t="s">
        <v>6464</v>
      </c>
      <c r="E1343" s="6" t="s">
        <v>4677</v>
      </c>
      <c r="F1343" s="6">
        <v>140</v>
      </c>
      <c r="G1343" s="6">
        <v>6.3</v>
      </c>
      <c r="H1343" s="6">
        <v>8.4</v>
      </c>
    </row>
    <row r="1344" spans="1:8" x14ac:dyDescent="0.35">
      <c r="A1344" s="6" t="s">
        <v>5769</v>
      </c>
      <c r="B1344" s="6" t="s">
        <v>5770</v>
      </c>
      <c r="C1344" s="6" t="s">
        <v>3702</v>
      </c>
      <c r="D1344" s="6" t="s">
        <v>4807</v>
      </c>
      <c r="E1344" s="6" t="s">
        <v>5581</v>
      </c>
      <c r="F1344" s="6">
        <v>21</v>
      </c>
      <c r="G1344" s="6">
        <v>7.45</v>
      </c>
      <c r="H1344" s="6">
        <v>9.69</v>
      </c>
    </row>
    <row r="1345" spans="1:8" x14ac:dyDescent="0.35">
      <c r="A1345" s="6" t="s">
        <v>5771</v>
      </c>
      <c r="B1345" s="6" t="s">
        <v>5772</v>
      </c>
      <c r="C1345" s="6" t="s">
        <v>3702</v>
      </c>
      <c r="D1345" s="6" t="s">
        <v>4833</v>
      </c>
      <c r="E1345" s="6" t="s">
        <v>5581</v>
      </c>
      <c r="F1345" s="6">
        <v>21</v>
      </c>
      <c r="G1345" s="6">
        <v>7.45</v>
      </c>
      <c r="H1345" s="6">
        <v>9.69</v>
      </c>
    </row>
    <row r="1346" spans="1:8" x14ac:dyDescent="0.35">
      <c r="A1346" s="6" t="s">
        <v>6805</v>
      </c>
      <c r="B1346" s="6" t="s">
        <v>6806</v>
      </c>
      <c r="C1346" s="6" t="s">
        <v>6807</v>
      </c>
      <c r="D1346" s="6" t="s">
        <v>4880</v>
      </c>
      <c r="E1346" s="6" t="s">
        <v>4647</v>
      </c>
      <c r="F1346" s="6">
        <v>1</v>
      </c>
      <c r="G1346" s="6">
        <v>180.5</v>
      </c>
      <c r="H1346" s="6">
        <v>204.4</v>
      </c>
    </row>
    <row r="1347" spans="1:8" x14ac:dyDescent="0.35">
      <c r="A1347" s="6" t="s">
        <v>695</v>
      </c>
      <c r="B1347" s="6" t="s">
        <v>2724</v>
      </c>
      <c r="C1347" s="6" t="s">
        <v>2721</v>
      </c>
      <c r="D1347" s="6" t="s">
        <v>4642</v>
      </c>
      <c r="E1347" s="6" t="s">
        <v>5581</v>
      </c>
      <c r="F1347" s="6">
        <v>30</v>
      </c>
      <c r="G1347" s="6">
        <v>6.62</v>
      </c>
      <c r="H1347" s="6">
        <v>8.76</v>
      </c>
    </row>
    <row r="1348" spans="1:8" x14ac:dyDescent="0.35">
      <c r="A1348" s="6" t="s">
        <v>696</v>
      </c>
      <c r="B1348" s="6" t="s">
        <v>2724</v>
      </c>
      <c r="C1348" s="6" t="s">
        <v>2721</v>
      </c>
      <c r="D1348" s="6" t="s">
        <v>4525</v>
      </c>
      <c r="E1348" s="6" t="s">
        <v>4378</v>
      </c>
      <c r="F1348" s="6">
        <v>90</v>
      </c>
      <c r="G1348" s="6">
        <v>20.23</v>
      </c>
      <c r="H1348" s="6">
        <v>24</v>
      </c>
    </row>
    <row r="1349" spans="1:8" x14ac:dyDescent="0.35">
      <c r="A1349" s="6" t="s">
        <v>693</v>
      </c>
      <c r="B1349" s="6" t="s">
        <v>2723</v>
      </c>
      <c r="C1349" s="6" t="s">
        <v>2721</v>
      </c>
      <c r="D1349" s="6" t="s">
        <v>4642</v>
      </c>
      <c r="E1349" s="6" t="s">
        <v>5581</v>
      </c>
      <c r="F1349" s="6">
        <v>30</v>
      </c>
      <c r="G1349" s="6">
        <v>7.83</v>
      </c>
      <c r="H1349" s="6">
        <v>10.11</v>
      </c>
    </row>
    <row r="1350" spans="1:8" x14ac:dyDescent="0.35">
      <c r="A1350" s="6" t="s">
        <v>694</v>
      </c>
      <c r="B1350" s="6" t="s">
        <v>2723</v>
      </c>
      <c r="C1350" s="6" t="s">
        <v>2721</v>
      </c>
      <c r="D1350" s="6" t="s">
        <v>4524</v>
      </c>
      <c r="E1350" s="6" t="s">
        <v>4378</v>
      </c>
      <c r="F1350" s="6">
        <v>90</v>
      </c>
      <c r="G1350" s="6">
        <v>24.9</v>
      </c>
      <c r="H1350" s="6">
        <v>29.23</v>
      </c>
    </row>
    <row r="1351" spans="1:8" x14ac:dyDescent="0.35">
      <c r="A1351" s="6" t="s">
        <v>691</v>
      </c>
      <c r="B1351" s="6" t="s">
        <v>2722</v>
      </c>
      <c r="C1351" s="6" t="s">
        <v>2721</v>
      </c>
      <c r="D1351" s="6" t="s">
        <v>4642</v>
      </c>
      <c r="E1351" s="6" t="s">
        <v>5581</v>
      </c>
      <c r="F1351" s="6">
        <v>30</v>
      </c>
      <c r="G1351" s="6">
        <v>9.15</v>
      </c>
      <c r="H1351" s="6">
        <v>11.59</v>
      </c>
    </row>
    <row r="1352" spans="1:8" x14ac:dyDescent="0.35">
      <c r="A1352" s="6" t="s">
        <v>692</v>
      </c>
      <c r="B1352" s="6" t="s">
        <v>2722</v>
      </c>
      <c r="C1352" s="6" t="s">
        <v>2721</v>
      </c>
      <c r="D1352" s="6" t="s">
        <v>4523</v>
      </c>
      <c r="E1352" s="6" t="s">
        <v>4378</v>
      </c>
      <c r="F1352" s="6">
        <v>90</v>
      </c>
      <c r="G1352" s="6">
        <v>31.57</v>
      </c>
      <c r="H1352" s="6">
        <v>36.700000000000003</v>
      </c>
    </row>
    <row r="1353" spans="1:8" x14ac:dyDescent="0.35">
      <c r="A1353" s="6" t="s">
        <v>689</v>
      </c>
      <c r="B1353" s="6" t="s">
        <v>2720</v>
      </c>
      <c r="C1353" s="6" t="s">
        <v>2721</v>
      </c>
      <c r="D1353" s="6" t="s">
        <v>4642</v>
      </c>
      <c r="E1353" s="6" t="s">
        <v>5581</v>
      </c>
      <c r="F1353" s="6">
        <v>30</v>
      </c>
      <c r="G1353" s="6">
        <v>10.07</v>
      </c>
      <c r="H1353" s="6">
        <v>12.62</v>
      </c>
    </row>
    <row r="1354" spans="1:8" x14ac:dyDescent="0.35">
      <c r="A1354" s="6" t="s">
        <v>690</v>
      </c>
      <c r="B1354" s="6" t="s">
        <v>2720</v>
      </c>
      <c r="C1354" s="6" t="s">
        <v>2721</v>
      </c>
      <c r="D1354" s="6" t="s">
        <v>4522</v>
      </c>
      <c r="E1354" s="6" t="s">
        <v>4378</v>
      </c>
      <c r="F1354" s="6">
        <v>90</v>
      </c>
      <c r="G1354" s="6">
        <v>33.770000000000003</v>
      </c>
      <c r="H1354" s="6">
        <v>39.17</v>
      </c>
    </row>
    <row r="1355" spans="1:8" x14ac:dyDescent="0.35">
      <c r="A1355" s="6" t="s">
        <v>9586</v>
      </c>
      <c r="B1355" s="6" t="s">
        <v>9587</v>
      </c>
      <c r="C1355" s="6" t="s">
        <v>3641</v>
      </c>
      <c r="D1355" s="6" t="s">
        <v>4867</v>
      </c>
      <c r="E1355" s="6" t="s">
        <v>4747</v>
      </c>
      <c r="F1355" s="6">
        <v>10</v>
      </c>
      <c r="G1355" s="6">
        <v>21.06</v>
      </c>
      <c r="H1355" s="6">
        <v>24.93</v>
      </c>
    </row>
    <row r="1356" spans="1:8" x14ac:dyDescent="0.35">
      <c r="A1356" s="6" t="s">
        <v>499</v>
      </c>
      <c r="B1356" s="6" t="s">
        <v>2545</v>
      </c>
      <c r="C1356" s="6" t="s">
        <v>5181</v>
      </c>
      <c r="D1356" s="6" t="s">
        <v>4478</v>
      </c>
      <c r="E1356" s="6" t="s">
        <v>4378</v>
      </c>
      <c r="F1356" s="6">
        <v>30</v>
      </c>
      <c r="G1356" s="6">
        <v>5</v>
      </c>
      <c r="H1356" s="6">
        <v>6.94</v>
      </c>
    </row>
    <row r="1357" spans="1:8" x14ac:dyDescent="0.35">
      <c r="A1357" s="6" t="s">
        <v>498</v>
      </c>
      <c r="B1357" s="6" t="s">
        <v>2544</v>
      </c>
      <c r="C1357" s="6" t="s">
        <v>5181</v>
      </c>
      <c r="D1357" s="6" t="s">
        <v>4477</v>
      </c>
      <c r="E1357" s="6" t="s">
        <v>4378</v>
      </c>
      <c r="F1357" s="6">
        <v>30</v>
      </c>
      <c r="G1357" s="6">
        <v>5.5</v>
      </c>
      <c r="H1357" s="6">
        <v>7.5</v>
      </c>
    </row>
    <row r="1358" spans="1:8" x14ac:dyDescent="0.35">
      <c r="A1358" s="6" t="s">
        <v>497</v>
      </c>
      <c r="B1358" s="6" t="s">
        <v>2543</v>
      </c>
      <c r="C1358" s="6" t="s">
        <v>5181</v>
      </c>
      <c r="D1358" s="6" t="s">
        <v>4476</v>
      </c>
      <c r="E1358" s="6" t="s">
        <v>4378</v>
      </c>
      <c r="F1358" s="6">
        <v>30</v>
      </c>
      <c r="G1358" s="6">
        <v>6.5</v>
      </c>
      <c r="H1358" s="6">
        <v>8.6199999999999992</v>
      </c>
    </row>
    <row r="1359" spans="1:8" x14ac:dyDescent="0.35">
      <c r="A1359" s="6" t="s">
        <v>496</v>
      </c>
      <c r="B1359" s="6" t="s">
        <v>2542</v>
      </c>
      <c r="C1359" s="6" t="s">
        <v>5181</v>
      </c>
      <c r="D1359" s="6" t="s">
        <v>4475</v>
      </c>
      <c r="E1359" s="6" t="s">
        <v>4378</v>
      </c>
      <c r="F1359" s="6">
        <v>30</v>
      </c>
      <c r="G1359" s="6">
        <v>7</v>
      </c>
      <c r="H1359" s="6">
        <v>9.18</v>
      </c>
    </row>
    <row r="1360" spans="1:8" x14ac:dyDescent="0.35">
      <c r="A1360" s="6" t="s">
        <v>9588</v>
      </c>
      <c r="B1360" s="6" t="s">
        <v>9589</v>
      </c>
      <c r="C1360" s="6" t="s">
        <v>9590</v>
      </c>
      <c r="D1360" s="6" t="s">
        <v>5577</v>
      </c>
      <c r="E1360" s="6" t="s">
        <v>5570</v>
      </c>
      <c r="F1360" s="6">
        <v>30</v>
      </c>
      <c r="G1360" s="6">
        <v>2.95</v>
      </c>
      <c r="H1360" s="6">
        <v>4.6500000000000004</v>
      </c>
    </row>
    <row r="1361" spans="1:8" x14ac:dyDescent="0.35">
      <c r="A1361" s="6" t="s">
        <v>9591</v>
      </c>
      <c r="B1361" s="6" t="s">
        <v>9592</v>
      </c>
      <c r="C1361" s="6" t="s">
        <v>9590</v>
      </c>
      <c r="D1361" s="6" t="s">
        <v>5578</v>
      </c>
      <c r="E1361" s="6" t="s">
        <v>5570</v>
      </c>
      <c r="F1361" s="6">
        <v>30</v>
      </c>
      <c r="G1361" s="6">
        <v>2.72</v>
      </c>
      <c r="H1361" s="6">
        <v>4.3899999999999997</v>
      </c>
    </row>
    <row r="1362" spans="1:8" x14ac:dyDescent="0.35">
      <c r="A1362" s="6" t="s">
        <v>9593</v>
      </c>
      <c r="B1362" s="6" t="s">
        <v>9594</v>
      </c>
      <c r="C1362" s="6" t="s">
        <v>9590</v>
      </c>
      <c r="D1362" s="6" t="s">
        <v>5579</v>
      </c>
      <c r="E1362" s="6" t="s">
        <v>5570</v>
      </c>
      <c r="F1362" s="6">
        <v>30</v>
      </c>
      <c r="G1362" s="6">
        <v>3.1</v>
      </c>
      <c r="H1362" s="6">
        <v>4.82</v>
      </c>
    </row>
    <row r="1363" spans="1:8" x14ac:dyDescent="0.35">
      <c r="A1363" s="6" t="s">
        <v>9595</v>
      </c>
      <c r="B1363" s="6" t="s">
        <v>9596</v>
      </c>
      <c r="C1363" s="6" t="s">
        <v>9590</v>
      </c>
      <c r="D1363" s="6" t="s">
        <v>5580</v>
      </c>
      <c r="E1363" s="6" t="s">
        <v>5570</v>
      </c>
      <c r="F1363" s="6">
        <v>30</v>
      </c>
      <c r="G1363" s="6">
        <v>3.73</v>
      </c>
      <c r="H1363" s="6">
        <v>5.52</v>
      </c>
    </row>
    <row r="1364" spans="1:8" x14ac:dyDescent="0.35">
      <c r="A1364" s="6" t="s">
        <v>1671</v>
      </c>
      <c r="B1364" s="6" t="s">
        <v>3905</v>
      </c>
      <c r="C1364" s="6" t="s">
        <v>3455</v>
      </c>
      <c r="D1364" s="6" t="s">
        <v>4825</v>
      </c>
      <c r="E1364" s="6" t="s">
        <v>4628</v>
      </c>
      <c r="F1364" s="6">
        <v>5</v>
      </c>
      <c r="G1364" s="6">
        <v>4.54</v>
      </c>
      <c r="H1364" s="6">
        <v>6.43</v>
      </c>
    </row>
    <row r="1365" spans="1:8" x14ac:dyDescent="0.35">
      <c r="A1365" s="6" t="s">
        <v>1672</v>
      </c>
      <c r="B1365" s="6" t="s">
        <v>3906</v>
      </c>
      <c r="C1365" s="6" t="s">
        <v>3472</v>
      </c>
      <c r="D1365" s="6" t="s">
        <v>4824</v>
      </c>
      <c r="E1365" s="6" t="s">
        <v>5581</v>
      </c>
      <c r="F1365" s="6">
        <v>21</v>
      </c>
      <c r="G1365" s="6">
        <v>7.3</v>
      </c>
      <c r="H1365" s="6">
        <v>9.52</v>
      </c>
    </row>
    <row r="1366" spans="1:8" x14ac:dyDescent="0.35">
      <c r="A1366" s="6" t="s">
        <v>881</v>
      </c>
      <c r="B1366" s="6" t="s">
        <v>9453</v>
      </c>
      <c r="C1366" s="6" t="s">
        <v>5177</v>
      </c>
      <c r="D1366" s="6" t="s">
        <v>4540</v>
      </c>
      <c r="E1366" s="6" t="s">
        <v>4384</v>
      </c>
      <c r="F1366" s="6">
        <v>28</v>
      </c>
      <c r="G1366" s="6">
        <v>3.31</v>
      </c>
      <c r="H1366" s="6">
        <v>5.05</v>
      </c>
    </row>
    <row r="1367" spans="1:8" x14ac:dyDescent="0.35">
      <c r="A1367" s="6" t="s">
        <v>1673</v>
      </c>
      <c r="B1367" s="6" t="s">
        <v>3907</v>
      </c>
      <c r="C1367" s="6" t="s">
        <v>3722</v>
      </c>
      <c r="D1367" s="6" t="s">
        <v>4712</v>
      </c>
      <c r="E1367" s="6" t="s">
        <v>4647</v>
      </c>
      <c r="F1367" s="6">
        <v>10</v>
      </c>
      <c r="G1367" s="6">
        <f>VLOOKUP(A1367,'[1]15.04.2025'!$A$3:$G$4283,7,0)</f>
        <v>60.5</v>
      </c>
      <c r="H1367" s="6">
        <f>VLOOKUP(A1367,'[1]15.04.2025'!$A$3:$H$4283,8,0)</f>
        <v>69.099999999999994</v>
      </c>
    </row>
    <row r="1368" spans="1:8" x14ac:dyDescent="0.35">
      <c r="A1368" s="6" t="s">
        <v>1674</v>
      </c>
      <c r="B1368" s="6" t="s">
        <v>3908</v>
      </c>
      <c r="C1368" s="6" t="s">
        <v>3909</v>
      </c>
      <c r="D1368" s="6" t="s">
        <v>4669</v>
      </c>
      <c r="E1368" s="6" t="s">
        <v>4714</v>
      </c>
      <c r="F1368" s="6">
        <v>20</v>
      </c>
      <c r="G1368" s="6">
        <v>69.5</v>
      </c>
      <c r="H1368" s="6">
        <v>79.180000000000007</v>
      </c>
    </row>
    <row r="1369" spans="1:8" x14ac:dyDescent="0.35">
      <c r="A1369" s="6" t="s">
        <v>7166</v>
      </c>
      <c r="B1369" s="6" t="s">
        <v>7167</v>
      </c>
      <c r="C1369" s="6" t="s">
        <v>7168</v>
      </c>
      <c r="D1369" s="6" t="s">
        <v>7396</v>
      </c>
      <c r="E1369" s="6" t="s">
        <v>4850</v>
      </c>
      <c r="F1369" s="6">
        <v>50</v>
      </c>
      <c r="G1369" s="6">
        <v>5.99</v>
      </c>
      <c r="H1369" s="6">
        <v>8.0500000000000007</v>
      </c>
    </row>
    <row r="1370" spans="1:8" x14ac:dyDescent="0.35">
      <c r="A1370" s="6" t="s">
        <v>7169</v>
      </c>
      <c r="B1370" s="6" t="s">
        <v>7167</v>
      </c>
      <c r="C1370" s="6" t="s">
        <v>7168</v>
      </c>
      <c r="D1370" s="6" t="s">
        <v>7396</v>
      </c>
      <c r="E1370" s="6" t="s">
        <v>4850</v>
      </c>
      <c r="F1370" s="6">
        <v>100</v>
      </c>
      <c r="G1370" s="6">
        <v>9.92</v>
      </c>
      <c r="H1370" s="6">
        <v>12.45</v>
      </c>
    </row>
    <row r="1371" spans="1:8" x14ac:dyDescent="0.35">
      <c r="A1371" s="6" t="s">
        <v>171</v>
      </c>
      <c r="B1371" s="6" t="s">
        <v>9387</v>
      </c>
      <c r="C1371" s="6" t="s">
        <v>5169</v>
      </c>
      <c r="D1371" s="6" t="s">
        <v>9189</v>
      </c>
      <c r="E1371" s="6" t="s">
        <v>4394</v>
      </c>
      <c r="F1371" s="6">
        <v>120</v>
      </c>
      <c r="G1371" s="6">
        <v>28.09</v>
      </c>
      <c r="H1371" s="6">
        <v>32.799999999999997</v>
      </c>
    </row>
    <row r="1372" spans="1:8" x14ac:dyDescent="0.35">
      <c r="A1372" s="6" t="s">
        <v>172</v>
      </c>
      <c r="B1372" s="6" t="s">
        <v>9390</v>
      </c>
      <c r="C1372" s="6" t="s">
        <v>5169</v>
      </c>
      <c r="D1372" s="6" t="s">
        <v>6293</v>
      </c>
      <c r="E1372" s="6" t="s">
        <v>4394</v>
      </c>
      <c r="F1372" s="6">
        <v>60</v>
      </c>
      <c r="G1372" s="6">
        <v>24.7</v>
      </c>
      <c r="H1372" s="6">
        <v>29.01</v>
      </c>
    </row>
    <row r="1373" spans="1:8" x14ac:dyDescent="0.35">
      <c r="A1373" s="6" t="s">
        <v>57</v>
      </c>
      <c r="B1373" s="6" t="s">
        <v>2108</v>
      </c>
      <c r="C1373" s="6" t="s">
        <v>5164</v>
      </c>
      <c r="D1373" s="6" t="s">
        <v>8748</v>
      </c>
      <c r="E1373" s="6" t="s">
        <v>4378</v>
      </c>
      <c r="F1373" s="6">
        <v>30</v>
      </c>
      <c r="G1373" s="6">
        <v>4.04</v>
      </c>
      <c r="H1373" s="6">
        <v>5.87</v>
      </c>
    </row>
    <row r="1374" spans="1:8" x14ac:dyDescent="0.35">
      <c r="A1374" s="6" t="s">
        <v>5466</v>
      </c>
      <c r="B1374" s="6" t="s">
        <v>5474</v>
      </c>
      <c r="C1374" s="6" t="s">
        <v>5223</v>
      </c>
      <c r="D1374" s="6" t="s">
        <v>4556</v>
      </c>
      <c r="E1374" s="6" t="s">
        <v>4394</v>
      </c>
      <c r="F1374" s="6">
        <v>120</v>
      </c>
      <c r="G1374" s="6">
        <v>32</v>
      </c>
      <c r="H1374" s="6">
        <v>37.18</v>
      </c>
    </row>
    <row r="1375" spans="1:8" x14ac:dyDescent="0.35">
      <c r="A1375" s="6" t="s">
        <v>5764</v>
      </c>
      <c r="B1375" s="6" t="s">
        <v>5765</v>
      </c>
      <c r="C1375" s="6" t="s">
        <v>3970</v>
      </c>
      <c r="D1375" s="6" t="s">
        <v>4635</v>
      </c>
      <c r="E1375" s="6" t="s">
        <v>5575</v>
      </c>
      <c r="F1375" s="6">
        <v>24</v>
      </c>
      <c r="G1375" s="6">
        <v>21.76</v>
      </c>
      <c r="H1375" s="6">
        <v>25.72</v>
      </c>
    </row>
    <row r="1376" spans="1:8" x14ac:dyDescent="0.35">
      <c r="A1376" s="6" t="s">
        <v>9597</v>
      </c>
      <c r="B1376" s="6" t="s">
        <v>9598</v>
      </c>
      <c r="C1376" s="6" t="s">
        <v>3622</v>
      </c>
      <c r="D1376" s="6" t="s">
        <v>4657</v>
      </c>
      <c r="E1376" s="6" t="s">
        <v>5581</v>
      </c>
      <c r="F1376" s="6">
        <v>5</v>
      </c>
      <c r="G1376" s="6">
        <v>5.25</v>
      </c>
      <c r="H1376" s="6">
        <v>7.22</v>
      </c>
    </row>
    <row r="1377" spans="1:8" x14ac:dyDescent="0.35">
      <c r="A1377" s="6" t="s">
        <v>9599</v>
      </c>
      <c r="B1377" s="6" t="s">
        <v>9598</v>
      </c>
      <c r="C1377" s="6" t="s">
        <v>3622</v>
      </c>
      <c r="D1377" s="6" t="s">
        <v>4657</v>
      </c>
      <c r="E1377" s="6" t="s">
        <v>5581</v>
      </c>
      <c r="F1377" s="6">
        <v>7</v>
      </c>
      <c r="G1377" s="6">
        <v>6.03</v>
      </c>
      <c r="H1377" s="6">
        <v>8.1</v>
      </c>
    </row>
    <row r="1378" spans="1:8" x14ac:dyDescent="0.35">
      <c r="A1378" s="6" t="s">
        <v>834</v>
      </c>
      <c r="B1378" s="6" t="s">
        <v>2848</v>
      </c>
      <c r="C1378" s="6" t="s">
        <v>2846</v>
      </c>
      <c r="D1378" s="6">
        <v>800</v>
      </c>
      <c r="E1378" s="6" t="s">
        <v>4378</v>
      </c>
      <c r="F1378" s="6">
        <v>180</v>
      </c>
      <c r="G1378" s="6">
        <v>78.42</v>
      </c>
      <c r="H1378" s="6">
        <v>89.17</v>
      </c>
    </row>
    <row r="1379" spans="1:8" x14ac:dyDescent="0.35">
      <c r="A1379" s="6" t="s">
        <v>8866</v>
      </c>
      <c r="B1379" s="6" t="s">
        <v>8867</v>
      </c>
      <c r="C1379" s="6" t="s">
        <v>6373</v>
      </c>
      <c r="D1379" s="6" t="s">
        <v>5810</v>
      </c>
      <c r="E1379" s="6" t="s">
        <v>5806</v>
      </c>
      <c r="F1379" s="6">
        <v>1</v>
      </c>
      <c r="G1379" s="6">
        <v>145.88</v>
      </c>
      <c r="H1379" s="6">
        <v>165.63</v>
      </c>
    </row>
    <row r="1380" spans="1:8" x14ac:dyDescent="0.35">
      <c r="A1380" s="6" t="s">
        <v>5491</v>
      </c>
      <c r="B1380" s="6" t="s">
        <v>6235</v>
      </c>
      <c r="C1380" s="6" t="s">
        <v>2747</v>
      </c>
      <c r="D1380" s="6">
        <v>50</v>
      </c>
      <c r="E1380" s="6" t="s">
        <v>4391</v>
      </c>
      <c r="F1380" s="6">
        <v>30</v>
      </c>
      <c r="G1380" s="6">
        <v>3.74</v>
      </c>
      <c r="H1380" s="6">
        <v>5.53</v>
      </c>
    </row>
    <row r="1381" spans="1:8" x14ac:dyDescent="0.35">
      <c r="A1381" s="6" t="s">
        <v>1675</v>
      </c>
      <c r="B1381" s="6" t="s">
        <v>3910</v>
      </c>
      <c r="C1381" s="6" t="s">
        <v>2357</v>
      </c>
      <c r="D1381" s="6" t="s">
        <v>4651</v>
      </c>
      <c r="E1381" s="6" t="s">
        <v>4714</v>
      </c>
      <c r="F1381" s="6">
        <v>1</v>
      </c>
      <c r="G1381" s="6">
        <v>9.0500000000000007</v>
      </c>
      <c r="H1381" s="6">
        <v>11.48</v>
      </c>
    </row>
    <row r="1382" spans="1:8" x14ac:dyDescent="0.35">
      <c r="A1382" s="6" t="s">
        <v>6148</v>
      </c>
      <c r="B1382" s="6" t="s">
        <v>3910</v>
      </c>
      <c r="C1382" s="6" t="s">
        <v>2357</v>
      </c>
      <c r="D1382" s="6" t="s">
        <v>6215</v>
      </c>
      <c r="E1382" s="6" t="s">
        <v>4714</v>
      </c>
      <c r="F1382" s="6">
        <v>1</v>
      </c>
      <c r="G1382" s="6">
        <v>34.229999999999997</v>
      </c>
      <c r="H1382" s="6">
        <v>39.68</v>
      </c>
    </row>
    <row r="1383" spans="1:8" x14ac:dyDescent="0.35">
      <c r="A1383" s="6" t="s">
        <v>305</v>
      </c>
      <c r="B1383" s="6" t="s">
        <v>2356</v>
      </c>
      <c r="C1383" s="6" t="s">
        <v>2357</v>
      </c>
      <c r="D1383" s="6" t="s">
        <v>4448</v>
      </c>
      <c r="E1383" s="6" t="s">
        <v>4393</v>
      </c>
      <c r="F1383" s="6">
        <v>1</v>
      </c>
      <c r="G1383" s="6">
        <v>7.3</v>
      </c>
      <c r="H1383" s="6">
        <v>9.52</v>
      </c>
    </row>
    <row r="1384" spans="1:8" x14ac:dyDescent="0.35">
      <c r="A1384" s="6" t="s">
        <v>7170</v>
      </c>
      <c r="B1384" s="6" t="s">
        <v>7171</v>
      </c>
      <c r="C1384" s="6" t="s">
        <v>2357</v>
      </c>
      <c r="D1384" s="6" t="s">
        <v>6215</v>
      </c>
      <c r="E1384" s="6" t="s">
        <v>4714</v>
      </c>
      <c r="F1384" s="6">
        <v>1</v>
      </c>
      <c r="G1384" s="6">
        <v>13.83</v>
      </c>
      <c r="H1384" s="6">
        <v>16.829999999999998</v>
      </c>
    </row>
    <row r="1385" spans="1:8" x14ac:dyDescent="0.35">
      <c r="A1385" s="6" t="s">
        <v>147</v>
      </c>
      <c r="B1385" s="6" t="s">
        <v>2193</v>
      </c>
      <c r="C1385" s="6" t="s">
        <v>5170</v>
      </c>
      <c r="D1385" s="6" t="s">
        <v>8752</v>
      </c>
      <c r="E1385" s="6" t="s">
        <v>4384</v>
      </c>
      <c r="F1385" s="6">
        <v>30</v>
      </c>
      <c r="G1385" s="6">
        <v>8.33</v>
      </c>
      <c r="H1385" s="6">
        <v>10.67</v>
      </c>
    </row>
    <row r="1386" spans="1:8" x14ac:dyDescent="0.35">
      <c r="A1386" s="6" t="s">
        <v>148</v>
      </c>
      <c r="B1386" s="6" t="s">
        <v>2194</v>
      </c>
      <c r="C1386" s="6" t="s">
        <v>5170</v>
      </c>
      <c r="D1386" s="6" t="s">
        <v>8747</v>
      </c>
      <c r="E1386" s="6" t="s">
        <v>4384</v>
      </c>
      <c r="F1386" s="6">
        <v>30</v>
      </c>
      <c r="G1386" s="6">
        <v>7.25</v>
      </c>
      <c r="H1386" s="6">
        <v>9.4600000000000009</v>
      </c>
    </row>
    <row r="1387" spans="1:8" x14ac:dyDescent="0.35">
      <c r="A1387" s="6" t="s">
        <v>149</v>
      </c>
      <c r="B1387" s="6" t="s">
        <v>2195</v>
      </c>
      <c r="C1387" s="6" t="s">
        <v>5170</v>
      </c>
      <c r="D1387" s="6" t="s">
        <v>8748</v>
      </c>
      <c r="E1387" s="6" t="s">
        <v>4384</v>
      </c>
      <c r="F1387" s="6">
        <v>30</v>
      </c>
      <c r="G1387" s="6">
        <v>7.25</v>
      </c>
      <c r="H1387" s="6">
        <v>9.4600000000000009</v>
      </c>
    </row>
    <row r="1388" spans="1:8" x14ac:dyDescent="0.35">
      <c r="A1388" s="6" t="s">
        <v>150</v>
      </c>
      <c r="B1388" s="6" t="s">
        <v>2196</v>
      </c>
      <c r="C1388" s="6" t="s">
        <v>5170</v>
      </c>
      <c r="D1388" s="6" t="s">
        <v>8767</v>
      </c>
      <c r="E1388" s="6" t="s">
        <v>4384</v>
      </c>
      <c r="F1388" s="6">
        <v>30</v>
      </c>
      <c r="G1388" s="6">
        <v>6.07</v>
      </c>
      <c r="H1388" s="6">
        <v>8.14</v>
      </c>
    </row>
    <row r="1389" spans="1:8" x14ac:dyDescent="0.35">
      <c r="A1389" s="6" t="s">
        <v>6603</v>
      </c>
      <c r="B1389" s="6" t="s">
        <v>6602</v>
      </c>
      <c r="C1389" s="6" t="s">
        <v>5792</v>
      </c>
      <c r="D1389" s="6" t="s">
        <v>4728</v>
      </c>
      <c r="E1389" s="6" t="s">
        <v>5581</v>
      </c>
      <c r="F1389" s="6">
        <v>30</v>
      </c>
      <c r="G1389" s="6">
        <v>15.35</v>
      </c>
      <c r="H1389" s="6">
        <v>18.54</v>
      </c>
    </row>
    <row r="1390" spans="1:8" x14ac:dyDescent="0.35">
      <c r="A1390" s="6" t="s">
        <v>6601</v>
      </c>
      <c r="B1390" s="6" t="s">
        <v>6602</v>
      </c>
      <c r="C1390" s="6" t="s">
        <v>5792</v>
      </c>
      <c r="D1390" s="6" t="s">
        <v>4728</v>
      </c>
      <c r="E1390" s="6" t="s">
        <v>5581</v>
      </c>
      <c r="F1390" s="6">
        <v>60</v>
      </c>
      <c r="G1390" s="6">
        <v>24.5</v>
      </c>
      <c r="H1390" s="6">
        <v>28.78</v>
      </c>
    </row>
    <row r="1391" spans="1:8" x14ac:dyDescent="0.35">
      <c r="A1391" s="6" t="s">
        <v>807</v>
      </c>
      <c r="B1391" s="6" t="s">
        <v>2822</v>
      </c>
      <c r="C1391" s="6" t="s">
        <v>5183</v>
      </c>
      <c r="D1391" s="6" t="s">
        <v>8752</v>
      </c>
      <c r="E1391" s="6" t="s">
        <v>4389</v>
      </c>
      <c r="F1391" s="6">
        <v>30</v>
      </c>
      <c r="G1391" s="6">
        <v>7.62</v>
      </c>
      <c r="H1391" s="6">
        <v>9.8800000000000008</v>
      </c>
    </row>
    <row r="1392" spans="1:8" x14ac:dyDescent="0.35">
      <c r="A1392" s="6" t="s">
        <v>5616</v>
      </c>
      <c r="B1392" s="6" t="s">
        <v>2822</v>
      </c>
      <c r="C1392" s="6" t="s">
        <v>5183</v>
      </c>
      <c r="D1392" s="6" t="s">
        <v>8752</v>
      </c>
      <c r="E1392" s="6" t="s">
        <v>4389</v>
      </c>
      <c r="F1392" s="6">
        <v>90</v>
      </c>
      <c r="G1392" s="6">
        <v>23.7</v>
      </c>
      <c r="H1392" s="6">
        <v>27.89</v>
      </c>
    </row>
    <row r="1393" spans="1:8" x14ac:dyDescent="0.35">
      <c r="A1393" s="6" t="s">
        <v>808</v>
      </c>
      <c r="B1393" s="6" t="s">
        <v>2823</v>
      </c>
      <c r="C1393" s="6" t="s">
        <v>5183</v>
      </c>
      <c r="D1393" s="6" t="s">
        <v>8749</v>
      </c>
      <c r="E1393" s="6" t="s">
        <v>4389</v>
      </c>
      <c r="F1393" s="6">
        <v>30</v>
      </c>
      <c r="G1393" s="6">
        <v>8.86</v>
      </c>
      <c r="H1393" s="6">
        <v>11.27</v>
      </c>
    </row>
    <row r="1394" spans="1:8" x14ac:dyDescent="0.35">
      <c r="A1394" s="6" t="s">
        <v>5617</v>
      </c>
      <c r="B1394" s="6" t="s">
        <v>2823</v>
      </c>
      <c r="C1394" s="6" t="s">
        <v>5183</v>
      </c>
      <c r="D1394" s="6" t="s">
        <v>8749</v>
      </c>
      <c r="E1394" s="6" t="s">
        <v>4389</v>
      </c>
      <c r="F1394" s="6">
        <v>90</v>
      </c>
      <c r="G1394" s="6">
        <v>27.79</v>
      </c>
      <c r="H1394" s="6">
        <v>32.47</v>
      </c>
    </row>
    <row r="1395" spans="1:8" x14ac:dyDescent="0.35">
      <c r="A1395" s="6" t="s">
        <v>9340</v>
      </c>
      <c r="B1395" s="6" t="s">
        <v>9341</v>
      </c>
      <c r="C1395" s="6" t="s">
        <v>5183</v>
      </c>
      <c r="D1395" s="6" t="s">
        <v>4502</v>
      </c>
      <c r="E1395" s="6" t="s">
        <v>4389</v>
      </c>
      <c r="F1395" s="6">
        <v>30</v>
      </c>
      <c r="G1395" s="6">
        <v>10.46</v>
      </c>
      <c r="H1395" s="6">
        <v>13.06</v>
      </c>
    </row>
    <row r="1396" spans="1:8" x14ac:dyDescent="0.35">
      <c r="A1396" s="6" t="s">
        <v>60</v>
      </c>
      <c r="B1396" s="6" t="s">
        <v>2111</v>
      </c>
      <c r="C1396" s="6" t="s">
        <v>5184</v>
      </c>
      <c r="D1396" s="6" t="s">
        <v>8777</v>
      </c>
      <c r="E1396" s="6" t="s">
        <v>4384</v>
      </c>
      <c r="F1396" s="6">
        <v>28</v>
      </c>
      <c r="G1396" s="6">
        <v>5.9</v>
      </c>
      <c r="H1396" s="6">
        <v>7.95</v>
      </c>
    </row>
    <row r="1397" spans="1:8" x14ac:dyDescent="0.35">
      <c r="A1397" s="6" t="s">
        <v>61</v>
      </c>
      <c r="B1397" s="6" t="s">
        <v>2112</v>
      </c>
      <c r="C1397" s="6" t="s">
        <v>5184</v>
      </c>
      <c r="D1397" s="6" t="s">
        <v>9193</v>
      </c>
      <c r="E1397" s="6" t="s">
        <v>4384</v>
      </c>
      <c r="F1397" s="6">
        <v>28</v>
      </c>
      <c r="G1397" s="6">
        <v>3.82</v>
      </c>
      <c r="H1397" s="6">
        <v>5.62</v>
      </c>
    </row>
    <row r="1398" spans="1:8" x14ac:dyDescent="0.35">
      <c r="A1398" s="6" t="s">
        <v>470</v>
      </c>
      <c r="B1398" s="6" t="s">
        <v>9419</v>
      </c>
      <c r="C1398" s="6" t="s">
        <v>5185</v>
      </c>
      <c r="D1398" s="6" t="s">
        <v>9283</v>
      </c>
      <c r="E1398" s="6" t="s">
        <v>4378</v>
      </c>
      <c r="F1398" s="6">
        <v>100</v>
      </c>
      <c r="G1398" s="6">
        <v>37.07</v>
      </c>
      <c r="H1398" s="6">
        <v>42.86</v>
      </c>
    </row>
    <row r="1399" spans="1:8" x14ac:dyDescent="0.35">
      <c r="A1399" s="6" t="s">
        <v>471</v>
      </c>
      <c r="B1399" s="6" t="s">
        <v>9420</v>
      </c>
      <c r="C1399" s="6" t="s">
        <v>5185</v>
      </c>
      <c r="D1399" s="6" t="s">
        <v>9284</v>
      </c>
      <c r="E1399" s="6" t="s">
        <v>4378</v>
      </c>
      <c r="F1399" s="6">
        <v>100</v>
      </c>
      <c r="G1399" s="6">
        <v>31.1</v>
      </c>
      <c r="H1399" s="6">
        <v>36.18</v>
      </c>
    </row>
    <row r="1400" spans="1:8" x14ac:dyDescent="0.35">
      <c r="A1400" s="6" t="s">
        <v>466</v>
      </c>
      <c r="B1400" s="6" t="s">
        <v>9421</v>
      </c>
      <c r="C1400" s="6" t="s">
        <v>5185</v>
      </c>
      <c r="D1400" s="6" t="s">
        <v>9285</v>
      </c>
      <c r="E1400" s="6" t="s">
        <v>4378</v>
      </c>
      <c r="F1400" s="6">
        <v>100</v>
      </c>
      <c r="G1400" s="6">
        <v>28.9</v>
      </c>
      <c r="H1400" s="6">
        <v>33.71</v>
      </c>
    </row>
    <row r="1401" spans="1:8" x14ac:dyDescent="0.35">
      <c r="A1401" s="6" t="s">
        <v>467</v>
      </c>
      <c r="B1401" s="6" t="s">
        <v>9422</v>
      </c>
      <c r="C1401" s="6" t="s">
        <v>5185</v>
      </c>
      <c r="D1401" s="6" t="s">
        <v>9286</v>
      </c>
      <c r="E1401" s="6" t="s">
        <v>4378</v>
      </c>
      <c r="F1401" s="6">
        <v>100</v>
      </c>
      <c r="G1401" s="6">
        <v>36.9</v>
      </c>
      <c r="H1401" s="6">
        <v>42.67</v>
      </c>
    </row>
    <row r="1402" spans="1:8" x14ac:dyDescent="0.35">
      <c r="A1402" s="6" t="s">
        <v>468</v>
      </c>
      <c r="B1402" s="6" t="s">
        <v>9423</v>
      </c>
      <c r="C1402" s="6" t="s">
        <v>5185</v>
      </c>
      <c r="D1402" s="6" t="s">
        <v>9287</v>
      </c>
      <c r="E1402" s="6" t="s">
        <v>4378</v>
      </c>
      <c r="F1402" s="6">
        <v>100</v>
      </c>
      <c r="G1402" s="6">
        <v>37.25</v>
      </c>
      <c r="H1402" s="6">
        <v>43.06</v>
      </c>
    </row>
    <row r="1403" spans="1:8" x14ac:dyDescent="0.35">
      <c r="A1403" s="6" t="s">
        <v>469</v>
      </c>
      <c r="B1403" s="6" t="s">
        <v>9424</v>
      </c>
      <c r="C1403" s="6" t="s">
        <v>5185</v>
      </c>
      <c r="D1403" s="6" t="s">
        <v>9288</v>
      </c>
      <c r="E1403" s="6" t="s">
        <v>4378</v>
      </c>
      <c r="F1403" s="6">
        <v>100</v>
      </c>
      <c r="G1403" s="6">
        <v>45.07</v>
      </c>
      <c r="H1403" s="6">
        <v>51.82</v>
      </c>
    </row>
    <row r="1404" spans="1:8" x14ac:dyDescent="0.35">
      <c r="A1404" s="6" t="s">
        <v>6851</v>
      </c>
      <c r="B1404" s="6" t="s">
        <v>6852</v>
      </c>
      <c r="C1404" s="6" t="s">
        <v>3710</v>
      </c>
      <c r="D1404" s="6" t="s">
        <v>8394</v>
      </c>
      <c r="E1404" s="6" t="s">
        <v>4632</v>
      </c>
      <c r="F1404" s="6">
        <v>1</v>
      </c>
      <c r="G1404" s="6">
        <v>276.5</v>
      </c>
      <c r="H1404" s="6">
        <v>311.92</v>
      </c>
    </row>
    <row r="1405" spans="1:8" x14ac:dyDescent="0.35">
      <c r="A1405" s="6" t="s">
        <v>1676</v>
      </c>
      <c r="B1405" s="6" t="s">
        <v>3911</v>
      </c>
      <c r="C1405" s="6" t="s">
        <v>3205</v>
      </c>
      <c r="D1405" s="6" t="s">
        <v>4630</v>
      </c>
      <c r="E1405" s="6" t="s">
        <v>5815</v>
      </c>
      <c r="F1405" s="6">
        <v>30</v>
      </c>
      <c r="G1405" s="6">
        <v>9</v>
      </c>
      <c r="H1405" s="6">
        <v>11.42</v>
      </c>
    </row>
    <row r="1406" spans="1:8" x14ac:dyDescent="0.35">
      <c r="A1406" s="6" t="s">
        <v>1677</v>
      </c>
      <c r="B1406" s="6" t="s">
        <v>3912</v>
      </c>
      <c r="C1406" s="6" t="s">
        <v>3205</v>
      </c>
      <c r="D1406" s="6" t="s">
        <v>4631</v>
      </c>
      <c r="E1406" s="6" t="s">
        <v>5815</v>
      </c>
      <c r="F1406" s="6">
        <v>15</v>
      </c>
      <c r="G1406" s="6">
        <v>9</v>
      </c>
      <c r="H1406" s="6">
        <v>11.42</v>
      </c>
    </row>
    <row r="1407" spans="1:8" x14ac:dyDescent="0.35">
      <c r="A1407" s="6" t="s">
        <v>813</v>
      </c>
      <c r="B1407" s="6" t="s">
        <v>2828</v>
      </c>
      <c r="C1407" s="6" t="s">
        <v>5157</v>
      </c>
      <c r="D1407" s="6" t="s">
        <v>9345</v>
      </c>
      <c r="E1407" s="6" t="s">
        <v>4452</v>
      </c>
      <c r="F1407" s="6">
        <v>60</v>
      </c>
      <c r="G1407" s="6">
        <v>10.06</v>
      </c>
      <c r="H1407" s="6">
        <v>12.61</v>
      </c>
    </row>
    <row r="1408" spans="1:8" x14ac:dyDescent="0.35">
      <c r="A1408" s="6" t="s">
        <v>814</v>
      </c>
      <c r="B1408" s="6" t="s">
        <v>2829</v>
      </c>
      <c r="C1408" s="6" t="s">
        <v>5157</v>
      </c>
      <c r="D1408" s="6" t="s">
        <v>9346</v>
      </c>
      <c r="E1408" s="6" t="s">
        <v>4452</v>
      </c>
      <c r="F1408" s="6">
        <v>60</v>
      </c>
      <c r="G1408" s="6">
        <v>11.11</v>
      </c>
      <c r="H1408" s="6">
        <v>13.79</v>
      </c>
    </row>
    <row r="1409" spans="1:8" x14ac:dyDescent="0.35">
      <c r="A1409" s="6" t="s">
        <v>1678</v>
      </c>
      <c r="B1409" s="6" t="s">
        <v>3913</v>
      </c>
      <c r="C1409" s="6" t="s">
        <v>3914</v>
      </c>
      <c r="D1409" s="6" t="s">
        <v>4798</v>
      </c>
      <c r="E1409" s="6" t="s">
        <v>5581</v>
      </c>
      <c r="F1409" s="6">
        <v>28</v>
      </c>
      <c r="G1409" s="6">
        <v>9</v>
      </c>
      <c r="H1409" s="6">
        <v>11.42</v>
      </c>
    </row>
    <row r="1410" spans="1:8" x14ac:dyDescent="0.35">
      <c r="A1410" s="6" t="s">
        <v>1679</v>
      </c>
      <c r="B1410" s="6" t="s">
        <v>2167</v>
      </c>
      <c r="C1410" s="6" t="s">
        <v>2165</v>
      </c>
      <c r="D1410" s="6">
        <v>24</v>
      </c>
      <c r="E1410" s="6" t="s">
        <v>4405</v>
      </c>
      <c r="F1410" s="6">
        <v>60</v>
      </c>
      <c r="G1410" s="6">
        <v>8.98</v>
      </c>
      <c r="H1410" s="6">
        <v>11.4</v>
      </c>
    </row>
    <row r="1411" spans="1:8" x14ac:dyDescent="0.35">
      <c r="A1411" s="6" t="s">
        <v>1680</v>
      </c>
      <c r="B1411" s="6" t="s">
        <v>3915</v>
      </c>
      <c r="C1411" s="6" t="s">
        <v>3916</v>
      </c>
      <c r="D1411" s="6" t="s">
        <v>4881</v>
      </c>
      <c r="E1411" s="6" t="s">
        <v>6023</v>
      </c>
      <c r="F1411" s="6">
        <v>30</v>
      </c>
      <c r="G1411" s="6">
        <v>13.89</v>
      </c>
      <c r="H1411" s="6">
        <v>16.899999999999999</v>
      </c>
    </row>
    <row r="1412" spans="1:8" x14ac:dyDescent="0.35">
      <c r="A1412" s="6" t="s">
        <v>6826</v>
      </c>
      <c r="B1412" s="6" t="s">
        <v>6982</v>
      </c>
      <c r="C1412" s="6" t="s">
        <v>2219</v>
      </c>
      <c r="D1412" s="6" t="s">
        <v>8745</v>
      </c>
      <c r="E1412" s="6" t="s">
        <v>4391</v>
      </c>
      <c r="F1412" s="6">
        <v>30</v>
      </c>
      <c r="G1412" s="6">
        <v>77.599999999999994</v>
      </c>
      <c r="H1412" s="6">
        <v>88.26</v>
      </c>
    </row>
    <row r="1413" spans="1:8" x14ac:dyDescent="0.35">
      <c r="A1413" s="6" t="s">
        <v>6072</v>
      </c>
      <c r="B1413" s="6" t="s">
        <v>6090</v>
      </c>
      <c r="C1413" s="6" t="s">
        <v>2234</v>
      </c>
      <c r="D1413" s="6" t="s">
        <v>4425</v>
      </c>
      <c r="E1413" s="6" t="s">
        <v>4384</v>
      </c>
      <c r="F1413" s="6">
        <v>30</v>
      </c>
      <c r="G1413" s="6">
        <v>23</v>
      </c>
      <c r="H1413" s="6">
        <v>27.1</v>
      </c>
    </row>
    <row r="1414" spans="1:8" x14ac:dyDescent="0.35">
      <c r="A1414" s="6" t="s">
        <v>858</v>
      </c>
      <c r="B1414" s="6" t="s">
        <v>2874</v>
      </c>
      <c r="C1414" s="6" t="s">
        <v>5870</v>
      </c>
      <c r="D1414" s="6" t="s">
        <v>6055</v>
      </c>
      <c r="E1414" s="6" t="s">
        <v>8323</v>
      </c>
      <c r="F1414" s="6">
        <v>30</v>
      </c>
      <c r="G1414" s="6">
        <v>15.93</v>
      </c>
      <c r="H1414" s="6">
        <v>19.190000000000001</v>
      </c>
    </row>
    <row r="1415" spans="1:8" x14ac:dyDescent="0.35">
      <c r="A1415" s="6" t="s">
        <v>903</v>
      </c>
      <c r="B1415" s="6" t="s">
        <v>2920</v>
      </c>
      <c r="C1415" s="6" t="s">
        <v>2918</v>
      </c>
      <c r="D1415" s="6">
        <v>450</v>
      </c>
      <c r="E1415" s="6" t="s">
        <v>4378</v>
      </c>
      <c r="F1415" s="6">
        <v>60</v>
      </c>
      <c r="G1415" s="6">
        <v>390.5</v>
      </c>
      <c r="H1415" s="6">
        <v>439.6</v>
      </c>
    </row>
    <row r="1416" spans="1:8" x14ac:dyDescent="0.35">
      <c r="A1416" s="6" t="s">
        <v>357</v>
      </c>
      <c r="B1416" s="6" t="s">
        <v>2408</v>
      </c>
      <c r="C1416" s="6" t="s">
        <v>2407</v>
      </c>
      <c r="D1416" s="6" t="s">
        <v>4458</v>
      </c>
      <c r="E1416" s="6" t="s">
        <v>4445</v>
      </c>
      <c r="F1416" s="6">
        <v>12</v>
      </c>
      <c r="G1416" s="6">
        <v>550.5</v>
      </c>
      <c r="H1416" s="6">
        <v>618.79999999999995</v>
      </c>
    </row>
    <row r="1417" spans="1:8" x14ac:dyDescent="0.35">
      <c r="A1417" s="6" t="s">
        <v>1681</v>
      </c>
      <c r="B1417" s="6" t="s">
        <v>3917</v>
      </c>
      <c r="C1417" s="6" t="s">
        <v>3335</v>
      </c>
      <c r="D1417" s="6" t="s">
        <v>4882</v>
      </c>
      <c r="E1417" s="6" t="s">
        <v>4714</v>
      </c>
      <c r="F1417" s="6">
        <v>1</v>
      </c>
      <c r="G1417" s="6">
        <v>8.84</v>
      </c>
      <c r="H1417" s="6">
        <v>11.24</v>
      </c>
    </row>
    <row r="1418" spans="1:8" x14ac:dyDescent="0.35">
      <c r="A1418" s="6" t="s">
        <v>1682</v>
      </c>
      <c r="B1418" s="6" t="s">
        <v>3917</v>
      </c>
      <c r="C1418" s="6" t="s">
        <v>3335</v>
      </c>
      <c r="D1418" s="6" t="s">
        <v>4883</v>
      </c>
      <c r="E1418" s="6" t="s">
        <v>4714</v>
      </c>
      <c r="F1418" s="6">
        <v>1</v>
      </c>
      <c r="G1418" s="6">
        <v>42.21</v>
      </c>
      <c r="H1418" s="6">
        <v>48.62</v>
      </c>
    </row>
    <row r="1419" spans="1:8" x14ac:dyDescent="0.35">
      <c r="A1419" s="6" t="s">
        <v>1683</v>
      </c>
      <c r="B1419" s="6" t="s">
        <v>3918</v>
      </c>
      <c r="C1419" s="6" t="s">
        <v>3720</v>
      </c>
      <c r="D1419" s="6" t="s">
        <v>4766</v>
      </c>
      <c r="E1419" s="6" t="s">
        <v>4628</v>
      </c>
      <c r="F1419" s="6">
        <v>10</v>
      </c>
      <c r="G1419" s="6">
        <v>5.9</v>
      </c>
      <c r="H1419" s="6">
        <v>7.95</v>
      </c>
    </row>
    <row r="1420" spans="1:8" x14ac:dyDescent="0.35">
      <c r="A1420" s="6" t="s">
        <v>1684</v>
      </c>
      <c r="B1420" s="6" t="s">
        <v>6108</v>
      </c>
      <c r="C1420" s="6" t="s">
        <v>3599</v>
      </c>
      <c r="D1420" s="6" t="s">
        <v>4630</v>
      </c>
      <c r="E1420" s="6" t="s">
        <v>5581</v>
      </c>
      <c r="F1420" s="6">
        <v>20</v>
      </c>
      <c r="G1420" s="6">
        <v>4.41</v>
      </c>
      <c r="H1420" s="6">
        <v>6.28</v>
      </c>
    </row>
    <row r="1421" spans="1:8" x14ac:dyDescent="0.35">
      <c r="A1421" s="6" t="s">
        <v>1685</v>
      </c>
      <c r="B1421" s="6" t="s">
        <v>6108</v>
      </c>
      <c r="C1421" s="6" t="s">
        <v>3599</v>
      </c>
      <c r="D1421" s="6" t="s">
        <v>4630</v>
      </c>
      <c r="E1421" s="6" t="s">
        <v>5581</v>
      </c>
      <c r="F1421" s="6">
        <v>60</v>
      </c>
      <c r="G1421" s="6">
        <v>11.22</v>
      </c>
      <c r="H1421" s="6">
        <v>13.91</v>
      </c>
    </row>
    <row r="1422" spans="1:8" x14ac:dyDescent="0.35">
      <c r="A1422" s="6" t="s">
        <v>9600</v>
      </c>
      <c r="B1422" s="6" t="s">
        <v>9601</v>
      </c>
      <c r="C1422" s="6" t="s">
        <v>3884</v>
      </c>
      <c r="D1422" s="6" t="s">
        <v>4703</v>
      </c>
      <c r="E1422" s="6" t="s">
        <v>4747</v>
      </c>
      <c r="F1422" s="6">
        <v>10</v>
      </c>
      <c r="G1422" s="6">
        <v>125.48</v>
      </c>
      <c r="H1422" s="6">
        <v>142.78</v>
      </c>
    </row>
    <row r="1423" spans="1:8" x14ac:dyDescent="0.35">
      <c r="A1423" s="6" t="s">
        <v>9602</v>
      </c>
      <c r="B1423" s="6" t="s">
        <v>9603</v>
      </c>
      <c r="C1423" s="6" t="s">
        <v>3884</v>
      </c>
      <c r="D1423" s="6" t="s">
        <v>4867</v>
      </c>
      <c r="E1423" s="6" t="s">
        <v>4747</v>
      </c>
      <c r="F1423" s="6">
        <v>10</v>
      </c>
      <c r="G1423" s="6">
        <v>243.16</v>
      </c>
      <c r="H1423" s="6">
        <v>274.58</v>
      </c>
    </row>
    <row r="1424" spans="1:8" x14ac:dyDescent="0.35">
      <c r="A1424" s="6" t="s">
        <v>5871</v>
      </c>
      <c r="B1424" s="6" t="s">
        <v>5872</v>
      </c>
      <c r="C1424" s="6" t="s">
        <v>2143</v>
      </c>
      <c r="D1424" s="6">
        <v>10</v>
      </c>
      <c r="E1424" s="6" t="s">
        <v>4378</v>
      </c>
      <c r="F1424" s="6">
        <v>30</v>
      </c>
      <c r="G1424" s="6">
        <v>1.18</v>
      </c>
      <c r="H1424" s="6">
        <v>1.88</v>
      </c>
    </row>
    <row r="1425" spans="1:8" x14ac:dyDescent="0.35">
      <c r="A1425" s="6" t="s">
        <v>5873</v>
      </c>
      <c r="B1425" s="6" t="s">
        <v>5874</v>
      </c>
      <c r="C1425" s="6" t="s">
        <v>2143</v>
      </c>
      <c r="D1425" s="6">
        <v>20</v>
      </c>
      <c r="E1425" s="6" t="s">
        <v>4378</v>
      </c>
      <c r="F1425" s="6">
        <v>30</v>
      </c>
      <c r="G1425" s="6">
        <v>1.28</v>
      </c>
      <c r="H1425" s="6">
        <v>1.99</v>
      </c>
    </row>
    <row r="1426" spans="1:8" x14ac:dyDescent="0.35">
      <c r="A1426" s="6" t="s">
        <v>5929</v>
      </c>
      <c r="B1426" s="6" t="s">
        <v>5930</v>
      </c>
      <c r="C1426" s="6" t="s">
        <v>2143</v>
      </c>
      <c r="D1426" s="6" t="s">
        <v>4673</v>
      </c>
      <c r="E1426" s="6" t="s">
        <v>5581</v>
      </c>
      <c r="F1426" s="6">
        <v>90</v>
      </c>
      <c r="G1426" s="6">
        <v>4.54</v>
      </c>
      <c r="H1426" s="6">
        <v>6.43</v>
      </c>
    </row>
    <row r="1427" spans="1:8" x14ac:dyDescent="0.35">
      <c r="A1427" s="6" t="s">
        <v>5875</v>
      </c>
      <c r="B1427" s="6" t="s">
        <v>5874</v>
      </c>
      <c r="C1427" s="6" t="s">
        <v>2143</v>
      </c>
      <c r="D1427" s="6">
        <v>20</v>
      </c>
      <c r="E1427" s="6" t="s">
        <v>4378</v>
      </c>
      <c r="F1427" s="6">
        <v>90</v>
      </c>
      <c r="G1427" s="6">
        <v>2.88</v>
      </c>
      <c r="H1427" s="6">
        <v>4.57</v>
      </c>
    </row>
    <row r="1428" spans="1:8" x14ac:dyDescent="0.35">
      <c r="A1428" s="6" t="s">
        <v>5876</v>
      </c>
      <c r="B1428" s="6" t="s">
        <v>5877</v>
      </c>
      <c r="C1428" s="6" t="s">
        <v>2143</v>
      </c>
      <c r="D1428" s="6">
        <v>40</v>
      </c>
      <c r="E1428" s="6" t="s">
        <v>4378</v>
      </c>
      <c r="F1428" s="6">
        <v>30</v>
      </c>
      <c r="G1428" s="6">
        <v>2.0099999999999998</v>
      </c>
      <c r="H1428" s="6">
        <v>3.6</v>
      </c>
    </row>
    <row r="1429" spans="1:8" x14ac:dyDescent="0.35">
      <c r="A1429" s="6" t="s">
        <v>5931</v>
      </c>
      <c r="B1429" s="6" t="s">
        <v>5932</v>
      </c>
      <c r="C1429" s="6" t="s">
        <v>2143</v>
      </c>
      <c r="D1429" s="6" t="s">
        <v>4712</v>
      </c>
      <c r="E1429" s="6" t="s">
        <v>5581</v>
      </c>
      <c r="F1429" s="6">
        <v>50</v>
      </c>
      <c r="G1429" s="6">
        <v>3.29</v>
      </c>
      <c r="H1429" s="6">
        <v>5.03</v>
      </c>
    </row>
    <row r="1430" spans="1:8" x14ac:dyDescent="0.35">
      <c r="A1430" s="6" t="s">
        <v>6989</v>
      </c>
      <c r="B1430" s="6" t="s">
        <v>6990</v>
      </c>
      <c r="C1430" s="6" t="s">
        <v>2143</v>
      </c>
      <c r="D1430" s="6" t="s">
        <v>8763</v>
      </c>
      <c r="E1430" s="6" t="s">
        <v>4378</v>
      </c>
      <c r="F1430" s="6">
        <v>30</v>
      </c>
      <c r="G1430" s="6">
        <v>3.68</v>
      </c>
      <c r="H1430" s="6">
        <v>5.47</v>
      </c>
    </row>
    <row r="1431" spans="1:8" x14ac:dyDescent="0.35">
      <c r="A1431" s="6" t="s">
        <v>1686</v>
      </c>
      <c r="B1431" s="6" t="s">
        <v>3919</v>
      </c>
      <c r="C1431" s="6" t="s">
        <v>6064</v>
      </c>
      <c r="D1431" s="6" t="s">
        <v>4635</v>
      </c>
      <c r="E1431" s="6" t="s">
        <v>5575</v>
      </c>
      <c r="F1431" s="6">
        <v>60</v>
      </c>
      <c r="G1431" s="6">
        <v>12.98</v>
      </c>
      <c r="H1431" s="6">
        <v>15.88</v>
      </c>
    </row>
    <row r="1432" spans="1:8" x14ac:dyDescent="0.35">
      <c r="A1432" s="6" t="s">
        <v>1687</v>
      </c>
      <c r="B1432" s="6" t="s">
        <v>3920</v>
      </c>
      <c r="C1432" s="6" t="s">
        <v>5085</v>
      </c>
      <c r="D1432" s="6" t="s">
        <v>4844</v>
      </c>
      <c r="E1432" s="6" t="s">
        <v>5581</v>
      </c>
      <c r="F1432" s="6">
        <v>14</v>
      </c>
      <c r="G1432" s="6">
        <v>4</v>
      </c>
      <c r="H1432" s="6">
        <v>5.82</v>
      </c>
    </row>
    <row r="1433" spans="1:8" x14ac:dyDescent="0.35">
      <c r="A1433" s="6" t="s">
        <v>1688</v>
      </c>
      <c r="B1433" s="6" t="s">
        <v>3921</v>
      </c>
      <c r="C1433" s="6" t="s">
        <v>5085</v>
      </c>
      <c r="D1433" s="6" t="s">
        <v>4840</v>
      </c>
      <c r="E1433" s="6" t="s">
        <v>5581</v>
      </c>
      <c r="F1433" s="6">
        <v>14</v>
      </c>
      <c r="G1433" s="6">
        <v>5.5</v>
      </c>
      <c r="H1433" s="6">
        <v>7.5</v>
      </c>
    </row>
    <row r="1434" spans="1:8" x14ac:dyDescent="0.35">
      <c r="A1434" s="6" t="s">
        <v>9604</v>
      </c>
      <c r="B1434" s="6" t="s">
        <v>9605</v>
      </c>
      <c r="C1434" s="6" t="s">
        <v>2136</v>
      </c>
      <c r="D1434" s="6" t="s">
        <v>4764</v>
      </c>
      <c r="E1434" s="6" t="s">
        <v>5570</v>
      </c>
      <c r="F1434" s="6">
        <v>28</v>
      </c>
      <c r="G1434" s="6">
        <v>6.59</v>
      </c>
      <c r="H1434" s="6">
        <v>8.7200000000000006</v>
      </c>
    </row>
    <row r="1435" spans="1:8" x14ac:dyDescent="0.35">
      <c r="A1435" s="6" t="s">
        <v>1689</v>
      </c>
      <c r="B1435" s="6" t="s">
        <v>3922</v>
      </c>
      <c r="C1435" s="6" t="s">
        <v>3622</v>
      </c>
      <c r="D1435" s="6" t="s">
        <v>4657</v>
      </c>
      <c r="E1435" s="6" t="s">
        <v>5581</v>
      </c>
      <c r="F1435" s="6">
        <v>5</v>
      </c>
      <c r="G1435" s="6">
        <v>12.5</v>
      </c>
      <c r="H1435" s="6">
        <v>15.34</v>
      </c>
    </row>
    <row r="1436" spans="1:8" x14ac:dyDescent="0.35">
      <c r="A1436" s="6" t="s">
        <v>1121</v>
      </c>
      <c r="B1436" s="6" t="s">
        <v>3206</v>
      </c>
      <c r="C1436" s="6" t="s">
        <v>3205</v>
      </c>
      <c r="D1436" s="6" t="s">
        <v>4595</v>
      </c>
      <c r="E1436" s="6" t="s">
        <v>4596</v>
      </c>
      <c r="F1436" s="6">
        <v>15</v>
      </c>
      <c r="G1436" s="6">
        <v>34.82</v>
      </c>
      <c r="H1436" s="6">
        <v>40.340000000000003</v>
      </c>
    </row>
    <row r="1437" spans="1:8" x14ac:dyDescent="0.35">
      <c r="A1437" s="6" t="s">
        <v>256</v>
      </c>
      <c r="B1437" s="6" t="s">
        <v>2312</v>
      </c>
      <c r="C1437" s="6" t="s">
        <v>2311</v>
      </c>
      <c r="D1437" s="6" t="s">
        <v>8727</v>
      </c>
      <c r="E1437" s="6" t="s">
        <v>4437</v>
      </c>
      <c r="F1437" s="6">
        <v>30</v>
      </c>
      <c r="G1437" s="6">
        <v>8.02</v>
      </c>
      <c r="H1437" s="6">
        <v>10.33</v>
      </c>
    </row>
    <row r="1438" spans="1:8" x14ac:dyDescent="0.35">
      <c r="A1438" s="6" t="s">
        <v>365</v>
      </c>
      <c r="B1438" s="6" t="s">
        <v>2414</v>
      </c>
      <c r="C1438" s="6" t="s">
        <v>2410</v>
      </c>
      <c r="D1438" s="6">
        <v>60</v>
      </c>
      <c r="E1438" s="6" t="s">
        <v>4391</v>
      </c>
      <c r="F1438" s="6">
        <v>60</v>
      </c>
      <c r="G1438" s="6">
        <v>5.69</v>
      </c>
      <c r="H1438" s="6">
        <v>7.72</v>
      </c>
    </row>
    <row r="1439" spans="1:8" x14ac:dyDescent="0.35">
      <c r="A1439" s="6" t="s">
        <v>364</v>
      </c>
      <c r="B1439" s="6" t="s">
        <v>2414</v>
      </c>
      <c r="C1439" s="6" t="s">
        <v>2410</v>
      </c>
      <c r="D1439" s="6">
        <v>60</v>
      </c>
      <c r="E1439" s="6" t="s">
        <v>4391</v>
      </c>
      <c r="F1439" s="6">
        <v>120</v>
      </c>
      <c r="G1439" s="6">
        <v>11.5</v>
      </c>
      <c r="H1439" s="6">
        <v>14.22</v>
      </c>
    </row>
    <row r="1440" spans="1:8" x14ac:dyDescent="0.35">
      <c r="A1440" s="6" t="s">
        <v>9606</v>
      </c>
      <c r="B1440" s="6" t="s">
        <v>9607</v>
      </c>
      <c r="C1440" s="6" t="s">
        <v>3658</v>
      </c>
      <c r="D1440" s="6" t="s">
        <v>4636</v>
      </c>
      <c r="E1440" s="6" t="s">
        <v>5581</v>
      </c>
      <c r="F1440" s="6">
        <v>7</v>
      </c>
      <c r="G1440" s="6">
        <v>4.05</v>
      </c>
      <c r="H1440" s="6">
        <v>5.88</v>
      </c>
    </row>
    <row r="1441" spans="1:8" x14ac:dyDescent="0.35">
      <c r="A1441" s="6" t="s">
        <v>9608</v>
      </c>
      <c r="B1441" s="6" t="s">
        <v>9607</v>
      </c>
      <c r="C1441" s="6" t="s">
        <v>3658</v>
      </c>
      <c r="D1441" s="6" t="s">
        <v>4636</v>
      </c>
      <c r="E1441" s="6" t="s">
        <v>5581</v>
      </c>
      <c r="F1441" s="6">
        <v>10</v>
      </c>
      <c r="G1441" s="6">
        <v>4.08</v>
      </c>
      <c r="H1441" s="6">
        <v>5.91</v>
      </c>
    </row>
    <row r="1442" spans="1:8" x14ac:dyDescent="0.35">
      <c r="A1442" s="6" t="s">
        <v>663</v>
      </c>
      <c r="B1442" s="6" t="s">
        <v>2702</v>
      </c>
      <c r="C1442" s="6" t="s">
        <v>2694</v>
      </c>
      <c r="D1442" s="6" t="s">
        <v>4511</v>
      </c>
      <c r="E1442" s="6" t="s">
        <v>4384</v>
      </c>
      <c r="F1442" s="6">
        <v>30</v>
      </c>
      <c r="G1442" s="6">
        <v>5.95</v>
      </c>
      <c r="H1442" s="6">
        <v>8.01</v>
      </c>
    </row>
    <row r="1443" spans="1:8" x14ac:dyDescent="0.35">
      <c r="A1443" s="6" t="s">
        <v>664</v>
      </c>
      <c r="B1443" s="6" t="s">
        <v>2703</v>
      </c>
      <c r="C1443" s="6" t="s">
        <v>2694</v>
      </c>
      <c r="D1443" s="6" t="s">
        <v>8774</v>
      </c>
      <c r="E1443" s="6" t="s">
        <v>4384</v>
      </c>
      <c r="F1443" s="6">
        <v>30</v>
      </c>
      <c r="G1443" s="6">
        <v>7.76</v>
      </c>
      <c r="H1443" s="6">
        <v>10.039999999999999</v>
      </c>
    </row>
    <row r="1444" spans="1:8" x14ac:dyDescent="0.35">
      <c r="A1444" s="6" t="s">
        <v>9609</v>
      </c>
      <c r="B1444" s="6" t="s">
        <v>9610</v>
      </c>
      <c r="C1444" s="6" t="s">
        <v>3762</v>
      </c>
      <c r="D1444" s="6" t="s">
        <v>4703</v>
      </c>
      <c r="E1444" s="6" t="s">
        <v>4747</v>
      </c>
      <c r="F1444" s="6">
        <v>10</v>
      </c>
      <c r="G1444" s="6">
        <v>43.39</v>
      </c>
      <c r="H1444" s="6">
        <v>49.94</v>
      </c>
    </row>
    <row r="1445" spans="1:8" x14ac:dyDescent="0.35">
      <c r="A1445" s="6" t="s">
        <v>9611</v>
      </c>
      <c r="B1445" s="6" t="s">
        <v>9612</v>
      </c>
      <c r="C1445" s="6" t="s">
        <v>3762</v>
      </c>
      <c r="D1445" s="6" t="s">
        <v>4867</v>
      </c>
      <c r="E1445" s="6" t="s">
        <v>4747</v>
      </c>
      <c r="F1445" s="6">
        <v>10</v>
      </c>
      <c r="G1445" s="6">
        <v>98.22</v>
      </c>
      <c r="H1445" s="6">
        <v>111.35</v>
      </c>
    </row>
    <row r="1446" spans="1:8" x14ac:dyDescent="0.35">
      <c r="A1446" s="6" t="s">
        <v>1690</v>
      </c>
      <c r="B1446" s="6" t="s">
        <v>3923</v>
      </c>
      <c r="C1446" s="6" t="s">
        <v>3508</v>
      </c>
      <c r="D1446" s="6" t="s">
        <v>4731</v>
      </c>
      <c r="E1446" s="6" t="s">
        <v>5581</v>
      </c>
      <c r="F1446" s="6">
        <v>14</v>
      </c>
      <c r="G1446" s="6">
        <v>5.5</v>
      </c>
      <c r="H1446" s="6">
        <v>7.5</v>
      </c>
    </row>
    <row r="1447" spans="1:8" x14ac:dyDescent="0.35">
      <c r="A1447" s="6" t="s">
        <v>45</v>
      </c>
      <c r="B1447" s="6" t="s">
        <v>2093</v>
      </c>
      <c r="C1447" s="6" t="s">
        <v>2091</v>
      </c>
      <c r="D1447" s="6">
        <v>50</v>
      </c>
      <c r="E1447" s="6" t="s">
        <v>4384</v>
      </c>
      <c r="F1447" s="6">
        <v>60</v>
      </c>
      <c r="G1447" s="6">
        <v>7.29</v>
      </c>
      <c r="H1447" s="6">
        <v>9.51</v>
      </c>
    </row>
    <row r="1448" spans="1:8" x14ac:dyDescent="0.35">
      <c r="A1448" s="6" t="s">
        <v>1691</v>
      </c>
      <c r="B1448" s="6" t="s">
        <v>3924</v>
      </c>
      <c r="C1448" s="6" t="s">
        <v>2091</v>
      </c>
      <c r="D1448" s="6" t="s">
        <v>4630</v>
      </c>
      <c r="E1448" s="6" t="s">
        <v>5570</v>
      </c>
      <c r="F1448" s="6">
        <v>30</v>
      </c>
      <c r="G1448" s="6">
        <v>11.54</v>
      </c>
      <c r="H1448" s="6">
        <v>14.27</v>
      </c>
    </row>
    <row r="1449" spans="1:8" x14ac:dyDescent="0.35">
      <c r="A1449" s="6" t="s">
        <v>42</v>
      </c>
      <c r="B1449" s="6" t="s">
        <v>2090</v>
      </c>
      <c r="C1449" s="6" t="s">
        <v>2091</v>
      </c>
      <c r="D1449" s="6">
        <v>200</v>
      </c>
      <c r="E1449" s="6" t="s">
        <v>4384</v>
      </c>
      <c r="F1449" s="6">
        <v>30</v>
      </c>
      <c r="G1449" s="6">
        <v>10.1</v>
      </c>
      <c r="H1449" s="6">
        <v>12.66</v>
      </c>
    </row>
    <row r="1450" spans="1:8" x14ac:dyDescent="0.35">
      <c r="A1450" s="6" t="s">
        <v>44</v>
      </c>
      <c r="B1450" s="6" t="s">
        <v>2092</v>
      </c>
      <c r="C1450" s="6" t="s">
        <v>2091</v>
      </c>
      <c r="D1450" s="6">
        <v>400</v>
      </c>
      <c r="E1450" s="6" t="s">
        <v>4384</v>
      </c>
      <c r="F1450" s="6">
        <v>30</v>
      </c>
      <c r="G1450" s="6">
        <v>16.239999999999998</v>
      </c>
      <c r="H1450" s="6">
        <v>19.53</v>
      </c>
    </row>
    <row r="1451" spans="1:8" x14ac:dyDescent="0.35">
      <c r="A1451" s="6" t="s">
        <v>6767</v>
      </c>
      <c r="B1451" s="6" t="s">
        <v>6768</v>
      </c>
      <c r="C1451" s="6" t="s">
        <v>6769</v>
      </c>
      <c r="D1451" s="6" t="s">
        <v>4884</v>
      </c>
      <c r="E1451" s="6" t="s">
        <v>4644</v>
      </c>
      <c r="F1451" s="6">
        <v>1</v>
      </c>
      <c r="G1451" s="6">
        <v>18.829999999999998</v>
      </c>
      <c r="H1451" s="6">
        <v>22.43</v>
      </c>
    </row>
    <row r="1452" spans="1:8" x14ac:dyDescent="0.35">
      <c r="A1452" s="6" t="s">
        <v>163</v>
      </c>
      <c r="B1452" s="6" t="s">
        <v>2214</v>
      </c>
      <c r="C1452" s="6" t="s">
        <v>2213</v>
      </c>
      <c r="D1452" s="6" t="s">
        <v>4416</v>
      </c>
      <c r="E1452" s="6" t="s">
        <v>4417</v>
      </c>
      <c r="F1452" s="6">
        <v>1</v>
      </c>
      <c r="G1452" s="6">
        <v>3.9</v>
      </c>
      <c r="H1452" s="6">
        <v>5.71</v>
      </c>
    </row>
    <row r="1453" spans="1:8" x14ac:dyDescent="0.35">
      <c r="A1453" s="6" t="s">
        <v>7172</v>
      </c>
      <c r="B1453" s="6" t="s">
        <v>7173</v>
      </c>
      <c r="C1453" s="6" t="s">
        <v>6345</v>
      </c>
      <c r="D1453" s="6" t="s">
        <v>4746</v>
      </c>
      <c r="E1453" s="6" t="s">
        <v>4853</v>
      </c>
      <c r="F1453" s="6">
        <v>1</v>
      </c>
      <c r="G1453" s="6">
        <v>30.5</v>
      </c>
      <c r="H1453" s="6">
        <v>35.5</v>
      </c>
    </row>
    <row r="1454" spans="1:8" x14ac:dyDescent="0.35">
      <c r="A1454" s="6" t="s">
        <v>7174</v>
      </c>
      <c r="B1454" s="6" t="s">
        <v>7173</v>
      </c>
      <c r="C1454" s="6" t="s">
        <v>6345</v>
      </c>
      <c r="D1454" s="6" t="s">
        <v>4630</v>
      </c>
      <c r="E1454" s="6" t="s">
        <v>4853</v>
      </c>
      <c r="F1454" s="6">
        <v>1</v>
      </c>
      <c r="G1454" s="6">
        <v>50.5</v>
      </c>
      <c r="H1454" s="6">
        <v>57.9</v>
      </c>
    </row>
    <row r="1455" spans="1:8" x14ac:dyDescent="0.35">
      <c r="A1455" s="6" t="s">
        <v>5448</v>
      </c>
      <c r="B1455" s="6" t="s">
        <v>3264</v>
      </c>
      <c r="C1455" s="6" t="s">
        <v>5225</v>
      </c>
      <c r="D1455" s="6" t="s">
        <v>9359</v>
      </c>
      <c r="E1455" s="6" t="s">
        <v>5461</v>
      </c>
      <c r="F1455" s="6">
        <v>30</v>
      </c>
      <c r="G1455" s="6">
        <v>44.35</v>
      </c>
      <c r="H1455" s="6">
        <v>51.02</v>
      </c>
    </row>
    <row r="1456" spans="1:8" x14ac:dyDescent="0.35">
      <c r="A1456" s="6" t="s">
        <v>5449</v>
      </c>
      <c r="B1456" s="6" t="s">
        <v>3264</v>
      </c>
      <c r="C1456" s="6" t="s">
        <v>5225</v>
      </c>
      <c r="D1456" s="6" t="s">
        <v>9359</v>
      </c>
      <c r="E1456" s="6" t="s">
        <v>5462</v>
      </c>
      <c r="F1456" s="6">
        <v>30</v>
      </c>
      <c r="G1456" s="6">
        <v>44.35</v>
      </c>
      <c r="H1456" s="6">
        <v>51.02</v>
      </c>
    </row>
    <row r="1457" spans="1:8" x14ac:dyDescent="0.35">
      <c r="A1457" s="6" t="s">
        <v>424</v>
      </c>
      <c r="B1457" s="6" t="s">
        <v>2475</v>
      </c>
      <c r="C1457" s="6" t="s">
        <v>2473</v>
      </c>
      <c r="D1457" s="6">
        <v>4</v>
      </c>
      <c r="E1457" s="6" t="s">
        <v>4378</v>
      </c>
      <c r="F1457" s="6">
        <v>56</v>
      </c>
      <c r="G1457" s="6">
        <v>8.44</v>
      </c>
      <c r="H1457" s="6">
        <v>10.8</v>
      </c>
    </row>
    <row r="1458" spans="1:8" x14ac:dyDescent="0.35">
      <c r="A1458" s="6" t="s">
        <v>425</v>
      </c>
      <c r="B1458" s="6" t="s">
        <v>2476</v>
      </c>
      <c r="C1458" s="7" t="s">
        <v>2473</v>
      </c>
      <c r="D1458" s="7">
        <v>6</v>
      </c>
      <c r="E1458" s="7" t="s">
        <v>4378</v>
      </c>
      <c r="F1458" s="7">
        <v>56</v>
      </c>
      <c r="G1458" s="7">
        <v>12.61</v>
      </c>
      <c r="H1458" s="7">
        <v>15.47</v>
      </c>
    </row>
    <row r="1459" spans="1:8" x14ac:dyDescent="0.35">
      <c r="A1459" s="6" t="s">
        <v>8868</v>
      </c>
      <c r="B1459" s="6" t="s">
        <v>8869</v>
      </c>
      <c r="C1459" s="6" t="s">
        <v>3926</v>
      </c>
      <c r="D1459" s="6" t="s">
        <v>7410</v>
      </c>
      <c r="E1459" s="6" t="s">
        <v>4628</v>
      </c>
      <c r="F1459" s="6">
        <v>5</v>
      </c>
      <c r="G1459" s="6">
        <v>680.5</v>
      </c>
      <c r="H1459" s="6">
        <v>764.4</v>
      </c>
    </row>
    <row r="1460" spans="1:8" x14ac:dyDescent="0.35">
      <c r="A1460" s="6" t="s">
        <v>8870</v>
      </c>
      <c r="B1460" s="6" t="s">
        <v>8871</v>
      </c>
      <c r="C1460" s="6" t="s">
        <v>3926</v>
      </c>
      <c r="D1460" s="6" t="s">
        <v>9091</v>
      </c>
      <c r="E1460" s="6" t="s">
        <v>4628</v>
      </c>
      <c r="F1460" s="6">
        <v>5</v>
      </c>
      <c r="G1460" s="6">
        <v>760.5</v>
      </c>
      <c r="H1460" s="6">
        <v>854</v>
      </c>
    </row>
    <row r="1461" spans="1:8" x14ac:dyDescent="0.35">
      <c r="A1461" s="6" t="s">
        <v>1692</v>
      </c>
      <c r="B1461" s="6" t="s">
        <v>3927</v>
      </c>
      <c r="C1461" s="6" t="s">
        <v>3928</v>
      </c>
      <c r="D1461" s="6" t="s">
        <v>4887</v>
      </c>
      <c r="E1461" s="6" t="s">
        <v>5581</v>
      </c>
      <c r="F1461" s="6">
        <v>30</v>
      </c>
      <c r="G1461" s="6">
        <v>8.17</v>
      </c>
      <c r="H1461" s="6">
        <v>10.49</v>
      </c>
    </row>
    <row r="1462" spans="1:8" x14ac:dyDescent="0.35">
      <c r="A1462" s="6" t="s">
        <v>958</v>
      </c>
      <c r="B1462" s="6" t="s">
        <v>2987</v>
      </c>
      <c r="C1462" s="6" t="s">
        <v>5223</v>
      </c>
      <c r="D1462" s="6" t="s">
        <v>9180</v>
      </c>
      <c r="E1462" s="6" t="s">
        <v>4557</v>
      </c>
      <c r="F1462" s="6">
        <v>180</v>
      </c>
      <c r="G1462" s="6">
        <v>54.45</v>
      </c>
      <c r="H1462" s="6">
        <v>62.33</v>
      </c>
    </row>
    <row r="1463" spans="1:8" x14ac:dyDescent="0.35">
      <c r="A1463" s="6" t="s">
        <v>9613</v>
      </c>
      <c r="B1463" s="6" t="s">
        <v>9614</v>
      </c>
      <c r="C1463" s="6" t="s">
        <v>2252</v>
      </c>
      <c r="D1463" s="6" t="s">
        <v>4636</v>
      </c>
      <c r="E1463" s="6" t="s">
        <v>5581</v>
      </c>
      <c r="F1463" s="6">
        <v>10</v>
      </c>
      <c r="G1463" s="6">
        <v>4.5</v>
      </c>
      <c r="H1463" s="6">
        <v>6.38</v>
      </c>
    </row>
    <row r="1464" spans="1:8" x14ac:dyDescent="0.35">
      <c r="A1464" s="6" t="s">
        <v>1693</v>
      </c>
      <c r="B1464" s="6" t="s">
        <v>3929</v>
      </c>
      <c r="C1464" s="6" t="s">
        <v>2252</v>
      </c>
      <c r="D1464" s="6" t="s">
        <v>4635</v>
      </c>
      <c r="E1464" s="6" t="s">
        <v>5581</v>
      </c>
      <c r="F1464" s="6">
        <v>10</v>
      </c>
      <c r="G1464" s="6">
        <v>8</v>
      </c>
      <c r="H1464" s="6">
        <v>10.3</v>
      </c>
    </row>
    <row r="1465" spans="1:8" x14ac:dyDescent="0.35">
      <c r="A1465" s="6" t="s">
        <v>1694</v>
      </c>
      <c r="B1465" s="6" t="s">
        <v>3929</v>
      </c>
      <c r="C1465" s="6" t="s">
        <v>2252</v>
      </c>
      <c r="D1465" s="6" t="s">
        <v>4635</v>
      </c>
      <c r="E1465" s="6" t="s">
        <v>5581</v>
      </c>
      <c r="F1465" s="6">
        <v>14</v>
      </c>
      <c r="G1465" s="6">
        <v>9</v>
      </c>
      <c r="H1465" s="6">
        <v>11.42</v>
      </c>
    </row>
    <row r="1466" spans="1:8" x14ac:dyDescent="0.35">
      <c r="A1466" s="6" t="s">
        <v>109</v>
      </c>
      <c r="B1466" s="6" t="s">
        <v>2155</v>
      </c>
      <c r="C1466" s="6" t="s">
        <v>2156</v>
      </c>
      <c r="D1466" s="6" t="s">
        <v>8779</v>
      </c>
      <c r="E1466" s="6" t="s">
        <v>4378</v>
      </c>
      <c r="F1466" s="6">
        <v>30</v>
      </c>
      <c r="G1466" s="6">
        <v>9.2200000000000006</v>
      </c>
      <c r="H1466" s="6">
        <v>11.67</v>
      </c>
    </row>
    <row r="1467" spans="1:8" x14ac:dyDescent="0.35">
      <c r="A1467" s="6" t="s">
        <v>112</v>
      </c>
      <c r="B1467" s="6" t="s">
        <v>2159</v>
      </c>
      <c r="C1467" s="6" t="s">
        <v>2156</v>
      </c>
      <c r="D1467" s="6" t="s">
        <v>8778</v>
      </c>
      <c r="E1467" s="6" t="s">
        <v>4378</v>
      </c>
      <c r="F1467" s="6">
        <v>30</v>
      </c>
      <c r="G1467" s="6">
        <v>9.67</v>
      </c>
      <c r="H1467" s="6">
        <v>12.17</v>
      </c>
    </row>
    <row r="1468" spans="1:8" x14ac:dyDescent="0.35">
      <c r="A1468" s="6" t="s">
        <v>111</v>
      </c>
      <c r="B1468" s="6" t="s">
        <v>2158</v>
      </c>
      <c r="C1468" s="6" t="s">
        <v>2156</v>
      </c>
      <c r="D1468" s="6" t="s">
        <v>8771</v>
      </c>
      <c r="E1468" s="6" t="s">
        <v>4378</v>
      </c>
      <c r="F1468" s="6">
        <v>30</v>
      </c>
      <c r="G1468" s="6">
        <v>10.9</v>
      </c>
      <c r="H1468" s="6">
        <v>13.55</v>
      </c>
    </row>
    <row r="1469" spans="1:8" x14ac:dyDescent="0.35">
      <c r="A1469" s="6" t="s">
        <v>110</v>
      </c>
      <c r="B1469" s="6" t="s">
        <v>2157</v>
      </c>
      <c r="C1469" s="6" t="s">
        <v>2156</v>
      </c>
      <c r="D1469" s="6" t="s">
        <v>8770</v>
      </c>
      <c r="E1469" s="6" t="s">
        <v>4378</v>
      </c>
      <c r="F1469" s="6">
        <v>30</v>
      </c>
      <c r="G1469" s="6">
        <v>11.35</v>
      </c>
      <c r="H1469" s="6">
        <v>14.06</v>
      </c>
    </row>
    <row r="1470" spans="1:8" x14ac:dyDescent="0.35">
      <c r="A1470" s="6" t="s">
        <v>113</v>
      </c>
      <c r="B1470" s="6" t="s">
        <v>2160</v>
      </c>
      <c r="C1470" s="6" t="s">
        <v>2156</v>
      </c>
      <c r="D1470" s="6" t="s">
        <v>4406</v>
      </c>
      <c r="E1470" s="6" t="s">
        <v>4378</v>
      </c>
      <c r="F1470" s="6">
        <v>30</v>
      </c>
      <c r="G1470" s="6">
        <v>12.2</v>
      </c>
      <c r="H1470" s="6">
        <v>15.01</v>
      </c>
    </row>
    <row r="1471" spans="1:8" x14ac:dyDescent="0.35">
      <c r="A1471" s="6" t="s">
        <v>74</v>
      </c>
      <c r="B1471" s="6" t="s">
        <v>2126</v>
      </c>
      <c r="C1471" s="6" t="s">
        <v>2124</v>
      </c>
      <c r="D1471" s="6" t="s">
        <v>9173</v>
      </c>
      <c r="E1471" s="6" t="s">
        <v>4403</v>
      </c>
      <c r="F1471" s="6">
        <v>70</v>
      </c>
      <c r="G1471" s="6">
        <v>3.21</v>
      </c>
      <c r="H1471" s="6">
        <v>4.9400000000000004</v>
      </c>
    </row>
    <row r="1472" spans="1:8" x14ac:dyDescent="0.35">
      <c r="A1472" s="6" t="s">
        <v>1695</v>
      </c>
      <c r="B1472" s="6" t="s">
        <v>3930</v>
      </c>
      <c r="C1472" s="6" t="s">
        <v>5085</v>
      </c>
      <c r="D1472" s="6" t="s">
        <v>4844</v>
      </c>
      <c r="E1472" s="6" t="s">
        <v>5581</v>
      </c>
      <c r="F1472" s="6">
        <v>14</v>
      </c>
      <c r="G1472" s="6">
        <v>5</v>
      </c>
      <c r="H1472" s="6">
        <v>6.94</v>
      </c>
    </row>
    <row r="1473" spans="1:8" x14ac:dyDescent="0.35">
      <c r="A1473" s="6" t="s">
        <v>1696</v>
      </c>
      <c r="B1473" s="6" t="s">
        <v>3931</v>
      </c>
      <c r="C1473" s="7" t="s">
        <v>5085</v>
      </c>
      <c r="D1473" s="7" t="s">
        <v>4840</v>
      </c>
      <c r="E1473" s="7" t="s">
        <v>5581</v>
      </c>
      <c r="F1473" s="7">
        <v>14</v>
      </c>
      <c r="G1473" s="7">
        <v>7</v>
      </c>
      <c r="H1473" s="7">
        <v>9.18</v>
      </c>
    </row>
    <row r="1474" spans="1:8" x14ac:dyDescent="0.35">
      <c r="A1474" s="6" t="s">
        <v>892</v>
      </c>
      <c r="B1474" s="6" t="s">
        <v>2904</v>
      </c>
      <c r="C1474" s="6" t="s">
        <v>2903</v>
      </c>
      <c r="D1474" s="6">
        <v>245</v>
      </c>
      <c r="E1474" s="6" t="s">
        <v>4378</v>
      </c>
      <c r="F1474" s="6">
        <v>30</v>
      </c>
      <c r="G1474" s="6">
        <v>80.5</v>
      </c>
      <c r="H1474" s="6">
        <v>91.5</v>
      </c>
    </row>
    <row r="1475" spans="1:8" x14ac:dyDescent="0.35">
      <c r="A1475" s="6" t="s">
        <v>86</v>
      </c>
      <c r="B1475" s="6" t="s">
        <v>2140</v>
      </c>
      <c r="C1475" s="6" t="s">
        <v>2136</v>
      </c>
      <c r="D1475" s="6">
        <v>10</v>
      </c>
      <c r="E1475" s="6" t="s">
        <v>4384</v>
      </c>
      <c r="F1475" s="6">
        <v>30</v>
      </c>
      <c r="G1475" s="6">
        <v>14.24</v>
      </c>
      <c r="H1475" s="6">
        <v>17.29</v>
      </c>
    </row>
    <row r="1476" spans="1:8" x14ac:dyDescent="0.35">
      <c r="A1476" s="6" t="s">
        <v>87</v>
      </c>
      <c r="B1476" s="6" t="s">
        <v>2141</v>
      </c>
      <c r="C1476" s="6" t="s">
        <v>2136</v>
      </c>
      <c r="D1476" s="6">
        <v>15</v>
      </c>
      <c r="E1476" s="6" t="s">
        <v>4384</v>
      </c>
      <c r="F1476" s="6">
        <v>30</v>
      </c>
      <c r="G1476" s="6">
        <v>7.06</v>
      </c>
      <c r="H1476" s="6">
        <v>9.25</v>
      </c>
    </row>
    <row r="1477" spans="1:8" x14ac:dyDescent="0.35">
      <c r="A1477" s="6" t="s">
        <v>6342</v>
      </c>
      <c r="B1477" s="6" t="s">
        <v>6343</v>
      </c>
      <c r="C1477" s="6" t="s">
        <v>6344</v>
      </c>
      <c r="D1477" s="6" t="s">
        <v>6465</v>
      </c>
      <c r="E1477" s="6" t="s">
        <v>4641</v>
      </c>
      <c r="F1477" s="6">
        <v>1</v>
      </c>
      <c r="G1477" s="6">
        <v>85.5</v>
      </c>
      <c r="H1477" s="6">
        <v>97.1</v>
      </c>
    </row>
    <row r="1478" spans="1:8" x14ac:dyDescent="0.35">
      <c r="A1478" s="6" t="s">
        <v>5013</v>
      </c>
      <c r="B1478" s="6" t="s">
        <v>5014</v>
      </c>
      <c r="C1478" s="6" t="s">
        <v>3826</v>
      </c>
      <c r="D1478" s="6" t="s">
        <v>5077</v>
      </c>
      <c r="E1478" s="6" t="s">
        <v>4912</v>
      </c>
      <c r="F1478" s="6">
        <v>1</v>
      </c>
      <c r="G1478" s="6">
        <v>33.5</v>
      </c>
      <c r="H1478" s="6">
        <v>38.86</v>
      </c>
    </row>
    <row r="1479" spans="1:8" x14ac:dyDescent="0.35">
      <c r="A1479" s="6" t="s">
        <v>1697</v>
      </c>
      <c r="B1479" s="6" t="s">
        <v>3932</v>
      </c>
      <c r="C1479" s="6" t="s">
        <v>3353</v>
      </c>
      <c r="D1479" s="6" t="s">
        <v>4635</v>
      </c>
      <c r="E1479" s="6" t="s">
        <v>5581</v>
      </c>
      <c r="F1479" s="6">
        <v>10</v>
      </c>
      <c r="G1479" s="6">
        <v>3.25</v>
      </c>
      <c r="H1479" s="6">
        <v>4.9800000000000004</v>
      </c>
    </row>
    <row r="1480" spans="1:8" x14ac:dyDescent="0.35">
      <c r="A1480" s="6" t="s">
        <v>871</v>
      </c>
      <c r="B1480" s="6" t="s">
        <v>2888</v>
      </c>
      <c r="C1480" s="6" t="s">
        <v>5186</v>
      </c>
      <c r="D1480" s="6" t="s">
        <v>4542</v>
      </c>
      <c r="E1480" s="6" t="s">
        <v>4384</v>
      </c>
      <c r="F1480" s="6">
        <v>28</v>
      </c>
      <c r="G1480" s="6">
        <v>4.72</v>
      </c>
      <c r="H1480" s="6">
        <v>6.63</v>
      </c>
    </row>
    <row r="1481" spans="1:8" x14ac:dyDescent="0.35">
      <c r="A1481" s="6" t="s">
        <v>872</v>
      </c>
      <c r="B1481" s="6" t="s">
        <v>2889</v>
      </c>
      <c r="C1481" s="6" t="s">
        <v>5186</v>
      </c>
      <c r="D1481" s="6" t="s">
        <v>4543</v>
      </c>
      <c r="E1481" s="6" t="s">
        <v>4384</v>
      </c>
      <c r="F1481" s="6">
        <v>28</v>
      </c>
      <c r="G1481" s="6">
        <v>4.78</v>
      </c>
      <c r="H1481" s="6">
        <v>6.7</v>
      </c>
    </row>
    <row r="1482" spans="1:8" x14ac:dyDescent="0.35">
      <c r="A1482" s="6" t="s">
        <v>114</v>
      </c>
      <c r="B1482" s="6" t="s">
        <v>2161</v>
      </c>
      <c r="C1482" s="6" t="s">
        <v>2162</v>
      </c>
      <c r="D1482" s="6">
        <v>50</v>
      </c>
      <c r="E1482" s="6" t="s">
        <v>4378</v>
      </c>
      <c r="F1482" s="6">
        <v>100</v>
      </c>
      <c r="G1482" s="6">
        <v>9.24</v>
      </c>
      <c r="H1482" s="6">
        <v>11.69</v>
      </c>
    </row>
    <row r="1483" spans="1:8" x14ac:dyDescent="0.35">
      <c r="A1483" s="6" t="s">
        <v>1698</v>
      </c>
      <c r="B1483" s="6" t="s">
        <v>3933</v>
      </c>
      <c r="C1483" s="6" t="s">
        <v>3390</v>
      </c>
      <c r="D1483" s="6" t="s">
        <v>4888</v>
      </c>
      <c r="E1483" s="6" t="s">
        <v>5600</v>
      </c>
      <c r="F1483" s="6">
        <v>56</v>
      </c>
      <c r="G1483" s="6">
        <v>9.3000000000000007</v>
      </c>
      <c r="H1483" s="6">
        <v>11.76</v>
      </c>
    </row>
    <row r="1484" spans="1:8" x14ac:dyDescent="0.35">
      <c r="A1484" s="6" t="s">
        <v>758</v>
      </c>
      <c r="B1484" s="6" t="s">
        <v>2778</v>
      </c>
      <c r="C1484" s="6" t="s">
        <v>2777</v>
      </c>
      <c r="D1484" s="6">
        <v>1</v>
      </c>
      <c r="E1484" s="6" t="s">
        <v>4384</v>
      </c>
      <c r="F1484" s="6">
        <v>30</v>
      </c>
      <c r="G1484" s="6">
        <v>15.6</v>
      </c>
      <c r="H1484" s="6">
        <v>18.82</v>
      </c>
    </row>
    <row r="1485" spans="1:8" x14ac:dyDescent="0.35">
      <c r="A1485" s="6" t="s">
        <v>792</v>
      </c>
      <c r="B1485" s="6" t="s">
        <v>2812</v>
      </c>
      <c r="C1485" s="6" t="s">
        <v>2804</v>
      </c>
      <c r="D1485" s="6">
        <v>10</v>
      </c>
      <c r="E1485" s="6" t="s">
        <v>4378</v>
      </c>
      <c r="F1485" s="6">
        <v>30</v>
      </c>
      <c r="G1485" s="6">
        <v>1.46</v>
      </c>
      <c r="H1485" s="6">
        <v>2.2000000000000002</v>
      </c>
    </row>
    <row r="1486" spans="1:8" x14ac:dyDescent="0.35">
      <c r="A1486" s="6" t="s">
        <v>793</v>
      </c>
      <c r="B1486" s="6" t="s">
        <v>2813</v>
      </c>
      <c r="C1486" s="6" t="s">
        <v>2804</v>
      </c>
      <c r="D1486" s="6">
        <v>20</v>
      </c>
      <c r="E1486" s="6" t="s">
        <v>4378</v>
      </c>
      <c r="F1486" s="6">
        <v>30</v>
      </c>
      <c r="G1486" s="6">
        <v>2.06</v>
      </c>
      <c r="H1486" s="6">
        <v>3.65</v>
      </c>
    </row>
    <row r="1487" spans="1:8" x14ac:dyDescent="0.35">
      <c r="A1487" s="6" t="s">
        <v>5492</v>
      </c>
      <c r="B1487" s="6" t="s">
        <v>5535</v>
      </c>
      <c r="C1487" s="6" t="s">
        <v>5335</v>
      </c>
      <c r="D1487" s="6" t="s">
        <v>5585</v>
      </c>
      <c r="E1487" s="6" t="s">
        <v>4647</v>
      </c>
      <c r="F1487" s="6">
        <v>1</v>
      </c>
      <c r="G1487" s="6">
        <v>183.5</v>
      </c>
      <c r="H1487" s="6">
        <v>207.76</v>
      </c>
    </row>
    <row r="1488" spans="1:8" x14ac:dyDescent="0.35">
      <c r="A1488" s="6" t="s">
        <v>5493</v>
      </c>
      <c r="B1488" s="6" t="s">
        <v>5536</v>
      </c>
      <c r="C1488" s="6" t="s">
        <v>5335</v>
      </c>
      <c r="D1488" s="6" t="s">
        <v>5586</v>
      </c>
      <c r="E1488" s="6" t="s">
        <v>4647</v>
      </c>
      <c r="F1488" s="6">
        <v>1</v>
      </c>
      <c r="G1488" s="6">
        <v>340.5</v>
      </c>
      <c r="H1488" s="6">
        <v>383.6</v>
      </c>
    </row>
    <row r="1489" spans="1:8" x14ac:dyDescent="0.35">
      <c r="A1489" s="6" t="s">
        <v>5933</v>
      </c>
      <c r="B1489" s="6" t="s">
        <v>5934</v>
      </c>
      <c r="C1489" s="6" t="s">
        <v>3609</v>
      </c>
      <c r="D1489" s="6" t="s">
        <v>4680</v>
      </c>
      <c r="E1489" s="6" t="s">
        <v>5581</v>
      </c>
      <c r="F1489" s="6">
        <v>10</v>
      </c>
      <c r="G1489" s="6">
        <v>312.5</v>
      </c>
      <c r="H1489" s="6">
        <v>352.24</v>
      </c>
    </row>
    <row r="1490" spans="1:8" x14ac:dyDescent="0.35">
      <c r="A1490" s="6" t="s">
        <v>207</v>
      </c>
      <c r="B1490" s="6" t="s">
        <v>2258</v>
      </c>
      <c r="C1490" s="6" t="s">
        <v>2259</v>
      </c>
      <c r="D1490" s="6">
        <v>30</v>
      </c>
      <c r="E1490" s="6" t="s">
        <v>4378</v>
      </c>
      <c r="F1490" s="6">
        <v>28</v>
      </c>
      <c r="G1490" s="6">
        <v>68.5</v>
      </c>
      <c r="H1490" s="6">
        <v>78.06</v>
      </c>
    </row>
    <row r="1491" spans="1:8" x14ac:dyDescent="0.35">
      <c r="A1491" s="6" t="s">
        <v>208</v>
      </c>
      <c r="B1491" s="6" t="s">
        <v>2260</v>
      </c>
      <c r="C1491" s="6" t="s">
        <v>2259</v>
      </c>
      <c r="D1491" s="6">
        <v>60</v>
      </c>
      <c r="E1491" s="6" t="s">
        <v>4378</v>
      </c>
      <c r="F1491" s="6">
        <v>28</v>
      </c>
      <c r="G1491" s="6">
        <v>143.63</v>
      </c>
      <c r="H1491" s="6">
        <v>163.11000000000001</v>
      </c>
    </row>
    <row r="1492" spans="1:8" x14ac:dyDescent="0.35">
      <c r="A1492" s="6" t="s">
        <v>9615</v>
      </c>
      <c r="B1492" s="6" t="s">
        <v>9616</v>
      </c>
      <c r="C1492" s="6" t="s">
        <v>2259</v>
      </c>
      <c r="D1492" s="6" t="s">
        <v>4730</v>
      </c>
      <c r="E1492" s="6" t="s">
        <v>5581</v>
      </c>
      <c r="F1492" s="6">
        <v>28</v>
      </c>
      <c r="G1492" s="6">
        <v>239.35</v>
      </c>
      <c r="H1492" s="6">
        <v>270.31</v>
      </c>
    </row>
    <row r="1493" spans="1:8" x14ac:dyDescent="0.35">
      <c r="A1493" s="6" t="s">
        <v>155</v>
      </c>
      <c r="B1493" s="6" t="s">
        <v>2204</v>
      </c>
      <c r="C1493" s="6" t="s">
        <v>5187</v>
      </c>
      <c r="D1493" s="6" t="s">
        <v>8752</v>
      </c>
      <c r="E1493" s="6" t="s">
        <v>4378</v>
      </c>
      <c r="F1493" s="6">
        <v>30</v>
      </c>
      <c r="G1493" s="6">
        <v>10.93</v>
      </c>
      <c r="H1493" s="6">
        <v>13.59</v>
      </c>
    </row>
    <row r="1494" spans="1:8" x14ac:dyDescent="0.35">
      <c r="A1494" s="6" t="s">
        <v>156</v>
      </c>
      <c r="B1494" s="6" t="s">
        <v>2205</v>
      </c>
      <c r="C1494" s="6" t="s">
        <v>5187</v>
      </c>
      <c r="D1494" s="6" t="s">
        <v>8747</v>
      </c>
      <c r="E1494" s="6" t="s">
        <v>4378</v>
      </c>
      <c r="F1494" s="6">
        <v>30</v>
      </c>
      <c r="G1494" s="6">
        <v>7.92</v>
      </c>
      <c r="H1494" s="6">
        <v>10.210000000000001</v>
      </c>
    </row>
    <row r="1495" spans="1:8" x14ac:dyDescent="0.35">
      <c r="A1495" s="6" t="s">
        <v>157</v>
      </c>
      <c r="B1495" s="6" t="s">
        <v>2206</v>
      </c>
      <c r="C1495" s="6" t="s">
        <v>5187</v>
      </c>
      <c r="D1495" s="6" t="s">
        <v>8748</v>
      </c>
      <c r="E1495" s="6" t="s">
        <v>4378</v>
      </c>
      <c r="F1495" s="6">
        <v>30</v>
      </c>
      <c r="G1495" s="6">
        <v>10.38</v>
      </c>
      <c r="H1495" s="6">
        <v>12.97</v>
      </c>
    </row>
    <row r="1496" spans="1:8" x14ac:dyDescent="0.35">
      <c r="A1496" s="6" t="s">
        <v>158</v>
      </c>
      <c r="B1496" s="6" t="s">
        <v>2207</v>
      </c>
      <c r="C1496" s="6" t="s">
        <v>5187</v>
      </c>
      <c r="D1496" s="6" t="s">
        <v>8767</v>
      </c>
      <c r="E1496" s="6" t="s">
        <v>4378</v>
      </c>
      <c r="F1496" s="6">
        <v>30</v>
      </c>
      <c r="G1496" s="6">
        <v>7.45</v>
      </c>
      <c r="H1496" s="6">
        <v>9.69</v>
      </c>
    </row>
    <row r="1497" spans="1:8" x14ac:dyDescent="0.35">
      <c r="A1497" s="6" t="s">
        <v>373</v>
      </c>
      <c r="B1497" s="6" t="s">
        <v>2424</v>
      </c>
      <c r="C1497" s="6" t="s">
        <v>2423</v>
      </c>
      <c r="D1497" s="6">
        <v>3.6</v>
      </c>
      <c r="E1497" s="6" t="s">
        <v>4459</v>
      </c>
      <c r="F1497" s="6">
        <v>1</v>
      </c>
      <c r="G1497" s="6">
        <v>32.78</v>
      </c>
      <c r="H1497" s="6">
        <v>38.06</v>
      </c>
    </row>
    <row r="1498" spans="1:8" x14ac:dyDescent="0.35">
      <c r="A1498" s="6" t="s">
        <v>372</v>
      </c>
      <c r="B1498" s="6" t="s">
        <v>2422</v>
      </c>
      <c r="C1498" s="6" t="s">
        <v>2423</v>
      </c>
      <c r="D1498" s="6">
        <v>10.8</v>
      </c>
      <c r="E1498" s="6" t="s">
        <v>4459</v>
      </c>
      <c r="F1498" s="6">
        <v>1</v>
      </c>
      <c r="G1498" s="6">
        <v>102.11</v>
      </c>
      <c r="H1498" s="6">
        <v>116.6</v>
      </c>
    </row>
    <row r="1499" spans="1:8" x14ac:dyDescent="0.35">
      <c r="A1499" s="6" t="s">
        <v>7730</v>
      </c>
      <c r="B1499" s="6" t="s">
        <v>7731</v>
      </c>
      <c r="C1499" s="6" t="s">
        <v>5091</v>
      </c>
      <c r="D1499" s="6" t="s">
        <v>4783</v>
      </c>
      <c r="E1499" s="6" t="s">
        <v>5581</v>
      </c>
      <c r="F1499" s="6">
        <v>30</v>
      </c>
      <c r="G1499" s="6">
        <v>1.8</v>
      </c>
      <c r="H1499" s="6">
        <v>2.58</v>
      </c>
    </row>
    <row r="1500" spans="1:8" x14ac:dyDescent="0.35">
      <c r="A1500" s="6" t="s">
        <v>7735</v>
      </c>
      <c r="B1500" s="6" t="s">
        <v>7736</v>
      </c>
      <c r="C1500" s="6" t="s">
        <v>5091</v>
      </c>
      <c r="D1500" s="6" t="s">
        <v>4727</v>
      </c>
      <c r="E1500" s="6" t="s">
        <v>5581</v>
      </c>
      <c r="F1500" s="6">
        <v>30</v>
      </c>
      <c r="G1500" s="6">
        <v>1.4100000000000001</v>
      </c>
      <c r="H1500" s="6">
        <v>2.14</v>
      </c>
    </row>
    <row r="1501" spans="1:8" x14ac:dyDescent="0.35">
      <c r="A1501" s="6" t="s">
        <v>7795</v>
      </c>
      <c r="B1501" s="6" t="s">
        <v>7796</v>
      </c>
      <c r="C1501" s="6" t="s">
        <v>5091</v>
      </c>
      <c r="D1501" s="6" t="s">
        <v>4726</v>
      </c>
      <c r="E1501" s="6" t="s">
        <v>5581</v>
      </c>
      <c r="F1501" s="6">
        <v>30</v>
      </c>
      <c r="G1501" s="6">
        <v>1.82</v>
      </c>
      <c r="H1501" s="6">
        <v>2.6</v>
      </c>
    </row>
    <row r="1502" spans="1:8" x14ac:dyDescent="0.35">
      <c r="A1502" s="6" t="s">
        <v>550</v>
      </c>
      <c r="B1502" s="6" t="s">
        <v>2587</v>
      </c>
      <c r="C1502" s="6" t="s">
        <v>2584</v>
      </c>
      <c r="D1502" s="6" t="s">
        <v>4491</v>
      </c>
      <c r="E1502" s="6" t="s">
        <v>4391</v>
      </c>
      <c r="F1502" s="6">
        <v>30</v>
      </c>
      <c r="G1502" s="6">
        <v>1.48</v>
      </c>
      <c r="H1502" s="6">
        <v>2.2200000000000002</v>
      </c>
    </row>
    <row r="1503" spans="1:8" x14ac:dyDescent="0.35">
      <c r="A1503" s="6" t="s">
        <v>551</v>
      </c>
      <c r="B1503" s="6" t="s">
        <v>2588</v>
      </c>
      <c r="C1503" s="6" t="s">
        <v>2584</v>
      </c>
      <c r="D1503" s="6" t="s">
        <v>4492</v>
      </c>
      <c r="E1503" s="6" t="s">
        <v>4391</v>
      </c>
      <c r="F1503" s="6">
        <v>30</v>
      </c>
      <c r="G1503" s="6">
        <v>1.91</v>
      </c>
      <c r="H1503" s="6">
        <v>2.7</v>
      </c>
    </row>
    <row r="1504" spans="1:8" x14ac:dyDescent="0.35">
      <c r="A1504" s="6" t="s">
        <v>552</v>
      </c>
      <c r="B1504" s="6" t="s">
        <v>2589</v>
      </c>
      <c r="C1504" s="6" t="s">
        <v>2584</v>
      </c>
      <c r="D1504" s="6" t="s">
        <v>4493</v>
      </c>
      <c r="E1504" s="6" t="s">
        <v>4391</v>
      </c>
      <c r="F1504" s="6">
        <v>30</v>
      </c>
      <c r="G1504" s="6">
        <v>2.68</v>
      </c>
      <c r="H1504" s="6">
        <v>4.3499999999999996</v>
      </c>
    </row>
    <row r="1505" spans="1:8" x14ac:dyDescent="0.35">
      <c r="A1505" s="6" t="s">
        <v>7737</v>
      </c>
      <c r="B1505" s="6" t="s">
        <v>7738</v>
      </c>
      <c r="C1505" s="6" t="s">
        <v>6345</v>
      </c>
      <c r="D1505" s="6" t="s">
        <v>4630</v>
      </c>
      <c r="E1505" s="6" t="s">
        <v>4853</v>
      </c>
      <c r="F1505" s="6">
        <v>5</v>
      </c>
      <c r="G1505" s="6">
        <v>525.5</v>
      </c>
      <c r="H1505" s="6">
        <v>590.79999999999995</v>
      </c>
    </row>
    <row r="1506" spans="1:8" x14ac:dyDescent="0.35">
      <c r="A1506" s="6" t="s">
        <v>181</v>
      </c>
      <c r="B1506" s="6" t="s">
        <v>2229</v>
      </c>
      <c r="C1506" s="6" t="s">
        <v>5158</v>
      </c>
      <c r="D1506" s="6" t="s">
        <v>9190</v>
      </c>
      <c r="E1506" s="6" t="s">
        <v>4423</v>
      </c>
      <c r="F1506" s="6">
        <v>30</v>
      </c>
      <c r="G1506" s="6">
        <v>11.31</v>
      </c>
      <c r="H1506" s="6">
        <v>14.01</v>
      </c>
    </row>
    <row r="1507" spans="1:8" x14ac:dyDescent="0.35">
      <c r="A1507" s="6" t="s">
        <v>1699</v>
      </c>
      <c r="B1507" s="6" t="s">
        <v>2229</v>
      </c>
      <c r="C1507" s="6" t="s">
        <v>5158</v>
      </c>
      <c r="D1507" s="6" t="s">
        <v>9190</v>
      </c>
      <c r="E1507" s="6" t="s">
        <v>4423</v>
      </c>
      <c r="F1507" s="6">
        <v>60</v>
      </c>
      <c r="G1507" s="6">
        <v>23.5</v>
      </c>
      <c r="H1507" s="6">
        <v>27.66</v>
      </c>
    </row>
    <row r="1508" spans="1:8" x14ac:dyDescent="0.35">
      <c r="A1508" s="6" t="s">
        <v>7175</v>
      </c>
      <c r="B1508" s="6" t="s">
        <v>7176</v>
      </c>
      <c r="C1508" s="6" t="s">
        <v>7177</v>
      </c>
      <c r="D1508" s="6" t="s">
        <v>4689</v>
      </c>
      <c r="E1508" s="6" t="s">
        <v>7397</v>
      </c>
      <c r="F1508" s="6">
        <v>10</v>
      </c>
      <c r="G1508" s="6">
        <v>285.5</v>
      </c>
      <c r="H1508" s="6">
        <v>322</v>
      </c>
    </row>
    <row r="1509" spans="1:8" x14ac:dyDescent="0.35">
      <c r="A1509" s="6" t="s">
        <v>7178</v>
      </c>
      <c r="B1509" s="6" t="s">
        <v>7176</v>
      </c>
      <c r="C1509" s="6" t="s">
        <v>7177</v>
      </c>
      <c r="D1509" s="6" t="s">
        <v>4726</v>
      </c>
      <c r="E1509" s="6" t="s">
        <v>7397</v>
      </c>
      <c r="F1509" s="6">
        <v>1</v>
      </c>
      <c r="G1509" s="6">
        <v>120.5</v>
      </c>
      <c r="H1509" s="6">
        <v>137.19999999999999</v>
      </c>
    </row>
    <row r="1510" spans="1:8" x14ac:dyDescent="0.35">
      <c r="A1510" s="6" t="s">
        <v>7179</v>
      </c>
      <c r="B1510" s="6" t="s">
        <v>7180</v>
      </c>
      <c r="C1510" s="6" t="s">
        <v>7177</v>
      </c>
      <c r="D1510" s="6" t="s">
        <v>4712</v>
      </c>
      <c r="E1510" s="6" t="s">
        <v>7398</v>
      </c>
      <c r="F1510" s="6">
        <v>1</v>
      </c>
      <c r="G1510" s="6">
        <v>290.5</v>
      </c>
      <c r="H1510" s="6">
        <v>327.60000000000002</v>
      </c>
    </row>
    <row r="1511" spans="1:8" x14ac:dyDescent="0.35">
      <c r="A1511" s="6" t="s">
        <v>1700</v>
      </c>
      <c r="B1511" s="6" t="s">
        <v>3934</v>
      </c>
      <c r="C1511" s="6" t="s">
        <v>3692</v>
      </c>
      <c r="D1511" s="6" t="s">
        <v>4746</v>
      </c>
      <c r="E1511" s="6" t="s">
        <v>5581</v>
      </c>
      <c r="F1511" s="6">
        <v>30</v>
      </c>
      <c r="G1511" s="6">
        <v>17.45</v>
      </c>
      <c r="H1511" s="6">
        <v>20.89</v>
      </c>
    </row>
    <row r="1512" spans="1:8" x14ac:dyDescent="0.35">
      <c r="A1512" s="6" t="s">
        <v>1701</v>
      </c>
      <c r="B1512" s="6" t="s">
        <v>3935</v>
      </c>
      <c r="C1512" s="6" t="s">
        <v>3692</v>
      </c>
      <c r="D1512" s="6" t="s">
        <v>4696</v>
      </c>
      <c r="E1512" s="6" t="s">
        <v>5581</v>
      </c>
      <c r="F1512" s="6">
        <v>30</v>
      </c>
      <c r="G1512" s="6">
        <v>24.22</v>
      </c>
      <c r="H1512" s="6">
        <v>28.47</v>
      </c>
    </row>
    <row r="1513" spans="1:8" x14ac:dyDescent="0.35">
      <c r="A1513" s="6" t="s">
        <v>363</v>
      </c>
      <c r="B1513" s="6" t="s">
        <v>2413</v>
      </c>
      <c r="C1513" s="6" t="s">
        <v>2410</v>
      </c>
      <c r="D1513" s="6">
        <v>90</v>
      </c>
      <c r="E1513" s="6" t="s">
        <v>4391</v>
      </c>
      <c r="F1513" s="6">
        <v>30</v>
      </c>
      <c r="G1513" s="6">
        <v>4.59</v>
      </c>
      <c r="H1513" s="6">
        <v>6.48</v>
      </c>
    </row>
    <row r="1514" spans="1:8" x14ac:dyDescent="0.35">
      <c r="A1514" s="6" t="s">
        <v>831</v>
      </c>
      <c r="B1514" s="6" t="s">
        <v>2844</v>
      </c>
      <c r="C1514" s="6" t="s">
        <v>2843</v>
      </c>
      <c r="D1514" s="6">
        <v>50</v>
      </c>
      <c r="E1514" s="6" t="s">
        <v>4378</v>
      </c>
      <c r="F1514" s="6">
        <v>28</v>
      </c>
      <c r="G1514" s="6">
        <v>3.49</v>
      </c>
      <c r="H1514" s="6">
        <v>5.25</v>
      </c>
    </row>
    <row r="1515" spans="1:8" x14ac:dyDescent="0.35">
      <c r="A1515" s="6" t="s">
        <v>7743</v>
      </c>
      <c r="B1515" s="6" t="s">
        <v>7744</v>
      </c>
      <c r="C1515" s="6" t="s">
        <v>2843</v>
      </c>
      <c r="D1515" s="6" t="s">
        <v>4630</v>
      </c>
      <c r="E1515" s="6" t="s">
        <v>5581</v>
      </c>
      <c r="F1515" s="6">
        <v>28</v>
      </c>
      <c r="G1515" s="6">
        <v>7.24</v>
      </c>
      <c r="H1515" s="6">
        <v>9.4499999999999993</v>
      </c>
    </row>
    <row r="1516" spans="1:8" x14ac:dyDescent="0.35">
      <c r="A1516" s="6" t="s">
        <v>7721</v>
      </c>
      <c r="B1516" s="6" t="s">
        <v>7722</v>
      </c>
      <c r="C1516" s="6" t="s">
        <v>2576</v>
      </c>
      <c r="D1516" s="6" t="s">
        <v>8348</v>
      </c>
      <c r="E1516" s="6" t="s">
        <v>4714</v>
      </c>
      <c r="F1516" s="6">
        <v>1</v>
      </c>
      <c r="G1516" s="6">
        <v>225.5</v>
      </c>
      <c r="H1516" s="6">
        <v>254.8</v>
      </c>
    </row>
    <row r="1517" spans="1:8" x14ac:dyDescent="0.35">
      <c r="A1517" s="6" t="s">
        <v>854</v>
      </c>
      <c r="B1517" s="6" t="s">
        <v>2867</v>
      </c>
      <c r="C1517" s="6" t="s">
        <v>2864</v>
      </c>
      <c r="D1517" s="6">
        <v>25</v>
      </c>
      <c r="E1517" s="6" t="s">
        <v>4378</v>
      </c>
      <c r="F1517" s="6">
        <v>20</v>
      </c>
      <c r="G1517" s="6">
        <v>1.54</v>
      </c>
      <c r="H1517" s="6">
        <v>2.2799999999999998</v>
      </c>
    </row>
    <row r="1518" spans="1:8" x14ac:dyDescent="0.35">
      <c r="A1518" s="6" t="s">
        <v>6236</v>
      </c>
      <c r="B1518" s="6" t="s">
        <v>2867</v>
      </c>
      <c r="C1518" s="6" t="s">
        <v>2864</v>
      </c>
      <c r="D1518" s="6">
        <v>25</v>
      </c>
      <c r="E1518" s="6" t="s">
        <v>4378</v>
      </c>
      <c r="F1518" s="6">
        <v>30</v>
      </c>
      <c r="G1518" s="6">
        <v>1.72</v>
      </c>
      <c r="H1518" s="6">
        <v>2.4900000000000002</v>
      </c>
    </row>
    <row r="1519" spans="1:8" x14ac:dyDescent="0.35">
      <c r="A1519" s="6" t="s">
        <v>855</v>
      </c>
      <c r="B1519" s="6" t="s">
        <v>2868</v>
      </c>
      <c r="C1519" s="6" t="s">
        <v>2864</v>
      </c>
      <c r="D1519" s="6">
        <v>50</v>
      </c>
      <c r="E1519" s="6" t="s">
        <v>4378</v>
      </c>
      <c r="F1519" s="6">
        <v>20</v>
      </c>
      <c r="G1519" s="6">
        <v>2.5099999999999998</v>
      </c>
      <c r="H1519" s="6">
        <v>4.16</v>
      </c>
    </row>
    <row r="1520" spans="1:8" x14ac:dyDescent="0.35">
      <c r="A1520" s="6" t="s">
        <v>6237</v>
      </c>
      <c r="B1520" s="6" t="s">
        <v>2868</v>
      </c>
      <c r="C1520" s="6" t="s">
        <v>2864</v>
      </c>
      <c r="D1520" s="6">
        <v>50</v>
      </c>
      <c r="E1520" s="6" t="s">
        <v>4378</v>
      </c>
      <c r="F1520" s="6">
        <v>30</v>
      </c>
      <c r="G1520" s="6">
        <v>2.68</v>
      </c>
      <c r="H1520" s="6">
        <v>4.3499999999999996</v>
      </c>
    </row>
    <row r="1521" spans="1:8" x14ac:dyDescent="0.35">
      <c r="A1521" s="6" t="s">
        <v>5467</v>
      </c>
      <c r="B1521" s="6" t="s">
        <v>5475</v>
      </c>
      <c r="C1521" s="6" t="s">
        <v>2864</v>
      </c>
      <c r="D1521" s="6">
        <v>100</v>
      </c>
      <c r="E1521" s="6" t="s">
        <v>4378</v>
      </c>
      <c r="F1521" s="6">
        <v>30</v>
      </c>
      <c r="G1521" s="6">
        <v>4.57</v>
      </c>
      <c r="H1521" s="6">
        <v>6.46</v>
      </c>
    </row>
    <row r="1522" spans="1:8" x14ac:dyDescent="0.35">
      <c r="A1522" s="6" t="s">
        <v>9617</v>
      </c>
      <c r="B1522" s="6" t="s">
        <v>9618</v>
      </c>
      <c r="C1522" s="6" t="s">
        <v>3622</v>
      </c>
      <c r="D1522" s="6" t="s">
        <v>4776</v>
      </c>
      <c r="E1522" s="6" t="s">
        <v>4641</v>
      </c>
      <c r="F1522" s="6">
        <v>1</v>
      </c>
      <c r="G1522" s="6">
        <v>46.6</v>
      </c>
      <c r="H1522" s="6">
        <v>53.54</v>
      </c>
    </row>
    <row r="1523" spans="1:8" x14ac:dyDescent="0.35">
      <c r="A1523" s="6" t="s">
        <v>9619</v>
      </c>
      <c r="B1523" s="6" t="s">
        <v>9618</v>
      </c>
      <c r="C1523" s="6" t="s">
        <v>3622</v>
      </c>
      <c r="D1523" s="6" t="s">
        <v>4776</v>
      </c>
      <c r="E1523" s="6" t="s">
        <v>4641</v>
      </c>
      <c r="F1523" s="6">
        <v>10</v>
      </c>
      <c r="G1523" s="6">
        <v>9.84</v>
      </c>
      <c r="H1523" s="6">
        <v>12.36</v>
      </c>
    </row>
    <row r="1524" spans="1:8" x14ac:dyDescent="0.35">
      <c r="A1524" s="6" t="s">
        <v>976</v>
      </c>
      <c r="B1524" s="6" t="s">
        <v>3012</v>
      </c>
      <c r="C1524" s="6" t="s">
        <v>3013</v>
      </c>
      <c r="D1524" s="6" t="s">
        <v>4545</v>
      </c>
      <c r="E1524" s="6" t="s">
        <v>4408</v>
      </c>
      <c r="F1524" s="6">
        <v>1</v>
      </c>
      <c r="G1524" s="6">
        <v>4.05</v>
      </c>
      <c r="H1524" s="6">
        <v>5.88</v>
      </c>
    </row>
    <row r="1525" spans="1:8" x14ac:dyDescent="0.35">
      <c r="A1525" s="6" t="s">
        <v>65</v>
      </c>
      <c r="B1525" s="6" t="s">
        <v>2116</v>
      </c>
      <c r="C1525" s="6" t="s">
        <v>2113</v>
      </c>
      <c r="D1525" s="6" t="s">
        <v>4401</v>
      </c>
      <c r="E1525" s="6" t="s">
        <v>4378</v>
      </c>
      <c r="F1525" s="6">
        <v>30</v>
      </c>
      <c r="G1525" s="6">
        <v>8.7200000000000006</v>
      </c>
      <c r="H1525" s="6">
        <v>11.11</v>
      </c>
    </row>
    <row r="1526" spans="1:8" x14ac:dyDescent="0.35">
      <c r="A1526" s="6" t="s">
        <v>64</v>
      </c>
      <c r="B1526" s="6" t="s">
        <v>2115</v>
      </c>
      <c r="C1526" s="6" t="s">
        <v>2113</v>
      </c>
      <c r="D1526" s="6" t="s">
        <v>4400</v>
      </c>
      <c r="E1526" s="6" t="s">
        <v>4378</v>
      </c>
      <c r="F1526" s="6">
        <v>30</v>
      </c>
      <c r="G1526" s="6">
        <v>9.85</v>
      </c>
      <c r="H1526" s="6">
        <v>12.38</v>
      </c>
    </row>
    <row r="1527" spans="1:8" x14ac:dyDescent="0.35">
      <c r="A1527" s="6" t="s">
        <v>1702</v>
      </c>
      <c r="B1527" s="6" t="s">
        <v>3936</v>
      </c>
      <c r="C1527" s="6" t="s">
        <v>3508</v>
      </c>
      <c r="D1527" s="6" t="s">
        <v>4729</v>
      </c>
      <c r="E1527" s="6" t="s">
        <v>5581</v>
      </c>
      <c r="F1527" s="6">
        <v>14</v>
      </c>
      <c r="G1527" s="6">
        <v>3.81</v>
      </c>
      <c r="H1527" s="6">
        <v>5.61</v>
      </c>
    </row>
    <row r="1528" spans="1:8" x14ac:dyDescent="0.35">
      <c r="A1528" s="6" t="s">
        <v>1703</v>
      </c>
      <c r="B1528" s="6" t="s">
        <v>3937</v>
      </c>
      <c r="C1528" s="6" t="s">
        <v>3508</v>
      </c>
      <c r="D1528" s="6" t="s">
        <v>4730</v>
      </c>
      <c r="E1528" s="6" t="s">
        <v>5581</v>
      </c>
      <c r="F1528" s="6">
        <v>14</v>
      </c>
      <c r="G1528" s="6">
        <v>6.41</v>
      </c>
      <c r="H1528" s="6">
        <v>8.52</v>
      </c>
    </row>
    <row r="1529" spans="1:8" x14ac:dyDescent="0.35">
      <c r="A1529" s="6" t="s">
        <v>1704</v>
      </c>
      <c r="B1529" s="6" t="s">
        <v>3938</v>
      </c>
      <c r="C1529" s="6" t="s">
        <v>3508</v>
      </c>
      <c r="D1529" s="6" t="s">
        <v>4731</v>
      </c>
      <c r="E1529" s="6" t="s">
        <v>5581</v>
      </c>
      <c r="F1529" s="6">
        <v>14</v>
      </c>
      <c r="G1529" s="6">
        <v>6.54</v>
      </c>
      <c r="H1529" s="6">
        <v>8.67</v>
      </c>
    </row>
    <row r="1530" spans="1:8" x14ac:dyDescent="0.35">
      <c r="A1530" s="6" t="s">
        <v>8525</v>
      </c>
      <c r="B1530" s="6" t="s">
        <v>8526</v>
      </c>
      <c r="C1530" s="6" t="s">
        <v>3611</v>
      </c>
      <c r="D1530" s="6" t="s">
        <v>6537</v>
      </c>
      <c r="E1530" s="6" t="s">
        <v>4641</v>
      </c>
      <c r="F1530" s="6">
        <v>1</v>
      </c>
      <c r="G1530" s="6">
        <v>600.5</v>
      </c>
      <c r="H1530" s="6">
        <v>674.8</v>
      </c>
    </row>
    <row r="1531" spans="1:8" x14ac:dyDescent="0.35">
      <c r="A1531" s="6" t="s">
        <v>902</v>
      </c>
      <c r="B1531" s="6" t="s">
        <v>2919</v>
      </c>
      <c r="C1531" s="6" t="s">
        <v>2918</v>
      </c>
      <c r="D1531" s="6">
        <v>450</v>
      </c>
      <c r="E1531" s="6" t="s">
        <v>4378</v>
      </c>
      <c r="F1531" s="6">
        <v>60</v>
      </c>
      <c r="G1531" s="6">
        <v>390.5</v>
      </c>
      <c r="H1531" s="6">
        <v>439.6</v>
      </c>
    </row>
    <row r="1532" spans="1:8" x14ac:dyDescent="0.35">
      <c r="A1532" s="6" t="s">
        <v>1705</v>
      </c>
      <c r="B1532" s="6" t="s">
        <v>3939</v>
      </c>
      <c r="C1532" s="6" t="s">
        <v>3508</v>
      </c>
      <c r="D1532" s="6" t="s">
        <v>4730</v>
      </c>
      <c r="E1532" s="6" t="s">
        <v>5581</v>
      </c>
      <c r="F1532" s="6">
        <v>14</v>
      </c>
      <c r="G1532" s="6">
        <v>5.03</v>
      </c>
      <c r="H1532" s="6">
        <v>6.98</v>
      </c>
    </row>
    <row r="1533" spans="1:8" x14ac:dyDescent="0.35">
      <c r="A1533" s="6" t="s">
        <v>1706</v>
      </c>
      <c r="B1533" s="6" t="s">
        <v>3940</v>
      </c>
      <c r="C1533" s="6" t="s">
        <v>3508</v>
      </c>
      <c r="D1533" s="6" t="s">
        <v>4731</v>
      </c>
      <c r="E1533" s="6" t="s">
        <v>5581</v>
      </c>
      <c r="F1533" s="6">
        <v>14</v>
      </c>
      <c r="G1533" s="6">
        <v>5.17</v>
      </c>
      <c r="H1533" s="6">
        <v>7.13</v>
      </c>
    </row>
    <row r="1534" spans="1:8" x14ac:dyDescent="0.35">
      <c r="A1534" s="6" t="s">
        <v>6149</v>
      </c>
      <c r="B1534" s="6" t="s">
        <v>6150</v>
      </c>
      <c r="C1534" s="6" t="s">
        <v>4230</v>
      </c>
      <c r="D1534" s="6" t="s">
        <v>4748</v>
      </c>
      <c r="E1534" s="6" t="s">
        <v>4648</v>
      </c>
      <c r="F1534" s="6">
        <v>2</v>
      </c>
      <c r="G1534" s="6">
        <v>184.25</v>
      </c>
      <c r="H1534" s="6">
        <v>208.6</v>
      </c>
    </row>
    <row r="1535" spans="1:8" x14ac:dyDescent="0.35">
      <c r="A1535" s="6" t="s">
        <v>869</v>
      </c>
      <c r="B1535" s="6" t="s">
        <v>9455</v>
      </c>
      <c r="C1535" s="6" t="s">
        <v>5177</v>
      </c>
      <c r="D1535" s="6" t="s">
        <v>4540</v>
      </c>
      <c r="E1535" s="6" t="s">
        <v>4384</v>
      </c>
      <c r="F1535" s="6">
        <v>28</v>
      </c>
      <c r="G1535" s="6">
        <v>3.31</v>
      </c>
      <c r="H1535" s="6">
        <v>5.05</v>
      </c>
    </row>
    <row r="1536" spans="1:8" x14ac:dyDescent="0.35">
      <c r="A1536" s="6" t="s">
        <v>870</v>
      </c>
      <c r="B1536" s="6" t="s">
        <v>9457</v>
      </c>
      <c r="C1536" s="6" t="s">
        <v>5177</v>
      </c>
      <c r="D1536" s="6" t="s">
        <v>4541</v>
      </c>
      <c r="E1536" s="6" t="s">
        <v>4384</v>
      </c>
      <c r="F1536" s="6">
        <v>28</v>
      </c>
      <c r="G1536" s="6">
        <v>4.74</v>
      </c>
      <c r="H1536" s="6">
        <v>6.65</v>
      </c>
    </row>
    <row r="1537" spans="1:8" x14ac:dyDescent="0.35">
      <c r="A1537" s="6" t="s">
        <v>5709</v>
      </c>
      <c r="B1537" s="6" t="s">
        <v>5710</v>
      </c>
      <c r="C1537" s="6" t="s">
        <v>5158</v>
      </c>
      <c r="D1537" s="6" t="s">
        <v>9190</v>
      </c>
      <c r="E1537" s="6" t="s">
        <v>5801</v>
      </c>
      <c r="F1537" s="6">
        <v>60</v>
      </c>
      <c r="G1537" s="6">
        <v>37.380000000000003</v>
      </c>
      <c r="H1537" s="6">
        <v>43.21</v>
      </c>
    </row>
    <row r="1538" spans="1:8" x14ac:dyDescent="0.35">
      <c r="A1538" s="6" t="s">
        <v>8</v>
      </c>
      <c r="B1538" s="6" t="s">
        <v>9158</v>
      </c>
      <c r="C1538" s="6" t="s">
        <v>2051</v>
      </c>
      <c r="D1538" s="6" t="s">
        <v>4377</v>
      </c>
      <c r="E1538" s="6" t="s">
        <v>4378</v>
      </c>
      <c r="F1538" s="6">
        <v>30</v>
      </c>
      <c r="G1538" s="6">
        <v>38.97</v>
      </c>
      <c r="H1538" s="6">
        <v>44.99</v>
      </c>
    </row>
    <row r="1539" spans="1:8" x14ac:dyDescent="0.35">
      <c r="A1539" s="6" t="s">
        <v>310</v>
      </c>
      <c r="B1539" s="6" t="s">
        <v>2363</v>
      </c>
      <c r="C1539" s="6" t="s">
        <v>2364</v>
      </c>
      <c r="D1539" s="6">
        <v>10</v>
      </c>
      <c r="E1539" s="6" t="s">
        <v>4384</v>
      </c>
      <c r="F1539" s="6">
        <v>28</v>
      </c>
      <c r="G1539" s="6">
        <v>7.04</v>
      </c>
      <c r="H1539" s="6">
        <v>9.23</v>
      </c>
    </row>
    <row r="1540" spans="1:8" x14ac:dyDescent="0.35">
      <c r="A1540" s="6" t="s">
        <v>7672</v>
      </c>
      <c r="B1540" s="6" t="s">
        <v>7673</v>
      </c>
      <c r="C1540" s="6" t="s">
        <v>7674</v>
      </c>
      <c r="D1540" s="6" t="s">
        <v>4626</v>
      </c>
      <c r="E1540" s="6" t="s">
        <v>4658</v>
      </c>
      <c r="F1540" s="6">
        <v>1</v>
      </c>
      <c r="G1540" s="6">
        <v>30.5</v>
      </c>
      <c r="H1540" s="6">
        <v>35.5</v>
      </c>
    </row>
    <row r="1541" spans="1:8" x14ac:dyDescent="0.35">
      <c r="A1541" s="6" t="s">
        <v>7675</v>
      </c>
      <c r="B1541" s="6" t="s">
        <v>7673</v>
      </c>
      <c r="C1541" s="6" t="s">
        <v>7674</v>
      </c>
      <c r="D1541" s="6" t="s">
        <v>4626</v>
      </c>
      <c r="E1541" s="6" t="s">
        <v>4658</v>
      </c>
      <c r="F1541" s="6">
        <v>1</v>
      </c>
      <c r="G1541" s="6">
        <v>30.5</v>
      </c>
      <c r="H1541" s="6">
        <v>35.5</v>
      </c>
    </row>
    <row r="1542" spans="1:8" x14ac:dyDescent="0.35">
      <c r="A1542" s="6" t="s">
        <v>1223</v>
      </c>
      <c r="B1542" s="6" t="s">
        <v>3340</v>
      </c>
      <c r="C1542" s="6" t="s">
        <v>3339</v>
      </c>
      <c r="D1542" s="6" t="s">
        <v>5078</v>
      </c>
      <c r="E1542" s="6" t="s">
        <v>4628</v>
      </c>
      <c r="F1542" s="6">
        <v>1</v>
      </c>
      <c r="G1542" s="6">
        <v>29.2</v>
      </c>
      <c r="H1542" s="6">
        <v>34.049999999999997</v>
      </c>
    </row>
    <row r="1543" spans="1:8" x14ac:dyDescent="0.35">
      <c r="A1543" s="6" t="s">
        <v>6346</v>
      </c>
      <c r="B1543" s="6" t="s">
        <v>6347</v>
      </c>
      <c r="C1543" s="6" t="s">
        <v>3663</v>
      </c>
      <c r="D1543" s="6" t="s">
        <v>8338</v>
      </c>
      <c r="E1543" s="6" t="s">
        <v>4855</v>
      </c>
      <c r="F1543" s="6">
        <v>56</v>
      </c>
      <c r="G1543" s="6">
        <v>1630.5</v>
      </c>
      <c r="H1543" s="6">
        <v>1828.4</v>
      </c>
    </row>
    <row r="1544" spans="1:8" x14ac:dyDescent="0.35">
      <c r="A1544" s="6" t="s">
        <v>1707</v>
      </c>
      <c r="B1544" s="6" t="s">
        <v>3942</v>
      </c>
      <c r="C1544" s="6" t="s">
        <v>3943</v>
      </c>
      <c r="D1544" s="6" t="s">
        <v>4889</v>
      </c>
      <c r="E1544" s="6" t="s">
        <v>4890</v>
      </c>
      <c r="F1544" s="6">
        <v>1</v>
      </c>
      <c r="G1544" s="6">
        <v>4.04</v>
      </c>
      <c r="H1544" s="6">
        <v>5.87</v>
      </c>
    </row>
    <row r="1545" spans="1:8" x14ac:dyDescent="0.35">
      <c r="A1545" s="6" t="s">
        <v>5279</v>
      </c>
      <c r="B1545" s="6" t="s">
        <v>3944</v>
      </c>
      <c r="C1545" s="6" t="s">
        <v>3945</v>
      </c>
      <c r="D1545" s="6" t="s">
        <v>4630</v>
      </c>
      <c r="E1545" s="6" t="s">
        <v>5570</v>
      </c>
      <c r="F1545" s="6">
        <v>50</v>
      </c>
      <c r="G1545" s="6">
        <v>4.4399999999999995</v>
      </c>
      <c r="H1545" s="6">
        <v>6.32</v>
      </c>
    </row>
    <row r="1546" spans="1:8" x14ac:dyDescent="0.35">
      <c r="A1546" s="6" t="s">
        <v>5280</v>
      </c>
      <c r="B1546" s="6" t="s">
        <v>3946</v>
      </c>
      <c r="C1546" s="6" t="s">
        <v>3945</v>
      </c>
      <c r="D1546" s="6" t="s">
        <v>4728</v>
      </c>
      <c r="E1546" s="6" t="s">
        <v>5570</v>
      </c>
      <c r="F1546" s="6">
        <v>100</v>
      </c>
      <c r="G1546" s="6">
        <v>12.75</v>
      </c>
      <c r="H1546" s="6">
        <v>15.62</v>
      </c>
    </row>
    <row r="1547" spans="1:8" x14ac:dyDescent="0.35">
      <c r="A1547" s="6" t="s">
        <v>8527</v>
      </c>
      <c r="B1547" s="6" t="s">
        <v>8528</v>
      </c>
      <c r="C1547" s="6" t="s">
        <v>8235</v>
      </c>
      <c r="D1547" s="6" t="s">
        <v>8673</v>
      </c>
      <c r="E1547" s="6" t="s">
        <v>4628</v>
      </c>
      <c r="F1547" s="6">
        <v>1</v>
      </c>
      <c r="G1547" s="6">
        <v>20.5</v>
      </c>
      <c r="H1547" s="6">
        <v>24.3</v>
      </c>
    </row>
    <row r="1548" spans="1:8" x14ac:dyDescent="0.35">
      <c r="A1548" s="6" t="s">
        <v>8529</v>
      </c>
      <c r="B1548" s="6" t="s">
        <v>8530</v>
      </c>
      <c r="C1548" s="6" t="s">
        <v>8235</v>
      </c>
      <c r="D1548" s="6" t="s">
        <v>8674</v>
      </c>
      <c r="E1548" s="6" t="s">
        <v>4714</v>
      </c>
      <c r="F1548" s="6">
        <v>1</v>
      </c>
      <c r="G1548" s="6">
        <v>55.5</v>
      </c>
      <c r="H1548" s="6">
        <v>63.5</v>
      </c>
    </row>
    <row r="1549" spans="1:8" x14ac:dyDescent="0.35">
      <c r="A1549" s="6" t="s">
        <v>270</v>
      </c>
      <c r="B1549" s="6" t="s">
        <v>9408</v>
      </c>
      <c r="C1549" s="6" t="s">
        <v>2320</v>
      </c>
      <c r="D1549" s="6" t="s">
        <v>4441</v>
      </c>
      <c r="E1549" s="6" t="s">
        <v>4378</v>
      </c>
      <c r="F1549" s="6">
        <v>30</v>
      </c>
      <c r="G1549" s="6">
        <v>38.5</v>
      </c>
      <c r="H1549" s="6">
        <v>44.46</v>
      </c>
    </row>
    <row r="1550" spans="1:8" x14ac:dyDescent="0.35">
      <c r="A1550" s="6" t="s">
        <v>1708</v>
      </c>
      <c r="B1550" s="6" t="s">
        <v>3947</v>
      </c>
      <c r="C1550" s="6" t="s">
        <v>3469</v>
      </c>
      <c r="D1550" s="6" t="s">
        <v>4712</v>
      </c>
      <c r="E1550" s="6" t="s">
        <v>4747</v>
      </c>
      <c r="F1550" s="6">
        <v>10</v>
      </c>
      <c r="G1550" s="6">
        <v>50.45</v>
      </c>
      <c r="H1550" s="6">
        <v>57.85</v>
      </c>
    </row>
    <row r="1551" spans="1:8" x14ac:dyDescent="0.35">
      <c r="A1551" s="6" t="s">
        <v>6348</v>
      </c>
      <c r="B1551" s="6" t="s">
        <v>6349</v>
      </c>
      <c r="C1551" s="6" t="s">
        <v>3941</v>
      </c>
      <c r="D1551" s="6" t="s">
        <v>4673</v>
      </c>
      <c r="E1551" s="6" t="s">
        <v>5581</v>
      </c>
      <c r="F1551" s="6">
        <v>4</v>
      </c>
      <c r="G1551" s="6">
        <v>19.489999999999998</v>
      </c>
      <c r="H1551" s="6">
        <v>23.17</v>
      </c>
    </row>
    <row r="1552" spans="1:8" x14ac:dyDescent="0.35">
      <c r="A1552" s="6" t="s">
        <v>6151</v>
      </c>
      <c r="B1552" s="6" t="s">
        <v>6258</v>
      </c>
      <c r="C1552" s="6" t="s">
        <v>3941</v>
      </c>
      <c r="D1552" s="6" t="s">
        <v>8724</v>
      </c>
      <c r="E1552" s="6" t="s">
        <v>4378</v>
      </c>
      <c r="F1552" s="6">
        <v>56</v>
      </c>
      <c r="G1552" s="6">
        <v>119.92</v>
      </c>
      <c r="H1552" s="6">
        <v>136.55000000000001</v>
      </c>
    </row>
    <row r="1553" spans="1:8" x14ac:dyDescent="0.35">
      <c r="A1553" s="6" t="s">
        <v>723</v>
      </c>
      <c r="B1553" s="6" t="s">
        <v>2749</v>
      </c>
      <c r="C1553" s="6" t="s">
        <v>2747</v>
      </c>
      <c r="D1553" s="6">
        <v>25</v>
      </c>
      <c r="E1553" s="6" t="s">
        <v>4378</v>
      </c>
      <c r="F1553" s="6">
        <v>100</v>
      </c>
      <c r="G1553" s="6">
        <v>10.1</v>
      </c>
      <c r="H1553" s="6">
        <v>12.66</v>
      </c>
    </row>
    <row r="1554" spans="1:8" x14ac:dyDescent="0.35">
      <c r="A1554" s="6" t="s">
        <v>722</v>
      </c>
      <c r="B1554" s="6" t="s">
        <v>2748</v>
      </c>
      <c r="C1554" s="6" t="s">
        <v>2747</v>
      </c>
      <c r="D1554" s="6">
        <v>100</v>
      </c>
      <c r="E1554" s="6" t="s">
        <v>4378</v>
      </c>
      <c r="F1554" s="6">
        <v>100</v>
      </c>
      <c r="G1554" s="6">
        <v>13.86</v>
      </c>
      <c r="H1554" s="6">
        <v>16.87</v>
      </c>
    </row>
    <row r="1555" spans="1:8" x14ac:dyDescent="0.35">
      <c r="A1555" s="6" t="s">
        <v>7777</v>
      </c>
      <c r="B1555" s="6" t="s">
        <v>7778</v>
      </c>
      <c r="C1555" s="6" t="s">
        <v>3749</v>
      </c>
      <c r="D1555" s="6" t="s">
        <v>4806</v>
      </c>
      <c r="E1555" s="6" t="s">
        <v>4714</v>
      </c>
      <c r="F1555" s="6">
        <v>1</v>
      </c>
      <c r="G1555" s="6">
        <v>15.5</v>
      </c>
      <c r="H1555" s="6">
        <v>18.7</v>
      </c>
    </row>
    <row r="1556" spans="1:8" x14ac:dyDescent="0.35">
      <c r="A1556" s="6" t="s">
        <v>9620</v>
      </c>
      <c r="B1556" s="6" t="s">
        <v>7778</v>
      </c>
      <c r="C1556" s="6" t="s">
        <v>3749</v>
      </c>
      <c r="D1556" s="6" t="s">
        <v>4651</v>
      </c>
      <c r="E1556" s="6" t="s">
        <v>4714</v>
      </c>
      <c r="F1556" s="6">
        <v>1</v>
      </c>
      <c r="G1556" s="6">
        <v>10.5</v>
      </c>
      <c r="H1556" s="6">
        <v>13.1</v>
      </c>
    </row>
    <row r="1557" spans="1:8" x14ac:dyDescent="0.35">
      <c r="A1557" s="6" t="s">
        <v>7181</v>
      </c>
      <c r="B1557" s="6" t="s">
        <v>6350</v>
      </c>
      <c r="C1557" s="6" t="s">
        <v>3749</v>
      </c>
      <c r="D1557" s="6" t="s">
        <v>7399</v>
      </c>
      <c r="E1557" s="6" t="s">
        <v>4714</v>
      </c>
      <c r="F1557" s="6">
        <v>1</v>
      </c>
      <c r="G1557" s="6">
        <v>100.5</v>
      </c>
      <c r="H1557" s="6">
        <v>114.8</v>
      </c>
    </row>
    <row r="1558" spans="1:8" x14ac:dyDescent="0.35">
      <c r="A1558" s="6" t="s">
        <v>797</v>
      </c>
      <c r="B1558" s="6" t="s">
        <v>2814</v>
      </c>
      <c r="C1558" s="6" t="s">
        <v>2804</v>
      </c>
      <c r="D1558" s="6">
        <v>10</v>
      </c>
      <c r="E1558" s="6" t="s">
        <v>4378</v>
      </c>
      <c r="F1558" s="6">
        <v>28</v>
      </c>
      <c r="G1558" s="6">
        <v>1.32</v>
      </c>
      <c r="H1558" s="6">
        <v>2.04</v>
      </c>
    </row>
    <row r="1559" spans="1:8" x14ac:dyDescent="0.35">
      <c r="A1559" s="6" t="s">
        <v>798</v>
      </c>
      <c r="B1559" s="6" t="s">
        <v>2815</v>
      </c>
      <c r="C1559" s="6" t="s">
        <v>2804</v>
      </c>
      <c r="D1559" s="6">
        <v>20</v>
      </c>
      <c r="E1559" s="6" t="s">
        <v>4378</v>
      </c>
      <c r="F1559" s="6">
        <v>28</v>
      </c>
      <c r="G1559" s="6">
        <v>2.0099999999999998</v>
      </c>
      <c r="H1559" s="6">
        <v>3.6</v>
      </c>
    </row>
    <row r="1560" spans="1:8" x14ac:dyDescent="0.35">
      <c r="A1560" s="6" t="s">
        <v>9925</v>
      </c>
      <c r="B1560" s="6" t="s">
        <v>9926</v>
      </c>
      <c r="C1560" s="6" t="s">
        <v>2804</v>
      </c>
      <c r="D1560" s="6" t="s">
        <v>8726</v>
      </c>
      <c r="E1560" s="6" t="s">
        <v>4378</v>
      </c>
      <c r="F1560" s="6">
        <v>28</v>
      </c>
      <c r="G1560" s="6">
        <v>4.51</v>
      </c>
      <c r="H1560" s="6">
        <v>6.4</v>
      </c>
    </row>
    <row r="1561" spans="1:8" x14ac:dyDescent="0.35">
      <c r="A1561" s="6" t="s">
        <v>5494</v>
      </c>
      <c r="B1561" s="6" t="s">
        <v>5537</v>
      </c>
      <c r="C1561" s="6" t="s">
        <v>5558</v>
      </c>
      <c r="D1561" s="6" t="s">
        <v>5587</v>
      </c>
      <c r="E1561" s="6" t="s">
        <v>4761</v>
      </c>
      <c r="F1561" s="6">
        <v>5</v>
      </c>
      <c r="G1561" s="6">
        <v>141.91999999999999</v>
      </c>
      <c r="H1561" s="6">
        <v>161.19</v>
      </c>
    </row>
    <row r="1562" spans="1:8" x14ac:dyDescent="0.35">
      <c r="A1562" s="6" t="s">
        <v>5495</v>
      </c>
      <c r="B1562" s="6" t="s">
        <v>5537</v>
      </c>
      <c r="C1562" s="7" t="s">
        <v>5558</v>
      </c>
      <c r="D1562" s="7" t="s">
        <v>4851</v>
      </c>
      <c r="E1562" s="7" t="s">
        <v>4761</v>
      </c>
      <c r="F1562" s="7">
        <v>5</v>
      </c>
      <c r="G1562" s="7">
        <v>181.65</v>
      </c>
      <c r="H1562" s="7">
        <v>205.69</v>
      </c>
    </row>
    <row r="1563" spans="1:8" x14ac:dyDescent="0.35">
      <c r="A1563" s="6" t="s">
        <v>5496</v>
      </c>
      <c r="B1563" s="6" t="s">
        <v>5537</v>
      </c>
      <c r="C1563" s="6" t="s">
        <v>5558</v>
      </c>
      <c r="D1563" s="6" t="s">
        <v>4852</v>
      </c>
      <c r="E1563" s="6" t="s">
        <v>4761</v>
      </c>
      <c r="F1563" s="6">
        <v>5</v>
      </c>
      <c r="G1563" s="6">
        <v>193.19</v>
      </c>
      <c r="H1563" s="6">
        <v>218.61</v>
      </c>
    </row>
    <row r="1564" spans="1:8" x14ac:dyDescent="0.35">
      <c r="A1564" s="6" t="s">
        <v>5497</v>
      </c>
      <c r="B1564" s="6" t="s">
        <v>5538</v>
      </c>
      <c r="C1564" s="6" t="s">
        <v>5559</v>
      </c>
      <c r="D1564" s="6" t="s">
        <v>4852</v>
      </c>
      <c r="E1564" s="6" t="s">
        <v>4761</v>
      </c>
      <c r="F1564" s="6">
        <v>5</v>
      </c>
      <c r="G1564" s="6">
        <v>189.64</v>
      </c>
      <c r="H1564" s="6">
        <v>214.64</v>
      </c>
    </row>
    <row r="1565" spans="1:8" x14ac:dyDescent="0.35">
      <c r="A1565" s="6" t="s">
        <v>5679</v>
      </c>
      <c r="B1565" s="6" t="s">
        <v>5695</v>
      </c>
      <c r="C1565" s="6" t="s">
        <v>2694</v>
      </c>
      <c r="D1565" s="6" t="s">
        <v>9321</v>
      </c>
      <c r="E1565" s="6" t="s">
        <v>4384</v>
      </c>
      <c r="F1565" s="6">
        <v>90</v>
      </c>
      <c r="G1565" s="6">
        <v>5.63</v>
      </c>
      <c r="H1565" s="6">
        <v>7.65</v>
      </c>
    </row>
    <row r="1566" spans="1:8" x14ac:dyDescent="0.35">
      <c r="A1566" s="6" t="s">
        <v>5681</v>
      </c>
      <c r="B1566" s="6" t="s">
        <v>5697</v>
      </c>
      <c r="C1566" s="6" t="s">
        <v>2694</v>
      </c>
      <c r="D1566" s="6" t="s">
        <v>9193</v>
      </c>
      <c r="E1566" s="6" t="s">
        <v>4384</v>
      </c>
      <c r="F1566" s="6">
        <v>90</v>
      </c>
      <c r="G1566" s="6">
        <v>8.51</v>
      </c>
      <c r="H1566" s="6">
        <v>10.88</v>
      </c>
    </row>
    <row r="1567" spans="1:8" x14ac:dyDescent="0.35">
      <c r="A1567" s="6" t="s">
        <v>5680</v>
      </c>
      <c r="B1567" s="6" t="s">
        <v>5696</v>
      </c>
      <c r="C1567" s="6" t="s">
        <v>2694</v>
      </c>
      <c r="D1567" s="6" t="s">
        <v>8761</v>
      </c>
      <c r="E1567" s="6" t="s">
        <v>4384</v>
      </c>
      <c r="F1567" s="6">
        <v>90</v>
      </c>
      <c r="G1567" s="6">
        <v>10.32</v>
      </c>
      <c r="H1567" s="6">
        <v>12.9</v>
      </c>
    </row>
    <row r="1568" spans="1:8" x14ac:dyDescent="0.35">
      <c r="A1568" s="6" t="s">
        <v>7182</v>
      </c>
      <c r="B1568" s="6" t="s">
        <v>7183</v>
      </c>
      <c r="C1568" s="6" t="s">
        <v>6345</v>
      </c>
      <c r="D1568" s="6" t="s">
        <v>4630</v>
      </c>
      <c r="E1568" s="6" t="s">
        <v>4853</v>
      </c>
      <c r="F1568" s="6">
        <v>1</v>
      </c>
      <c r="G1568" s="6">
        <v>95.5</v>
      </c>
      <c r="H1568" s="6">
        <v>108.3</v>
      </c>
    </row>
    <row r="1569" spans="1:8" x14ac:dyDescent="0.35">
      <c r="A1569" s="6" t="s">
        <v>1709</v>
      </c>
      <c r="B1569" s="6" t="s">
        <v>3948</v>
      </c>
      <c r="C1569" s="6" t="s">
        <v>3949</v>
      </c>
      <c r="D1569" s="6" t="s">
        <v>4780</v>
      </c>
      <c r="E1569" s="6" t="s">
        <v>4644</v>
      </c>
      <c r="F1569" s="6">
        <v>1</v>
      </c>
      <c r="G1569" s="6">
        <v>5.5</v>
      </c>
      <c r="H1569" s="6">
        <v>7.5</v>
      </c>
    </row>
    <row r="1570" spans="1:8" x14ac:dyDescent="0.35">
      <c r="A1570" s="6" t="s">
        <v>7072</v>
      </c>
      <c r="B1570" s="6" t="s">
        <v>7073</v>
      </c>
      <c r="C1570" s="6" t="s">
        <v>2857</v>
      </c>
      <c r="D1570" s="6">
        <v>100</v>
      </c>
      <c r="E1570" s="6" t="s">
        <v>4378</v>
      </c>
      <c r="F1570" s="6">
        <v>28</v>
      </c>
      <c r="G1570" s="6">
        <v>6.61</v>
      </c>
      <c r="H1570" s="6">
        <v>8.75</v>
      </c>
    </row>
    <row r="1571" spans="1:8" x14ac:dyDescent="0.35">
      <c r="A1571" s="6" t="s">
        <v>9621</v>
      </c>
      <c r="B1571" s="6" t="s">
        <v>9622</v>
      </c>
      <c r="C1571" s="6" t="s">
        <v>9623</v>
      </c>
      <c r="D1571" s="6" t="s">
        <v>8671</v>
      </c>
      <c r="E1571" s="6" t="s">
        <v>9883</v>
      </c>
      <c r="F1571" s="6">
        <v>4</v>
      </c>
      <c r="G1571" s="6">
        <v>66.680000000000007</v>
      </c>
      <c r="H1571" s="6">
        <v>76.03</v>
      </c>
    </row>
    <row r="1572" spans="1:8" x14ac:dyDescent="0.35">
      <c r="A1572" s="6" t="s">
        <v>9624</v>
      </c>
      <c r="B1572" s="6" t="s">
        <v>9622</v>
      </c>
      <c r="C1572" s="6" t="s">
        <v>9623</v>
      </c>
      <c r="D1572" s="6" t="s">
        <v>9886</v>
      </c>
      <c r="E1572" s="6" t="s">
        <v>9883</v>
      </c>
      <c r="F1572" s="6">
        <v>4</v>
      </c>
      <c r="G1572" s="6">
        <v>88.36</v>
      </c>
      <c r="H1572" s="6">
        <v>100.31</v>
      </c>
    </row>
    <row r="1573" spans="1:8" x14ac:dyDescent="0.35">
      <c r="A1573" s="6" t="s">
        <v>9625</v>
      </c>
      <c r="B1573" s="6" t="s">
        <v>9626</v>
      </c>
      <c r="C1573" s="6" t="s">
        <v>9623</v>
      </c>
      <c r="D1573" s="6" t="s">
        <v>8671</v>
      </c>
      <c r="E1573" s="6" t="s">
        <v>9883</v>
      </c>
      <c r="F1573" s="6">
        <v>4</v>
      </c>
      <c r="G1573" s="6">
        <v>66.680000000000007</v>
      </c>
      <c r="H1573" s="6">
        <v>76.03</v>
      </c>
    </row>
    <row r="1574" spans="1:8" x14ac:dyDescent="0.35">
      <c r="A1574" s="6" t="s">
        <v>9627</v>
      </c>
      <c r="B1574" s="6" t="s">
        <v>9626</v>
      </c>
      <c r="C1574" s="6" t="s">
        <v>9623</v>
      </c>
      <c r="D1574" s="6" t="s">
        <v>9886</v>
      </c>
      <c r="E1574" s="6" t="s">
        <v>9883</v>
      </c>
      <c r="F1574" s="6">
        <v>4</v>
      </c>
      <c r="G1574" s="6">
        <v>88.36</v>
      </c>
      <c r="H1574" s="6">
        <v>100.31</v>
      </c>
    </row>
    <row r="1575" spans="1:8" x14ac:dyDescent="0.35">
      <c r="A1575" s="6" t="s">
        <v>9628</v>
      </c>
      <c r="B1575" s="6" t="s">
        <v>9629</v>
      </c>
      <c r="C1575" s="6" t="s">
        <v>9623</v>
      </c>
      <c r="D1575" s="6" t="s">
        <v>8671</v>
      </c>
      <c r="E1575" s="6" t="s">
        <v>9883</v>
      </c>
      <c r="F1575" s="6">
        <v>4</v>
      </c>
      <c r="G1575" s="6">
        <v>66.680000000000007</v>
      </c>
      <c r="H1575" s="6">
        <v>76.03</v>
      </c>
    </row>
    <row r="1576" spans="1:8" x14ac:dyDescent="0.35">
      <c r="A1576" s="6" t="s">
        <v>9630</v>
      </c>
      <c r="B1576" s="6" t="s">
        <v>9629</v>
      </c>
      <c r="C1576" s="6" t="s">
        <v>9623</v>
      </c>
      <c r="D1576" s="6" t="s">
        <v>9886</v>
      </c>
      <c r="E1576" s="6" t="s">
        <v>9883</v>
      </c>
      <c r="F1576" s="6">
        <v>4</v>
      </c>
      <c r="G1576" s="6">
        <v>88.36</v>
      </c>
      <c r="H1576" s="6">
        <v>100.31</v>
      </c>
    </row>
    <row r="1577" spans="1:8" x14ac:dyDescent="0.35">
      <c r="A1577" s="6" t="s">
        <v>1002</v>
      </c>
      <c r="B1577" s="6" t="s">
        <v>3049</v>
      </c>
      <c r="C1577" s="6" t="s">
        <v>3047</v>
      </c>
      <c r="D1577" s="6">
        <v>4</v>
      </c>
      <c r="E1577" s="6" t="s">
        <v>4384</v>
      </c>
      <c r="F1577" s="6">
        <v>20</v>
      </c>
      <c r="G1577" s="6">
        <v>10.75</v>
      </c>
      <c r="H1577" s="6">
        <v>13.38</v>
      </c>
    </row>
    <row r="1578" spans="1:8" x14ac:dyDescent="0.35">
      <c r="A1578" s="6" t="s">
        <v>1001</v>
      </c>
      <c r="B1578" s="6" t="s">
        <v>3048</v>
      </c>
      <c r="C1578" s="6" t="s">
        <v>3047</v>
      </c>
      <c r="D1578" s="6">
        <v>20</v>
      </c>
      <c r="E1578" s="6" t="s">
        <v>4384</v>
      </c>
      <c r="F1578" s="6">
        <v>20</v>
      </c>
      <c r="G1578" s="6">
        <v>52.25</v>
      </c>
      <c r="H1578" s="6">
        <v>59.86</v>
      </c>
    </row>
    <row r="1579" spans="1:8" x14ac:dyDescent="0.35">
      <c r="A1579" s="6" t="s">
        <v>1710</v>
      </c>
      <c r="B1579" s="6" t="s">
        <v>3950</v>
      </c>
      <c r="C1579" s="6" t="s">
        <v>3951</v>
      </c>
      <c r="D1579" s="6" t="s">
        <v>4726</v>
      </c>
      <c r="E1579" s="6" t="s">
        <v>6018</v>
      </c>
      <c r="F1579" s="6">
        <v>6</v>
      </c>
      <c r="G1579" s="6">
        <v>10</v>
      </c>
      <c r="H1579" s="6">
        <v>12.54</v>
      </c>
    </row>
    <row r="1580" spans="1:8" x14ac:dyDescent="0.35">
      <c r="A1580" s="6" t="s">
        <v>403</v>
      </c>
      <c r="B1580" s="6" t="s">
        <v>2460</v>
      </c>
      <c r="C1580" s="6" t="s">
        <v>2459</v>
      </c>
      <c r="D1580" s="6">
        <v>5</v>
      </c>
      <c r="E1580" s="6" t="s">
        <v>4378</v>
      </c>
      <c r="F1580" s="6">
        <v>56</v>
      </c>
      <c r="G1580" s="6">
        <v>8.08</v>
      </c>
      <c r="H1580" s="6">
        <v>10.39</v>
      </c>
    </row>
    <row r="1581" spans="1:8" x14ac:dyDescent="0.35">
      <c r="A1581" s="6" t="s">
        <v>404</v>
      </c>
      <c r="B1581" s="6" t="s">
        <v>2461</v>
      </c>
      <c r="C1581" s="6" t="s">
        <v>2459</v>
      </c>
      <c r="D1581" s="6">
        <v>7.5</v>
      </c>
      <c r="E1581" s="6" t="s">
        <v>4378</v>
      </c>
      <c r="F1581" s="6">
        <v>56</v>
      </c>
      <c r="G1581" s="6">
        <v>8.44</v>
      </c>
      <c r="H1581" s="6">
        <v>10.8</v>
      </c>
    </row>
    <row r="1582" spans="1:8" x14ac:dyDescent="0.35">
      <c r="A1582" s="6" t="s">
        <v>1711</v>
      </c>
      <c r="B1582" s="6" t="s">
        <v>3952</v>
      </c>
      <c r="C1582" s="7" t="s">
        <v>3540</v>
      </c>
      <c r="D1582" s="7" t="s">
        <v>4673</v>
      </c>
      <c r="E1582" s="7" t="s">
        <v>5570</v>
      </c>
      <c r="F1582" s="7">
        <v>50</v>
      </c>
      <c r="G1582" s="7">
        <v>13.65</v>
      </c>
      <c r="H1582" s="7">
        <v>16.63</v>
      </c>
    </row>
    <row r="1583" spans="1:8" x14ac:dyDescent="0.35">
      <c r="A1583" s="6" t="s">
        <v>6152</v>
      </c>
      <c r="B1583" s="6" t="s">
        <v>3952</v>
      </c>
      <c r="C1583" s="6" t="s">
        <v>3540</v>
      </c>
      <c r="D1583" s="6" t="s">
        <v>4673</v>
      </c>
      <c r="E1583" s="6" t="s">
        <v>5570</v>
      </c>
      <c r="F1583" s="6">
        <v>100</v>
      </c>
      <c r="G1583" s="6">
        <v>23.75</v>
      </c>
      <c r="H1583" s="6">
        <v>27.94</v>
      </c>
    </row>
    <row r="1584" spans="1:8" x14ac:dyDescent="0.35">
      <c r="A1584" s="6" t="s">
        <v>5281</v>
      </c>
      <c r="B1584" s="6" t="s">
        <v>5342</v>
      </c>
      <c r="C1584" s="6" t="s">
        <v>5343</v>
      </c>
      <c r="D1584" s="6" t="s">
        <v>5396</v>
      </c>
      <c r="E1584" s="6" t="s">
        <v>4628</v>
      </c>
      <c r="F1584" s="6">
        <v>10</v>
      </c>
      <c r="G1584" s="6">
        <v>260.5</v>
      </c>
      <c r="H1584" s="6">
        <v>294</v>
      </c>
    </row>
    <row r="1585" spans="1:8" x14ac:dyDescent="0.35">
      <c r="A1585" s="6" t="s">
        <v>5282</v>
      </c>
      <c r="B1585" s="6" t="s">
        <v>5342</v>
      </c>
      <c r="C1585" s="6" t="s">
        <v>5343</v>
      </c>
      <c r="D1585" s="6" t="s">
        <v>5397</v>
      </c>
      <c r="E1585" s="6" t="s">
        <v>4628</v>
      </c>
      <c r="F1585" s="6">
        <v>10</v>
      </c>
      <c r="G1585" s="6">
        <v>375.5</v>
      </c>
      <c r="H1585" s="6">
        <v>422.8</v>
      </c>
    </row>
    <row r="1586" spans="1:8" x14ac:dyDescent="0.35">
      <c r="A1586" s="6" t="s">
        <v>5283</v>
      </c>
      <c r="B1586" s="6" t="s">
        <v>5342</v>
      </c>
      <c r="C1586" s="6" t="s">
        <v>5343</v>
      </c>
      <c r="D1586" s="6" t="s">
        <v>5398</v>
      </c>
      <c r="E1586" s="6" t="s">
        <v>4628</v>
      </c>
      <c r="F1586" s="6">
        <v>10</v>
      </c>
      <c r="G1586" s="6">
        <v>480.5</v>
      </c>
      <c r="H1586" s="6">
        <v>540.4</v>
      </c>
    </row>
    <row r="1587" spans="1:8" x14ac:dyDescent="0.35">
      <c r="A1587" s="6" t="s">
        <v>5284</v>
      </c>
      <c r="B1587" s="6" t="s">
        <v>5344</v>
      </c>
      <c r="C1587" s="6" t="s">
        <v>5343</v>
      </c>
      <c r="D1587" s="6" t="s">
        <v>5399</v>
      </c>
      <c r="E1587" s="6" t="s">
        <v>4628</v>
      </c>
      <c r="F1587" s="6">
        <v>10</v>
      </c>
      <c r="G1587" s="6">
        <v>1320.5</v>
      </c>
      <c r="H1587" s="6">
        <v>1481.2</v>
      </c>
    </row>
    <row r="1588" spans="1:8" x14ac:dyDescent="0.35">
      <c r="A1588" s="6" t="s">
        <v>5285</v>
      </c>
      <c r="B1588" s="6" t="s">
        <v>5344</v>
      </c>
      <c r="C1588" s="6" t="s">
        <v>5343</v>
      </c>
      <c r="D1588" s="6" t="s">
        <v>5400</v>
      </c>
      <c r="E1588" s="6" t="s">
        <v>4628</v>
      </c>
      <c r="F1588" s="6">
        <v>10</v>
      </c>
      <c r="G1588" s="6">
        <v>2200.5</v>
      </c>
      <c r="H1588" s="6">
        <v>2466.8000000000002</v>
      </c>
    </row>
    <row r="1589" spans="1:8" x14ac:dyDescent="0.35">
      <c r="A1589" s="6" t="s">
        <v>1712</v>
      </c>
      <c r="B1589" s="6" t="s">
        <v>3953</v>
      </c>
      <c r="C1589" s="6" t="s">
        <v>3508</v>
      </c>
      <c r="D1589" s="6" t="s">
        <v>4729</v>
      </c>
      <c r="E1589" s="6" t="s">
        <v>5581</v>
      </c>
      <c r="F1589" s="6">
        <v>14</v>
      </c>
      <c r="G1589" s="6">
        <v>5.75</v>
      </c>
      <c r="H1589" s="6">
        <v>7.78</v>
      </c>
    </row>
    <row r="1590" spans="1:8" x14ac:dyDescent="0.35">
      <c r="A1590" s="6" t="s">
        <v>1713</v>
      </c>
      <c r="B1590" s="6" t="s">
        <v>3954</v>
      </c>
      <c r="C1590" s="6" t="s">
        <v>3508</v>
      </c>
      <c r="D1590" s="6" t="s">
        <v>4730</v>
      </c>
      <c r="E1590" s="6" t="s">
        <v>5581</v>
      </c>
      <c r="F1590" s="6">
        <v>14</v>
      </c>
      <c r="G1590" s="6">
        <v>6.45</v>
      </c>
      <c r="H1590" s="6">
        <v>8.57</v>
      </c>
    </row>
    <row r="1591" spans="1:8" x14ac:dyDescent="0.35">
      <c r="A1591" s="6" t="s">
        <v>1714</v>
      </c>
      <c r="B1591" s="6" t="s">
        <v>3955</v>
      </c>
      <c r="C1591" s="6" t="s">
        <v>3508</v>
      </c>
      <c r="D1591" s="6" t="s">
        <v>4731</v>
      </c>
      <c r="E1591" s="6" t="s">
        <v>5581</v>
      </c>
      <c r="F1591" s="6">
        <v>14</v>
      </c>
      <c r="G1591" s="6">
        <v>7.05</v>
      </c>
      <c r="H1591" s="6">
        <v>9.24</v>
      </c>
    </row>
    <row r="1592" spans="1:8" x14ac:dyDescent="0.35">
      <c r="A1592" s="6" t="s">
        <v>6351</v>
      </c>
      <c r="B1592" s="6" t="s">
        <v>3956</v>
      </c>
      <c r="C1592" s="6" t="s">
        <v>3882</v>
      </c>
      <c r="D1592" s="6" t="s">
        <v>4726</v>
      </c>
      <c r="E1592" s="6" t="s">
        <v>5581</v>
      </c>
      <c r="F1592" s="6">
        <v>60</v>
      </c>
      <c r="G1592" s="6">
        <v>25.32</v>
      </c>
      <c r="H1592" s="6">
        <v>29.7</v>
      </c>
    </row>
    <row r="1593" spans="1:8" x14ac:dyDescent="0.35">
      <c r="A1593" s="6" t="s">
        <v>837</v>
      </c>
      <c r="B1593" s="6" t="s">
        <v>2853</v>
      </c>
      <c r="C1593" s="6" t="s">
        <v>2850</v>
      </c>
      <c r="D1593" s="6">
        <v>20</v>
      </c>
      <c r="E1593" s="6" t="s">
        <v>4378</v>
      </c>
      <c r="F1593" s="6">
        <v>90</v>
      </c>
      <c r="G1593" s="6">
        <v>128.80000000000001</v>
      </c>
      <c r="H1593" s="6">
        <v>146.5</v>
      </c>
    </row>
    <row r="1594" spans="1:8" x14ac:dyDescent="0.35">
      <c r="A1594" s="6" t="s">
        <v>7789</v>
      </c>
      <c r="B1594" s="6" t="s">
        <v>7790</v>
      </c>
      <c r="C1594" s="6" t="s">
        <v>7791</v>
      </c>
      <c r="D1594" s="6" t="s">
        <v>4815</v>
      </c>
      <c r="E1594" s="6" t="s">
        <v>4714</v>
      </c>
      <c r="F1594" s="6">
        <v>1</v>
      </c>
      <c r="G1594" s="6">
        <v>46.5</v>
      </c>
      <c r="H1594" s="6">
        <v>53.42</v>
      </c>
    </row>
    <row r="1595" spans="1:8" x14ac:dyDescent="0.35">
      <c r="A1595" s="6" t="s">
        <v>7467</v>
      </c>
      <c r="B1595" s="6" t="s">
        <v>7468</v>
      </c>
      <c r="C1595" s="6" t="s">
        <v>2425</v>
      </c>
      <c r="D1595" s="6">
        <v>100</v>
      </c>
      <c r="E1595" s="6" t="s">
        <v>4378</v>
      </c>
      <c r="F1595" s="6">
        <v>120</v>
      </c>
      <c r="G1595" s="6">
        <v>45.5</v>
      </c>
      <c r="H1595" s="6">
        <v>52.3</v>
      </c>
    </row>
    <row r="1596" spans="1:8" x14ac:dyDescent="0.35">
      <c r="A1596" s="6" t="s">
        <v>7469</v>
      </c>
      <c r="B1596" s="6" t="s">
        <v>7470</v>
      </c>
      <c r="C1596" s="6" t="s">
        <v>2425</v>
      </c>
      <c r="D1596" s="6">
        <v>400</v>
      </c>
      <c r="E1596" s="6" t="s">
        <v>4378</v>
      </c>
      <c r="F1596" s="6">
        <v>30</v>
      </c>
      <c r="G1596" s="6">
        <v>45.5</v>
      </c>
      <c r="H1596" s="6">
        <v>52.3</v>
      </c>
    </row>
    <row r="1597" spans="1:8" x14ac:dyDescent="0.35">
      <c r="A1597" s="6" t="s">
        <v>1715</v>
      </c>
      <c r="B1597" s="6" t="s">
        <v>3957</v>
      </c>
      <c r="C1597" s="6" t="s">
        <v>3165</v>
      </c>
      <c r="D1597" s="6" t="s">
        <v>8409</v>
      </c>
      <c r="E1597" s="6" t="s">
        <v>4870</v>
      </c>
      <c r="F1597" s="6">
        <v>1</v>
      </c>
      <c r="G1597" s="6">
        <v>111.75</v>
      </c>
      <c r="H1597" s="6">
        <v>127.4</v>
      </c>
    </row>
    <row r="1598" spans="1:8" x14ac:dyDescent="0.35">
      <c r="A1598" s="6" t="s">
        <v>9631</v>
      </c>
      <c r="B1598" s="6" t="s">
        <v>9632</v>
      </c>
      <c r="C1598" s="6" t="s">
        <v>2313</v>
      </c>
      <c r="D1598" s="6" t="s">
        <v>4781</v>
      </c>
      <c r="E1598" s="6" t="s">
        <v>5815</v>
      </c>
      <c r="F1598" s="6">
        <v>30</v>
      </c>
      <c r="G1598" s="6">
        <v>9.7100000000000009</v>
      </c>
      <c r="H1598" s="6">
        <v>12.22</v>
      </c>
    </row>
    <row r="1599" spans="1:8" x14ac:dyDescent="0.35">
      <c r="A1599" s="6" t="s">
        <v>407</v>
      </c>
      <c r="B1599" s="6" t="s">
        <v>2463</v>
      </c>
      <c r="C1599" s="6" t="s">
        <v>2459</v>
      </c>
      <c r="D1599" s="6" t="s">
        <v>4727</v>
      </c>
      <c r="E1599" s="6" t="s">
        <v>5581</v>
      </c>
      <c r="F1599" s="6">
        <v>56</v>
      </c>
      <c r="G1599" s="6">
        <v>19.32</v>
      </c>
      <c r="H1599" s="6">
        <v>22.98</v>
      </c>
    </row>
    <row r="1600" spans="1:8" x14ac:dyDescent="0.35">
      <c r="A1600" s="6" t="s">
        <v>408</v>
      </c>
      <c r="B1600" s="6" t="s">
        <v>2464</v>
      </c>
      <c r="C1600" s="6" t="s">
        <v>2459</v>
      </c>
      <c r="D1600" s="6" t="s">
        <v>4732</v>
      </c>
      <c r="E1600" s="6" t="s">
        <v>5581</v>
      </c>
      <c r="F1600" s="6">
        <v>56</v>
      </c>
      <c r="G1600" s="6">
        <v>19.690000000000001</v>
      </c>
      <c r="H1600" s="6">
        <v>23.4</v>
      </c>
    </row>
    <row r="1601" spans="1:8" x14ac:dyDescent="0.35">
      <c r="A1601" s="6" t="s">
        <v>824</v>
      </c>
      <c r="B1601" s="6" t="s">
        <v>2836</v>
      </c>
      <c r="C1601" s="6" t="s">
        <v>5157</v>
      </c>
      <c r="D1601" s="6" t="s">
        <v>4534</v>
      </c>
      <c r="E1601" s="6" t="s">
        <v>4527</v>
      </c>
      <c r="F1601" s="6">
        <v>120</v>
      </c>
      <c r="G1601" s="6">
        <v>20.8</v>
      </c>
      <c r="H1601" s="6">
        <v>24.64</v>
      </c>
    </row>
    <row r="1602" spans="1:8" x14ac:dyDescent="0.35">
      <c r="A1602" s="6" t="s">
        <v>825</v>
      </c>
      <c r="B1602" s="6" t="s">
        <v>2837</v>
      </c>
      <c r="C1602" s="6" t="s">
        <v>5157</v>
      </c>
      <c r="D1602" s="6" t="s">
        <v>4530</v>
      </c>
      <c r="E1602" s="6" t="s">
        <v>4527</v>
      </c>
      <c r="F1602" s="6">
        <v>120</v>
      </c>
      <c r="G1602" s="6">
        <v>28.72</v>
      </c>
      <c r="H1602" s="6">
        <v>33.51</v>
      </c>
    </row>
    <row r="1603" spans="1:8" x14ac:dyDescent="0.35">
      <c r="A1603" s="6" t="s">
        <v>5825</v>
      </c>
      <c r="B1603" s="6" t="s">
        <v>5826</v>
      </c>
      <c r="C1603" s="6" t="s">
        <v>5164</v>
      </c>
      <c r="D1603" s="6" t="s">
        <v>8748</v>
      </c>
      <c r="E1603" s="6" t="s">
        <v>4378</v>
      </c>
      <c r="F1603" s="6">
        <v>30</v>
      </c>
      <c r="G1603" s="6">
        <v>3.86</v>
      </c>
      <c r="H1603" s="6">
        <v>5.67</v>
      </c>
    </row>
    <row r="1604" spans="1:8" x14ac:dyDescent="0.35">
      <c r="A1604" s="6" t="s">
        <v>5827</v>
      </c>
      <c r="B1604" s="6" t="s">
        <v>5828</v>
      </c>
      <c r="C1604" s="6" t="s">
        <v>5164</v>
      </c>
      <c r="D1604" s="6" t="s">
        <v>8752</v>
      </c>
      <c r="E1604" s="6" t="s">
        <v>4378</v>
      </c>
      <c r="F1604" s="6">
        <v>30</v>
      </c>
      <c r="G1604" s="6">
        <v>3.95</v>
      </c>
      <c r="H1604" s="6">
        <v>5.77</v>
      </c>
    </row>
    <row r="1605" spans="1:8" x14ac:dyDescent="0.35">
      <c r="A1605" s="6" t="s">
        <v>680</v>
      </c>
      <c r="B1605" s="6" t="s">
        <v>9439</v>
      </c>
      <c r="C1605" s="6" t="s">
        <v>2709</v>
      </c>
      <c r="D1605" s="6" t="s">
        <v>4520</v>
      </c>
      <c r="E1605" s="6" t="s">
        <v>4378</v>
      </c>
      <c r="F1605" s="6">
        <v>30</v>
      </c>
      <c r="G1605" s="6">
        <v>4.41</v>
      </c>
      <c r="H1605" s="6">
        <v>6.28</v>
      </c>
    </row>
    <row r="1606" spans="1:8" x14ac:dyDescent="0.35">
      <c r="A1606" s="6" t="s">
        <v>5846</v>
      </c>
      <c r="B1606" s="6" t="s">
        <v>9439</v>
      </c>
      <c r="C1606" s="6" t="s">
        <v>2709</v>
      </c>
      <c r="D1606" s="6" t="s">
        <v>4520</v>
      </c>
      <c r="E1606" s="6" t="s">
        <v>4378</v>
      </c>
      <c r="F1606" s="6">
        <v>90</v>
      </c>
      <c r="G1606" s="6">
        <v>13.22</v>
      </c>
      <c r="H1606" s="6">
        <v>16.149999999999999</v>
      </c>
    </row>
    <row r="1607" spans="1:8" x14ac:dyDescent="0.35">
      <c r="A1607" s="6" t="s">
        <v>1716</v>
      </c>
      <c r="B1607" s="6" t="s">
        <v>3958</v>
      </c>
      <c r="C1607" s="6" t="s">
        <v>3959</v>
      </c>
      <c r="D1607" s="6" t="s">
        <v>4728</v>
      </c>
      <c r="E1607" s="6" t="s">
        <v>4697</v>
      </c>
      <c r="F1607" s="6">
        <v>1</v>
      </c>
      <c r="G1607" s="6">
        <v>289.5</v>
      </c>
      <c r="H1607" s="6">
        <v>326.48</v>
      </c>
    </row>
    <row r="1608" spans="1:8" x14ac:dyDescent="0.35">
      <c r="A1608" s="6" t="s">
        <v>1717</v>
      </c>
      <c r="B1608" s="6" t="s">
        <v>3960</v>
      </c>
      <c r="C1608" s="6" t="s">
        <v>3959</v>
      </c>
      <c r="D1608" s="6" t="s">
        <v>4693</v>
      </c>
      <c r="E1608" s="6" t="s">
        <v>6035</v>
      </c>
      <c r="F1608" s="6">
        <v>1</v>
      </c>
      <c r="G1608" s="6">
        <v>169.5</v>
      </c>
      <c r="H1608" s="6">
        <v>192.08</v>
      </c>
    </row>
    <row r="1609" spans="1:8" x14ac:dyDescent="0.35">
      <c r="A1609" s="6" t="s">
        <v>5935</v>
      </c>
      <c r="B1609" s="6" t="s">
        <v>5936</v>
      </c>
      <c r="C1609" s="6" t="s">
        <v>3891</v>
      </c>
      <c r="D1609" s="6" t="s">
        <v>4631</v>
      </c>
      <c r="E1609" s="6" t="s">
        <v>4697</v>
      </c>
      <c r="F1609" s="6">
        <v>1</v>
      </c>
      <c r="G1609" s="6">
        <v>110.5</v>
      </c>
      <c r="H1609" s="6">
        <v>126</v>
      </c>
    </row>
    <row r="1610" spans="1:8" x14ac:dyDescent="0.35">
      <c r="A1610" s="6" t="s">
        <v>164</v>
      </c>
      <c r="B1610" s="6" t="s">
        <v>2215</v>
      </c>
      <c r="C1610" s="6" t="s">
        <v>2213</v>
      </c>
      <c r="D1610" s="6" t="s">
        <v>4416</v>
      </c>
      <c r="E1610" s="6" t="s">
        <v>4417</v>
      </c>
      <c r="F1610" s="6">
        <v>1</v>
      </c>
      <c r="G1610" s="6">
        <v>3.9</v>
      </c>
      <c r="H1610" s="6">
        <v>5.71</v>
      </c>
    </row>
    <row r="1611" spans="1:8" x14ac:dyDescent="0.35">
      <c r="A1611" s="6" t="s">
        <v>874</v>
      </c>
      <c r="B1611" s="6" t="s">
        <v>2891</v>
      </c>
      <c r="C1611" s="6" t="s">
        <v>5186</v>
      </c>
      <c r="D1611" s="6" t="s">
        <v>4503</v>
      </c>
      <c r="E1611" s="6" t="s">
        <v>4384</v>
      </c>
      <c r="F1611" s="6">
        <v>28</v>
      </c>
      <c r="G1611" s="6">
        <v>8.5</v>
      </c>
      <c r="H1611" s="6">
        <v>10.86</v>
      </c>
    </row>
    <row r="1612" spans="1:8" x14ac:dyDescent="0.35">
      <c r="A1612" s="6" t="s">
        <v>873</v>
      </c>
      <c r="B1612" s="6" t="s">
        <v>2890</v>
      </c>
      <c r="C1612" s="6" t="s">
        <v>5186</v>
      </c>
      <c r="D1612" s="6" t="s">
        <v>4502</v>
      </c>
      <c r="E1612" s="6" t="s">
        <v>4384</v>
      </c>
      <c r="F1612" s="6">
        <v>28</v>
      </c>
      <c r="G1612" s="6">
        <v>8.6</v>
      </c>
      <c r="H1612" s="6">
        <v>10.98</v>
      </c>
    </row>
    <row r="1613" spans="1:8" x14ac:dyDescent="0.35">
      <c r="A1613" s="6" t="s">
        <v>876</v>
      </c>
      <c r="B1613" s="6" t="s">
        <v>2893</v>
      </c>
      <c r="C1613" s="6" t="s">
        <v>5186</v>
      </c>
      <c r="D1613" s="6" t="s">
        <v>4543</v>
      </c>
      <c r="E1613" s="6" t="s">
        <v>4384</v>
      </c>
      <c r="F1613" s="6">
        <v>28</v>
      </c>
      <c r="G1613" s="6">
        <v>4.9800000000000004</v>
      </c>
      <c r="H1613" s="6">
        <v>6.92</v>
      </c>
    </row>
    <row r="1614" spans="1:8" x14ac:dyDescent="0.35">
      <c r="A1614" s="6" t="s">
        <v>875</v>
      </c>
      <c r="B1614" s="6" t="s">
        <v>2892</v>
      </c>
      <c r="C1614" s="6" t="s">
        <v>5186</v>
      </c>
      <c r="D1614" s="6" t="s">
        <v>4542</v>
      </c>
      <c r="E1614" s="6" t="s">
        <v>4384</v>
      </c>
      <c r="F1614" s="6">
        <v>28</v>
      </c>
      <c r="G1614" s="6">
        <v>5</v>
      </c>
      <c r="H1614" s="6">
        <v>6.94</v>
      </c>
    </row>
    <row r="1615" spans="1:8" x14ac:dyDescent="0.35">
      <c r="A1615" s="6" t="s">
        <v>721</v>
      </c>
      <c r="B1615" s="6" t="s">
        <v>2746</v>
      </c>
      <c r="C1615" s="6" t="s">
        <v>2745</v>
      </c>
      <c r="D1615" s="6">
        <v>60</v>
      </c>
      <c r="E1615" s="6" t="s">
        <v>4378</v>
      </c>
      <c r="F1615" s="6">
        <v>150</v>
      </c>
      <c r="G1615" s="6">
        <v>39.5</v>
      </c>
      <c r="H1615" s="6">
        <v>45.58</v>
      </c>
    </row>
    <row r="1616" spans="1:8" x14ac:dyDescent="0.35">
      <c r="A1616" s="6" t="s">
        <v>6801</v>
      </c>
      <c r="B1616" s="6" t="s">
        <v>6802</v>
      </c>
      <c r="C1616" s="6" t="s">
        <v>2071</v>
      </c>
      <c r="D1616" s="6" t="s">
        <v>4636</v>
      </c>
      <c r="E1616" s="6" t="s">
        <v>5575</v>
      </c>
      <c r="F1616" s="6">
        <v>50</v>
      </c>
      <c r="G1616" s="6">
        <v>13.99</v>
      </c>
      <c r="H1616" s="6">
        <v>17.010000000000002</v>
      </c>
    </row>
    <row r="1617" spans="1:8" x14ac:dyDescent="0.35">
      <c r="A1617" s="6" t="s">
        <v>5286</v>
      </c>
      <c r="B1617" s="6" t="s">
        <v>5635</v>
      </c>
      <c r="C1617" s="6" t="s">
        <v>2071</v>
      </c>
      <c r="D1617" s="6">
        <v>250</v>
      </c>
      <c r="E1617" s="6" t="s">
        <v>4389</v>
      </c>
      <c r="F1617" s="6">
        <v>100</v>
      </c>
      <c r="G1617" s="6">
        <v>21</v>
      </c>
      <c r="H1617" s="6">
        <v>24.86</v>
      </c>
    </row>
    <row r="1618" spans="1:8" x14ac:dyDescent="0.35">
      <c r="A1618" s="6" t="s">
        <v>5015</v>
      </c>
      <c r="B1618" s="6" t="s">
        <v>5127</v>
      </c>
      <c r="C1618" s="6" t="s">
        <v>2124</v>
      </c>
      <c r="D1618" s="6" t="s">
        <v>5405</v>
      </c>
      <c r="E1618" s="6" t="s">
        <v>4678</v>
      </c>
      <c r="F1618" s="6">
        <v>1</v>
      </c>
      <c r="G1618" s="6">
        <v>3.73</v>
      </c>
      <c r="H1618" s="6">
        <v>5.52</v>
      </c>
    </row>
    <row r="1619" spans="1:8" x14ac:dyDescent="0.35">
      <c r="A1619" s="6" t="s">
        <v>1718</v>
      </c>
      <c r="B1619" s="6" t="s">
        <v>3961</v>
      </c>
      <c r="C1619" s="6" t="s">
        <v>3658</v>
      </c>
      <c r="D1619" s="6" t="s">
        <v>4793</v>
      </c>
      <c r="E1619" s="6" t="s">
        <v>4670</v>
      </c>
      <c r="F1619" s="6">
        <v>1</v>
      </c>
      <c r="G1619" s="6">
        <v>5</v>
      </c>
      <c r="H1619" s="6">
        <v>6.94</v>
      </c>
    </row>
    <row r="1620" spans="1:8" x14ac:dyDescent="0.35">
      <c r="A1620" s="6" t="s">
        <v>1152</v>
      </c>
      <c r="B1620" s="6" t="s">
        <v>3242</v>
      </c>
      <c r="C1620" s="6" t="s">
        <v>3240</v>
      </c>
      <c r="D1620" s="6" t="s">
        <v>8738</v>
      </c>
      <c r="E1620" s="6" t="s">
        <v>4384</v>
      </c>
      <c r="F1620" s="6">
        <v>30</v>
      </c>
      <c r="G1620" s="6">
        <v>5</v>
      </c>
      <c r="H1620" s="6">
        <v>6.94</v>
      </c>
    </row>
    <row r="1621" spans="1:8" x14ac:dyDescent="0.35">
      <c r="A1621" s="6" t="s">
        <v>1150</v>
      </c>
      <c r="B1621" s="6" t="s">
        <v>3239</v>
      </c>
      <c r="C1621" s="6" t="s">
        <v>3240</v>
      </c>
      <c r="D1621" s="6" t="s">
        <v>8729</v>
      </c>
      <c r="E1621" s="6" t="s">
        <v>4384</v>
      </c>
      <c r="F1621" s="6">
        <v>30</v>
      </c>
      <c r="G1621" s="6">
        <v>6.12</v>
      </c>
      <c r="H1621" s="6">
        <v>8.1999999999999993</v>
      </c>
    </row>
    <row r="1622" spans="1:8" x14ac:dyDescent="0.35">
      <c r="A1622" s="6" t="s">
        <v>1151</v>
      </c>
      <c r="B1622" s="6" t="s">
        <v>3241</v>
      </c>
      <c r="C1622" s="6" t="s">
        <v>3240</v>
      </c>
      <c r="D1622" s="6" t="s">
        <v>8723</v>
      </c>
      <c r="E1622" s="6" t="s">
        <v>4384</v>
      </c>
      <c r="F1622" s="6">
        <v>30</v>
      </c>
      <c r="G1622" s="6">
        <v>9.3000000000000007</v>
      </c>
      <c r="H1622" s="6">
        <v>11.76</v>
      </c>
    </row>
    <row r="1623" spans="1:8" x14ac:dyDescent="0.35">
      <c r="A1623" s="6" t="s">
        <v>1719</v>
      </c>
      <c r="B1623" s="6" t="s">
        <v>3962</v>
      </c>
      <c r="C1623" s="6" t="s">
        <v>3941</v>
      </c>
      <c r="D1623" s="6" t="s">
        <v>4673</v>
      </c>
      <c r="E1623" s="6" t="s">
        <v>5581</v>
      </c>
      <c r="F1623" s="6">
        <v>4</v>
      </c>
      <c r="G1623" s="6">
        <v>20.5</v>
      </c>
      <c r="H1623" s="6">
        <v>24.3</v>
      </c>
    </row>
    <row r="1624" spans="1:8" x14ac:dyDescent="0.35">
      <c r="A1624" s="6" t="s">
        <v>133</v>
      </c>
      <c r="B1624" s="6" t="s">
        <v>2180</v>
      </c>
      <c r="C1624" s="6" t="s">
        <v>5878</v>
      </c>
      <c r="D1624" s="6" t="s">
        <v>4409</v>
      </c>
      <c r="E1624" s="6" t="s">
        <v>4408</v>
      </c>
      <c r="F1624" s="6">
        <v>1</v>
      </c>
      <c r="G1624" s="6">
        <v>8.6</v>
      </c>
      <c r="H1624" s="6">
        <v>10.98</v>
      </c>
    </row>
    <row r="1625" spans="1:8" x14ac:dyDescent="0.35">
      <c r="A1625" s="6" t="s">
        <v>8531</v>
      </c>
      <c r="B1625" s="6" t="s">
        <v>8532</v>
      </c>
      <c r="C1625" s="6" t="s">
        <v>8533</v>
      </c>
      <c r="D1625" s="6" t="s">
        <v>8675</v>
      </c>
      <c r="E1625" s="6" t="s">
        <v>4628</v>
      </c>
      <c r="F1625" s="6">
        <v>4</v>
      </c>
      <c r="G1625" s="6">
        <v>48.5</v>
      </c>
      <c r="H1625" s="6">
        <v>55.66</v>
      </c>
    </row>
    <row r="1626" spans="1:8" x14ac:dyDescent="0.35">
      <c r="A1626" s="6" t="s">
        <v>5498</v>
      </c>
      <c r="B1626" s="6" t="s">
        <v>5539</v>
      </c>
      <c r="C1626" s="6" t="s">
        <v>3437</v>
      </c>
      <c r="D1626" s="6" t="s">
        <v>5588</v>
      </c>
      <c r="E1626" s="6" t="s">
        <v>4641</v>
      </c>
      <c r="F1626" s="6">
        <v>10</v>
      </c>
      <c r="G1626" s="6">
        <v>21.5</v>
      </c>
      <c r="H1626" s="6">
        <v>25.42</v>
      </c>
    </row>
    <row r="1627" spans="1:8" x14ac:dyDescent="0.35">
      <c r="A1627" s="6" t="s">
        <v>6860</v>
      </c>
      <c r="B1627" s="6" t="s">
        <v>6861</v>
      </c>
      <c r="C1627" s="6" t="s">
        <v>6862</v>
      </c>
      <c r="D1627" s="6" t="s">
        <v>4871</v>
      </c>
      <c r="E1627" s="6" t="s">
        <v>4699</v>
      </c>
      <c r="F1627" s="6">
        <v>1</v>
      </c>
      <c r="G1627" s="6">
        <v>13.19</v>
      </c>
      <c r="H1627" s="6">
        <v>16.12</v>
      </c>
    </row>
    <row r="1628" spans="1:8" x14ac:dyDescent="0.35">
      <c r="A1628" s="6" t="s">
        <v>925</v>
      </c>
      <c r="B1628" s="6" t="s">
        <v>2947</v>
      </c>
      <c r="C1628" s="6" t="s">
        <v>2944</v>
      </c>
      <c r="D1628" s="6">
        <v>50</v>
      </c>
      <c r="E1628" s="6" t="s">
        <v>4384</v>
      </c>
      <c r="F1628" s="6">
        <v>60</v>
      </c>
      <c r="G1628" s="6">
        <v>7.18</v>
      </c>
      <c r="H1628" s="6">
        <v>9.39</v>
      </c>
    </row>
    <row r="1629" spans="1:8" x14ac:dyDescent="0.35">
      <c r="A1629" s="6" t="s">
        <v>5499</v>
      </c>
      <c r="B1629" s="6" t="s">
        <v>5540</v>
      </c>
      <c r="C1629" s="6" t="s">
        <v>3437</v>
      </c>
      <c r="D1629" s="6" t="s">
        <v>5589</v>
      </c>
      <c r="E1629" s="6" t="s">
        <v>4641</v>
      </c>
      <c r="F1629" s="6">
        <v>10</v>
      </c>
      <c r="G1629" s="6">
        <v>35.5</v>
      </c>
      <c r="H1629" s="6">
        <v>41.1</v>
      </c>
    </row>
    <row r="1630" spans="1:8" x14ac:dyDescent="0.35">
      <c r="A1630" s="6" t="s">
        <v>6107</v>
      </c>
      <c r="B1630" s="6" t="s">
        <v>6115</v>
      </c>
      <c r="C1630" s="6" t="s">
        <v>2341</v>
      </c>
      <c r="D1630" s="6" t="s">
        <v>6116</v>
      </c>
      <c r="E1630" s="6" t="s">
        <v>4648</v>
      </c>
      <c r="F1630" s="6">
        <v>2</v>
      </c>
      <c r="G1630" s="6">
        <v>11.31</v>
      </c>
      <c r="H1630" s="6">
        <v>14.01</v>
      </c>
    </row>
    <row r="1631" spans="1:8" x14ac:dyDescent="0.35">
      <c r="A1631" s="6" t="s">
        <v>6104</v>
      </c>
      <c r="B1631" s="6" t="s">
        <v>6112</v>
      </c>
      <c r="C1631" s="6" t="s">
        <v>2341</v>
      </c>
      <c r="D1631" s="6" t="s">
        <v>4945</v>
      </c>
      <c r="E1631" s="6" t="s">
        <v>4648</v>
      </c>
      <c r="F1631" s="6">
        <v>2</v>
      </c>
      <c r="G1631" s="6">
        <v>8.1999999999999993</v>
      </c>
      <c r="H1631" s="6">
        <v>10.53</v>
      </c>
    </row>
    <row r="1632" spans="1:8" x14ac:dyDescent="0.35">
      <c r="A1632" s="6" t="s">
        <v>6105</v>
      </c>
      <c r="B1632" s="6" t="s">
        <v>6113</v>
      </c>
      <c r="C1632" s="6" t="s">
        <v>2341</v>
      </c>
      <c r="D1632" s="6" t="s">
        <v>4944</v>
      </c>
      <c r="E1632" s="6" t="s">
        <v>4648</v>
      </c>
      <c r="F1632" s="6">
        <v>2</v>
      </c>
      <c r="G1632" s="6">
        <v>6.35</v>
      </c>
      <c r="H1632" s="6">
        <v>8.4600000000000009</v>
      </c>
    </row>
    <row r="1633" spans="1:8" x14ac:dyDescent="0.35">
      <c r="A1633" s="6" t="s">
        <v>6101</v>
      </c>
      <c r="B1633" s="6" t="s">
        <v>6110</v>
      </c>
      <c r="C1633" s="6" t="s">
        <v>2341</v>
      </c>
      <c r="D1633" s="6" t="s">
        <v>6216</v>
      </c>
      <c r="E1633" s="6" t="s">
        <v>4648</v>
      </c>
      <c r="F1633" s="6">
        <v>10</v>
      </c>
      <c r="G1633" s="6">
        <v>23.3</v>
      </c>
      <c r="H1633" s="6">
        <v>27.44</v>
      </c>
    </row>
    <row r="1634" spans="1:8" x14ac:dyDescent="0.35">
      <c r="A1634" s="6" t="s">
        <v>6106</v>
      </c>
      <c r="B1634" s="6" t="s">
        <v>6114</v>
      </c>
      <c r="C1634" s="6" t="s">
        <v>2341</v>
      </c>
      <c r="D1634" s="6" t="s">
        <v>4943</v>
      </c>
      <c r="E1634" s="6" t="s">
        <v>4648</v>
      </c>
      <c r="F1634" s="6">
        <v>10</v>
      </c>
      <c r="G1634" s="6">
        <v>15.35</v>
      </c>
      <c r="H1634" s="6">
        <v>18.54</v>
      </c>
    </row>
    <row r="1635" spans="1:8" x14ac:dyDescent="0.35">
      <c r="A1635" s="6" t="s">
        <v>928</v>
      </c>
      <c r="B1635" s="6" t="s">
        <v>2951</v>
      </c>
      <c r="C1635" s="6" t="s">
        <v>2949</v>
      </c>
      <c r="D1635" s="6" t="s">
        <v>4536</v>
      </c>
      <c r="E1635" s="6" t="s">
        <v>4378</v>
      </c>
      <c r="F1635" s="6">
        <v>60</v>
      </c>
      <c r="G1635" s="6">
        <v>7.85</v>
      </c>
      <c r="H1635" s="6">
        <v>10.14</v>
      </c>
    </row>
    <row r="1636" spans="1:8" x14ac:dyDescent="0.35">
      <c r="A1636" s="6" t="s">
        <v>927</v>
      </c>
      <c r="B1636" s="6" t="s">
        <v>2950</v>
      </c>
      <c r="C1636" s="6" t="s">
        <v>2949</v>
      </c>
      <c r="D1636" s="6" t="s">
        <v>4535</v>
      </c>
      <c r="E1636" s="6" t="s">
        <v>4378</v>
      </c>
      <c r="F1636" s="6">
        <v>60</v>
      </c>
      <c r="G1636" s="6">
        <v>8.01</v>
      </c>
      <c r="H1636" s="6">
        <v>10.32</v>
      </c>
    </row>
    <row r="1637" spans="1:8" x14ac:dyDescent="0.35">
      <c r="A1637" s="6" t="s">
        <v>5672</v>
      </c>
      <c r="B1637" s="6" t="s">
        <v>5688</v>
      </c>
      <c r="C1637" s="6" t="s">
        <v>2342</v>
      </c>
      <c r="D1637" s="6">
        <v>150</v>
      </c>
      <c r="E1637" s="6" t="s">
        <v>4378</v>
      </c>
      <c r="F1637" s="6">
        <v>30</v>
      </c>
      <c r="G1637" s="6">
        <v>408.86</v>
      </c>
      <c r="H1637" s="6">
        <v>460.16</v>
      </c>
    </row>
    <row r="1638" spans="1:8" x14ac:dyDescent="0.35">
      <c r="A1638" s="6" t="s">
        <v>5937</v>
      </c>
      <c r="B1638" s="6" t="s">
        <v>6238</v>
      </c>
      <c r="C1638" s="6" t="s">
        <v>2635</v>
      </c>
      <c r="D1638" s="6">
        <v>10</v>
      </c>
      <c r="E1638" s="6" t="s">
        <v>4378</v>
      </c>
      <c r="F1638" s="6">
        <v>28</v>
      </c>
      <c r="G1638" s="6">
        <v>3.55</v>
      </c>
      <c r="H1638" s="6">
        <v>5.32</v>
      </c>
    </row>
    <row r="1639" spans="1:8" x14ac:dyDescent="0.35">
      <c r="A1639" s="6" t="s">
        <v>5938</v>
      </c>
      <c r="B1639" s="6" t="s">
        <v>6239</v>
      </c>
      <c r="C1639" s="6" t="s">
        <v>2635</v>
      </c>
      <c r="D1639" s="6">
        <v>20</v>
      </c>
      <c r="E1639" s="6" t="s">
        <v>4378</v>
      </c>
      <c r="F1639" s="6">
        <v>28</v>
      </c>
      <c r="G1639" s="6">
        <v>5</v>
      </c>
      <c r="H1639" s="6">
        <v>6.94</v>
      </c>
    </row>
    <row r="1640" spans="1:8" x14ac:dyDescent="0.35">
      <c r="A1640" s="6" t="s">
        <v>5939</v>
      </c>
      <c r="B1640" s="6" t="s">
        <v>6240</v>
      </c>
      <c r="C1640" s="6" t="s">
        <v>2635</v>
      </c>
      <c r="D1640" s="6">
        <v>40</v>
      </c>
      <c r="E1640" s="6" t="s">
        <v>4378</v>
      </c>
      <c r="F1640" s="6">
        <v>28</v>
      </c>
      <c r="G1640" s="6">
        <v>5.65</v>
      </c>
      <c r="H1640" s="6">
        <v>7.67</v>
      </c>
    </row>
    <row r="1641" spans="1:8" x14ac:dyDescent="0.35">
      <c r="A1641" s="6" t="s">
        <v>5618</v>
      </c>
      <c r="B1641" s="6" t="s">
        <v>5636</v>
      </c>
      <c r="C1641" s="6" t="s">
        <v>5191</v>
      </c>
      <c r="D1641" s="6" t="s">
        <v>4548</v>
      </c>
      <c r="E1641" s="6" t="s">
        <v>4408</v>
      </c>
      <c r="F1641" s="6">
        <v>1</v>
      </c>
      <c r="G1641" s="6">
        <v>9.9600000000000009</v>
      </c>
      <c r="H1641" s="6">
        <v>12.5</v>
      </c>
    </row>
    <row r="1642" spans="1:8" x14ac:dyDescent="0.35">
      <c r="A1642" s="6" t="s">
        <v>5243</v>
      </c>
      <c r="B1642" s="6" t="s">
        <v>9426</v>
      </c>
      <c r="C1642" s="6" t="s">
        <v>5182</v>
      </c>
      <c r="D1642" s="6" t="s">
        <v>4500</v>
      </c>
      <c r="E1642" s="6" t="s">
        <v>4384</v>
      </c>
      <c r="F1642" s="6">
        <v>4</v>
      </c>
      <c r="G1642" s="6">
        <v>8.14</v>
      </c>
      <c r="H1642" s="6">
        <v>10.46</v>
      </c>
    </row>
    <row r="1643" spans="1:8" x14ac:dyDescent="0.35">
      <c r="A1643" s="6" t="s">
        <v>5287</v>
      </c>
      <c r="B1643" s="6" t="s">
        <v>5345</v>
      </c>
      <c r="C1643" s="6" t="s">
        <v>3726</v>
      </c>
      <c r="D1643" s="6" t="s">
        <v>8391</v>
      </c>
      <c r="E1643" s="6" t="s">
        <v>4810</v>
      </c>
      <c r="F1643" s="6">
        <v>1</v>
      </c>
      <c r="G1643" s="6">
        <v>9.5</v>
      </c>
      <c r="H1643" s="6">
        <v>11.98</v>
      </c>
    </row>
    <row r="1644" spans="1:8" x14ac:dyDescent="0.35">
      <c r="A1644" s="6" t="s">
        <v>8534</v>
      </c>
      <c r="B1644" s="6" t="s">
        <v>8535</v>
      </c>
      <c r="C1644" s="6" t="s">
        <v>2295</v>
      </c>
      <c r="D1644" s="6" t="s">
        <v>4651</v>
      </c>
      <c r="E1644" s="6" t="s">
        <v>4670</v>
      </c>
      <c r="F1644" s="6">
        <v>1</v>
      </c>
      <c r="G1644" s="6">
        <v>4.1099999999999994</v>
      </c>
      <c r="H1644" s="6">
        <v>5.95</v>
      </c>
    </row>
    <row r="1645" spans="1:8" x14ac:dyDescent="0.35">
      <c r="A1645" s="6" t="s">
        <v>5016</v>
      </c>
      <c r="B1645" s="6" t="s">
        <v>5017</v>
      </c>
      <c r="C1645" s="6" t="s">
        <v>3726</v>
      </c>
      <c r="D1645" s="6" t="s">
        <v>8391</v>
      </c>
      <c r="E1645" s="6" t="s">
        <v>4810</v>
      </c>
      <c r="F1645" s="6">
        <v>1</v>
      </c>
      <c r="G1645" s="6">
        <f>VLOOKUP(A1645,'[1]15.04.2025'!$A$3:$G$4283,7,0)</f>
        <v>8.5500000000000007</v>
      </c>
      <c r="H1645" s="6">
        <f>VLOOKUP(A1645,'[1]15.04.2025'!$A$3:$H$4283,8,0)</f>
        <v>10.92</v>
      </c>
    </row>
    <row r="1646" spans="1:8" x14ac:dyDescent="0.35">
      <c r="A1646" s="6" t="s">
        <v>245</v>
      </c>
      <c r="B1646" s="6" t="s">
        <v>2301</v>
      </c>
      <c r="C1646" s="6" t="s">
        <v>5879</v>
      </c>
      <c r="D1646" s="6" t="s">
        <v>6292</v>
      </c>
      <c r="E1646" s="6" t="s">
        <v>4408</v>
      </c>
      <c r="F1646" s="6">
        <v>1</v>
      </c>
      <c r="G1646" s="6">
        <v>5.8</v>
      </c>
      <c r="H1646" s="6">
        <v>7.84</v>
      </c>
    </row>
    <row r="1647" spans="1:8" x14ac:dyDescent="0.35">
      <c r="A1647" s="6" t="s">
        <v>5288</v>
      </c>
      <c r="B1647" s="6" t="s">
        <v>5346</v>
      </c>
      <c r="C1647" s="6" t="s">
        <v>4257</v>
      </c>
      <c r="D1647" s="6" t="s">
        <v>4861</v>
      </c>
      <c r="E1647" s="6" t="s">
        <v>5581</v>
      </c>
      <c r="F1647" s="6">
        <v>28</v>
      </c>
      <c r="G1647" s="6">
        <v>9.65</v>
      </c>
      <c r="H1647" s="6">
        <v>12.15</v>
      </c>
    </row>
    <row r="1648" spans="1:8" x14ac:dyDescent="0.35">
      <c r="A1648" s="6" t="s">
        <v>5289</v>
      </c>
      <c r="B1648" s="6" t="s">
        <v>5347</v>
      </c>
      <c r="C1648" s="6" t="s">
        <v>4257</v>
      </c>
      <c r="D1648" s="6" t="s">
        <v>4731</v>
      </c>
      <c r="E1648" s="6" t="s">
        <v>5581</v>
      </c>
      <c r="F1648" s="6">
        <v>28</v>
      </c>
      <c r="G1648" s="6">
        <v>12.7</v>
      </c>
      <c r="H1648" s="6">
        <v>15.57</v>
      </c>
    </row>
    <row r="1649" spans="1:8" x14ac:dyDescent="0.35">
      <c r="A1649" s="6" t="s">
        <v>5500</v>
      </c>
      <c r="B1649" s="6" t="s">
        <v>5541</v>
      </c>
      <c r="C1649" s="6" t="s">
        <v>4227</v>
      </c>
      <c r="D1649" s="6" t="s">
        <v>4673</v>
      </c>
      <c r="E1649" s="6" t="s">
        <v>5581</v>
      </c>
      <c r="F1649" s="6">
        <v>4</v>
      </c>
      <c r="G1649" s="6">
        <v>40.5</v>
      </c>
      <c r="H1649" s="6">
        <v>46.7</v>
      </c>
    </row>
    <row r="1650" spans="1:8" x14ac:dyDescent="0.35">
      <c r="A1650" s="6" t="s">
        <v>5501</v>
      </c>
      <c r="B1650" s="6" t="s">
        <v>5018</v>
      </c>
      <c r="C1650" s="6" t="s">
        <v>3742</v>
      </c>
      <c r="D1650" s="6" t="s">
        <v>4939</v>
      </c>
      <c r="E1650" s="6" t="s">
        <v>4654</v>
      </c>
      <c r="F1650" s="6">
        <v>10</v>
      </c>
      <c r="G1650" s="6">
        <v>9</v>
      </c>
      <c r="H1650" s="6">
        <v>11.42</v>
      </c>
    </row>
    <row r="1651" spans="1:8" x14ac:dyDescent="0.35">
      <c r="A1651" s="6" t="s">
        <v>716</v>
      </c>
      <c r="B1651" s="6" t="s">
        <v>2739</v>
      </c>
      <c r="C1651" s="6" t="s">
        <v>2740</v>
      </c>
      <c r="D1651" s="6">
        <v>150</v>
      </c>
      <c r="E1651" s="6" t="s">
        <v>4378</v>
      </c>
      <c r="F1651" s="6">
        <v>60</v>
      </c>
      <c r="G1651" s="6">
        <v>4.62</v>
      </c>
      <c r="H1651" s="6">
        <v>6.52</v>
      </c>
    </row>
    <row r="1652" spans="1:8" x14ac:dyDescent="0.35">
      <c r="A1652" s="6" t="s">
        <v>717</v>
      </c>
      <c r="B1652" s="6" t="s">
        <v>2741</v>
      </c>
      <c r="C1652" s="6" t="s">
        <v>2740</v>
      </c>
      <c r="D1652" s="6">
        <v>300</v>
      </c>
      <c r="E1652" s="6" t="s">
        <v>4378</v>
      </c>
      <c r="F1652" s="6">
        <v>60</v>
      </c>
      <c r="G1652" s="6">
        <v>8.5</v>
      </c>
      <c r="H1652" s="6">
        <v>10.86</v>
      </c>
    </row>
    <row r="1653" spans="1:8" x14ac:dyDescent="0.35">
      <c r="A1653" s="6" t="s">
        <v>1720</v>
      </c>
      <c r="B1653" s="6" t="s">
        <v>3963</v>
      </c>
      <c r="C1653" s="6" t="s">
        <v>3818</v>
      </c>
      <c r="D1653" s="6" t="s">
        <v>4726</v>
      </c>
      <c r="E1653" s="6" t="s">
        <v>5582</v>
      </c>
      <c r="F1653" s="6">
        <v>10</v>
      </c>
      <c r="G1653" s="6">
        <v>3.58</v>
      </c>
      <c r="H1653" s="6">
        <v>5.35</v>
      </c>
    </row>
    <row r="1654" spans="1:8" x14ac:dyDescent="0.35">
      <c r="A1654" s="6" t="s">
        <v>8258</v>
      </c>
      <c r="B1654" s="6" t="s">
        <v>8259</v>
      </c>
      <c r="C1654" s="6" t="s">
        <v>3818</v>
      </c>
      <c r="D1654" s="6" t="s">
        <v>8407</v>
      </c>
      <c r="E1654" s="6" t="s">
        <v>4775</v>
      </c>
      <c r="F1654" s="6">
        <v>1</v>
      </c>
      <c r="G1654" s="6">
        <v>6.65</v>
      </c>
      <c r="H1654" s="6">
        <v>8.7899999999999991</v>
      </c>
    </row>
    <row r="1655" spans="1:8" x14ac:dyDescent="0.35">
      <c r="A1655" s="6" t="s">
        <v>923</v>
      </c>
      <c r="B1655" s="6" t="s">
        <v>2943</v>
      </c>
      <c r="C1655" s="6" t="s">
        <v>2944</v>
      </c>
      <c r="D1655" s="6">
        <v>50</v>
      </c>
      <c r="E1655" s="6" t="s">
        <v>4384</v>
      </c>
      <c r="F1655" s="6">
        <v>60</v>
      </c>
      <c r="G1655" s="6">
        <v>7.18</v>
      </c>
      <c r="H1655" s="6">
        <v>9.39</v>
      </c>
    </row>
    <row r="1656" spans="1:8" x14ac:dyDescent="0.35">
      <c r="A1656" s="6" t="s">
        <v>5780</v>
      </c>
      <c r="B1656" s="6" t="s">
        <v>5781</v>
      </c>
      <c r="C1656" s="6" t="s">
        <v>5782</v>
      </c>
      <c r="D1656" s="6" t="s">
        <v>5816</v>
      </c>
      <c r="E1656" s="6" t="s">
        <v>4761</v>
      </c>
      <c r="F1656" s="6">
        <v>4</v>
      </c>
      <c r="G1656" s="6">
        <v>177.5</v>
      </c>
      <c r="H1656" s="6">
        <v>201.04</v>
      </c>
    </row>
    <row r="1657" spans="1:8" x14ac:dyDescent="0.35">
      <c r="A1657" s="6" t="s">
        <v>5118</v>
      </c>
      <c r="B1657" s="6" t="s">
        <v>5136</v>
      </c>
      <c r="C1657" s="6" t="s">
        <v>5188</v>
      </c>
      <c r="D1657" s="6" t="s">
        <v>4928</v>
      </c>
      <c r="E1657" s="6" t="s">
        <v>4670</v>
      </c>
      <c r="F1657" s="6">
        <v>1</v>
      </c>
      <c r="G1657" s="6">
        <v>10.210000000000001</v>
      </c>
      <c r="H1657" s="6">
        <v>12.78</v>
      </c>
    </row>
    <row r="1658" spans="1:8" x14ac:dyDescent="0.35">
      <c r="A1658" s="6" t="s">
        <v>1721</v>
      </c>
      <c r="B1658" s="6" t="s">
        <v>3964</v>
      </c>
      <c r="C1658" s="6" t="s">
        <v>3965</v>
      </c>
      <c r="D1658" s="6" t="s">
        <v>4891</v>
      </c>
      <c r="E1658" s="6" t="s">
        <v>4628</v>
      </c>
      <c r="F1658" s="6">
        <v>5</v>
      </c>
      <c r="G1658" s="6">
        <v>3.9</v>
      </c>
      <c r="H1658" s="6">
        <v>5.71</v>
      </c>
    </row>
    <row r="1659" spans="1:8" x14ac:dyDescent="0.35">
      <c r="A1659" s="6" t="s">
        <v>125</v>
      </c>
      <c r="B1659" s="6" t="s">
        <v>2170</v>
      </c>
      <c r="C1659" s="6" t="s">
        <v>2171</v>
      </c>
      <c r="D1659" s="6">
        <v>10</v>
      </c>
      <c r="E1659" s="6" t="s">
        <v>4378</v>
      </c>
      <c r="F1659" s="6">
        <v>30</v>
      </c>
      <c r="G1659" s="6">
        <v>2.4</v>
      </c>
      <c r="H1659" s="6">
        <v>4.03</v>
      </c>
    </row>
    <row r="1660" spans="1:8" x14ac:dyDescent="0.35">
      <c r="A1660" s="6" t="s">
        <v>815</v>
      </c>
      <c r="B1660" s="6" t="s">
        <v>5244</v>
      </c>
      <c r="C1660" s="6" t="s">
        <v>5157</v>
      </c>
      <c r="D1660" s="6" t="s">
        <v>4533</v>
      </c>
      <c r="E1660" s="6" t="s">
        <v>4452</v>
      </c>
      <c r="F1660" s="6">
        <v>60</v>
      </c>
      <c r="G1660" s="6">
        <v>8.5</v>
      </c>
      <c r="H1660" s="6">
        <v>10.86</v>
      </c>
    </row>
    <row r="1661" spans="1:8" x14ac:dyDescent="0.35">
      <c r="A1661" s="6" t="s">
        <v>816</v>
      </c>
      <c r="B1661" s="6" t="s">
        <v>5245</v>
      </c>
      <c r="C1661" s="6" t="s">
        <v>5157</v>
      </c>
      <c r="D1661" s="6" t="s">
        <v>4531</v>
      </c>
      <c r="E1661" s="6" t="s">
        <v>4452</v>
      </c>
      <c r="F1661" s="6">
        <v>60</v>
      </c>
      <c r="G1661" s="6">
        <v>10.06</v>
      </c>
      <c r="H1661" s="6">
        <v>12.61</v>
      </c>
    </row>
    <row r="1662" spans="1:8" x14ac:dyDescent="0.35">
      <c r="A1662" s="6" t="s">
        <v>817</v>
      </c>
      <c r="B1662" s="6" t="s">
        <v>5246</v>
      </c>
      <c r="C1662" s="6" t="s">
        <v>5157</v>
      </c>
      <c r="D1662" s="6" t="s">
        <v>9346</v>
      </c>
      <c r="E1662" s="6" t="s">
        <v>4452</v>
      </c>
      <c r="F1662" s="6">
        <v>60</v>
      </c>
      <c r="G1662" s="6">
        <v>11.11</v>
      </c>
      <c r="H1662" s="6">
        <v>13.79</v>
      </c>
    </row>
    <row r="1663" spans="1:8" x14ac:dyDescent="0.35">
      <c r="A1663" s="6" t="s">
        <v>135</v>
      </c>
      <c r="B1663" s="6" t="s">
        <v>9382</v>
      </c>
      <c r="C1663" s="6" t="s">
        <v>5188</v>
      </c>
      <c r="D1663" s="6" t="s">
        <v>9185</v>
      </c>
      <c r="E1663" s="6" t="s">
        <v>4408</v>
      </c>
      <c r="F1663" s="6">
        <v>1</v>
      </c>
      <c r="G1663" s="6">
        <v>4.4400000000000004</v>
      </c>
      <c r="H1663" s="6">
        <v>6.32</v>
      </c>
    </row>
    <row r="1664" spans="1:8" x14ac:dyDescent="0.35">
      <c r="A1664" s="6" t="s">
        <v>136</v>
      </c>
      <c r="B1664" s="6" t="s">
        <v>9382</v>
      </c>
      <c r="C1664" s="6" t="s">
        <v>5188</v>
      </c>
      <c r="D1664" s="6" t="s">
        <v>9185</v>
      </c>
      <c r="E1664" s="6" t="s">
        <v>4408</v>
      </c>
      <c r="F1664" s="6">
        <v>3</v>
      </c>
      <c r="G1664" s="6">
        <v>15.72</v>
      </c>
      <c r="H1664" s="6">
        <v>18.95</v>
      </c>
    </row>
    <row r="1665" spans="1:8" x14ac:dyDescent="0.35">
      <c r="A1665" s="6" t="s">
        <v>1722</v>
      </c>
      <c r="B1665" s="6" t="s">
        <v>3966</v>
      </c>
      <c r="C1665" s="6" t="s">
        <v>3967</v>
      </c>
      <c r="D1665" s="6" t="s">
        <v>4682</v>
      </c>
      <c r="E1665" s="6" t="s">
        <v>4628</v>
      </c>
      <c r="F1665" s="6">
        <v>5</v>
      </c>
      <c r="G1665" s="6">
        <v>5.25</v>
      </c>
      <c r="H1665" s="6">
        <v>7.22</v>
      </c>
    </row>
    <row r="1666" spans="1:8" x14ac:dyDescent="0.35">
      <c r="A1666" s="6" t="s">
        <v>1723</v>
      </c>
      <c r="B1666" s="6" t="s">
        <v>3966</v>
      </c>
      <c r="C1666" s="6" t="s">
        <v>3967</v>
      </c>
      <c r="D1666" s="6" t="s">
        <v>4682</v>
      </c>
      <c r="E1666" s="6" t="s">
        <v>4628</v>
      </c>
      <c r="F1666" s="6">
        <v>25</v>
      </c>
      <c r="G1666" s="6">
        <v>16.43</v>
      </c>
      <c r="H1666" s="6">
        <v>19.75</v>
      </c>
    </row>
    <row r="1667" spans="1:8" x14ac:dyDescent="0.35">
      <c r="A1667" s="6" t="s">
        <v>5247</v>
      </c>
      <c r="B1667" s="6" t="s">
        <v>5248</v>
      </c>
      <c r="C1667" s="6" t="s">
        <v>2342</v>
      </c>
      <c r="D1667" s="6" t="s">
        <v>4695</v>
      </c>
      <c r="E1667" s="6" t="s">
        <v>5581</v>
      </c>
      <c r="F1667" s="6">
        <v>30</v>
      </c>
      <c r="G1667" s="6">
        <v>860.45</v>
      </c>
      <c r="H1667" s="6">
        <v>965.94</v>
      </c>
    </row>
    <row r="1668" spans="1:8" x14ac:dyDescent="0.35">
      <c r="A1668" s="6" t="s">
        <v>5502</v>
      </c>
      <c r="B1668" s="6" t="s">
        <v>5542</v>
      </c>
      <c r="C1668" s="7" t="s">
        <v>5085</v>
      </c>
      <c r="D1668" s="7" t="s">
        <v>5405</v>
      </c>
      <c r="E1668" s="7" t="s">
        <v>4678</v>
      </c>
      <c r="F1668" s="7">
        <v>1</v>
      </c>
      <c r="G1668" s="7">
        <v>5.28</v>
      </c>
      <c r="H1668" s="7">
        <v>7.26</v>
      </c>
    </row>
    <row r="1669" spans="1:8" x14ac:dyDescent="0.35">
      <c r="A1669" s="6" t="s">
        <v>1724</v>
      </c>
      <c r="B1669" s="6" t="s">
        <v>3968</v>
      </c>
      <c r="C1669" s="6" t="s">
        <v>3622</v>
      </c>
      <c r="D1669" s="6" t="s">
        <v>4793</v>
      </c>
      <c r="E1669" s="6" t="s">
        <v>4670</v>
      </c>
      <c r="F1669" s="6">
        <v>1</v>
      </c>
      <c r="G1669" s="6">
        <v>6.23</v>
      </c>
      <c r="H1669" s="6">
        <v>8.32</v>
      </c>
    </row>
    <row r="1670" spans="1:8" x14ac:dyDescent="0.35">
      <c r="A1670" s="6" t="s">
        <v>609</v>
      </c>
      <c r="B1670" s="6" t="s">
        <v>2644</v>
      </c>
      <c r="C1670" s="6" t="s">
        <v>5166</v>
      </c>
      <c r="D1670" s="6" t="s">
        <v>8765</v>
      </c>
      <c r="E1670" s="6" t="s">
        <v>4378</v>
      </c>
      <c r="F1670" s="6">
        <v>28</v>
      </c>
      <c r="G1670" s="6">
        <v>4.5599999999999996</v>
      </c>
      <c r="H1670" s="6">
        <v>6.45</v>
      </c>
    </row>
    <row r="1671" spans="1:8" x14ac:dyDescent="0.35">
      <c r="A1671" s="6" t="s">
        <v>611</v>
      </c>
      <c r="B1671" s="6" t="s">
        <v>2646</v>
      </c>
      <c r="C1671" s="6" t="s">
        <v>5166</v>
      </c>
      <c r="D1671" s="6" t="s">
        <v>4503</v>
      </c>
      <c r="E1671" s="6" t="s">
        <v>4378</v>
      </c>
      <c r="F1671" s="6">
        <v>28</v>
      </c>
      <c r="G1671" s="6">
        <v>5.8</v>
      </c>
      <c r="H1671" s="6">
        <v>7.84</v>
      </c>
    </row>
    <row r="1672" spans="1:8" x14ac:dyDescent="0.35">
      <c r="A1672" s="6" t="s">
        <v>610</v>
      </c>
      <c r="B1672" s="6" t="s">
        <v>2645</v>
      </c>
      <c r="C1672" s="6" t="s">
        <v>5166</v>
      </c>
      <c r="D1672" s="6" t="s">
        <v>4502</v>
      </c>
      <c r="E1672" s="6" t="s">
        <v>4378</v>
      </c>
      <c r="F1672" s="6">
        <v>28</v>
      </c>
      <c r="G1672" s="6">
        <v>6.35</v>
      </c>
      <c r="H1672" s="6">
        <v>8.4600000000000009</v>
      </c>
    </row>
    <row r="1673" spans="1:8" x14ac:dyDescent="0.35">
      <c r="A1673" s="6" t="s">
        <v>5019</v>
      </c>
      <c r="B1673" s="6" t="s">
        <v>5476</v>
      </c>
      <c r="C1673" s="6" t="s">
        <v>2949</v>
      </c>
      <c r="D1673" s="6" t="s">
        <v>6217</v>
      </c>
      <c r="E1673" s="6" t="s">
        <v>5581</v>
      </c>
      <c r="F1673" s="6">
        <v>60</v>
      </c>
      <c r="G1673" s="6">
        <v>14.68</v>
      </c>
      <c r="H1673" s="6">
        <v>17.79</v>
      </c>
    </row>
    <row r="1674" spans="1:8" x14ac:dyDescent="0.35">
      <c r="A1674" s="6" t="s">
        <v>926</v>
      </c>
      <c r="B1674" s="6" t="s">
        <v>2948</v>
      </c>
      <c r="C1674" s="6" t="s">
        <v>2949</v>
      </c>
      <c r="D1674" s="6" t="s">
        <v>4535</v>
      </c>
      <c r="E1674" s="6" t="s">
        <v>4378</v>
      </c>
      <c r="F1674" s="6">
        <v>60</v>
      </c>
      <c r="G1674" s="6">
        <v>14.89</v>
      </c>
      <c r="H1674" s="6">
        <v>18.02</v>
      </c>
    </row>
    <row r="1675" spans="1:8" x14ac:dyDescent="0.35">
      <c r="A1675" s="6" t="s">
        <v>5716</v>
      </c>
      <c r="B1675" s="6" t="s">
        <v>5940</v>
      </c>
      <c r="C1675" s="6" t="s">
        <v>3205</v>
      </c>
      <c r="D1675" s="6">
        <v>400</v>
      </c>
      <c r="E1675" s="6" t="s">
        <v>6036</v>
      </c>
      <c r="F1675" s="6">
        <v>15</v>
      </c>
      <c r="G1675" s="6">
        <v>11.16</v>
      </c>
      <c r="H1675" s="6">
        <v>13.84</v>
      </c>
    </row>
    <row r="1676" spans="1:8" x14ac:dyDescent="0.35">
      <c r="A1676" s="6" t="s">
        <v>5020</v>
      </c>
      <c r="B1676" s="6" t="s">
        <v>5021</v>
      </c>
      <c r="C1676" s="6" t="s">
        <v>4263</v>
      </c>
      <c r="D1676" s="6" t="s">
        <v>4696</v>
      </c>
      <c r="E1676" s="6" t="s">
        <v>5581</v>
      </c>
      <c r="F1676" s="6">
        <v>56</v>
      </c>
      <c r="G1676" s="6">
        <v>18.16</v>
      </c>
      <c r="H1676" s="6">
        <v>21.68</v>
      </c>
    </row>
    <row r="1677" spans="1:8" x14ac:dyDescent="0.35">
      <c r="A1677" s="6" t="s">
        <v>5022</v>
      </c>
      <c r="B1677" s="6" t="s">
        <v>8473</v>
      </c>
      <c r="C1677" s="6" t="s">
        <v>4263</v>
      </c>
      <c r="D1677" s="6">
        <v>100</v>
      </c>
      <c r="E1677" s="6" t="s">
        <v>4378</v>
      </c>
      <c r="F1677" s="6">
        <v>56</v>
      </c>
      <c r="G1677" s="6">
        <v>45.5</v>
      </c>
      <c r="H1677" s="6">
        <v>52.3</v>
      </c>
    </row>
    <row r="1678" spans="1:8" x14ac:dyDescent="0.35">
      <c r="A1678" s="6" t="s">
        <v>5023</v>
      </c>
      <c r="B1678" s="6" t="s">
        <v>8476</v>
      </c>
      <c r="C1678" s="6" t="s">
        <v>4263</v>
      </c>
      <c r="D1678" s="6">
        <v>150</v>
      </c>
      <c r="E1678" s="6" t="s">
        <v>4378</v>
      </c>
      <c r="F1678" s="6">
        <v>56</v>
      </c>
      <c r="G1678" s="6">
        <v>50.5</v>
      </c>
      <c r="H1678" s="6">
        <v>57.9</v>
      </c>
    </row>
    <row r="1679" spans="1:8" x14ac:dyDescent="0.35">
      <c r="A1679" s="6" t="s">
        <v>5024</v>
      </c>
      <c r="B1679" s="6" t="s">
        <v>8478</v>
      </c>
      <c r="C1679" s="6" t="s">
        <v>4263</v>
      </c>
      <c r="D1679" s="6">
        <v>200</v>
      </c>
      <c r="E1679" s="6" t="s">
        <v>4378</v>
      </c>
      <c r="F1679" s="6">
        <v>56</v>
      </c>
      <c r="G1679" s="6">
        <v>67.5</v>
      </c>
      <c r="H1679" s="6">
        <v>76.94</v>
      </c>
    </row>
    <row r="1680" spans="1:8" x14ac:dyDescent="0.35">
      <c r="A1680" s="6" t="s">
        <v>6275</v>
      </c>
      <c r="B1680" s="6" t="s">
        <v>6276</v>
      </c>
      <c r="C1680" s="6" t="s">
        <v>2407</v>
      </c>
      <c r="D1680" s="6" t="s">
        <v>4458</v>
      </c>
      <c r="E1680" s="6" t="s">
        <v>4445</v>
      </c>
      <c r="F1680" s="6">
        <v>12</v>
      </c>
      <c r="G1680" s="6">
        <v>324.04000000000002</v>
      </c>
      <c r="H1680" s="6">
        <v>365.16</v>
      </c>
    </row>
    <row r="1681" spans="1:8" x14ac:dyDescent="0.35">
      <c r="A1681" s="6" t="s">
        <v>1725</v>
      </c>
      <c r="B1681" s="6" t="s">
        <v>3969</v>
      </c>
      <c r="C1681" s="6" t="s">
        <v>3970</v>
      </c>
      <c r="D1681" s="6" t="s">
        <v>4630</v>
      </c>
      <c r="E1681" s="6" t="s">
        <v>4634</v>
      </c>
      <c r="F1681" s="6">
        <v>15</v>
      </c>
      <c r="G1681" s="6">
        <v>6.88</v>
      </c>
      <c r="H1681" s="6">
        <v>9.0500000000000007</v>
      </c>
    </row>
    <row r="1682" spans="1:8" x14ac:dyDescent="0.35">
      <c r="A1682" s="6" t="s">
        <v>7184</v>
      </c>
      <c r="B1682" s="6" t="s">
        <v>7185</v>
      </c>
      <c r="C1682" s="6" t="s">
        <v>5343</v>
      </c>
      <c r="D1682" s="6" t="s">
        <v>5396</v>
      </c>
      <c r="E1682" s="6" t="s">
        <v>4628</v>
      </c>
      <c r="F1682" s="6">
        <v>10</v>
      </c>
      <c r="G1682" s="6">
        <v>200.5</v>
      </c>
      <c r="H1682" s="6">
        <v>226.8</v>
      </c>
    </row>
    <row r="1683" spans="1:8" x14ac:dyDescent="0.35">
      <c r="A1683" s="6" t="s">
        <v>7186</v>
      </c>
      <c r="B1683" s="6" t="s">
        <v>7185</v>
      </c>
      <c r="C1683" s="6" t="s">
        <v>5343</v>
      </c>
      <c r="D1683" s="6" t="s">
        <v>5397</v>
      </c>
      <c r="E1683" s="6" t="s">
        <v>4628</v>
      </c>
      <c r="F1683" s="6">
        <v>10</v>
      </c>
      <c r="G1683" s="6">
        <v>260.5</v>
      </c>
      <c r="H1683" s="6">
        <v>294</v>
      </c>
    </row>
    <row r="1684" spans="1:8" x14ac:dyDescent="0.35">
      <c r="A1684" s="6" t="s">
        <v>7187</v>
      </c>
      <c r="B1684" s="6" t="s">
        <v>7185</v>
      </c>
      <c r="C1684" s="6" t="s">
        <v>5343</v>
      </c>
      <c r="D1684" s="6" t="s">
        <v>5398</v>
      </c>
      <c r="E1684" s="6" t="s">
        <v>4628</v>
      </c>
      <c r="F1684" s="6">
        <v>10</v>
      </c>
      <c r="G1684" s="6">
        <v>320.5</v>
      </c>
      <c r="H1684" s="6">
        <v>361.2</v>
      </c>
    </row>
    <row r="1685" spans="1:8" x14ac:dyDescent="0.35">
      <c r="A1685" s="6" t="s">
        <v>7188</v>
      </c>
      <c r="B1685" s="6" t="s">
        <v>7185</v>
      </c>
      <c r="C1685" s="6" t="s">
        <v>5343</v>
      </c>
      <c r="D1685" s="6" t="s">
        <v>7400</v>
      </c>
      <c r="E1685" s="6" t="s">
        <v>4628</v>
      </c>
      <c r="F1685" s="6">
        <v>10</v>
      </c>
      <c r="G1685" s="6">
        <v>777.5</v>
      </c>
      <c r="H1685" s="6">
        <v>873.04</v>
      </c>
    </row>
    <row r="1686" spans="1:8" x14ac:dyDescent="0.35">
      <c r="A1686" s="6" t="s">
        <v>7189</v>
      </c>
      <c r="B1686" s="6" t="s">
        <v>7185</v>
      </c>
      <c r="C1686" s="6" t="s">
        <v>5343</v>
      </c>
      <c r="D1686" s="6" t="s">
        <v>5400</v>
      </c>
      <c r="E1686" s="6" t="s">
        <v>4628</v>
      </c>
      <c r="F1686" s="6">
        <v>10</v>
      </c>
      <c r="G1686" s="6">
        <v>2150.5</v>
      </c>
      <c r="H1686" s="6">
        <v>2410.8000000000002</v>
      </c>
    </row>
    <row r="1687" spans="1:8" x14ac:dyDescent="0.35">
      <c r="A1687" s="6" t="s">
        <v>7190</v>
      </c>
      <c r="B1687" s="6" t="s">
        <v>7191</v>
      </c>
      <c r="C1687" s="6" t="s">
        <v>5343</v>
      </c>
      <c r="D1687" s="6" t="s">
        <v>5396</v>
      </c>
      <c r="E1687" s="6" t="s">
        <v>4648</v>
      </c>
      <c r="F1687" s="6">
        <v>10</v>
      </c>
      <c r="G1687" s="6">
        <v>220.5</v>
      </c>
      <c r="H1687" s="6">
        <v>249.2</v>
      </c>
    </row>
    <row r="1688" spans="1:8" x14ac:dyDescent="0.35">
      <c r="A1688" s="6" t="s">
        <v>7192</v>
      </c>
      <c r="B1688" s="6" t="s">
        <v>7191</v>
      </c>
      <c r="C1688" s="6" t="s">
        <v>5343</v>
      </c>
      <c r="D1688" s="6" t="s">
        <v>5397</v>
      </c>
      <c r="E1688" s="6" t="s">
        <v>4648</v>
      </c>
      <c r="F1688" s="6">
        <v>10</v>
      </c>
      <c r="G1688" s="6">
        <v>330.5</v>
      </c>
      <c r="H1688" s="6">
        <v>372.4</v>
      </c>
    </row>
    <row r="1689" spans="1:8" x14ac:dyDescent="0.35">
      <c r="A1689" s="6" t="s">
        <v>606</v>
      </c>
      <c r="B1689" s="6" t="s">
        <v>2641</v>
      </c>
      <c r="C1689" s="6" t="s">
        <v>5166</v>
      </c>
      <c r="D1689" s="6" t="s">
        <v>8330</v>
      </c>
      <c r="E1689" s="6" t="s">
        <v>5581</v>
      </c>
      <c r="F1689" s="6">
        <v>28</v>
      </c>
      <c r="G1689" s="6">
        <v>4.3499999999999996</v>
      </c>
      <c r="H1689" s="6">
        <v>6.22</v>
      </c>
    </row>
    <row r="1690" spans="1:8" x14ac:dyDescent="0.35">
      <c r="A1690" s="6" t="s">
        <v>608</v>
      </c>
      <c r="B1690" s="6" t="s">
        <v>2643</v>
      </c>
      <c r="C1690" s="6" t="s">
        <v>5166</v>
      </c>
      <c r="D1690" s="6" t="s">
        <v>6051</v>
      </c>
      <c r="E1690" s="6" t="s">
        <v>5581</v>
      </c>
      <c r="F1690" s="6">
        <v>28</v>
      </c>
      <c r="G1690" s="6">
        <v>5.54</v>
      </c>
      <c r="H1690" s="6">
        <v>7.55</v>
      </c>
    </row>
    <row r="1691" spans="1:8" x14ac:dyDescent="0.35">
      <c r="A1691" s="6" t="s">
        <v>607</v>
      </c>
      <c r="B1691" s="6" t="s">
        <v>2642</v>
      </c>
      <c r="C1691" s="6" t="s">
        <v>5166</v>
      </c>
      <c r="D1691" s="6" t="s">
        <v>5592</v>
      </c>
      <c r="E1691" s="6" t="s">
        <v>5581</v>
      </c>
      <c r="F1691" s="6">
        <v>28</v>
      </c>
      <c r="G1691" s="6">
        <v>5.96</v>
      </c>
      <c r="H1691" s="6">
        <v>8.02</v>
      </c>
    </row>
    <row r="1692" spans="1:8" x14ac:dyDescent="0.35">
      <c r="A1692" s="6" t="s">
        <v>5426</v>
      </c>
      <c r="B1692" s="6" t="s">
        <v>9428</v>
      </c>
      <c r="C1692" s="6" t="s">
        <v>5166</v>
      </c>
      <c r="D1692" s="6" t="s">
        <v>8765</v>
      </c>
      <c r="E1692" s="6" t="s">
        <v>4378</v>
      </c>
      <c r="F1692" s="6">
        <v>28</v>
      </c>
      <c r="G1692" s="6">
        <v>4.16</v>
      </c>
      <c r="H1692" s="6">
        <v>6</v>
      </c>
    </row>
    <row r="1693" spans="1:8" x14ac:dyDescent="0.35">
      <c r="A1693" s="6" t="s">
        <v>5503</v>
      </c>
      <c r="B1693" s="6" t="s">
        <v>9430</v>
      </c>
      <c r="C1693" s="6" t="s">
        <v>5166</v>
      </c>
      <c r="D1693" s="6" t="s">
        <v>4503</v>
      </c>
      <c r="E1693" s="6" t="s">
        <v>4378</v>
      </c>
      <c r="F1693" s="6">
        <v>28</v>
      </c>
      <c r="G1693" s="6">
        <v>5.05</v>
      </c>
      <c r="H1693" s="6">
        <v>7</v>
      </c>
    </row>
    <row r="1694" spans="1:8" x14ac:dyDescent="0.35">
      <c r="A1694" s="6" t="s">
        <v>5427</v>
      </c>
      <c r="B1694" s="6" t="s">
        <v>9432</v>
      </c>
      <c r="C1694" s="6" t="s">
        <v>5166</v>
      </c>
      <c r="D1694" s="6" t="s">
        <v>4502</v>
      </c>
      <c r="E1694" s="6" t="s">
        <v>4378</v>
      </c>
      <c r="F1694" s="6">
        <v>28</v>
      </c>
      <c r="G1694" s="6">
        <v>5.32</v>
      </c>
      <c r="H1694" s="6">
        <v>7.3</v>
      </c>
    </row>
    <row r="1695" spans="1:8" x14ac:dyDescent="0.35">
      <c r="A1695" s="6" t="s">
        <v>6352</v>
      </c>
      <c r="B1695" s="6" t="s">
        <v>6353</v>
      </c>
      <c r="C1695" s="6" t="s">
        <v>3104</v>
      </c>
      <c r="D1695" s="6" t="s">
        <v>4693</v>
      </c>
      <c r="E1695" s="6" t="s">
        <v>4654</v>
      </c>
      <c r="F1695" s="6">
        <v>10</v>
      </c>
      <c r="G1695" s="6">
        <v>4</v>
      </c>
      <c r="H1695" s="6">
        <v>5.82</v>
      </c>
    </row>
    <row r="1696" spans="1:8" x14ac:dyDescent="0.35">
      <c r="A1696" s="6" t="s">
        <v>1726</v>
      </c>
      <c r="B1696" s="6" t="s">
        <v>3971</v>
      </c>
      <c r="C1696" s="6" t="s">
        <v>3696</v>
      </c>
      <c r="D1696" s="6" t="s">
        <v>4738</v>
      </c>
      <c r="E1696" s="6" t="s">
        <v>4654</v>
      </c>
      <c r="F1696" s="6">
        <v>5</v>
      </c>
      <c r="G1696" s="6">
        <v>5.5</v>
      </c>
      <c r="H1696" s="6">
        <v>7.5</v>
      </c>
    </row>
    <row r="1697" spans="1:8" x14ac:dyDescent="0.35">
      <c r="A1697" s="6" t="s">
        <v>7193</v>
      </c>
      <c r="B1697" s="6" t="s">
        <v>7194</v>
      </c>
      <c r="C1697" s="6" t="s">
        <v>2984</v>
      </c>
      <c r="D1697" s="6" t="s">
        <v>7401</v>
      </c>
      <c r="E1697" s="6" t="s">
        <v>4628</v>
      </c>
      <c r="F1697" s="6">
        <v>5</v>
      </c>
      <c r="G1697" s="6">
        <v>64.84</v>
      </c>
      <c r="H1697" s="6">
        <v>73.959999999999994</v>
      </c>
    </row>
    <row r="1698" spans="1:8" x14ac:dyDescent="0.35">
      <c r="A1698" s="6" t="s">
        <v>8536</v>
      </c>
      <c r="B1698" s="6" t="s">
        <v>8537</v>
      </c>
      <c r="C1698" s="6" t="s">
        <v>2984</v>
      </c>
      <c r="D1698" s="6" t="s">
        <v>8676</v>
      </c>
      <c r="E1698" s="6" t="s">
        <v>4641</v>
      </c>
      <c r="F1698" s="6">
        <v>1</v>
      </c>
      <c r="G1698" s="6">
        <v>161.63999999999999</v>
      </c>
      <c r="H1698" s="6">
        <v>183.28</v>
      </c>
    </row>
    <row r="1699" spans="1:8" x14ac:dyDescent="0.35">
      <c r="A1699" s="6" t="s">
        <v>7719</v>
      </c>
      <c r="B1699" s="6" t="s">
        <v>7720</v>
      </c>
      <c r="C1699" s="6" t="s">
        <v>2984</v>
      </c>
      <c r="D1699" s="6" t="s">
        <v>8347</v>
      </c>
      <c r="E1699" s="6" t="s">
        <v>4641</v>
      </c>
      <c r="F1699" s="6">
        <v>10</v>
      </c>
      <c r="G1699" s="6">
        <v>1577.34</v>
      </c>
      <c r="H1699" s="6">
        <v>1768.86</v>
      </c>
    </row>
    <row r="1700" spans="1:8" x14ac:dyDescent="0.35">
      <c r="A1700" s="6" t="s">
        <v>6354</v>
      </c>
      <c r="B1700" s="6" t="s">
        <v>6355</v>
      </c>
      <c r="C1700" s="6" t="s">
        <v>2984</v>
      </c>
      <c r="D1700" s="6" t="s">
        <v>6466</v>
      </c>
      <c r="E1700" s="6" t="s">
        <v>4641</v>
      </c>
      <c r="F1700" s="6">
        <v>1</v>
      </c>
      <c r="G1700" s="6">
        <v>633.54</v>
      </c>
      <c r="H1700" s="6">
        <v>711.8</v>
      </c>
    </row>
    <row r="1701" spans="1:8" x14ac:dyDescent="0.35">
      <c r="A1701" s="6" t="s">
        <v>5025</v>
      </c>
      <c r="B1701" s="6" t="s">
        <v>5026</v>
      </c>
      <c r="C1701" s="6" t="s">
        <v>3696</v>
      </c>
      <c r="D1701" s="6" t="s">
        <v>4738</v>
      </c>
      <c r="E1701" s="6" t="s">
        <v>4654</v>
      </c>
      <c r="F1701" s="6">
        <v>5</v>
      </c>
      <c r="G1701" s="6">
        <v>3</v>
      </c>
      <c r="H1701" s="6">
        <v>4.7</v>
      </c>
    </row>
    <row r="1702" spans="1:8" x14ac:dyDescent="0.35">
      <c r="A1702" s="6" t="s">
        <v>7959</v>
      </c>
      <c r="B1702" s="6" t="s">
        <v>7960</v>
      </c>
      <c r="C1702" s="6" t="s">
        <v>3609</v>
      </c>
      <c r="D1702" s="6" t="s">
        <v>4774</v>
      </c>
      <c r="E1702" s="6" t="s">
        <v>4641</v>
      </c>
      <c r="F1702" s="6">
        <v>10</v>
      </c>
      <c r="G1702" s="6">
        <v>312.5</v>
      </c>
      <c r="H1702" s="6">
        <v>352.24</v>
      </c>
    </row>
    <row r="1703" spans="1:8" x14ac:dyDescent="0.35">
      <c r="A1703" s="6" t="s">
        <v>6782</v>
      </c>
      <c r="B1703" s="6" t="s">
        <v>6783</v>
      </c>
      <c r="C1703" s="6" t="s">
        <v>4227</v>
      </c>
      <c r="D1703" s="6" t="s">
        <v>4673</v>
      </c>
      <c r="E1703" s="6" t="s">
        <v>5570</v>
      </c>
      <c r="F1703" s="6">
        <v>4</v>
      </c>
      <c r="G1703" s="6">
        <v>16.189999999999998</v>
      </c>
      <c r="H1703" s="6">
        <v>19.48</v>
      </c>
    </row>
    <row r="1704" spans="1:8" x14ac:dyDescent="0.35">
      <c r="A1704" s="6" t="s">
        <v>9633</v>
      </c>
      <c r="B1704" s="6" t="s">
        <v>9634</v>
      </c>
      <c r="C1704" s="6" t="s">
        <v>9635</v>
      </c>
      <c r="D1704" s="6" t="s">
        <v>9887</v>
      </c>
      <c r="E1704" s="6" t="s">
        <v>5570</v>
      </c>
      <c r="F1704" s="6">
        <v>8</v>
      </c>
      <c r="G1704" s="6">
        <v>90.5</v>
      </c>
      <c r="H1704" s="6">
        <v>102.7</v>
      </c>
    </row>
    <row r="1705" spans="1:8" x14ac:dyDescent="0.35">
      <c r="A1705" s="6" t="s">
        <v>5662</v>
      </c>
      <c r="B1705" s="6" t="s">
        <v>5684</v>
      </c>
      <c r="C1705" s="6" t="s">
        <v>2979</v>
      </c>
      <c r="D1705" s="6" t="s">
        <v>4555</v>
      </c>
      <c r="E1705" s="6" t="s">
        <v>4389</v>
      </c>
      <c r="F1705" s="6">
        <v>3</v>
      </c>
      <c r="G1705" s="6">
        <v>29.99</v>
      </c>
      <c r="H1705" s="6">
        <v>34.93</v>
      </c>
    </row>
    <row r="1706" spans="1:8" x14ac:dyDescent="0.35">
      <c r="A1706" s="6" t="s">
        <v>1069</v>
      </c>
      <c r="B1706" s="6" t="s">
        <v>3143</v>
      </c>
      <c r="C1706" s="6" t="s">
        <v>3142</v>
      </c>
      <c r="D1706" s="6" t="s">
        <v>4577</v>
      </c>
      <c r="E1706" s="6" t="s">
        <v>4465</v>
      </c>
      <c r="F1706" s="6">
        <v>5</v>
      </c>
      <c r="G1706" s="6">
        <v>16.34</v>
      </c>
      <c r="H1706" s="6">
        <v>19.64</v>
      </c>
    </row>
    <row r="1707" spans="1:8" x14ac:dyDescent="0.35">
      <c r="A1707" s="6" t="s">
        <v>1068</v>
      </c>
      <c r="B1707" s="6" t="s">
        <v>3141</v>
      </c>
      <c r="C1707" s="6" t="s">
        <v>3142</v>
      </c>
      <c r="D1707" s="6" t="s">
        <v>4577</v>
      </c>
      <c r="E1707" s="6" t="s">
        <v>4578</v>
      </c>
      <c r="F1707" s="6">
        <v>5</v>
      </c>
      <c r="G1707" s="6">
        <v>24.14</v>
      </c>
      <c r="H1707" s="6">
        <v>28.38</v>
      </c>
    </row>
    <row r="1708" spans="1:8" x14ac:dyDescent="0.35">
      <c r="A1708" s="6" t="s">
        <v>924</v>
      </c>
      <c r="B1708" s="6" t="s">
        <v>2946</v>
      </c>
      <c r="C1708" s="6" t="s">
        <v>2944</v>
      </c>
      <c r="D1708" s="6">
        <v>50</v>
      </c>
      <c r="E1708" s="6" t="s">
        <v>4384</v>
      </c>
      <c r="F1708" s="6">
        <v>60</v>
      </c>
      <c r="G1708" s="6">
        <v>8.5399999999999991</v>
      </c>
      <c r="H1708" s="6">
        <v>10.91</v>
      </c>
    </row>
    <row r="1709" spans="1:8" x14ac:dyDescent="0.35">
      <c r="A1709" s="6" t="s">
        <v>5290</v>
      </c>
      <c r="B1709" s="6" t="s">
        <v>5348</v>
      </c>
      <c r="C1709" s="6" t="s">
        <v>3508</v>
      </c>
      <c r="D1709" s="6" t="s">
        <v>4729</v>
      </c>
      <c r="E1709" s="6" t="s">
        <v>5581</v>
      </c>
      <c r="F1709" s="6">
        <v>14</v>
      </c>
      <c r="G1709" s="6">
        <v>3.74</v>
      </c>
      <c r="H1709" s="6">
        <v>5.53</v>
      </c>
    </row>
    <row r="1710" spans="1:8" x14ac:dyDescent="0.35">
      <c r="A1710" s="6" t="s">
        <v>5291</v>
      </c>
      <c r="B1710" s="6" t="s">
        <v>5349</v>
      </c>
      <c r="C1710" s="6" t="s">
        <v>3508</v>
      </c>
      <c r="D1710" s="6" t="s">
        <v>4730</v>
      </c>
      <c r="E1710" s="6" t="s">
        <v>5581</v>
      </c>
      <c r="F1710" s="6">
        <v>14</v>
      </c>
      <c r="G1710" s="6">
        <v>5.0999999999999996</v>
      </c>
      <c r="H1710" s="6">
        <v>7.06</v>
      </c>
    </row>
    <row r="1711" spans="1:8" x14ac:dyDescent="0.35">
      <c r="A1711" s="6" t="s">
        <v>5292</v>
      </c>
      <c r="B1711" s="6" t="s">
        <v>5350</v>
      </c>
      <c r="C1711" s="6" t="s">
        <v>3508</v>
      </c>
      <c r="D1711" s="6" t="s">
        <v>4731</v>
      </c>
      <c r="E1711" s="6" t="s">
        <v>5581</v>
      </c>
      <c r="F1711" s="6">
        <v>14</v>
      </c>
      <c r="G1711" s="6">
        <v>5.47</v>
      </c>
      <c r="H1711" s="6">
        <v>7.47</v>
      </c>
    </row>
    <row r="1712" spans="1:8" x14ac:dyDescent="0.35">
      <c r="A1712" s="6" t="s">
        <v>5424</v>
      </c>
      <c r="B1712" s="6" t="s">
        <v>5425</v>
      </c>
      <c r="C1712" s="6" t="s">
        <v>2552</v>
      </c>
      <c r="D1712" s="6" t="s">
        <v>9293</v>
      </c>
      <c r="E1712" s="6" t="s">
        <v>5440</v>
      </c>
      <c r="F1712" s="6">
        <v>30</v>
      </c>
      <c r="G1712" s="6">
        <v>33.54</v>
      </c>
      <c r="H1712" s="6">
        <v>38.909999999999997</v>
      </c>
    </row>
    <row r="1713" spans="1:8" x14ac:dyDescent="0.35">
      <c r="A1713" s="6" t="s">
        <v>603</v>
      </c>
      <c r="B1713" s="6" t="s">
        <v>9427</v>
      </c>
      <c r="C1713" s="6" t="s">
        <v>5166</v>
      </c>
      <c r="D1713" s="6" t="s">
        <v>8765</v>
      </c>
      <c r="E1713" s="6" t="s">
        <v>4378</v>
      </c>
      <c r="F1713" s="6">
        <v>28</v>
      </c>
      <c r="G1713" s="6">
        <v>4.16</v>
      </c>
      <c r="H1713" s="6">
        <v>6</v>
      </c>
    </row>
    <row r="1714" spans="1:8" x14ac:dyDescent="0.35">
      <c r="A1714" s="6" t="s">
        <v>605</v>
      </c>
      <c r="B1714" s="6" t="s">
        <v>9429</v>
      </c>
      <c r="C1714" s="6" t="s">
        <v>5166</v>
      </c>
      <c r="D1714" s="6" t="s">
        <v>4503</v>
      </c>
      <c r="E1714" s="6" t="s">
        <v>4378</v>
      </c>
      <c r="F1714" s="6">
        <v>28</v>
      </c>
      <c r="G1714" s="6">
        <v>5.05</v>
      </c>
      <c r="H1714" s="6">
        <v>7</v>
      </c>
    </row>
    <row r="1715" spans="1:8" x14ac:dyDescent="0.35">
      <c r="A1715" s="6" t="s">
        <v>604</v>
      </c>
      <c r="B1715" s="6" t="s">
        <v>9431</v>
      </c>
      <c r="C1715" s="6" t="s">
        <v>5166</v>
      </c>
      <c r="D1715" s="6" t="s">
        <v>4502</v>
      </c>
      <c r="E1715" s="6" t="s">
        <v>4378</v>
      </c>
      <c r="F1715" s="6">
        <v>28</v>
      </c>
      <c r="G1715" s="6">
        <v>5.32</v>
      </c>
      <c r="H1715" s="6">
        <v>7.3</v>
      </c>
    </row>
    <row r="1716" spans="1:8" x14ac:dyDescent="0.35">
      <c r="A1716" s="6" t="s">
        <v>1727</v>
      </c>
      <c r="B1716" s="6" t="s">
        <v>3972</v>
      </c>
      <c r="C1716" s="6" t="s">
        <v>2275</v>
      </c>
      <c r="D1716" s="6" t="s">
        <v>4892</v>
      </c>
      <c r="E1716" s="6" t="s">
        <v>4775</v>
      </c>
      <c r="F1716" s="6">
        <v>4</v>
      </c>
      <c r="G1716" s="6">
        <v>4.75</v>
      </c>
      <c r="H1716" s="6">
        <v>6.66</v>
      </c>
    </row>
    <row r="1717" spans="1:8" x14ac:dyDescent="0.35">
      <c r="A1717" s="6" t="s">
        <v>6546</v>
      </c>
      <c r="B1717" s="6" t="s">
        <v>6547</v>
      </c>
      <c r="C1717" s="6" t="s">
        <v>3244</v>
      </c>
      <c r="D1717" s="6">
        <v>12.5</v>
      </c>
      <c r="E1717" s="6" t="s">
        <v>4389</v>
      </c>
      <c r="F1717" s="6">
        <v>28</v>
      </c>
      <c r="G1717" s="6">
        <v>116.13</v>
      </c>
      <c r="H1717" s="6">
        <v>132.31</v>
      </c>
    </row>
    <row r="1718" spans="1:8" x14ac:dyDescent="0.35">
      <c r="A1718" s="6" t="s">
        <v>6548</v>
      </c>
      <c r="B1718" s="6" t="s">
        <v>6549</v>
      </c>
      <c r="C1718" s="6" t="s">
        <v>3244</v>
      </c>
      <c r="D1718" s="6">
        <v>50</v>
      </c>
      <c r="E1718" s="6" t="s">
        <v>4389</v>
      </c>
      <c r="F1718" s="6">
        <v>28</v>
      </c>
      <c r="G1718" s="6">
        <v>461.91</v>
      </c>
      <c r="H1718" s="6">
        <v>519.58000000000004</v>
      </c>
    </row>
    <row r="1719" spans="1:8" x14ac:dyDescent="0.35">
      <c r="A1719" s="6" t="s">
        <v>5112</v>
      </c>
      <c r="B1719" s="6" t="s">
        <v>5130</v>
      </c>
      <c r="C1719" s="6" t="s">
        <v>2051</v>
      </c>
      <c r="D1719" s="6" t="s">
        <v>6046</v>
      </c>
      <c r="E1719" s="6" t="s">
        <v>5581</v>
      </c>
      <c r="F1719" s="6">
        <v>30</v>
      </c>
      <c r="G1719" s="6">
        <v>169.05</v>
      </c>
      <c r="H1719" s="6">
        <v>191.58</v>
      </c>
    </row>
    <row r="1720" spans="1:8" x14ac:dyDescent="0.35">
      <c r="A1720" s="6" t="s">
        <v>5293</v>
      </c>
      <c r="B1720" s="6" t="s">
        <v>5351</v>
      </c>
      <c r="C1720" s="6" t="s">
        <v>5352</v>
      </c>
      <c r="D1720" s="6" t="s">
        <v>5401</v>
      </c>
      <c r="E1720" s="6" t="s">
        <v>4714</v>
      </c>
      <c r="F1720" s="6">
        <v>10</v>
      </c>
      <c r="G1720" s="6">
        <v>880.5</v>
      </c>
      <c r="H1720" s="6">
        <v>988.4</v>
      </c>
    </row>
    <row r="1721" spans="1:8" x14ac:dyDescent="0.35">
      <c r="A1721" s="6" t="s">
        <v>9636</v>
      </c>
      <c r="B1721" s="6" t="s">
        <v>9637</v>
      </c>
      <c r="C1721" s="6" t="s">
        <v>9638</v>
      </c>
      <c r="D1721" s="6" t="s">
        <v>9888</v>
      </c>
      <c r="E1721" s="6" t="s">
        <v>9889</v>
      </c>
      <c r="F1721" s="6">
        <v>1</v>
      </c>
      <c r="G1721" s="6">
        <v>50.5</v>
      </c>
      <c r="H1721" s="6">
        <v>57.9</v>
      </c>
    </row>
    <row r="1722" spans="1:8" x14ac:dyDescent="0.35">
      <c r="A1722" s="6" t="s">
        <v>5665</v>
      </c>
      <c r="B1722" s="6" t="s">
        <v>5685</v>
      </c>
      <c r="C1722" s="6" t="s">
        <v>5879</v>
      </c>
      <c r="D1722" s="6" t="s">
        <v>6292</v>
      </c>
      <c r="E1722" s="6" t="s">
        <v>4408</v>
      </c>
      <c r="F1722" s="6">
        <v>1</v>
      </c>
      <c r="G1722" s="6">
        <v>4.68</v>
      </c>
      <c r="H1722" s="6">
        <v>6.59</v>
      </c>
    </row>
    <row r="1723" spans="1:8" x14ac:dyDescent="0.35">
      <c r="A1723" s="6" t="s">
        <v>5027</v>
      </c>
      <c r="B1723" s="6" t="s">
        <v>5028</v>
      </c>
      <c r="C1723" s="6" t="s">
        <v>3722</v>
      </c>
      <c r="D1723" s="6" t="s">
        <v>4712</v>
      </c>
      <c r="E1723" s="6" t="s">
        <v>4647</v>
      </c>
      <c r="F1723" s="6">
        <v>1</v>
      </c>
      <c r="G1723" s="6">
        <v>4.1500000000000004</v>
      </c>
      <c r="H1723" s="6">
        <v>5.99</v>
      </c>
    </row>
    <row r="1724" spans="1:8" x14ac:dyDescent="0.35">
      <c r="A1724" s="6" t="s">
        <v>9639</v>
      </c>
      <c r="B1724" s="6" t="s">
        <v>9640</v>
      </c>
      <c r="C1724" s="6" t="s">
        <v>3722</v>
      </c>
      <c r="D1724" s="6" t="s">
        <v>4712</v>
      </c>
      <c r="E1724" s="6" t="s">
        <v>4647</v>
      </c>
      <c r="F1724" s="6">
        <v>5</v>
      </c>
      <c r="G1724" s="6">
        <v>18.75</v>
      </c>
      <c r="H1724" s="6">
        <v>22.34</v>
      </c>
    </row>
    <row r="1725" spans="1:8" x14ac:dyDescent="0.35">
      <c r="A1725" s="6" t="s">
        <v>5249</v>
      </c>
      <c r="B1725" s="6" t="s">
        <v>2873</v>
      </c>
      <c r="C1725" s="6" t="s">
        <v>5880</v>
      </c>
      <c r="D1725" s="6" t="s">
        <v>5263</v>
      </c>
      <c r="E1725" s="6" t="s">
        <v>4408</v>
      </c>
      <c r="F1725" s="6">
        <v>1</v>
      </c>
      <c r="G1725" s="6">
        <v>12.37</v>
      </c>
      <c r="H1725" s="6">
        <v>15.2</v>
      </c>
    </row>
    <row r="1726" spans="1:8" x14ac:dyDescent="0.35">
      <c r="A1726" s="6" t="s">
        <v>5619</v>
      </c>
      <c r="B1726" s="6" t="s">
        <v>5637</v>
      </c>
      <c r="C1726" s="7" t="s">
        <v>5180</v>
      </c>
      <c r="D1726" s="7" t="s">
        <v>5648</v>
      </c>
      <c r="E1726" s="7" t="s">
        <v>4378</v>
      </c>
      <c r="F1726" s="7">
        <v>30</v>
      </c>
      <c r="G1726" s="7">
        <v>9.83</v>
      </c>
      <c r="H1726" s="7">
        <v>12.35</v>
      </c>
    </row>
    <row r="1727" spans="1:8" x14ac:dyDescent="0.35">
      <c r="A1727" s="6" t="s">
        <v>5420</v>
      </c>
      <c r="B1727" s="6" t="s">
        <v>9386</v>
      </c>
      <c r="C1727" s="6" t="s">
        <v>5169</v>
      </c>
      <c r="D1727" s="6" t="s">
        <v>9189</v>
      </c>
      <c r="E1727" s="6" t="s">
        <v>4452</v>
      </c>
      <c r="F1727" s="6">
        <v>120</v>
      </c>
      <c r="G1727" s="6">
        <v>16.04</v>
      </c>
      <c r="H1727" s="6">
        <v>19.309999999999999</v>
      </c>
    </row>
    <row r="1728" spans="1:8" x14ac:dyDescent="0.35">
      <c r="A1728" s="6" t="s">
        <v>5250</v>
      </c>
      <c r="B1728" s="6" t="s">
        <v>5251</v>
      </c>
      <c r="C1728" s="6" t="s">
        <v>5879</v>
      </c>
      <c r="D1728" s="6" t="s">
        <v>9221</v>
      </c>
      <c r="E1728" s="6" t="s">
        <v>4408</v>
      </c>
      <c r="F1728" s="6">
        <v>1</v>
      </c>
      <c r="G1728" s="6">
        <v>14.3</v>
      </c>
      <c r="H1728" s="6">
        <v>17.36</v>
      </c>
    </row>
    <row r="1729" spans="1:8" x14ac:dyDescent="0.35">
      <c r="A1729" s="6" t="s">
        <v>5294</v>
      </c>
      <c r="B1729" s="6" t="s">
        <v>5353</v>
      </c>
      <c r="C1729" s="6" t="s">
        <v>4257</v>
      </c>
      <c r="D1729" s="6" t="s">
        <v>4731</v>
      </c>
      <c r="E1729" s="6" t="s">
        <v>5581</v>
      </c>
      <c r="F1729" s="6">
        <v>28</v>
      </c>
      <c r="G1729" s="6">
        <v>12.41</v>
      </c>
      <c r="H1729" s="6">
        <v>15.24</v>
      </c>
    </row>
    <row r="1730" spans="1:8" x14ac:dyDescent="0.35">
      <c r="A1730" s="6" t="s">
        <v>5295</v>
      </c>
      <c r="B1730" s="6" t="s">
        <v>5354</v>
      </c>
      <c r="C1730" s="6" t="s">
        <v>4257</v>
      </c>
      <c r="D1730" s="6" t="s">
        <v>4861</v>
      </c>
      <c r="E1730" s="6" t="s">
        <v>5581</v>
      </c>
      <c r="F1730" s="6">
        <v>28</v>
      </c>
      <c r="G1730" s="6">
        <v>12.41</v>
      </c>
      <c r="H1730" s="6">
        <v>15.24</v>
      </c>
    </row>
    <row r="1731" spans="1:8" x14ac:dyDescent="0.35">
      <c r="A1731" s="6" t="s">
        <v>5296</v>
      </c>
      <c r="B1731" s="6" t="s">
        <v>5355</v>
      </c>
      <c r="C1731" s="6" t="s">
        <v>3403</v>
      </c>
      <c r="D1731" s="6" t="s">
        <v>6464</v>
      </c>
      <c r="E1731" s="6" t="s">
        <v>4677</v>
      </c>
      <c r="F1731" s="6">
        <v>140</v>
      </c>
      <c r="G1731" s="6">
        <v>5.99</v>
      </c>
      <c r="H1731" s="6">
        <v>8.0500000000000007</v>
      </c>
    </row>
    <row r="1732" spans="1:8" x14ac:dyDescent="0.35">
      <c r="A1732" s="6" t="s">
        <v>5029</v>
      </c>
      <c r="B1732" s="6" t="s">
        <v>5030</v>
      </c>
      <c r="C1732" s="6" t="s">
        <v>3584</v>
      </c>
      <c r="D1732" s="6" t="s">
        <v>4867</v>
      </c>
      <c r="E1732" s="6" t="s">
        <v>4747</v>
      </c>
      <c r="F1732" s="6">
        <v>10</v>
      </c>
      <c r="G1732" s="6">
        <v>33.299999999999997</v>
      </c>
      <c r="H1732" s="6">
        <v>38.64</v>
      </c>
    </row>
    <row r="1733" spans="1:8" s="5" customFormat="1" x14ac:dyDescent="0.35">
      <c r="A1733" s="6" t="s">
        <v>5117</v>
      </c>
      <c r="B1733" s="6" t="s">
        <v>5135</v>
      </c>
      <c r="C1733" s="6" t="s">
        <v>2976</v>
      </c>
      <c r="D1733" s="6">
        <v>25</v>
      </c>
      <c r="E1733" s="6" t="s">
        <v>4378</v>
      </c>
      <c r="F1733" s="6">
        <v>28</v>
      </c>
      <c r="G1733" s="6">
        <v>9.1999999999999993</v>
      </c>
      <c r="H1733" s="6">
        <v>11.65</v>
      </c>
    </row>
    <row r="1734" spans="1:8" x14ac:dyDescent="0.35">
      <c r="A1734" s="6" t="s">
        <v>6153</v>
      </c>
      <c r="B1734" s="6" t="s">
        <v>6154</v>
      </c>
      <c r="C1734" s="6" t="s">
        <v>2252</v>
      </c>
      <c r="D1734" s="6" t="s">
        <v>4868</v>
      </c>
      <c r="E1734" s="6" t="s">
        <v>4747</v>
      </c>
      <c r="F1734" s="6">
        <v>1</v>
      </c>
      <c r="G1734" s="6">
        <v>1.7</v>
      </c>
      <c r="H1734" s="6">
        <v>2.46</v>
      </c>
    </row>
    <row r="1735" spans="1:8" x14ac:dyDescent="0.35">
      <c r="A1735" s="6" t="s">
        <v>6155</v>
      </c>
      <c r="B1735" s="6" t="s">
        <v>6156</v>
      </c>
      <c r="C1735" s="6" t="s">
        <v>2252</v>
      </c>
      <c r="D1735" s="6" t="s">
        <v>4991</v>
      </c>
      <c r="E1735" s="6" t="s">
        <v>4747</v>
      </c>
      <c r="F1735" s="6">
        <v>1</v>
      </c>
      <c r="G1735" s="6">
        <v>1.85</v>
      </c>
      <c r="H1735" s="6">
        <v>2.63</v>
      </c>
    </row>
    <row r="1736" spans="1:8" x14ac:dyDescent="0.35">
      <c r="A1736" s="6" t="s">
        <v>5297</v>
      </c>
      <c r="B1736" s="6" t="s">
        <v>5356</v>
      </c>
      <c r="C1736" s="6" t="s">
        <v>3945</v>
      </c>
      <c r="D1736" s="6" t="s">
        <v>4695</v>
      </c>
      <c r="E1736" s="6" t="s">
        <v>5570</v>
      </c>
      <c r="F1736" s="6">
        <v>60</v>
      </c>
      <c r="G1736" s="6">
        <v>4.9000000000000004</v>
      </c>
      <c r="H1736" s="6">
        <v>6.83</v>
      </c>
    </row>
    <row r="1737" spans="1:8" x14ac:dyDescent="0.35">
      <c r="A1737" s="6" t="s">
        <v>5298</v>
      </c>
      <c r="B1737" s="6" t="s">
        <v>5357</v>
      </c>
      <c r="C1737" s="6" t="s">
        <v>3945</v>
      </c>
      <c r="D1737" s="6" t="s">
        <v>4631</v>
      </c>
      <c r="E1737" s="6" t="s">
        <v>5570</v>
      </c>
      <c r="F1737" s="6">
        <v>60</v>
      </c>
      <c r="G1737" s="6">
        <v>6.4</v>
      </c>
      <c r="H1737" s="6">
        <v>8.51</v>
      </c>
    </row>
    <row r="1738" spans="1:8" x14ac:dyDescent="0.35">
      <c r="A1738" s="6" t="s">
        <v>6795</v>
      </c>
      <c r="B1738" s="6" t="s">
        <v>6796</v>
      </c>
      <c r="C1738" s="6" t="s">
        <v>2071</v>
      </c>
      <c r="D1738" s="6" t="s">
        <v>4635</v>
      </c>
      <c r="E1738" s="6" t="s">
        <v>5581</v>
      </c>
      <c r="F1738" s="6">
        <v>10</v>
      </c>
      <c r="G1738" s="6">
        <v>6.27</v>
      </c>
      <c r="H1738" s="6">
        <v>8.3699999999999992</v>
      </c>
    </row>
    <row r="1739" spans="1:8" x14ac:dyDescent="0.35">
      <c r="A1739" s="6" t="s">
        <v>5252</v>
      </c>
      <c r="B1739" s="6" t="s">
        <v>5253</v>
      </c>
      <c r="C1739" s="6" t="s">
        <v>3105</v>
      </c>
      <c r="D1739" s="6">
        <v>250</v>
      </c>
      <c r="E1739" s="6" t="s">
        <v>4378</v>
      </c>
      <c r="F1739" s="6">
        <v>30</v>
      </c>
      <c r="G1739" s="6">
        <v>931.87</v>
      </c>
      <c r="H1739" s="6">
        <v>1045.93</v>
      </c>
    </row>
    <row r="1740" spans="1:8" x14ac:dyDescent="0.35">
      <c r="A1740" s="6" t="s">
        <v>5031</v>
      </c>
      <c r="B1740" s="6" t="s">
        <v>5032</v>
      </c>
      <c r="C1740" s="6" t="s">
        <v>3807</v>
      </c>
      <c r="D1740" s="6" t="s">
        <v>4635</v>
      </c>
      <c r="E1740" s="6" t="s">
        <v>4747</v>
      </c>
      <c r="F1740" s="6">
        <v>10</v>
      </c>
      <c r="G1740" s="6">
        <v>45.5</v>
      </c>
      <c r="H1740" s="6">
        <v>52.3</v>
      </c>
    </row>
    <row r="1741" spans="1:8" x14ac:dyDescent="0.35">
      <c r="A1741" s="6" t="s">
        <v>5033</v>
      </c>
      <c r="B1741" s="6" t="s">
        <v>5034</v>
      </c>
      <c r="C1741" s="6" t="s">
        <v>3807</v>
      </c>
      <c r="D1741" s="6" t="s">
        <v>4703</v>
      </c>
      <c r="E1741" s="6" t="s">
        <v>4747</v>
      </c>
      <c r="F1741" s="6">
        <v>10</v>
      </c>
      <c r="G1741" s="6">
        <v>70.5</v>
      </c>
      <c r="H1741" s="6">
        <v>80.3</v>
      </c>
    </row>
    <row r="1742" spans="1:8" x14ac:dyDescent="0.35">
      <c r="A1742" s="6" t="s">
        <v>5719</v>
      </c>
      <c r="B1742" s="6" t="s">
        <v>5034</v>
      </c>
      <c r="C1742" s="6" t="s">
        <v>3807</v>
      </c>
      <c r="D1742" s="6" t="s">
        <v>4703</v>
      </c>
      <c r="E1742" s="6" t="s">
        <v>4747</v>
      </c>
      <c r="F1742" s="6">
        <v>25</v>
      </c>
      <c r="G1742" s="6">
        <v>291.5</v>
      </c>
      <c r="H1742" s="6">
        <v>328.72</v>
      </c>
    </row>
    <row r="1743" spans="1:8" x14ac:dyDescent="0.35">
      <c r="A1743" s="6" t="s">
        <v>5116</v>
      </c>
      <c r="B1743" s="6" t="s">
        <v>5134</v>
      </c>
      <c r="C1743" s="6" t="s">
        <v>2976</v>
      </c>
      <c r="D1743" s="6">
        <v>25</v>
      </c>
      <c r="E1743" s="6" t="s">
        <v>4378</v>
      </c>
      <c r="F1743" s="6">
        <v>28</v>
      </c>
      <c r="G1743" s="6">
        <v>18.62</v>
      </c>
      <c r="H1743" s="6">
        <v>22.2</v>
      </c>
    </row>
    <row r="1744" spans="1:8" x14ac:dyDescent="0.35">
      <c r="A1744" s="6" t="s">
        <v>5107</v>
      </c>
      <c r="B1744" s="6" t="s">
        <v>5123</v>
      </c>
      <c r="C1744" s="6" t="s">
        <v>5189</v>
      </c>
      <c r="D1744" s="6" t="s">
        <v>5144</v>
      </c>
      <c r="E1744" s="6" t="s">
        <v>4378</v>
      </c>
      <c r="F1744" s="6">
        <v>30</v>
      </c>
      <c r="G1744" s="6">
        <v>11.79</v>
      </c>
      <c r="H1744" s="6">
        <v>14.55</v>
      </c>
    </row>
    <row r="1745" spans="1:8" x14ac:dyDescent="0.35">
      <c r="A1745" s="6" t="s">
        <v>5109</v>
      </c>
      <c r="B1745" s="6" t="s">
        <v>5125</v>
      </c>
      <c r="C1745" s="6" t="s">
        <v>5189</v>
      </c>
      <c r="D1745" s="6" t="s">
        <v>5146</v>
      </c>
      <c r="E1745" s="6" t="s">
        <v>4378</v>
      </c>
      <c r="F1745" s="6">
        <v>30</v>
      </c>
      <c r="G1745" s="6">
        <v>13.3</v>
      </c>
      <c r="H1745" s="6">
        <v>16.239999999999998</v>
      </c>
    </row>
    <row r="1746" spans="1:8" x14ac:dyDescent="0.35">
      <c r="A1746" s="6" t="s">
        <v>5108</v>
      </c>
      <c r="B1746" s="6" t="s">
        <v>5124</v>
      </c>
      <c r="C1746" s="6" t="s">
        <v>5189</v>
      </c>
      <c r="D1746" s="6" t="s">
        <v>5145</v>
      </c>
      <c r="E1746" s="6" t="s">
        <v>4378</v>
      </c>
      <c r="F1746" s="6">
        <v>30</v>
      </c>
      <c r="G1746" s="6">
        <v>14.5</v>
      </c>
      <c r="H1746" s="6">
        <v>17.579999999999998</v>
      </c>
    </row>
    <row r="1747" spans="1:8" x14ac:dyDescent="0.35">
      <c r="A1747" s="6" t="s">
        <v>5110</v>
      </c>
      <c r="B1747" s="6" t="s">
        <v>5126</v>
      </c>
      <c r="C1747" s="6" t="s">
        <v>5189</v>
      </c>
      <c r="D1747" s="6" t="s">
        <v>5147</v>
      </c>
      <c r="E1747" s="6" t="s">
        <v>4378</v>
      </c>
      <c r="F1747" s="6">
        <v>30</v>
      </c>
      <c r="G1747" s="6">
        <v>15.5</v>
      </c>
      <c r="H1747" s="6">
        <v>18.7</v>
      </c>
    </row>
    <row r="1748" spans="1:8" x14ac:dyDescent="0.35">
      <c r="A1748" s="6" t="s">
        <v>5299</v>
      </c>
      <c r="B1748" s="6" t="s">
        <v>5358</v>
      </c>
      <c r="C1748" s="6" t="s">
        <v>5359</v>
      </c>
      <c r="D1748" s="6" t="s">
        <v>4636</v>
      </c>
      <c r="E1748" s="6" t="s">
        <v>5815</v>
      </c>
      <c r="F1748" s="6">
        <v>50</v>
      </c>
      <c r="G1748" s="6">
        <v>275.5</v>
      </c>
      <c r="H1748" s="6">
        <v>310.8</v>
      </c>
    </row>
    <row r="1749" spans="1:8" x14ac:dyDescent="0.35">
      <c r="A1749" s="6" t="s">
        <v>7195</v>
      </c>
      <c r="B1749" s="6" t="s">
        <v>7196</v>
      </c>
      <c r="C1749" s="6" t="s">
        <v>3609</v>
      </c>
      <c r="D1749" s="6" t="s">
        <v>4680</v>
      </c>
      <c r="E1749" s="6" t="s">
        <v>5581</v>
      </c>
      <c r="F1749" s="6">
        <v>10</v>
      </c>
      <c r="G1749" s="6">
        <v>414.31</v>
      </c>
      <c r="H1749" s="6">
        <v>466.27</v>
      </c>
    </row>
    <row r="1750" spans="1:8" x14ac:dyDescent="0.35">
      <c r="A1750" s="6" t="s">
        <v>5941</v>
      </c>
      <c r="B1750" s="6" t="s">
        <v>5942</v>
      </c>
      <c r="C1750" s="6" t="s">
        <v>3826</v>
      </c>
      <c r="D1750" s="6" t="s">
        <v>4727</v>
      </c>
      <c r="E1750" s="6" t="s">
        <v>5581</v>
      </c>
      <c r="F1750" s="6">
        <v>30</v>
      </c>
      <c r="G1750" s="6">
        <v>27.9</v>
      </c>
      <c r="H1750" s="6">
        <v>32.590000000000003</v>
      </c>
    </row>
    <row r="1751" spans="1:8" x14ac:dyDescent="0.35">
      <c r="A1751" s="6" t="s">
        <v>6085</v>
      </c>
      <c r="B1751" s="6" t="s">
        <v>6096</v>
      </c>
      <c r="C1751" s="6" t="s">
        <v>2694</v>
      </c>
      <c r="D1751" s="6" t="s">
        <v>6099</v>
      </c>
      <c r="E1751" s="6" t="s">
        <v>4384</v>
      </c>
      <c r="F1751" s="6">
        <v>30</v>
      </c>
      <c r="G1751" s="6">
        <v>5.67</v>
      </c>
      <c r="H1751" s="6">
        <v>7.69</v>
      </c>
    </row>
    <row r="1752" spans="1:8" x14ac:dyDescent="0.35">
      <c r="A1752" s="6" t="s">
        <v>6086</v>
      </c>
      <c r="B1752" s="6" t="s">
        <v>6097</v>
      </c>
      <c r="C1752" s="6" t="s">
        <v>2694</v>
      </c>
      <c r="D1752" s="6" t="s">
        <v>6100</v>
      </c>
      <c r="E1752" s="6" t="s">
        <v>4384</v>
      </c>
      <c r="F1752" s="6">
        <v>30</v>
      </c>
      <c r="G1752" s="6">
        <v>7.4</v>
      </c>
      <c r="H1752" s="6">
        <v>9.6300000000000008</v>
      </c>
    </row>
    <row r="1753" spans="1:8" x14ac:dyDescent="0.35">
      <c r="A1753" s="6" t="s">
        <v>5254</v>
      </c>
      <c r="B1753" s="6" t="s">
        <v>5255</v>
      </c>
      <c r="C1753" s="6" t="s">
        <v>5183</v>
      </c>
      <c r="D1753" s="6" t="s">
        <v>8752</v>
      </c>
      <c r="E1753" s="6" t="s">
        <v>4378</v>
      </c>
      <c r="F1753" s="6">
        <v>30</v>
      </c>
      <c r="G1753" s="6">
        <v>7.62</v>
      </c>
      <c r="H1753" s="6">
        <v>9.8800000000000008</v>
      </c>
    </row>
    <row r="1754" spans="1:8" x14ac:dyDescent="0.35">
      <c r="A1754" s="6" t="s">
        <v>8443</v>
      </c>
      <c r="B1754" s="6" t="s">
        <v>5255</v>
      </c>
      <c r="C1754" s="6" t="s">
        <v>5183</v>
      </c>
      <c r="D1754" s="6" t="s">
        <v>8752</v>
      </c>
      <c r="E1754" s="6" t="s">
        <v>4378</v>
      </c>
      <c r="F1754" s="6">
        <v>90</v>
      </c>
      <c r="G1754" s="6">
        <v>23.7</v>
      </c>
      <c r="H1754" s="6">
        <v>27.89</v>
      </c>
    </row>
    <row r="1755" spans="1:8" x14ac:dyDescent="0.35">
      <c r="A1755" s="6" t="s">
        <v>7070</v>
      </c>
      <c r="B1755" s="6" t="s">
        <v>7071</v>
      </c>
      <c r="C1755" s="6" t="s">
        <v>5183</v>
      </c>
      <c r="D1755" s="6" t="s">
        <v>8757</v>
      </c>
      <c r="E1755" s="6" t="s">
        <v>4378</v>
      </c>
      <c r="F1755" s="6">
        <v>30</v>
      </c>
      <c r="G1755" s="6">
        <v>15.5</v>
      </c>
      <c r="H1755" s="6">
        <v>18.7</v>
      </c>
    </row>
    <row r="1756" spans="1:8" x14ac:dyDescent="0.35">
      <c r="A1756" s="6" t="s">
        <v>5256</v>
      </c>
      <c r="B1756" s="6" t="s">
        <v>5257</v>
      </c>
      <c r="C1756" s="6" t="s">
        <v>5183</v>
      </c>
      <c r="D1756" s="6" t="s">
        <v>8749</v>
      </c>
      <c r="E1756" s="6" t="s">
        <v>4378</v>
      </c>
      <c r="F1756" s="6">
        <v>30</v>
      </c>
      <c r="G1756" s="6">
        <v>8.86</v>
      </c>
      <c r="H1756" s="6">
        <v>11.27</v>
      </c>
    </row>
    <row r="1757" spans="1:8" x14ac:dyDescent="0.35">
      <c r="A1757" s="6" t="s">
        <v>8446</v>
      </c>
      <c r="B1757" s="6" t="s">
        <v>5257</v>
      </c>
      <c r="C1757" s="6" t="s">
        <v>5183</v>
      </c>
      <c r="D1757" s="6" t="s">
        <v>8749</v>
      </c>
      <c r="E1757" s="6" t="s">
        <v>4378</v>
      </c>
      <c r="F1757" s="6">
        <v>90</v>
      </c>
      <c r="G1757" s="6">
        <v>27.79</v>
      </c>
      <c r="H1757" s="6">
        <v>32.47</v>
      </c>
    </row>
    <row r="1758" spans="1:8" x14ac:dyDescent="0.35">
      <c r="A1758" s="6" t="s">
        <v>6241</v>
      </c>
      <c r="B1758" s="6" t="s">
        <v>6242</v>
      </c>
      <c r="C1758" s="6" t="s">
        <v>5183</v>
      </c>
      <c r="D1758" s="6" t="s">
        <v>4502</v>
      </c>
      <c r="E1758" s="6" t="s">
        <v>4378</v>
      </c>
      <c r="F1758" s="6">
        <v>30</v>
      </c>
      <c r="G1758" s="6">
        <v>10.46</v>
      </c>
      <c r="H1758" s="6">
        <v>13.06</v>
      </c>
    </row>
    <row r="1759" spans="1:8" x14ac:dyDescent="0.35">
      <c r="A1759" s="6" t="s">
        <v>5035</v>
      </c>
      <c r="B1759" s="6" t="s">
        <v>5036</v>
      </c>
      <c r="C1759" s="6" t="s">
        <v>3641</v>
      </c>
      <c r="D1759" s="6" t="s">
        <v>4703</v>
      </c>
      <c r="E1759" s="6" t="s">
        <v>4747</v>
      </c>
      <c r="F1759" s="6">
        <v>10</v>
      </c>
      <c r="G1759" s="6">
        <v>13.5</v>
      </c>
      <c r="H1759" s="6">
        <v>16.46</v>
      </c>
    </row>
    <row r="1760" spans="1:8" x14ac:dyDescent="0.35">
      <c r="A1760" s="6" t="s">
        <v>5783</v>
      </c>
      <c r="B1760" s="6" t="s">
        <v>5784</v>
      </c>
      <c r="C1760" s="6" t="s">
        <v>5785</v>
      </c>
      <c r="D1760" s="6" t="s">
        <v>5817</v>
      </c>
      <c r="E1760" s="6" t="s">
        <v>4761</v>
      </c>
      <c r="F1760" s="6">
        <v>5</v>
      </c>
      <c r="G1760" s="6">
        <v>220.5</v>
      </c>
      <c r="H1760" s="6">
        <v>249.2</v>
      </c>
    </row>
    <row r="1761" spans="1:8" x14ac:dyDescent="0.35">
      <c r="A1761" s="6" t="s">
        <v>6068</v>
      </c>
      <c r="B1761" s="6" t="s">
        <v>6087</v>
      </c>
      <c r="C1761" s="6" t="s">
        <v>2165</v>
      </c>
      <c r="D1761" s="6">
        <v>24</v>
      </c>
      <c r="E1761" s="6" t="s">
        <v>4384</v>
      </c>
      <c r="F1761" s="6">
        <v>50</v>
      </c>
      <c r="G1761" s="6">
        <v>4.1399999999999997</v>
      </c>
      <c r="H1761" s="6">
        <v>5.98</v>
      </c>
    </row>
    <row r="1762" spans="1:8" x14ac:dyDescent="0.35">
      <c r="A1762" s="6" t="s">
        <v>5676</v>
      </c>
      <c r="B1762" s="6" t="s">
        <v>2570</v>
      </c>
      <c r="C1762" s="6" t="s">
        <v>2561</v>
      </c>
      <c r="D1762" s="6">
        <v>500</v>
      </c>
      <c r="E1762" s="6" t="s">
        <v>4391</v>
      </c>
      <c r="F1762" s="6">
        <v>120</v>
      </c>
      <c r="G1762" s="6">
        <v>5.99</v>
      </c>
      <c r="H1762" s="6">
        <v>8.0500000000000007</v>
      </c>
    </row>
    <row r="1763" spans="1:8" x14ac:dyDescent="0.35">
      <c r="A1763" s="6" t="s">
        <v>5677</v>
      </c>
      <c r="B1763" s="6" t="s">
        <v>5693</v>
      </c>
      <c r="C1763" s="6" t="s">
        <v>2561</v>
      </c>
      <c r="D1763" s="6">
        <v>750</v>
      </c>
      <c r="E1763" s="6" t="s">
        <v>4391</v>
      </c>
      <c r="F1763" s="6">
        <v>120</v>
      </c>
      <c r="G1763" s="6">
        <v>8.74</v>
      </c>
      <c r="H1763" s="6">
        <v>11.13</v>
      </c>
    </row>
    <row r="1764" spans="1:8" x14ac:dyDescent="0.35">
      <c r="A1764" s="6" t="s">
        <v>5675</v>
      </c>
      <c r="B1764" s="6" t="s">
        <v>2569</v>
      </c>
      <c r="C1764" s="6" t="s">
        <v>2561</v>
      </c>
      <c r="D1764" s="6">
        <v>1000</v>
      </c>
      <c r="E1764" s="6" t="s">
        <v>4391</v>
      </c>
      <c r="F1764" s="6">
        <v>120</v>
      </c>
      <c r="G1764" s="6">
        <v>11.49</v>
      </c>
      <c r="H1764" s="6">
        <v>14.21</v>
      </c>
    </row>
    <row r="1765" spans="1:8" x14ac:dyDescent="0.35">
      <c r="A1765" s="6" t="s">
        <v>9641</v>
      </c>
      <c r="B1765" s="6" t="s">
        <v>9642</v>
      </c>
      <c r="C1765" s="6" t="s">
        <v>9643</v>
      </c>
      <c r="D1765" s="6" t="s">
        <v>9890</v>
      </c>
      <c r="E1765" s="6" t="s">
        <v>4641</v>
      </c>
      <c r="F1765" s="6">
        <v>8</v>
      </c>
      <c r="G1765" s="6">
        <v>278</v>
      </c>
      <c r="H1765" s="6">
        <v>313.60000000000002</v>
      </c>
    </row>
    <row r="1766" spans="1:8" x14ac:dyDescent="0.35">
      <c r="A1766" s="6" t="s">
        <v>5468</v>
      </c>
      <c r="B1766" s="6" t="s">
        <v>5477</v>
      </c>
      <c r="C1766" s="6" t="s">
        <v>2850</v>
      </c>
      <c r="D1766" s="6">
        <v>20</v>
      </c>
      <c r="E1766" s="6" t="s">
        <v>4378</v>
      </c>
      <c r="F1766" s="6">
        <v>90</v>
      </c>
      <c r="G1766" s="6">
        <v>128.80000000000001</v>
      </c>
      <c r="H1766" s="6">
        <v>146.5</v>
      </c>
    </row>
    <row r="1767" spans="1:8" x14ac:dyDescent="0.35">
      <c r="A1767" s="6" t="s">
        <v>5504</v>
      </c>
      <c r="B1767" s="6" t="s">
        <v>5543</v>
      </c>
      <c r="C1767" s="6" t="s">
        <v>5560</v>
      </c>
      <c r="D1767" s="6" t="s">
        <v>4951</v>
      </c>
      <c r="E1767" s="6" t="s">
        <v>4634</v>
      </c>
      <c r="F1767" s="6">
        <v>1</v>
      </c>
      <c r="G1767" s="6">
        <v>8.6999999999999993</v>
      </c>
      <c r="H1767" s="6">
        <v>11.09</v>
      </c>
    </row>
    <row r="1768" spans="1:8" x14ac:dyDescent="0.35">
      <c r="A1768" s="6" t="s">
        <v>5943</v>
      </c>
      <c r="B1768" s="6" t="s">
        <v>6123</v>
      </c>
      <c r="C1768" s="6" t="s">
        <v>2459</v>
      </c>
      <c r="D1768" s="6">
        <v>5</v>
      </c>
      <c r="E1768" s="6" t="s">
        <v>4378</v>
      </c>
      <c r="F1768" s="6">
        <v>56</v>
      </c>
      <c r="G1768" s="6">
        <v>8.08</v>
      </c>
      <c r="H1768" s="6">
        <v>10.39</v>
      </c>
    </row>
    <row r="1769" spans="1:8" x14ac:dyDescent="0.35">
      <c r="A1769" s="6" t="s">
        <v>5944</v>
      </c>
      <c r="B1769" s="6" t="s">
        <v>6124</v>
      </c>
      <c r="C1769" s="6" t="s">
        <v>2459</v>
      </c>
      <c r="D1769" s="6">
        <v>7.5</v>
      </c>
      <c r="E1769" s="6" t="s">
        <v>4378</v>
      </c>
      <c r="F1769" s="6">
        <v>56</v>
      </c>
      <c r="G1769" s="6">
        <v>8.44</v>
      </c>
      <c r="H1769" s="6">
        <v>10.8</v>
      </c>
    </row>
    <row r="1770" spans="1:8" x14ac:dyDescent="0.35">
      <c r="A1770" s="6" t="s">
        <v>6356</v>
      </c>
      <c r="B1770" s="6" t="s">
        <v>7457</v>
      </c>
      <c r="C1770" s="6" t="s">
        <v>7456</v>
      </c>
      <c r="D1770" s="6">
        <v>200</v>
      </c>
      <c r="E1770" s="6" t="s">
        <v>4378</v>
      </c>
      <c r="F1770" s="6">
        <v>112</v>
      </c>
      <c r="G1770" s="6">
        <v>674.9</v>
      </c>
      <c r="H1770" s="6">
        <v>758.13</v>
      </c>
    </row>
    <row r="1771" spans="1:8" x14ac:dyDescent="0.35">
      <c r="A1771" s="6" t="s">
        <v>5505</v>
      </c>
      <c r="B1771" s="6" t="s">
        <v>5544</v>
      </c>
      <c r="C1771" s="6" t="s">
        <v>3941</v>
      </c>
      <c r="D1771" s="6" t="s">
        <v>4673</v>
      </c>
      <c r="E1771" s="6" t="s">
        <v>5581</v>
      </c>
      <c r="F1771" s="6">
        <v>56</v>
      </c>
      <c r="G1771" s="6">
        <v>224.5</v>
      </c>
      <c r="H1771" s="6">
        <v>253.68</v>
      </c>
    </row>
    <row r="1772" spans="1:8" x14ac:dyDescent="0.35">
      <c r="A1772" s="6" t="s">
        <v>7934</v>
      </c>
      <c r="B1772" s="6" t="s">
        <v>7935</v>
      </c>
      <c r="C1772" s="6" t="s">
        <v>7936</v>
      </c>
      <c r="D1772" s="6" t="s">
        <v>4727</v>
      </c>
      <c r="E1772" s="6" t="s">
        <v>5570</v>
      </c>
      <c r="F1772" s="6">
        <v>30</v>
      </c>
      <c r="G1772" s="6">
        <v>4.7</v>
      </c>
      <c r="H1772" s="6">
        <v>6.61</v>
      </c>
    </row>
    <row r="1773" spans="1:8" x14ac:dyDescent="0.35">
      <c r="A1773" s="6" t="s">
        <v>7942</v>
      </c>
      <c r="B1773" s="6" t="s">
        <v>7935</v>
      </c>
      <c r="C1773" s="6" t="s">
        <v>7936</v>
      </c>
      <c r="D1773" s="6" t="s">
        <v>4727</v>
      </c>
      <c r="E1773" s="6" t="s">
        <v>5570</v>
      </c>
      <c r="F1773" s="6">
        <v>100</v>
      </c>
      <c r="G1773" s="6">
        <v>12</v>
      </c>
      <c r="H1773" s="6">
        <v>14.78</v>
      </c>
    </row>
    <row r="1774" spans="1:8" x14ac:dyDescent="0.35">
      <c r="A1774" s="6" t="s">
        <v>5506</v>
      </c>
      <c r="B1774" s="6" t="s">
        <v>5545</v>
      </c>
      <c r="C1774" s="6" t="s">
        <v>4123</v>
      </c>
      <c r="D1774" s="6" t="s">
        <v>4935</v>
      </c>
      <c r="E1774" s="6" t="s">
        <v>4860</v>
      </c>
      <c r="F1774" s="6">
        <v>1</v>
      </c>
      <c r="G1774" s="6">
        <v>19.72</v>
      </c>
      <c r="H1774" s="6">
        <v>23.43</v>
      </c>
    </row>
    <row r="1775" spans="1:8" x14ac:dyDescent="0.35">
      <c r="A1775" s="6" t="s">
        <v>5721</v>
      </c>
      <c r="B1775" s="6" t="s">
        <v>5722</v>
      </c>
      <c r="C1775" s="6" t="s">
        <v>5723</v>
      </c>
      <c r="D1775" s="6" t="s">
        <v>4726</v>
      </c>
      <c r="E1775" s="6" t="s">
        <v>5582</v>
      </c>
      <c r="F1775" s="6">
        <v>6</v>
      </c>
      <c r="G1775" s="6">
        <v>17.5</v>
      </c>
      <c r="H1775" s="6">
        <v>20.94</v>
      </c>
    </row>
    <row r="1776" spans="1:8" x14ac:dyDescent="0.35">
      <c r="A1776" s="6" t="s">
        <v>6857</v>
      </c>
      <c r="B1776" s="6" t="s">
        <v>6858</v>
      </c>
      <c r="C1776" s="6" t="s">
        <v>3205</v>
      </c>
      <c r="D1776" s="6" t="s">
        <v>4631</v>
      </c>
      <c r="E1776" s="6" t="s">
        <v>6034</v>
      </c>
      <c r="F1776" s="6">
        <v>15</v>
      </c>
      <c r="G1776" s="6">
        <v>8</v>
      </c>
      <c r="H1776" s="6">
        <v>10.3</v>
      </c>
    </row>
    <row r="1777" spans="1:8" x14ac:dyDescent="0.35">
      <c r="A1777" s="6" t="s">
        <v>5450</v>
      </c>
      <c r="B1777" s="6" t="s">
        <v>5451</v>
      </c>
      <c r="C1777" s="6" t="s">
        <v>5194</v>
      </c>
      <c r="D1777" s="6" t="s">
        <v>5463</v>
      </c>
      <c r="E1777" s="6" t="s">
        <v>4378</v>
      </c>
      <c r="F1777" s="6">
        <v>30</v>
      </c>
      <c r="G1777" s="6">
        <v>9.5500000000000007</v>
      </c>
      <c r="H1777" s="6">
        <v>12.04</v>
      </c>
    </row>
    <row r="1778" spans="1:8" x14ac:dyDescent="0.35">
      <c r="A1778" s="6" t="s">
        <v>5452</v>
      </c>
      <c r="B1778" s="6" t="s">
        <v>5453</v>
      </c>
      <c r="C1778" s="6" t="s">
        <v>5194</v>
      </c>
      <c r="D1778" s="6" t="s">
        <v>5464</v>
      </c>
      <c r="E1778" s="6" t="s">
        <v>4378</v>
      </c>
      <c r="F1778" s="6">
        <v>30</v>
      </c>
      <c r="G1778" s="6">
        <v>10.8</v>
      </c>
      <c r="H1778" s="6">
        <v>13.44</v>
      </c>
    </row>
    <row r="1779" spans="1:8" x14ac:dyDescent="0.35">
      <c r="A1779" s="6" t="s">
        <v>5945</v>
      </c>
      <c r="B1779" s="6" t="s">
        <v>5946</v>
      </c>
      <c r="C1779" s="6" t="s">
        <v>5010</v>
      </c>
      <c r="D1779" s="6" t="s">
        <v>5076</v>
      </c>
      <c r="E1779" s="6" t="s">
        <v>5570</v>
      </c>
      <c r="F1779" s="6">
        <v>50</v>
      </c>
      <c r="G1779" s="6">
        <v>13.3</v>
      </c>
      <c r="H1779" s="6">
        <v>16.239999999999998</v>
      </c>
    </row>
    <row r="1780" spans="1:8" x14ac:dyDescent="0.35">
      <c r="A1780" s="6" t="s">
        <v>8538</v>
      </c>
      <c r="B1780" s="6" t="s">
        <v>8539</v>
      </c>
      <c r="C1780" s="6" t="s">
        <v>8540</v>
      </c>
      <c r="D1780" s="6" t="s">
        <v>8677</v>
      </c>
      <c r="E1780" s="6" t="s">
        <v>4761</v>
      </c>
      <c r="F1780" s="6">
        <v>10</v>
      </c>
      <c r="G1780" s="6">
        <v>310.5</v>
      </c>
      <c r="H1780" s="6">
        <v>350</v>
      </c>
    </row>
    <row r="1781" spans="1:8" x14ac:dyDescent="0.35">
      <c r="A1781" s="6" t="s">
        <v>8541</v>
      </c>
      <c r="B1781" s="6" t="s">
        <v>8539</v>
      </c>
      <c r="C1781" s="6" t="s">
        <v>8540</v>
      </c>
      <c r="D1781" s="6" t="s">
        <v>4675</v>
      </c>
      <c r="E1781" s="6" t="s">
        <v>4761</v>
      </c>
      <c r="F1781" s="6">
        <v>6</v>
      </c>
      <c r="G1781" s="6">
        <v>252.5</v>
      </c>
      <c r="H1781" s="6">
        <v>285.04000000000002</v>
      </c>
    </row>
    <row r="1782" spans="1:8" x14ac:dyDescent="0.35">
      <c r="A1782" s="6" t="s">
        <v>8542</v>
      </c>
      <c r="B1782" s="6" t="s">
        <v>8539</v>
      </c>
      <c r="C1782" s="6" t="s">
        <v>8540</v>
      </c>
      <c r="D1782" s="6" t="s">
        <v>8671</v>
      </c>
      <c r="E1782" s="6" t="s">
        <v>4761</v>
      </c>
      <c r="F1782" s="6">
        <v>4</v>
      </c>
      <c r="G1782" s="6">
        <v>228.5</v>
      </c>
      <c r="H1782" s="6">
        <v>258.16000000000003</v>
      </c>
    </row>
    <row r="1783" spans="1:8" x14ac:dyDescent="0.35">
      <c r="A1783" s="6" t="s">
        <v>5735</v>
      </c>
      <c r="B1783" s="6" t="s">
        <v>5736</v>
      </c>
      <c r="C1783" s="6" t="s">
        <v>4257</v>
      </c>
      <c r="D1783" s="6" t="s">
        <v>4861</v>
      </c>
      <c r="E1783" s="6" t="s">
        <v>5581</v>
      </c>
      <c r="F1783" s="6">
        <v>28</v>
      </c>
      <c r="G1783" s="6">
        <v>7.57</v>
      </c>
      <c r="H1783" s="6">
        <v>9.82</v>
      </c>
    </row>
    <row r="1784" spans="1:8" x14ac:dyDescent="0.35">
      <c r="A1784" s="6" t="s">
        <v>5733</v>
      </c>
      <c r="B1784" s="6" t="s">
        <v>5734</v>
      </c>
      <c r="C1784" s="6" t="s">
        <v>4257</v>
      </c>
      <c r="D1784" s="6" t="s">
        <v>4731</v>
      </c>
      <c r="E1784" s="6" t="s">
        <v>5581</v>
      </c>
      <c r="F1784" s="6">
        <v>28</v>
      </c>
      <c r="G1784" s="6">
        <v>9.6999999999999993</v>
      </c>
      <c r="H1784" s="6">
        <v>12.21</v>
      </c>
    </row>
    <row r="1785" spans="1:8" x14ac:dyDescent="0.35">
      <c r="A1785" s="6" t="s">
        <v>6525</v>
      </c>
      <c r="B1785" s="6" t="s">
        <v>6526</v>
      </c>
      <c r="C1785" s="6" t="s">
        <v>3244</v>
      </c>
      <c r="D1785" s="6">
        <v>12.5</v>
      </c>
      <c r="E1785" s="6" t="s">
        <v>4389</v>
      </c>
      <c r="F1785" s="6">
        <v>28</v>
      </c>
      <c r="G1785" s="6">
        <v>116.13</v>
      </c>
      <c r="H1785" s="6">
        <v>132.31</v>
      </c>
    </row>
    <row r="1786" spans="1:8" x14ac:dyDescent="0.35">
      <c r="A1786" s="6" t="s">
        <v>6527</v>
      </c>
      <c r="B1786" s="6" t="s">
        <v>6528</v>
      </c>
      <c r="C1786" s="6" t="s">
        <v>3244</v>
      </c>
      <c r="D1786" s="6">
        <v>50</v>
      </c>
      <c r="E1786" s="6" t="s">
        <v>4389</v>
      </c>
      <c r="F1786" s="6">
        <v>28</v>
      </c>
      <c r="G1786" s="6">
        <v>461.91</v>
      </c>
      <c r="H1786" s="6">
        <v>519.58000000000004</v>
      </c>
    </row>
    <row r="1787" spans="1:8" x14ac:dyDescent="0.35">
      <c r="A1787" s="6" t="s">
        <v>6544</v>
      </c>
      <c r="B1787" s="6" t="s">
        <v>6545</v>
      </c>
      <c r="C1787" s="6" t="s">
        <v>3244</v>
      </c>
      <c r="D1787" s="6">
        <v>50</v>
      </c>
      <c r="E1787" s="6" t="s">
        <v>4389</v>
      </c>
      <c r="F1787" s="6">
        <v>28</v>
      </c>
      <c r="G1787" s="6">
        <v>461.91</v>
      </c>
      <c r="H1787" s="6">
        <v>519.58000000000004</v>
      </c>
    </row>
    <row r="1788" spans="1:8" x14ac:dyDescent="0.35">
      <c r="A1788" s="6" t="s">
        <v>6542</v>
      </c>
      <c r="B1788" s="6" t="s">
        <v>6543</v>
      </c>
      <c r="C1788" s="6" t="s">
        <v>3244</v>
      </c>
      <c r="D1788" s="6">
        <v>12.5</v>
      </c>
      <c r="E1788" s="6" t="s">
        <v>4389</v>
      </c>
      <c r="F1788" s="6">
        <v>28</v>
      </c>
      <c r="G1788" s="6">
        <v>116.13</v>
      </c>
      <c r="H1788" s="6">
        <v>132.31</v>
      </c>
    </row>
    <row r="1789" spans="1:8" x14ac:dyDescent="0.35">
      <c r="A1789" s="6" t="s">
        <v>5300</v>
      </c>
      <c r="B1789" s="6" t="s">
        <v>5360</v>
      </c>
      <c r="C1789" s="6" t="s">
        <v>3498</v>
      </c>
      <c r="D1789" s="6" t="s">
        <v>5402</v>
      </c>
      <c r="E1789" s="6" t="s">
        <v>4672</v>
      </c>
      <c r="F1789" s="6">
        <v>1</v>
      </c>
      <c r="G1789" s="6">
        <v>22</v>
      </c>
      <c r="H1789" s="6">
        <v>25.98</v>
      </c>
    </row>
    <row r="1790" spans="1:8" x14ac:dyDescent="0.35">
      <c r="A1790" s="6" t="s">
        <v>5301</v>
      </c>
      <c r="B1790" s="6" t="s">
        <v>5361</v>
      </c>
      <c r="C1790" s="6" t="s">
        <v>3531</v>
      </c>
      <c r="D1790" s="6" t="s">
        <v>4703</v>
      </c>
      <c r="E1790" s="6" t="s">
        <v>4747</v>
      </c>
      <c r="F1790" s="6">
        <v>5</v>
      </c>
      <c r="G1790" s="6">
        <v>11.05</v>
      </c>
      <c r="H1790" s="6">
        <v>13.72</v>
      </c>
    </row>
    <row r="1791" spans="1:8" x14ac:dyDescent="0.35">
      <c r="A1791" s="6" t="s">
        <v>7055</v>
      </c>
      <c r="B1791" s="6" t="s">
        <v>7056</v>
      </c>
      <c r="C1791" s="6" t="s">
        <v>3304</v>
      </c>
      <c r="D1791" s="6">
        <v>50</v>
      </c>
      <c r="E1791" s="6" t="s">
        <v>4378</v>
      </c>
      <c r="F1791" s="6">
        <v>60</v>
      </c>
      <c r="G1791" s="6">
        <v>798.96</v>
      </c>
      <c r="H1791" s="6">
        <v>897.08</v>
      </c>
    </row>
    <row r="1792" spans="1:8" x14ac:dyDescent="0.35">
      <c r="A1792" s="6" t="s">
        <v>5507</v>
      </c>
      <c r="B1792" s="6" t="s">
        <v>5546</v>
      </c>
      <c r="C1792" s="6" t="s">
        <v>3611</v>
      </c>
      <c r="D1792" s="6" t="s">
        <v>5591</v>
      </c>
      <c r="E1792" s="6" t="s">
        <v>4628</v>
      </c>
      <c r="F1792" s="6">
        <v>1</v>
      </c>
      <c r="G1792" s="6">
        <v>82.5</v>
      </c>
      <c r="H1792" s="6">
        <v>93.74</v>
      </c>
    </row>
    <row r="1793" spans="1:8" x14ac:dyDescent="0.35">
      <c r="A1793" s="6" t="s">
        <v>7021</v>
      </c>
      <c r="B1793" s="6" t="s">
        <v>7022</v>
      </c>
      <c r="C1793" s="6" t="s">
        <v>3611</v>
      </c>
      <c r="D1793" s="6" t="s">
        <v>7046</v>
      </c>
      <c r="E1793" s="6" t="s">
        <v>4380</v>
      </c>
      <c r="F1793" s="6">
        <v>1</v>
      </c>
      <c r="G1793" s="6">
        <v>164.5</v>
      </c>
      <c r="H1793" s="6">
        <v>186.48</v>
      </c>
    </row>
    <row r="1794" spans="1:8" x14ac:dyDescent="0.35">
      <c r="A1794" s="6" t="s">
        <v>7023</v>
      </c>
      <c r="B1794" s="6" t="s">
        <v>7022</v>
      </c>
      <c r="C1794" s="6" t="s">
        <v>3611</v>
      </c>
      <c r="D1794" s="6" t="s">
        <v>5417</v>
      </c>
      <c r="E1794" s="6" t="s">
        <v>4380</v>
      </c>
      <c r="F1794" s="6">
        <v>1</v>
      </c>
      <c r="G1794" s="6">
        <v>271.08999999999997</v>
      </c>
      <c r="H1794" s="6">
        <v>305.86</v>
      </c>
    </row>
    <row r="1795" spans="1:8" x14ac:dyDescent="0.35">
      <c r="A1795" s="6" t="s">
        <v>6277</v>
      </c>
      <c r="B1795" s="6" t="s">
        <v>9409</v>
      </c>
      <c r="C1795" s="6" t="s">
        <v>2320</v>
      </c>
      <c r="D1795" s="6" t="s">
        <v>4441</v>
      </c>
      <c r="E1795" s="6" t="s">
        <v>4378</v>
      </c>
      <c r="F1795" s="6">
        <v>30</v>
      </c>
      <c r="G1795" s="6">
        <v>38.5</v>
      </c>
      <c r="H1795" s="6">
        <v>44.46</v>
      </c>
    </row>
    <row r="1796" spans="1:8" x14ac:dyDescent="0.35">
      <c r="A1796" s="6" t="s">
        <v>7773</v>
      </c>
      <c r="B1796" s="6" t="s">
        <v>7774</v>
      </c>
      <c r="C1796" s="6" t="s">
        <v>3945</v>
      </c>
      <c r="D1796" s="6" t="s">
        <v>4630</v>
      </c>
      <c r="E1796" s="6" t="s">
        <v>5570</v>
      </c>
      <c r="F1796" s="6">
        <v>50</v>
      </c>
      <c r="G1796" s="6">
        <v>4.0999999999999996</v>
      </c>
      <c r="H1796" s="6">
        <v>5.94</v>
      </c>
    </row>
    <row r="1797" spans="1:8" x14ac:dyDescent="0.35">
      <c r="A1797" s="6" t="s">
        <v>7775</v>
      </c>
      <c r="B1797" s="6" t="s">
        <v>7776</v>
      </c>
      <c r="C1797" s="6" t="s">
        <v>3945</v>
      </c>
      <c r="D1797" s="6" t="s">
        <v>4728</v>
      </c>
      <c r="E1797" s="6" t="s">
        <v>5570</v>
      </c>
      <c r="F1797" s="6">
        <v>50</v>
      </c>
      <c r="G1797" s="6">
        <v>6.24</v>
      </c>
      <c r="H1797" s="6">
        <v>8.33</v>
      </c>
    </row>
    <row r="1798" spans="1:8" x14ac:dyDescent="0.35">
      <c r="A1798" s="6" t="s">
        <v>6582</v>
      </c>
      <c r="B1798" s="6" t="s">
        <v>6583</v>
      </c>
      <c r="C1798" s="6" t="s">
        <v>3073</v>
      </c>
      <c r="D1798" s="6">
        <v>5</v>
      </c>
      <c r="E1798" s="6" t="s">
        <v>4384</v>
      </c>
      <c r="F1798" s="6">
        <v>30</v>
      </c>
      <c r="G1798" s="6">
        <v>1044.99</v>
      </c>
      <c r="H1798" s="6">
        <v>1172.6300000000001</v>
      </c>
    </row>
    <row r="1799" spans="1:8" x14ac:dyDescent="0.35">
      <c r="A1799" s="6" t="s">
        <v>6580</v>
      </c>
      <c r="B1799" s="6" t="s">
        <v>6581</v>
      </c>
      <c r="C1799" s="6" t="s">
        <v>3073</v>
      </c>
      <c r="D1799" s="6">
        <v>10</v>
      </c>
      <c r="E1799" s="6" t="s">
        <v>4384</v>
      </c>
      <c r="F1799" s="6">
        <v>30</v>
      </c>
      <c r="G1799" s="6">
        <v>706.87</v>
      </c>
      <c r="H1799" s="6">
        <v>793.93</v>
      </c>
    </row>
    <row r="1800" spans="1:8" x14ac:dyDescent="0.35">
      <c r="A1800" s="6" t="s">
        <v>7197</v>
      </c>
      <c r="B1800" s="6" t="s">
        <v>7198</v>
      </c>
      <c r="C1800" s="6" t="s">
        <v>6007</v>
      </c>
      <c r="D1800" s="6" t="s">
        <v>4754</v>
      </c>
      <c r="E1800" s="6" t="s">
        <v>4714</v>
      </c>
      <c r="F1800" s="6">
        <v>10</v>
      </c>
      <c r="G1800" s="6">
        <v>8</v>
      </c>
      <c r="H1800" s="6">
        <v>10.3</v>
      </c>
    </row>
    <row r="1801" spans="1:8" x14ac:dyDescent="0.35">
      <c r="A1801" s="6" t="s">
        <v>7199</v>
      </c>
      <c r="B1801" s="6" t="s">
        <v>7198</v>
      </c>
      <c r="C1801" s="6" t="s">
        <v>6007</v>
      </c>
      <c r="D1801" s="6" t="s">
        <v>5075</v>
      </c>
      <c r="E1801" s="6" t="s">
        <v>4714</v>
      </c>
      <c r="F1801" s="6">
        <v>10</v>
      </c>
      <c r="G1801" s="6">
        <v>15</v>
      </c>
      <c r="H1801" s="6">
        <v>18.14</v>
      </c>
    </row>
    <row r="1802" spans="1:8" x14ac:dyDescent="0.35">
      <c r="A1802" s="6" t="s">
        <v>5653</v>
      </c>
      <c r="B1802" s="6" t="s">
        <v>5654</v>
      </c>
      <c r="C1802" s="6" t="s">
        <v>5168</v>
      </c>
      <c r="D1802" s="6" t="s">
        <v>4438</v>
      </c>
      <c r="E1802" s="6" t="s">
        <v>4389</v>
      </c>
      <c r="F1802" s="6">
        <v>30</v>
      </c>
      <c r="G1802" s="6">
        <v>7.98</v>
      </c>
      <c r="H1802" s="6">
        <v>10.28</v>
      </c>
    </row>
    <row r="1803" spans="1:8" x14ac:dyDescent="0.35">
      <c r="A1803" s="6" t="s">
        <v>5657</v>
      </c>
      <c r="B1803" s="6" t="s">
        <v>5654</v>
      </c>
      <c r="C1803" s="6" t="s">
        <v>5168</v>
      </c>
      <c r="D1803" s="6" t="s">
        <v>4438</v>
      </c>
      <c r="E1803" s="6" t="s">
        <v>4389</v>
      </c>
      <c r="F1803" s="6">
        <v>90</v>
      </c>
      <c r="G1803" s="6">
        <v>24.87</v>
      </c>
      <c r="H1803" s="6">
        <v>29.2</v>
      </c>
    </row>
    <row r="1804" spans="1:8" x14ac:dyDescent="0.35">
      <c r="A1804" s="6" t="s">
        <v>5620</v>
      </c>
      <c r="B1804" s="6" t="s">
        <v>5638</v>
      </c>
      <c r="C1804" s="6" t="s">
        <v>2342</v>
      </c>
      <c r="D1804" s="6">
        <v>150</v>
      </c>
      <c r="E1804" s="6" t="s">
        <v>4378</v>
      </c>
      <c r="F1804" s="6">
        <v>30</v>
      </c>
      <c r="G1804" s="6">
        <v>530.77</v>
      </c>
      <c r="H1804" s="6">
        <v>596.70000000000005</v>
      </c>
    </row>
    <row r="1805" spans="1:8" x14ac:dyDescent="0.35">
      <c r="A1805" s="6" t="s">
        <v>6278</v>
      </c>
      <c r="B1805" s="6" t="s">
        <v>6279</v>
      </c>
      <c r="C1805" s="6" t="s">
        <v>2300</v>
      </c>
      <c r="D1805" s="6" t="s">
        <v>6292</v>
      </c>
      <c r="E1805" s="6" t="s">
        <v>4408</v>
      </c>
      <c r="F1805" s="6">
        <v>1</v>
      </c>
      <c r="G1805" s="6">
        <v>4.28</v>
      </c>
      <c r="H1805" s="6">
        <v>6.14</v>
      </c>
    </row>
    <row r="1806" spans="1:8" x14ac:dyDescent="0.35">
      <c r="A1806" s="6" t="s">
        <v>5668</v>
      </c>
      <c r="B1806" s="6" t="s">
        <v>9402</v>
      </c>
      <c r="C1806" s="6" t="s">
        <v>5168</v>
      </c>
      <c r="D1806" s="6" t="s">
        <v>4438</v>
      </c>
      <c r="E1806" s="6" t="s">
        <v>4389</v>
      </c>
      <c r="F1806" s="6">
        <v>30</v>
      </c>
      <c r="G1806" s="6">
        <v>7.37</v>
      </c>
      <c r="H1806" s="6">
        <v>9.6</v>
      </c>
    </row>
    <row r="1807" spans="1:8" x14ac:dyDescent="0.35">
      <c r="A1807" s="6" t="s">
        <v>5655</v>
      </c>
      <c r="B1807" s="6" t="s">
        <v>5656</v>
      </c>
      <c r="C1807" s="6" t="s">
        <v>5168</v>
      </c>
      <c r="D1807" s="6" t="s">
        <v>4438</v>
      </c>
      <c r="E1807" s="6" t="s">
        <v>4389</v>
      </c>
      <c r="F1807" s="6">
        <v>30</v>
      </c>
      <c r="G1807" s="6">
        <v>7.98</v>
      </c>
      <c r="H1807" s="6">
        <v>10.28</v>
      </c>
    </row>
    <row r="1808" spans="1:8" x14ac:dyDescent="0.35">
      <c r="A1808" s="6" t="s">
        <v>5658</v>
      </c>
      <c r="B1808" s="6" t="s">
        <v>5656</v>
      </c>
      <c r="C1808" s="6" t="s">
        <v>5168</v>
      </c>
      <c r="D1808" s="6" t="s">
        <v>4438</v>
      </c>
      <c r="E1808" s="6" t="s">
        <v>4389</v>
      </c>
      <c r="F1808" s="6">
        <v>90</v>
      </c>
      <c r="G1808" s="6">
        <v>24.87</v>
      </c>
      <c r="H1808" s="6">
        <v>29.2</v>
      </c>
    </row>
    <row r="1809" spans="1:8" x14ac:dyDescent="0.35">
      <c r="A1809" s="6" t="s">
        <v>5667</v>
      </c>
      <c r="B1809" s="6" t="s">
        <v>7471</v>
      </c>
      <c r="C1809" s="6" t="s">
        <v>5168</v>
      </c>
      <c r="D1809" s="6" t="s">
        <v>4438</v>
      </c>
      <c r="E1809" s="6" t="s">
        <v>4389</v>
      </c>
      <c r="F1809" s="6">
        <v>30</v>
      </c>
      <c r="G1809" s="6">
        <v>10.48</v>
      </c>
      <c r="H1809" s="6">
        <v>13.08</v>
      </c>
    </row>
    <row r="1810" spans="1:8" x14ac:dyDescent="0.35">
      <c r="A1810" s="6" t="s">
        <v>5790</v>
      </c>
      <c r="B1810" s="6" t="s">
        <v>5791</v>
      </c>
      <c r="C1810" s="6" t="s">
        <v>5792</v>
      </c>
      <c r="D1810" s="6" t="s">
        <v>4728</v>
      </c>
      <c r="E1810" s="6" t="s">
        <v>5581</v>
      </c>
      <c r="F1810" s="6">
        <v>50</v>
      </c>
      <c r="G1810" s="6">
        <v>18.5</v>
      </c>
      <c r="H1810" s="6">
        <v>22.06</v>
      </c>
    </row>
    <row r="1811" spans="1:8" x14ac:dyDescent="0.35">
      <c r="A1811" s="6" t="s">
        <v>7200</v>
      </c>
      <c r="B1811" s="6" t="s">
        <v>7201</v>
      </c>
      <c r="C1811" s="6" t="s">
        <v>7202</v>
      </c>
      <c r="D1811" s="6" t="s">
        <v>4727</v>
      </c>
      <c r="E1811" s="6" t="s">
        <v>5570</v>
      </c>
      <c r="F1811" s="6">
        <v>30</v>
      </c>
      <c r="G1811" s="6">
        <v>8.6999999999999993</v>
      </c>
      <c r="H1811" s="6">
        <v>11.09</v>
      </c>
    </row>
    <row r="1812" spans="1:8" x14ac:dyDescent="0.35">
      <c r="A1812" s="6" t="s">
        <v>7203</v>
      </c>
      <c r="B1812" s="6" t="s">
        <v>7201</v>
      </c>
      <c r="C1812" s="7" t="s">
        <v>7202</v>
      </c>
      <c r="D1812" s="7" t="s">
        <v>4727</v>
      </c>
      <c r="E1812" s="7" t="s">
        <v>5570</v>
      </c>
      <c r="F1812" s="7">
        <v>50</v>
      </c>
      <c r="G1812" s="7">
        <v>12.8</v>
      </c>
      <c r="H1812" s="7">
        <v>15.68</v>
      </c>
    </row>
    <row r="1813" spans="1:8" x14ac:dyDescent="0.35">
      <c r="A1813" s="6" t="s">
        <v>5838</v>
      </c>
      <c r="B1813" s="6" t="s">
        <v>5839</v>
      </c>
      <c r="C1813" s="6" t="s">
        <v>5837</v>
      </c>
      <c r="D1813" s="6" t="s">
        <v>8760</v>
      </c>
      <c r="E1813" s="6" t="s">
        <v>4384</v>
      </c>
      <c r="F1813" s="6">
        <v>30</v>
      </c>
      <c r="G1813" s="6">
        <v>7.36</v>
      </c>
      <c r="H1813" s="6">
        <v>9.59</v>
      </c>
    </row>
    <row r="1814" spans="1:8" x14ac:dyDescent="0.35">
      <c r="A1814" s="6" t="s">
        <v>5835</v>
      </c>
      <c r="B1814" s="6" t="s">
        <v>5836</v>
      </c>
      <c r="C1814" s="6" t="s">
        <v>5837</v>
      </c>
      <c r="D1814" s="6" t="s">
        <v>8752</v>
      </c>
      <c r="E1814" s="6" t="s">
        <v>4384</v>
      </c>
      <c r="F1814" s="6">
        <v>30</v>
      </c>
      <c r="G1814" s="6">
        <v>7.84</v>
      </c>
      <c r="H1814" s="6">
        <v>10.119999999999999</v>
      </c>
    </row>
    <row r="1815" spans="1:8" x14ac:dyDescent="0.35">
      <c r="A1815" s="6" t="s">
        <v>5842</v>
      </c>
      <c r="B1815" s="6" t="s">
        <v>5843</v>
      </c>
      <c r="C1815" s="6" t="s">
        <v>5837</v>
      </c>
      <c r="D1815" s="6" t="s">
        <v>8759</v>
      </c>
      <c r="E1815" s="6" t="s">
        <v>4384</v>
      </c>
      <c r="F1815" s="6">
        <v>30</v>
      </c>
      <c r="G1815" s="6">
        <v>9.68</v>
      </c>
      <c r="H1815" s="6">
        <v>12.19</v>
      </c>
    </row>
    <row r="1816" spans="1:8" x14ac:dyDescent="0.35">
      <c r="A1816" s="6" t="s">
        <v>5840</v>
      </c>
      <c r="B1816" s="6" t="s">
        <v>5841</v>
      </c>
      <c r="C1816" s="6" t="s">
        <v>5837</v>
      </c>
      <c r="D1816" s="6" t="s">
        <v>8755</v>
      </c>
      <c r="E1816" s="6" t="s">
        <v>4384</v>
      </c>
      <c r="F1816" s="6">
        <v>30</v>
      </c>
      <c r="G1816" s="6">
        <v>10.56</v>
      </c>
      <c r="H1816" s="6">
        <v>13.17</v>
      </c>
    </row>
    <row r="1817" spans="1:8" x14ac:dyDescent="0.35">
      <c r="A1817" s="6" t="s">
        <v>5508</v>
      </c>
      <c r="B1817" s="6" t="s">
        <v>5834</v>
      </c>
      <c r="C1817" s="6" t="s">
        <v>3047</v>
      </c>
      <c r="D1817" s="6" t="s">
        <v>4568</v>
      </c>
      <c r="E1817" s="6" t="s">
        <v>9217</v>
      </c>
      <c r="F1817" s="6">
        <v>10</v>
      </c>
      <c r="G1817" s="6">
        <v>2.12</v>
      </c>
      <c r="H1817" s="6">
        <v>3.72</v>
      </c>
    </row>
    <row r="1818" spans="1:8" x14ac:dyDescent="0.35">
      <c r="A1818" s="6" t="s">
        <v>5509</v>
      </c>
      <c r="B1818" s="6" t="s">
        <v>5547</v>
      </c>
      <c r="C1818" s="6" t="s">
        <v>5561</v>
      </c>
      <c r="D1818" s="6" t="s">
        <v>5593</v>
      </c>
      <c r="E1818" s="6" t="s">
        <v>4654</v>
      </c>
      <c r="F1818" s="6">
        <v>10</v>
      </c>
      <c r="G1818" s="6">
        <v>5.5</v>
      </c>
      <c r="H1818" s="6">
        <v>7.5</v>
      </c>
    </row>
    <row r="1819" spans="1:8" x14ac:dyDescent="0.35">
      <c r="A1819" s="6" t="s">
        <v>5649</v>
      </c>
      <c r="B1819" s="6" t="s">
        <v>5639</v>
      </c>
      <c r="C1819" s="6" t="s">
        <v>2872</v>
      </c>
      <c r="D1819" s="6">
        <v>0.5</v>
      </c>
      <c r="E1819" s="6" t="s">
        <v>4468</v>
      </c>
      <c r="F1819" s="6">
        <v>50</v>
      </c>
      <c r="G1819" s="6">
        <v>22.91</v>
      </c>
      <c r="H1819" s="6">
        <v>27</v>
      </c>
    </row>
    <row r="1820" spans="1:8" x14ac:dyDescent="0.35">
      <c r="A1820" s="6" t="s">
        <v>5650</v>
      </c>
      <c r="B1820" s="6" t="s">
        <v>5640</v>
      </c>
      <c r="C1820" s="6" t="s">
        <v>2872</v>
      </c>
      <c r="D1820" s="6">
        <v>1</v>
      </c>
      <c r="E1820" s="6" t="s">
        <v>4468</v>
      </c>
      <c r="F1820" s="6">
        <v>50</v>
      </c>
      <c r="G1820" s="6">
        <v>43.81</v>
      </c>
      <c r="H1820" s="6">
        <v>50.41</v>
      </c>
    </row>
    <row r="1821" spans="1:8" x14ac:dyDescent="0.35">
      <c r="A1821" s="6" t="s">
        <v>5651</v>
      </c>
      <c r="B1821" s="6" t="s">
        <v>5641</v>
      </c>
      <c r="C1821" s="6" t="s">
        <v>2872</v>
      </c>
      <c r="D1821" s="6">
        <v>3</v>
      </c>
      <c r="E1821" s="6" t="s">
        <v>4468</v>
      </c>
      <c r="F1821" s="6">
        <v>50</v>
      </c>
      <c r="G1821" s="6">
        <v>129.5</v>
      </c>
      <c r="H1821" s="6">
        <v>147.28</v>
      </c>
    </row>
    <row r="1822" spans="1:8" x14ac:dyDescent="0.35">
      <c r="A1822" s="6" t="s">
        <v>5947</v>
      </c>
      <c r="B1822" s="6" t="s">
        <v>5948</v>
      </c>
      <c r="C1822" s="6" t="s">
        <v>2872</v>
      </c>
      <c r="D1822" s="6" t="s">
        <v>4727</v>
      </c>
      <c r="E1822" s="6" t="s">
        <v>5576</v>
      </c>
      <c r="F1822" s="6">
        <v>100</v>
      </c>
      <c r="G1822" s="6">
        <v>265.37</v>
      </c>
      <c r="H1822" s="6">
        <v>299.45</v>
      </c>
    </row>
    <row r="1823" spans="1:8" x14ac:dyDescent="0.35">
      <c r="A1823" s="6" t="s">
        <v>5652</v>
      </c>
      <c r="B1823" s="6" t="s">
        <v>5642</v>
      </c>
      <c r="C1823" s="6" t="s">
        <v>2872</v>
      </c>
      <c r="D1823" s="6">
        <v>5</v>
      </c>
      <c r="E1823" s="6" t="s">
        <v>4468</v>
      </c>
      <c r="F1823" s="6">
        <v>50</v>
      </c>
      <c r="G1823" s="6">
        <v>213</v>
      </c>
      <c r="H1823" s="6">
        <v>240.8</v>
      </c>
    </row>
    <row r="1824" spans="1:8" x14ac:dyDescent="0.35">
      <c r="A1824" s="6" t="s">
        <v>5831</v>
      </c>
      <c r="B1824" s="6" t="s">
        <v>5832</v>
      </c>
      <c r="C1824" s="6" t="s">
        <v>5833</v>
      </c>
      <c r="D1824" s="6" t="s">
        <v>4414</v>
      </c>
      <c r="E1824" s="6" t="s">
        <v>4408</v>
      </c>
      <c r="F1824" s="6">
        <v>1</v>
      </c>
      <c r="G1824" s="6">
        <v>5.8</v>
      </c>
      <c r="H1824" s="6">
        <v>7.84</v>
      </c>
    </row>
    <row r="1825" spans="1:8" x14ac:dyDescent="0.35">
      <c r="A1825" s="6" t="s">
        <v>7059</v>
      </c>
      <c r="B1825" s="6" t="s">
        <v>9399</v>
      </c>
      <c r="C1825" s="6" t="s">
        <v>3304</v>
      </c>
      <c r="D1825" s="6">
        <v>50</v>
      </c>
      <c r="E1825" s="6" t="s">
        <v>4378</v>
      </c>
      <c r="F1825" s="6">
        <v>60</v>
      </c>
      <c r="G1825" s="6">
        <v>798.96</v>
      </c>
      <c r="H1825" s="6">
        <v>897.08</v>
      </c>
    </row>
    <row r="1826" spans="1:8" x14ac:dyDescent="0.35">
      <c r="A1826" s="6" t="s">
        <v>5666</v>
      </c>
      <c r="B1826" s="6" t="s">
        <v>5686</v>
      </c>
      <c r="C1826" s="6" t="s">
        <v>5168</v>
      </c>
      <c r="D1826" s="6" t="s">
        <v>4438</v>
      </c>
      <c r="E1826" s="6" t="s">
        <v>4389</v>
      </c>
      <c r="F1826" s="6">
        <v>30</v>
      </c>
      <c r="G1826" s="6">
        <v>7.37</v>
      </c>
      <c r="H1826" s="6">
        <v>9.6</v>
      </c>
    </row>
    <row r="1827" spans="1:8" x14ac:dyDescent="0.35">
      <c r="A1827" s="6" t="s">
        <v>5700</v>
      </c>
      <c r="B1827" s="6" t="s">
        <v>5701</v>
      </c>
      <c r="C1827" s="6" t="s">
        <v>5702</v>
      </c>
      <c r="D1827" s="6" t="s">
        <v>8773</v>
      </c>
      <c r="E1827" s="6" t="s">
        <v>4378</v>
      </c>
      <c r="F1827" s="6">
        <v>30</v>
      </c>
      <c r="G1827" s="6">
        <v>12.2</v>
      </c>
      <c r="H1827" s="6">
        <v>15.01</v>
      </c>
    </row>
    <row r="1828" spans="1:8" x14ac:dyDescent="0.35">
      <c r="A1828" s="6" t="s">
        <v>5703</v>
      </c>
      <c r="B1828" s="6" t="s">
        <v>5704</v>
      </c>
      <c r="C1828" s="6" t="s">
        <v>5702</v>
      </c>
      <c r="D1828" s="6" t="s">
        <v>8769</v>
      </c>
      <c r="E1828" s="6" t="s">
        <v>4378</v>
      </c>
      <c r="F1828" s="6">
        <v>30</v>
      </c>
      <c r="G1828" s="6">
        <v>13.9</v>
      </c>
      <c r="H1828" s="6">
        <v>16.91</v>
      </c>
    </row>
    <row r="1829" spans="1:8" x14ac:dyDescent="0.35">
      <c r="A1829" s="6" t="s">
        <v>5705</v>
      </c>
      <c r="B1829" s="6" t="s">
        <v>5706</v>
      </c>
      <c r="C1829" s="6" t="s">
        <v>5702</v>
      </c>
      <c r="D1829" s="6" t="s">
        <v>8766</v>
      </c>
      <c r="E1829" s="6" t="s">
        <v>4378</v>
      </c>
      <c r="F1829" s="6">
        <v>30</v>
      </c>
      <c r="G1829" s="6">
        <v>16.399999999999999</v>
      </c>
      <c r="H1829" s="6">
        <v>19.71</v>
      </c>
    </row>
    <row r="1830" spans="1:8" x14ac:dyDescent="0.35">
      <c r="A1830" s="6" t="s">
        <v>5707</v>
      </c>
      <c r="B1830" s="6" t="s">
        <v>5708</v>
      </c>
      <c r="C1830" s="6" t="s">
        <v>5702</v>
      </c>
      <c r="D1830" s="6" t="s">
        <v>8764</v>
      </c>
      <c r="E1830" s="6" t="s">
        <v>4378</v>
      </c>
      <c r="F1830" s="6">
        <v>30</v>
      </c>
      <c r="G1830" s="6">
        <v>16.100000000000001</v>
      </c>
      <c r="H1830" s="6">
        <v>19.38</v>
      </c>
    </row>
    <row r="1831" spans="1:8" x14ac:dyDescent="0.35">
      <c r="A1831" s="6" t="s">
        <v>5742</v>
      </c>
      <c r="B1831" s="6" t="s">
        <v>5743</v>
      </c>
      <c r="C1831" s="6" t="s">
        <v>3643</v>
      </c>
      <c r="D1831" s="6" t="s">
        <v>4688</v>
      </c>
      <c r="E1831" s="6" t="s">
        <v>5581</v>
      </c>
      <c r="F1831" s="6">
        <v>28</v>
      </c>
      <c r="G1831" s="6">
        <v>11</v>
      </c>
      <c r="H1831" s="6">
        <v>13.66</v>
      </c>
    </row>
    <row r="1832" spans="1:8" x14ac:dyDescent="0.35">
      <c r="A1832" s="6" t="s">
        <v>6227</v>
      </c>
      <c r="B1832" s="6" t="s">
        <v>6228</v>
      </c>
      <c r="C1832" s="6" t="s">
        <v>5186</v>
      </c>
      <c r="D1832" s="6" t="s">
        <v>4543</v>
      </c>
      <c r="E1832" s="6" t="s">
        <v>4384</v>
      </c>
      <c r="F1832" s="6">
        <v>28</v>
      </c>
      <c r="G1832" s="6">
        <v>4.57</v>
      </c>
      <c r="H1832" s="6">
        <v>6.46</v>
      </c>
    </row>
    <row r="1833" spans="1:8" x14ac:dyDescent="0.35">
      <c r="A1833" s="6" t="s">
        <v>6229</v>
      </c>
      <c r="B1833" s="6" t="s">
        <v>6230</v>
      </c>
      <c r="C1833" s="6" t="s">
        <v>5186</v>
      </c>
      <c r="D1833" s="6" t="s">
        <v>4542</v>
      </c>
      <c r="E1833" s="6" t="s">
        <v>4384</v>
      </c>
      <c r="F1833" s="6">
        <v>28</v>
      </c>
      <c r="G1833" s="6">
        <v>4.51</v>
      </c>
      <c r="H1833" s="6">
        <v>6.4</v>
      </c>
    </row>
    <row r="1834" spans="1:8" x14ac:dyDescent="0.35">
      <c r="A1834" s="6" t="s">
        <v>6125</v>
      </c>
      <c r="B1834" s="6" t="s">
        <v>5694</v>
      </c>
      <c r="C1834" s="6" t="s">
        <v>2623</v>
      </c>
      <c r="D1834" s="6">
        <v>5</v>
      </c>
      <c r="E1834" s="6" t="s">
        <v>4384</v>
      </c>
      <c r="F1834" s="6">
        <v>28</v>
      </c>
      <c r="G1834" s="6">
        <v>2.12</v>
      </c>
      <c r="H1834" s="6">
        <v>3.72</v>
      </c>
    </row>
    <row r="1835" spans="1:8" x14ac:dyDescent="0.35">
      <c r="A1835" s="6" t="s">
        <v>5678</v>
      </c>
      <c r="B1835" s="6" t="s">
        <v>5694</v>
      </c>
      <c r="C1835" s="6" t="s">
        <v>2623</v>
      </c>
      <c r="D1835" s="6">
        <v>5</v>
      </c>
      <c r="E1835" s="6" t="s">
        <v>4384</v>
      </c>
      <c r="F1835" s="6">
        <v>90</v>
      </c>
      <c r="G1835" s="6">
        <v>5.95</v>
      </c>
      <c r="H1835" s="6">
        <v>8.01</v>
      </c>
    </row>
    <row r="1836" spans="1:8" x14ac:dyDescent="0.35">
      <c r="A1836" s="6" t="s">
        <v>5800</v>
      </c>
      <c r="B1836" s="6" t="s">
        <v>6243</v>
      </c>
      <c r="C1836" s="6" t="s">
        <v>5184</v>
      </c>
      <c r="D1836" s="6" t="s">
        <v>9194</v>
      </c>
      <c r="E1836" s="6" t="s">
        <v>4384</v>
      </c>
      <c r="F1836" s="6">
        <v>28</v>
      </c>
      <c r="G1836" s="6">
        <v>5.64</v>
      </c>
      <c r="H1836" s="6">
        <v>7.66</v>
      </c>
    </row>
    <row r="1837" spans="1:8" x14ac:dyDescent="0.35">
      <c r="A1837" s="6" t="s">
        <v>5949</v>
      </c>
      <c r="B1837" s="6" t="s">
        <v>5950</v>
      </c>
      <c r="C1837" s="6" t="s">
        <v>6008</v>
      </c>
      <c r="D1837" s="6" t="s">
        <v>6037</v>
      </c>
      <c r="E1837" s="6" t="s">
        <v>4663</v>
      </c>
      <c r="F1837" s="6">
        <v>1</v>
      </c>
      <c r="G1837" s="6">
        <v>5</v>
      </c>
      <c r="H1837" s="6">
        <v>6.94</v>
      </c>
    </row>
    <row r="1838" spans="1:8" x14ac:dyDescent="0.35">
      <c r="A1838" s="6" t="s">
        <v>8872</v>
      </c>
      <c r="B1838" s="6" t="s">
        <v>8873</v>
      </c>
      <c r="C1838" s="6" t="s">
        <v>8874</v>
      </c>
      <c r="D1838" s="6" t="s">
        <v>4669</v>
      </c>
      <c r="E1838" s="6" t="s">
        <v>7423</v>
      </c>
      <c r="F1838" s="6">
        <v>1</v>
      </c>
      <c r="G1838" s="6">
        <v>140.5</v>
      </c>
      <c r="H1838" s="6">
        <v>159.6</v>
      </c>
    </row>
    <row r="1839" spans="1:8" x14ac:dyDescent="0.35">
      <c r="A1839" s="6" t="s">
        <v>6157</v>
      </c>
      <c r="B1839" s="6" t="s">
        <v>5952</v>
      </c>
      <c r="C1839" s="6" t="s">
        <v>6009</v>
      </c>
      <c r="D1839" s="6" t="s">
        <v>4627</v>
      </c>
      <c r="E1839" s="6" t="s">
        <v>4628</v>
      </c>
      <c r="F1839" s="6">
        <v>5</v>
      </c>
      <c r="G1839" s="6">
        <v>8.5</v>
      </c>
      <c r="H1839" s="6">
        <v>10.86</v>
      </c>
    </row>
    <row r="1840" spans="1:8" x14ac:dyDescent="0.35">
      <c r="A1840" s="6" t="s">
        <v>5951</v>
      </c>
      <c r="B1840" s="6" t="s">
        <v>5952</v>
      </c>
      <c r="C1840" s="6" t="s">
        <v>6009</v>
      </c>
      <c r="D1840" s="6" t="s">
        <v>4627</v>
      </c>
      <c r="E1840" s="6" t="s">
        <v>4628</v>
      </c>
      <c r="F1840" s="6">
        <v>10</v>
      </c>
      <c r="G1840" s="6">
        <v>11.32</v>
      </c>
      <c r="H1840" s="6">
        <v>14.02</v>
      </c>
    </row>
    <row r="1841" spans="1:8" x14ac:dyDescent="0.35">
      <c r="A1841" s="6" t="s">
        <v>6991</v>
      </c>
      <c r="B1841" s="6" t="s">
        <v>6992</v>
      </c>
      <c r="C1841" s="6" t="s">
        <v>2857</v>
      </c>
      <c r="D1841" s="6">
        <v>50</v>
      </c>
      <c r="E1841" s="6" t="s">
        <v>4378</v>
      </c>
      <c r="F1841" s="6">
        <v>28</v>
      </c>
      <c r="G1841" s="6">
        <v>6.77</v>
      </c>
      <c r="H1841" s="6">
        <v>8.93</v>
      </c>
    </row>
    <row r="1842" spans="1:8" x14ac:dyDescent="0.35">
      <c r="A1842" s="6" t="s">
        <v>6993</v>
      </c>
      <c r="B1842" s="6" t="s">
        <v>6994</v>
      </c>
      <c r="C1842" s="6" t="s">
        <v>2857</v>
      </c>
      <c r="D1842" s="6">
        <v>100</v>
      </c>
      <c r="E1842" s="6" t="s">
        <v>4378</v>
      </c>
      <c r="F1842" s="6">
        <v>28</v>
      </c>
      <c r="G1842" s="6">
        <v>6.61</v>
      </c>
      <c r="H1842" s="6">
        <v>8.75</v>
      </c>
    </row>
    <row r="1843" spans="1:8" x14ac:dyDescent="0.35">
      <c r="A1843" s="6" t="s">
        <v>9644</v>
      </c>
      <c r="B1843" s="6" t="s">
        <v>9645</v>
      </c>
      <c r="C1843" s="6" t="s">
        <v>9646</v>
      </c>
      <c r="D1843" s="6" t="s">
        <v>4683</v>
      </c>
      <c r="E1843" s="6" t="s">
        <v>4801</v>
      </c>
      <c r="F1843" s="6">
        <v>1</v>
      </c>
      <c r="G1843" s="6">
        <v>8.07</v>
      </c>
      <c r="H1843" s="6">
        <v>10.38</v>
      </c>
    </row>
    <row r="1844" spans="1:8" x14ac:dyDescent="0.35">
      <c r="A1844" s="6" t="s">
        <v>5863</v>
      </c>
      <c r="B1844" s="6" t="s">
        <v>5864</v>
      </c>
      <c r="C1844" s="6" t="s">
        <v>4261</v>
      </c>
      <c r="D1844" s="6">
        <v>5</v>
      </c>
      <c r="E1844" s="6" t="s">
        <v>4378</v>
      </c>
      <c r="F1844" s="6">
        <v>30</v>
      </c>
      <c r="G1844" s="6">
        <v>379.69</v>
      </c>
      <c r="H1844" s="6">
        <v>427.49</v>
      </c>
    </row>
    <row r="1845" spans="1:8" x14ac:dyDescent="0.35">
      <c r="A1845" s="6" t="s">
        <v>5861</v>
      </c>
      <c r="B1845" s="6" t="s">
        <v>5862</v>
      </c>
      <c r="C1845" s="6" t="s">
        <v>4261</v>
      </c>
      <c r="D1845" s="6">
        <v>10</v>
      </c>
      <c r="E1845" s="6" t="s">
        <v>4378</v>
      </c>
      <c r="F1845" s="6">
        <v>30</v>
      </c>
      <c r="G1845" s="6">
        <v>219.66</v>
      </c>
      <c r="H1845" s="6">
        <v>248.26</v>
      </c>
    </row>
    <row r="1846" spans="1:8" x14ac:dyDescent="0.35">
      <c r="A1846" s="6" t="s">
        <v>5727</v>
      </c>
      <c r="B1846" s="6" t="s">
        <v>5728</v>
      </c>
      <c r="C1846" s="7" t="s">
        <v>2264</v>
      </c>
      <c r="D1846" s="7" t="s">
        <v>4635</v>
      </c>
      <c r="E1846" s="7" t="s">
        <v>4697</v>
      </c>
      <c r="F1846" s="7">
        <v>1</v>
      </c>
      <c r="G1846" s="7">
        <v>10.85</v>
      </c>
      <c r="H1846" s="7">
        <v>13.5</v>
      </c>
    </row>
    <row r="1847" spans="1:8" x14ac:dyDescent="0.35">
      <c r="A1847" s="6" t="s">
        <v>5881</v>
      </c>
      <c r="B1847" s="6" t="s">
        <v>5882</v>
      </c>
      <c r="C1847" s="6" t="s">
        <v>2313</v>
      </c>
      <c r="D1847" s="6">
        <v>0.5</v>
      </c>
      <c r="E1847" s="6" t="s">
        <v>4428</v>
      </c>
      <c r="F1847" s="6">
        <v>30</v>
      </c>
      <c r="G1847" s="6">
        <v>5.15</v>
      </c>
      <c r="H1847" s="6">
        <v>7.11</v>
      </c>
    </row>
    <row r="1848" spans="1:8" x14ac:dyDescent="0.35">
      <c r="A1848" s="6" t="s">
        <v>6069</v>
      </c>
      <c r="B1848" s="6" t="s">
        <v>9384</v>
      </c>
      <c r="C1848" s="6" t="s">
        <v>5193</v>
      </c>
      <c r="D1848" s="6" t="s">
        <v>9188</v>
      </c>
      <c r="E1848" s="6" t="s">
        <v>4417</v>
      </c>
      <c r="F1848" s="6">
        <v>1</v>
      </c>
      <c r="G1848" s="6">
        <v>8.91</v>
      </c>
      <c r="H1848" s="6">
        <v>11.32</v>
      </c>
    </row>
    <row r="1849" spans="1:8" x14ac:dyDescent="0.35">
      <c r="A1849" s="6" t="s">
        <v>5953</v>
      </c>
      <c r="B1849" s="6" t="s">
        <v>5954</v>
      </c>
      <c r="C1849" s="6" t="s">
        <v>3898</v>
      </c>
      <c r="D1849" s="6" t="s">
        <v>4684</v>
      </c>
      <c r="E1849" s="6" t="s">
        <v>4670</v>
      </c>
      <c r="F1849" s="6">
        <v>1</v>
      </c>
      <c r="G1849" s="6">
        <v>5.25</v>
      </c>
      <c r="H1849" s="6">
        <v>7.22</v>
      </c>
    </row>
    <row r="1850" spans="1:8" x14ac:dyDescent="0.35">
      <c r="A1850" s="6" t="s">
        <v>7709</v>
      </c>
      <c r="B1850" s="6" t="s">
        <v>7710</v>
      </c>
      <c r="C1850" s="6" t="s">
        <v>6359</v>
      </c>
      <c r="D1850" s="6" t="s">
        <v>8344</v>
      </c>
      <c r="E1850" s="6" t="s">
        <v>4654</v>
      </c>
      <c r="F1850" s="6">
        <v>10</v>
      </c>
      <c r="G1850" s="6">
        <v>67.260000000000005</v>
      </c>
      <c r="H1850" s="6">
        <v>76.680000000000007</v>
      </c>
    </row>
    <row r="1851" spans="1:8" x14ac:dyDescent="0.35">
      <c r="A1851" s="6" t="s">
        <v>6357</v>
      </c>
      <c r="B1851" s="6" t="s">
        <v>6358</v>
      </c>
      <c r="C1851" s="7" t="s">
        <v>6359</v>
      </c>
      <c r="D1851" s="7" t="s">
        <v>6467</v>
      </c>
      <c r="E1851" s="7" t="s">
        <v>4628</v>
      </c>
      <c r="F1851" s="7">
        <v>10</v>
      </c>
      <c r="G1851" s="7">
        <v>157.5</v>
      </c>
      <c r="H1851" s="7">
        <v>178.64</v>
      </c>
    </row>
    <row r="1852" spans="1:8" x14ac:dyDescent="0.35">
      <c r="A1852" s="6" t="s">
        <v>6244</v>
      </c>
      <c r="B1852" s="6" t="s">
        <v>6245</v>
      </c>
      <c r="C1852" s="6" t="s">
        <v>2175</v>
      </c>
      <c r="D1852" s="6">
        <v>150</v>
      </c>
      <c r="E1852" s="6" t="s">
        <v>4378</v>
      </c>
      <c r="F1852" s="6">
        <v>28</v>
      </c>
      <c r="G1852" s="6">
        <v>27.61</v>
      </c>
      <c r="H1852" s="6">
        <v>32.270000000000003</v>
      </c>
    </row>
    <row r="1853" spans="1:8" x14ac:dyDescent="0.35">
      <c r="A1853" s="6" t="s">
        <v>5848</v>
      </c>
      <c r="B1853" s="6" t="s">
        <v>5849</v>
      </c>
      <c r="C1853" s="6" t="s">
        <v>2804</v>
      </c>
      <c r="D1853" s="6">
        <v>15</v>
      </c>
      <c r="E1853" s="6" t="s">
        <v>4378</v>
      </c>
      <c r="F1853" s="6">
        <v>30</v>
      </c>
      <c r="G1853" s="6">
        <v>6.48</v>
      </c>
      <c r="H1853" s="6">
        <v>8.6</v>
      </c>
    </row>
    <row r="1854" spans="1:8" x14ac:dyDescent="0.35">
      <c r="A1854" s="6" t="s">
        <v>5850</v>
      </c>
      <c r="B1854" s="6" t="s">
        <v>5851</v>
      </c>
      <c r="C1854" s="6" t="s">
        <v>2804</v>
      </c>
      <c r="D1854" s="6">
        <v>30</v>
      </c>
      <c r="E1854" s="6" t="s">
        <v>4378</v>
      </c>
      <c r="F1854" s="6">
        <v>30</v>
      </c>
      <c r="G1854" s="6">
        <v>10.76</v>
      </c>
      <c r="H1854" s="6">
        <v>13.4</v>
      </c>
    </row>
    <row r="1855" spans="1:8" x14ac:dyDescent="0.35">
      <c r="A1855" s="6" t="s">
        <v>6360</v>
      </c>
      <c r="B1855" s="6" t="s">
        <v>6361</v>
      </c>
      <c r="C1855" s="6" t="s">
        <v>6362</v>
      </c>
      <c r="D1855" s="6" t="s">
        <v>4815</v>
      </c>
      <c r="E1855" s="6" t="s">
        <v>4628</v>
      </c>
      <c r="F1855" s="6">
        <v>10</v>
      </c>
      <c r="G1855" s="6">
        <v>161.5</v>
      </c>
      <c r="H1855" s="6">
        <v>183.12</v>
      </c>
    </row>
    <row r="1856" spans="1:8" x14ac:dyDescent="0.35">
      <c r="A1856" s="6" t="s">
        <v>6363</v>
      </c>
      <c r="B1856" s="6" t="s">
        <v>6364</v>
      </c>
      <c r="C1856" s="6" t="s">
        <v>6362</v>
      </c>
      <c r="D1856" s="6" t="s">
        <v>4897</v>
      </c>
      <c r="E1856" s="6" t="s">
        <v>4628</v>
      </c>
      <c r="F1856" s="6">
        <v>1</v>
      </c>
      <c r="G1856" s="6">
        <v>41.5</v>
      </c>
      <c r="H1856" s="6">
        <v>47.82</v>
      </c>
    </row>
    <row r="1857" spans="1:8" x14ac:dyDescent="0.35">
      <c r="A1857" s="6" t="s">
        <v>5883</v>
      </c>
      <c r="B1857" s="6" t="s">
        <v>5884</v>
      </c>
      <c r="C1857" s="6" t="s">
        <v>2651</v>
      </c>
      <c r="D1857" s="6" t="s">
        <v>4504</v>
      </c>
      <c r="E1857" s="6" t="s">
        <v>4378</v>
      </c>
      <c r="F1857" s="6">
        <v>28</v>
      </c>
      <c r="G1857" s="6">
        <v>2.97</v>
      </c>
      <c r="H1857" s="6">
        <v>4.67</v>
      </c>
    </row>
    <row r="1858" spans="1:8" x14ac:dyDescent="0.35">
      <c r="A1858" s="6" t="s">
        <v>5885</v>
      </c>
      <c r="B1858" s="6" t="s">
        <v>5886</v>
      </c>
      <c r="C1858" s="6" t="s">
        <v>2651</v>
      </c>
      <c r="D1858" s="6" t="s">
        <v>4506</v>
      </c>
      <c r="E1858" s="6" t="s">
        <v>4378</v>
      </c>
      <c r="F1858" s="6">
        <v>28</v>
      </c>
      <c r="G1858" s="6">
        <v>3.8</v>
      </c>
      <c r="H1858" s="6">
        <v>5.6</v>
      </c>
    </row>
    <row r="1859" spans="1:8" x14ac:dyDescent="0.35">
      <c r="A1859" s="6" t="s">
        <v>5887</v>
      </c>
      <c r="B1859" s="6" t="s">
        <v>5888</v>
      </c>
      <c r="C1859" s="6" t="s">
        <v>2651</v>
      </c>
      <c r="D1859" s="6" t="s">
        <v>4505</v>
      </c>
      <c r="E1859" s="6" t="s">
        <v>4378</v>
      </c>
      <c r="F1859" s="6">
        <v>28</v>
      </c>
      <c r="G1859" s="6">
        <v>4.0199999999999996</v>
      </c>
      <c r="H1859" s="6">
        <v>5.85</v>
      </c>
    </row>
    <row r="1860" spans="1:8" x14ac:dyDescent="0.35">
      <c r="A1860" s="6" t="s">
        <v>5889</v>
      </c>
      <c r="B1860" s="6" t="s">
        <v>9417</v>
      </c>
      <c r="C1860" s="6" t="s">
        <v>2495</v>
      </c>
      <c r="D1860" s="6" t="s">
        <v>4472</v>
      </c>
      <c r="E1860" s="6" t="s">
        <v>4408</v>
      </c>
      <c r="F1860" s="6">
        <v>1</v>
      </c>
      <c r="G1860" s="6">
        <v>3.43</v>
      </c>
      <c r="H1860" s="6">
        <v>5.19</v>
      </c>
    </row>
    <row r="1861" spans="1:8" x14ac:dyDescent="0.35">
      <c r="A1861" s="6" t="s">
        <v>9647</v>
      </c>
      <c r="B1861" s="6" t="s">
        <v>9648</v>
      </c>
      <c r="C1861" s="6" t="s">
        <v>9521</v>
      </c>
      <c r="D1861" s="6" t="s">
        <v>4726</v>
      </c>
      <c r="E1861" s="6" t="s">
        <v>5815</v>
      </c>
      <c r="F1861" s="6">
        <v>30</v>
      </c>
      <c r="G1861" s="6">
        <v>9.25</v>
      </c>
      <c r="H1861" s="6">
        <v>11.7</v>
      </c>
    </row>
    <row r="1862" spans="1:8" x14ac:dyDescent="0.35">
      <c r="A1862" s="6" t="s">
        <v>9649</v>
      </c>
      <c r="B1862" s="6" t="s">
        <v>9650</v>
      </c>
      <c r="C1862" s="6" t="s">
        <v>9521</v>
      </c>
      <c r="D1862" s="6" t="s">
        <v>4673</v>
      </c>
      <c r="E1862" s="6" t="s">
        <v>5815</v>
      </c>
      <c r="F1862" s="6">
        <v>30</v>
      </c>
      <c r="G1862" s="6">
        <v>14.19</v>
      </c>
      <c r="H1862" s="6">
        <v>17.239999999999998</v>
      </c>
    </row>
    <row r="1863" spans="1:8" x14ac:dyDescent="0.35">
      <c r="A1863" s="6" t="s">
        <v>5955</v>
      </c>
      <c r="B1863" s="6" t="s">
        <v>5956</v>
      </c>
      <c r="C1863" s="6" t="s">
        <v>6007</v>
      </c>
      <c r="D1863" s="6" t="s">
        <v>4754</v>
      </c>
      <c r="E1863" s="6" t="s">
        <v>4714</v>
      </c>
      <c r="F1863" s="6">
        <v>10</v>
      </c>
      <c r="G1863" s="6">
        <v>27.33</v>
      </c>
      <c r="H1863" s="6">
        <v>31.95</v>
      </c>
    </row>
    <row r="1864" spans="1:8" x14ac:dyDescent="0.35">
      <c r="A1864" s="6" t="s">
        <v>5957</v>
      </c>
      <c r="B1864" s="6" t="s">
        <v>5956</v>
      </c>
      <c r="C1864" s="6" t="s">
        <v>6007</v>
      </c>
      <c r="D1864" s="6" t="s">
        <v>5075</v>
      </c>
      <c r="E1864" s="6" t="s">
        <v>4714</v>
      </c>
      <c r="F1864" s="6">
        <v>10</v>
      </c>
      <c r="G1864" s="6">
        <v>42.76</v>
      </c>
      <c r="H1864" s="6">
        <v>49.24</v>
      </c>
    </row>
    <row r="1865" spans="1:8" x14ac:dyDescent="0.35">
      <c r="A1865" s="6" t="s">
        <v>6126</v>
      </c>
      <c r="B1865" s="6" t="s">
        <v>9434</v>
      </c>
      <c r="C1865" s="6" t="s">
        <v>2651</v>
      </c>
      <c r="D1865" s="6" t="s">
        <v>4504</v>
      </c>
      <c r="E1865" s="6" t="s">
        <v>4378</v>
      </c>
      <c r="F1865" s="6">
        <v>28</v>
      </c>
      <c r="G1865" s="6">
        <v>2.97</v>
      </c>
      <c r="H1865" s="6">
        <v>4.67</v>
      </c>
    </row>
    <row r="1866" spans="1:8" x14ac:dyDescent="0.35">
      <c r="A1866" s="6" t="s">
        <v>6127</v>
      </c>
      <c r="B1866" s="6" t="s">
        <v>9436</v>
      </c>
      <c r="C1866" s="6" t="s">
        <v>2651</v>
      </c>
      <c r="D1866" s="6" t="s">
        <v>4506</v>
      </c>
      <c r="E1866" s="6" t="s">
        <v>4378</v>
      </c>
      <c r="F1866" s="6">
        <v>28</v>
      </c>
      <c r="G1866" s="6">
        <v>3.8</v>
      </c>
      <c r="H1866" s="6">
        <v>5.6</v>
      </c>
    </row>
    <row r="1867" spans="1:8" x14ac:dyDescent="0.35">
      <c r="A1867" s="6" t="s">
        <v>6128</v>
      </c>
      <c r="B1867" s="6" t="s">
        <v>9438</v>
      </c>
      <c r="C1867" s="6" t="s">
        <v>2651</v>
      </c>
      <c r="D1867" s="6" t="s">
        <v>4505</v>
      </c>
      <c r="E1867" s="6" t="s">
        <v>4378</v>
      </c>
      <c r="F1867" s="6">
        <v>28</v>
      </c>
      <c r="G1867" s="6">
        <v>4.0199999999999996</v>
      </c>
      <c r="H1867" s="6">
        <v>5.85</v>
      </c>
    </row>
    <row r="1868" spans="1:8" x14ac:dyDescent="0.35">
      <c r="A1868" s="6" t="s">
        <v>5890</v>
      </c>
      <c r="B1868" s="6" t="s">
        <v>5891</v>
      </c>
      <c r="C1868" s="6" t="s">
        <v>2651</v>
      </c>
      <c r="D1868" s="6" t="s">
        <v>4504</v>
      </c>
      <c r="E1868" s="6" t="s">
        <v>4378</v>
      </c>
      <c r="F1868" s="6">
        <v>28</v>
      </c>
      <c r="G1868" s="6">
        <v>2.97</v>
      </c>
      <c r="H1868" s="6">
        <v>4.67</v>
      </c>
    </row>
    <row r="1869" spans="1:8" x14ac:dyDescent="0.35">
      <c r="A1869" s="6" t="s">
        <v>5892</v>
      </c>
      <c r="B1869" s="6" t="s">
        <v>5893</v>
      </c>
      <c r="C1869" s="6" t="s">
        <v>2651</v>
      </c>
      <c r="D1869" s="6" t="s">
        <v>4506</v>
      </c>
      <c r="E1869" s="6" t="s">
        <v>4378</v>
      </c>
      <c r="F1869" s="6">
        <v>28</v>
      </c>
      <c r="G1869" s="6">
        <v>3.8</v>
      </c>
      <c r="H1869" s="6">
        <v>5.6</v>
      </c>
    </row>
    <row r="1870" spans="1:8" x14ac:dyDescent="0.35">
      <c r="A1870" s="6" t="s">
        <v>5894</v>
      </c>
      <c r="B1870" s="6" t="s">
        <v>5895</v>
      </c>
      <c r="C1870" s="6" t="s">
        <v>2651</v>
      </c>
      <c r="D1870" s="6" t="s">
        <v>4505</v>
      </c>
      <c r="E1870" s="6" t="s">
        <v>4378</v>
      </c>
      <c r="F1870" s="6">
        <v>28</v>
      </c>
      <c r="G1870" s="6">
        <v>4.0199999999999996</v>
      </c>
      <c r="H1870" s="6">
        <v>5.85</v>
      </c>
    </row>
    <row r="1871" spans="1:8" x14ac:dyDescent="0.35">
      <c r="A1871" s="6" t="s">
        <v>5824</v>
      </c>
      <c r="B1871" s="6" t="s">
        <v>9157</v>
      </c>
      <c r="C1871" s="6" t="s">
        <v>2051</v>
      </c>
      <c r="D1871" s="6" t="s">
        <v>4377</v>
      </c>
      <c r="E1871" s="6" t="s">
        <v>4378</v>
      </c>
      <c r="F1871" s="6">
        <v>30</v>
      </c>
      <c r="G1871" s="6">
        <v>45.5</v>
      </c>
      <c r="H1871" s="6">
        <v>52.3</v>
      </c>
    </row>
    <row r="1872" spans="1:8" x14ac:dyDescent="0.35">
      <c r="A1872" s="6" t="s">
        <v>6158</v>
      </c>
      <c r="B1872" s="6" t="s">
        <v>6159</v>
      </c>
      <c r="C1872" s="6" t="s">
        <v>6160</v>
      </c>
      <c r="D1872" s="6" t="s">
        <v>4683</v>
      </c>
      <c r="E1872" s="6" t="s">
        <v>4670</v>
      </c>
      <c r="F1872" s="6">
        <v>1</v>
      </c>
      <c r="G1872" s="6">
        <v>7.8</v>
      </c>
      <c r="H1872" s="6">
        <v>10.08</v>
      </c>
    </row>
    <row r="1873" spans="1:8" x14ac:dyDescent="0.35">
      <c r="A1873" s="6" t="s">
        <v>6365</v>
      </c>
      <c r="B1873" s="6" t="s">
        <v>6366</v>
      </c>
      <c r="C1873" s="6" t="s">
        <v>6006</v>
      </c>
      <c r="D1873" s="6" t="s">
        <v>4741</v>
      </c>
      <c r="E1873" s="6" t="s">
        <v>4641</v>
      </c>
      <c r="F1873" s="6">
        <v>1</v>
      </c>
      <c r="G1873" s="6">
        <v>49.74</v>
      </c>
      <c r="H1873" s="6">
        <v>57.05</v>
      </c>
    </row>
    <row r="1874" spans="1:8" x14ac:dyDescent="0.35">
      <c r="A1874" s="6" t="s">
        <v>7454</v>
      </c>
      <c r="B1874" s="6" t="s">
        <v>7455</v>
      </c>
      <c r="C1874" s="6" t="s">
        <v>7456</v>
      </c>
      <c r="D1874" s="6">
        <v>200</v>
      </c>
      <c r="E1874" s="6" t="s">
        <v>4378</v>
      </c>
      <c r="F1874" s="6">
        <v>112</v>
      </c>
      <c r="G1874" s="6">
        <v>674.9</v>
      </c>
      <c r="H1874" s="6">
        <v>758.13</v>
      </c>
    </row>
    <row r="1875" spans="1:8" x14ac:dyDescent="0.35">
      <c r="A1875" s="6" t="s">
        <v>7458</v>
      </c>
      <c r="B1875" s="6" t="s">
        <v>7459</v>
      </c>
      <c r="C1875" s="6" t="s">
        <v>7456</v>
      </c>
      <c r="D1875" s="6">
        <v>200</v>
      </c>
      <c r="E1875" s="6" t="s">
        <v>4378</v>
      </c>
      <c r="F1875" s="6">
        <v>112</v>
      </c>
      <c r="G1875" s="6">
        <v>674.5</v>
      </c>
      <c r="H1875" s="6">
        <v>757.68</v>
      </c>
    </row>
    <row r="1876" spans="1:8" x14ac:dyDescent="0.35">
      <c r="A1876" s="6" t="s">
        <v>5896</v>
      </c>
      <c r="B1876" s="6" t="s">
        <v>9377</v>
      </c>
      <c r="C1876" s="6" t="s">
        <v>5194</v>
      </c>
      <c r="D1876" s="6" t="s">
        <v>5463</v>
      </c>
      <c r="E1876" s="6" t="s">
        <v>4378</v>
      </c>
      <c r="F1876" s="6">
        <v>28</v>
      </c>
      <c r="G1876" s="6">
        <v>7.65</v>
      </c>
      <c r="H1876" s="6">
        <v>9.91</v>
      </c>
    </row>
    <row r="1877" spans="1:8" x14ac:dyDescent="0.35">
      <c r="A1877" s="6" t="s">
        <v>8543</v>
      </c>
      <c r="B1877" s="6" t="s">
        <v>8544</v>
      </c>
      <c r="C1877" s="6" t="s">
        <v>3390</v>
      </c>
      <c r="D1877" s="6" t="s">
        <v>4998</v>
      </c>
      <c r="E1877" s="6" t="s">
        <v>6018</v>
      </c>
      <c r="F1877" s="6">
        <v>18</v>
      </c>
      <c r="G1877" s="6">
        <v>8.5</v>
      </c>
      <c r="H1877" s="6">
        <v>10.86</v>
      </c>
    </row>
    <row r="1878" spans="1:8" x14ac:dyDescent="0.35">
      <c r="A1878" s="6" t="s">
        <v>5958</v>
      </c>
      <c r="B1878" s="6" t="s">
        <v>5959</v>
      </c>
      <c r="C1878" s="6" t="s">
        <v>3104</v>
      </c>
      <c r="D1878" s="6" t="s">
        <v>4693</v>
      </c>
      <c r="E1878" s="6" t="s">
        <v>4654</v>
      </c>
      <c r="F1878" s="6">
        <v>10</v>
      </c>
      <c r="G1878" s="6">
        <v>6.71</v>
      </c>
      <c r="H1878" s="6">
        <v>8.86</v>
      </c>
    </row>
    <row r="1879" spans="1:8" x14ac:dyDescent="0.35">
      <c r="A1879" s="6" t="s">
        <v>7204</v>
      </c>
      <c r="B1879" s="6" t="s">
        <v>5960</v>
      </c>
      <c r="C1879" s="6" t="s">
        <v>5560</v>
      </c>
      <c r="D1879" s="6" t="s">
        <v>6038</v>
      </c>
      <c r="E1879" s="6" t="s">
        <v>4854</v>
      </c>
      <c r="F1879" s="6">
        <v>1</v>
      </c>
      <c r="G1879" s="6">
        <v>6.65</v>
      </c>
      <c r="H1879" s="6">
        <v>8.7899999999999991</v>
      </c>
    </row>
    <row r="1880" spans="1:8" x14ac:dyDescent="0.35">
      <c r="A1880" s="6" t="s">
        <v>5961</v>
      </c>
      <c r="B1880" s="6" t="s">
        <v>5960</v>
      </c>
      <c r="C1880" s="6" t="s">
        <v>5560</v>
      </c>
      <c r="D1880" s="6" t="s">
        <v>6038</v>
      </c>
      <c r="E1880" s="6" t="s">
        <v>4854</v>
      </c>
      <c r="F1880" s="6">
        <v>2</v>
      </c>
      <c r="G1880" s="6">
        <v>11.5</v>
      </c>
      <c r="H1880" s="6">
        <v>14.22</v>
      </c>
    </row>
    <row r="1881" spans="1:8" x14ac:dyDescent="0.35">
      <c r="A1881" s="6" t="s">
        <v>6367</v>
      </c>
      <c r="B1881" s="6" t="s">
        <v>2874</v>
      </c>
      <c r="C1881" s="6" t="s">
        <v>5870</v>
      </c>
      <c r="D1881" s="6" t="s">
        <v>6578</v>
      </c>
      <c r="E1881" s="6" t="s">
        <v>4408</v>
      </c>
      <c r="F1881" s="6">
        <v>1</v>
      </c>
      <c r="G1881" s="6">
        <v>15.93</v>
      </c>
      <c r="H1881" s="6">
        <v>19.190000000000001</v>
      </c>
    </row>
    <row r="1882" spans="1:8" x14ac:dyDescent="0.35">
      <c r="A1882" s="6" t="s">
        <v>8545</v>
      </c>
      <c r="B1882" s="6" t="s">
        <v>8546</v>
      </c>
      <c r="C1882" s="6" t="s">
        <v>8547</v>
      </c>
      <c r="D1882" s="6" t="s">
        <v>8678</v>
      </c>
      <c r="E1882" s="6" t="s">
        <v>5815</v>
      </c>
      <c r="F1882" s="6">
        <v>5</v>
      </c>
      <c r="G1882" s="6">
        <v>8.5</v>
      </c>
      <c r="H1882" s="6">
        <v>10.86</v>
      </c>
    </row>
    <row r="1883" spans="1:8" x14ac:dyDescent="0.35">
      <c r="A1883" s="6" t="s">
        <v>6129</v>
      </c>
      <c r="B1883" s="6" t="s">
        <v>6130</v>
      </c>
      <c r="C1883" s="6" t="s">
        <v>2209</v>
      </c>
      <c r="D1883" s="6" t="s">
        <v>4414</v>
      </c>
      <c r="E1883" s="6" t="s">
        <v>4408</v>
      </c>
      <c r="F1883" s="6">
        <v>1</v>
      </c>
      <c r="G1883" s="6">
        <v>3.41</v>
      </c>
      <c r="H1883" s="6">
        <v>5.16</v>
      </c>
    </row>
    <row r="1884" spans="1:8" x14ac:dyDescent="0.35">
      <c r="A1884" s="6" t="s">
        <v>6766</v>
      </c>
      <c r="B1884" s="6" t="s">
        <v>6765</v>
      </c>
      <c r="C1884" s="6" t="s">
        <v>3496</v>
      </c>
      <c r="D1884" s="6" t="s">
        <v>4726</v>
      </c>
      <c r="E1884" s="6" t="s">
        <v>5570</v>
      </c>
      <c r="F1884" s="6">
        <v>30</v>
      </c>
      <c r="G1884" s="6">
        <v>4</v>
      </c>
      <c r="H1884" s="6">
        <v>5.82</v>
      </c>
    </row>
    <row r="1885" spans="1:8" x14ac:dyDescent="0.35">
      <c r="A1885" s="6" t="s">
        <v>6764</v>
      </c>
      <c r="B1885" s="6" t="s">
        <v>6765</v>
      </c>
      <c r="C1885" s="6" t="s">
        <v>3496</v>
      </c>
      <c r="D1885" s="6" t="s">
        <v>4726</v>
      </c>
      <c r="E1885" s="6" t="s">
        <v>5570</v>
      </c>
      <c r="F1885" s="6">
        <v>90</v>
      </c>
      <c r="G1885" s="6">
        <v>8.1999999999999993</v>
      </c>
      <c r="H1885" s="6">
        <v>10.53</v>
      </c>
    </row>
    <row r="1886" spans="1:8" x14ac:dyDescent="0.35">
      <c r="A1886" s="6" t="s">
        <v>7205</v>
      </c>
      <c r="B1886" s="6" t="s">
        <v>7206</v>
      </c>
      <c r="C1886" s="6" t="s">
        <v>3496</v>
      </c>
      <c r="D1886" s="6" t="s">
        <v>4727</v>
      </c>
      <c r="E1886" s="6" t="s">
        <v>5570</v>
      </c>
      <c r="F1886" s="6">
        <v>50</v>
      </c>
      <c r="G1886" s="6">
        <v>3.31</v>
      </c>
      <c r="H1886" s="6">
        <v>5.05</v>
      </c>
    </row>
    <row r="1887" spans="1:8" x14ac:dyDescent="0.35">
      <c r="A1887" s="6" t="s">
        <v>6503</v>
      </c>
      <c r="B1887" s="6" t="s">
        <v>6504</v>
      </c>
      <c r="C1887" s="6" t="s">
        <v>3026</v>
      </c>
      <c r="D1887" s="6">
        <v>100</v>
      </c>
      <c r="E1887" s="6" t="s">
        <v>4384</v>
      </c>
      <c r="F1887" s="6">
        <v>50</v>
      </c>
      <c r="G1887" s="6">
        <v>6</v>
      </c>
      <c r="H1887" s="6">
        <v>8.06</v>
      </c>
    </row>
    <row r="1888" spans="1:8" x14ac:dyDescent="0.35">
      <c r="A1888" s="6" t="s">
        <v>6505</v>
      </c>
      <c r="B1888" s="6" t="s">
        <v>6506</v>
      </c>
      <c r="C1888" s="6" t="s">
        <v>3026</v>
      </c>
      <c r="D1888" s="6">
        <v>25</v>
      </c>
      <c r="E1888" s="6" t="s">
        <v>4384</v>
      </c>
      <c r="F1888" s="6">
        <v>50</v>
      </c>
      <c r="G1888" s="6">
        <v>2.52</v>
      </c>
      <c r="H1888" s="6">
        <v>4.17</v>
      </c>
    </row>
    <row r="1889" spans="1:8" x14ac:dyDescent="0.35">
      <c r="A1889" s="6" t="s">
        <v>6521</v>
      </c>
      <c r="B1889" s="6" t="s">
        <v>6522</v>
      </c>
      <c r="C1889" s="6" t="s">
        <v>3244</v>
      </c>
      <c r="D1889" s="6">
        <v>12.5</v>
      </c>
      <c r="E1889" s="6" t="s">
        <v>4389</v>
      </c>
      <c r="F1889" s="6">
        <v>30</v>
      </c>
      <c r="G1889" s="6">
        <v>124.57</v>
      </c>
      <c r="H1889" s="6">
        <v>141.76</v>
      </c>
    </row>
    <row r="1890" spans="1:8" x14ac:dyDescent="0.35">
      <c r="A1890" s="6" t="s">
        <v>6523</v>
      </c>
      <c r="B1890" s="6" t="s">
        <v>6524</v>
      </c>
      <c r="C1890" s="6" t="s">
        <v>3244</v>
      </c>
      <c r="D1890" s="6">
        <v>50</v>
      </c>
      <c r="E1890" s="6" t="s">
        <v>4389</v>
      </c>
      <c r="F1890" s="6">
        <v>30</v>
      </c>
      <c r="G1890" s="6">
        <v>495.05</v>
      </c>
      <c r="H1890" s="6">
        <v>556.70000000000005</v>
      </c>
    </row>
    <row r="1891" spans="1:8" x14ac:dyDescent="0.35">
      <c r="A1891" s="6" t="s">
        <v>6533</v>
      </c>
      <c r="B1891" s="6" t="s">
        <v>6534</v>
      </c>
      <c r="C1891" s="6" t="s">
        <v>3244</v>
      </c>
      <c r="D1891" s="6">
        <v>12.5</v>
      </c>
      <c r="E1891" s="6" t="s">
        <v>4389</v>
      </c>
      <c r="F1891" s="6">
        <v>28</v>
      </c>
      <c r="G1891" s="6">
        <v>565.70000000000005</v>
      </c>
      <c r="H1891" s="6">
        <v>635.82000000000005</v>
      </c>
    </row>
    <row r="1892" spans="1:8" x14ac:dyDescent="0.35">
      <c r="A1892" s="6" t="s">
        <v>6535</v>
      </c>
      <c r="B1892" s="6" t="s">
        <v>6536</v>
      </c>
      <c r="C1892" s="6" t="s">
        <v>3244</v>
      </c>
      <c r="D1892" s="6">
        <v>50</v>
      </c>
      <c r="E1892" s="6" t="s">
        <v>4389</v>
      </c>
      <c r="F1892" s="6">
        <v>28</v>
      </c>
      <c r="G1892" s="6">
        <v>1730.5</v>
      </c>
      <c r="H1892" s="6">
        <v>1940.4</v>
      </c>
    </row>
    <row r="1893" spans="1:8" x14ac:dyDescent="0.35">
      <c r="A1893" s="6" t="s">
        <v>6368</v>
      </c>
      <c r="B1893" s="6" t="s">
        <v>6369</v>
      </c>
      <c r="C1893" s="6" t="s">
        <v>6370</v>
      </c>
      <c r="D1893" s="6" t="s">
        <v>6468</v>
      </c>
      <c r="E1893" s="6" t="s">
        <v>4672</v>
      </c>
      <c r="F1893" s="6">
        <v>1</v>
      </c>
      <c r="G1893" s="6">
        <v>15.5</v>
      </c>
      <c r="H1893" s="6">
        <v>18.7</v>
      </c>
    </row>
    <row r="1894" spans="1:8" x14ac:dyDescent="0.35">
      <c r="A1894" s="6" t="s">
        <v>6131</v>
      </c>
      <c r="B1894" s="6" t="s">
        <v>6132</v>
      </c>
      <c r="C1894" s="6" t="s">
        <v>4261</v>
      </c>
      <c r="D1894" s="6">
        <v>5</v>
      </c>
      <c r="E1894" s="6" t="s">
        <v>4378</v>
      </c>
      <c r="F1894" s="6">
        <v>30</v>
      </c>
      <c r="G1894" s="6">
        <v>379.69</v>
      </c>
      <c r="H1894" s="6">
        <v>427.49</v>
      </c>
    </row>
    <row r="1895" spans="1:8" x14ac:dyDescent="0.35">
      <c r="A1895" s="6" t="s">
        <v>6161</v>
      </c>
      <c r="B1895" s="6" t="s">
        <v>6162</v>
      </c>
      <c r="C1895" s="6" t="s">
        <v>3205</v>
      </c>
      <c r="D1895" s="6" t="s">
        <v>4746</v>
      </c>
      <c r="E1895" s="6" t="s">
        <v>4628</v>
      </c>
      <c r="F1895" s="6">
        <v>7</v>
      </c>
      <c r="G1895" s="6">
        <v>50.5</v>
      </c>
      <c r="H1895" s="6">
        <v>57.9</v>
      </c>
    </row>
    <row r="1896" spans="1:8" x14ac:dyDescent="0.35">
      <c r="A1896" s="6" t="s">
        <v>8178</v>
      </c>
      <c r="B1896" s="6" t="s">
        <v>8179</v>
      </c>
      <c r="C1896" s="6" t="s">
        <v>3498</v>
      </c>
      <c r="D1896" s="6" t="s">
        <v>4636</v>
      </c>
      <c r="E1896" s="6" t="s">
        <v>4697</v>
      </c>
      <c r="F1896" s="6">
        <v>5</v>
      </c>
      <c r="G1896" s="6">
        <v>81.92</v>
      </c>
      <c r="H1896" s="6">
        <v>93.09</v>
      </c>
    </row>
    <row r="1897" spans="1:8" x14ac:dyDescent="0.35">
      <c r="A1897" s="6" t="s">
        <v>9912</v>
      </c>
      <c r="B1897" s="6" t="s">
        <v>9913</v>
      </c>
      <c r="C1897" s="6" t="s">
        <v>3081</v>
      </c>
      <c r="D1897" s="6" t="s">
        <v>8427</v>
      </c>
      <c r="E1897" s="6" t="s">
        <v>4389</v>
      </c>
      <c r="F1897" s="6">
        <v>28</v>
      </c>
      <c r="G1897" s="6">
        <v>417.24</v>
      </c>
      <c r="H1897" s="6">
        <v>469.55</v>
      </c>
    </row>
    <row r="1898" spans="1:8" x14ac:dyDescent="0.35">
      <c r="A1898" s="6" t="s">
        <v>6079</v>
      </c>
      <c r="B1898" s="6" t="s">
        <v>9433</v>
      </c>
      <c r="C1898" s="6" t="s">
        <v>2651</v>
      </c>
      <c r="D1898" s="6" t="s">
        <v>4504</v>
      </c>
      <c r="E1898" s="6" t="s">
        <v>4378</v>
      </c>
      <c r="F1898" s="6">
        <v>28</v>
      </c>
      <c r="G1898" s="6">
        <v>2.97</v>
      </c>
      <c r="H1898" s="6">
        <v>4.67</v>
      </c>
    </row>
    <row r="1899" spans="1:8" x14ac:dyDescent="0.35">
      <c r="A1899" s="6" t="s">
        <v>6081</v>
      </c>
      <c r="B1899" s="6" t="s">
        <v>9435</v>
      </c>
      <c r="C1899" s="6" t="s">
        <v>2651</v>
      </c>
      <c r="D1899" s="6" t="s">
        <v>4506</v>
      </c>
      <c r="E1899" s="6" t="s">
        <v>4378</v>
      </c>
      <c r="F1899" s="6">
        <v>28</v>
      </c>
      <c r="G1899" s="6">
        <v>3.8</v>
      </c>
      <c r="H1899" s="6">
        <v>5.6</v>
      </c>
    </row>
    <row r="1900" spans="1:8" x14ac:dyDescent="0.35">
      <c r="A1900" s="6" t="s">
        <v>6080</v>
      </c>
      <c r="B1900" s="6" t="s">
        <v>9437</v>
      </c>
      <c r="C1900" s="6" t="s">
        <v>2651</v>
      </c>
      <c r="D1900" s="6" t="s">
        <v>4505</v>
      </c>
      <c r="E1900" s="6" t="s">
        <v>4378</v>
      </c>
      <c r="F1900" s="6">
        <v>28</v>
      </c>
      <c r="G1900" s="6">
        <v>4.0199999999999996</v>
      </c>
      <c r="H1900" s="6">
        <v>5.85</v>
      </c>
    </row>
    <row r="1901" spans="1:8" x14ac:dyDescent="0.35">
      <c r="A1901" s="6" t="s">
        <v>6836</v>
      </c>
      <c r="B1901" s="6" t="s">
        <v>6837</v>
      </c>
      <c r="C1901" s="6" t="s">
        <v>6838</v>
      </c>
      <c r="D1901" s="6" t="s">
        <v>6978</v>
      </c>
      <c r="E1901" s="6" t="s">
        <v>4632</v>
      </c>
      <c r="F1901" s="6">
        <v>1</v>
      </c>
      <c r="G1901" s="6">
        <v>20.5</v>
      </c>
      <c r="H1901" s="6">
        <v>24.3</v>
      </c>
    </row>
    <row r="1902" spans="1:8" x14ac:dyDescent="0.35">
      <c r="A1902" s="6" t="s">
        <v>8875</v>
      </c>
      <c r="B1902" s="6" t="s">
        <v>8876</v>
      </c>
      <c r="C1902" s="6" t="s">
        <v>6838</v>
      </c>
      <c r="D1902" s="6" t="s">
        <v>9092</v>
      </c>
      <c r="E1902" s="6" t="s">
        <v>4632</v>
      </c>
      <c r="F1902" s="6">
        <v>1</v>
      </c>
      <c r="G1902" s="6">
        <v>40.5</v>
      </c>
      <c r="H1902" s="6">
        <v>46.7</v>
      </c>
    </row>
    <row r="1903" spans="1:8" x14ac:dyDescent="0.35">
      <c r="A1903" s="6" t="s">
        <v>7447</v>
      </c>
      <c r="B1903" s="6" t="s">
        <v>7448</v>
      </c>
      <c r="C1903" s="6" t="s">
        <v>5192</v>
      </c>
      <c r="D1903" s="6" t="s">
        <v>4536</v>
      </c>
      <c r="E1903" s="6" t="s">
        <v>4378</v>
      </c>
      <c r="F1903" s="6">
        <v>196</v>
      </c>
      <c r="G1903" s="6">
        <v>34.049999999999997</v>
      </c>
      <c r="H1903" s="6">
        <v>39.479999999999997</v>
      </c>
    </row>
    <row r="1904" spans="1:8" x14ac:dyDescent="0.35">
      <c r="A1904" s="6" t="s">
        <v>7450</v>
      </c>
      <c r="B1904" s="6" t="s">
        <v>7451</v>
      </c>
      <c r="C1904" s="6" t="s">
        <v>5192</v>
      </c>
      <c r="D1904" s="6" t="s">
        <v>4535</v>
      </c>
      <c r="E1904" s="6" t="s">
        <v>4378</v>
      </c>
      <c r="F1904" s="6">
        <v>196</v>
      </c>
      <c r="G1904" s="6">
        <v>37.49</v>
      </c>
      <c r="H1904" s="6">
        <v>43.33</v>
      </c>
    </row>
    <row r="1905" spans="1:8" x14ac:dyDescent="0.35">
      <c r="A1905" s="6" t="s">
        <v>6371</v>
      </c>
      <c r="B1905" s="6" t="s">
        <v>6372</v>
      </c>
      <c r="C1905" s="6" t="s">
        <v>6373</v>
      </c>
      <c r="D1905" s="6" t="s">
        <v>5810</v>
      </c>
      <c r="E1905" s="6" t="s">
        <v>5806</v>
      </c>
      <c r="F1905" s="6">
        <v>1</v>
      </c>
      <c r="G1905" s="6">
        <v>120.06</v>
      </c>
      <c r="H1905" s="6">
        <v>136.71</v>
      </c>
    </row>
    <row r="1906" spans="1:8" x14ac:dyDescent="0.35">
      <c r="A1906" s="6" t="s">
        <v>6374</v>
      </c>
      <c r="B1906" s="6" t="s">
        <v>6375</v>
      </c>
      <c r="C1906" s="6" t="s">
        <v>2275</v>
      </c>
      <c r="D1906" s="6" t="s">
        <v>4766</v>
      </c>
      <c r="E1906" s="6" t="s">
        <v>4775</v>
      </c>
      <c r="F1906" s="6">
        <v>4</v>
      </c>
      <c r="G1906" s="6">
        <v>6.5</v>
      </c>
      <c r="H1906" s="6">
        <v>8.6199999999999992</v>
      </c>
    </row>
    <row r="1907" spans="1:8" x14ac:dyDescent="0.35">
      <c r="A1907" s="6" t="s">
        <v>6376</v>
      </c>
      <c r="B1907" s="6" t="s">
        <v>6377</v>
      </c>
      <c r="C1907" s="6" t="s">
        <v>2275</v>
      </c>
      <c r="D1907" s="6" t="s">
        <v>4766</v>
      </c>
      <c r="E1907" s="6" t="s">
        <v>4775</v>
      </c>
      <c r="F1907" s="6">
        <v>4</v>
      </c>
      <c r="G1907" s="6">
        <v>10.1</v>
      </c>
      <c r="H1907" s="6">
        <v>12.66</v>
      </c>
    </row>
    <row r="1908" spans="1:8" x14ac:dyDescent="0.35">
      <c r="A1908" s="6" t="s">
        <v>6246</v>
      </c>
      <c r="B1908" s="6" t="s">
        <v>6247</v>
      </c>
      <c r="C1908" s="6" t="s">
        <v>3160</v>
      </c>
      <c r="D1908" s="6">
        <v>750</v>
      </c>
      <c r="E1908" s="6" t="s">
        <v>4498</v>
      </c>
      <c r="F1908" s="6">
        <v>90</v>
      </c>
      <c r="G1908" s="6">
        <v>97.19</v>
      </c>
      <c r="H1908" s="6">
        <v>110.2</v>
      </c>
    </row>
    <row r="1909" spans="1:8" x14ac:dyDescent="0.35">
      <c r="A1909" s="6" t="s">
        <v>8877</v>
      </c>
      <c r="B1909" s="6" t="s">
        <v>8878</v>
      </c>
      <c r="C1909" s="6" t="s">
        <v>3219</v>
      </c>
      <c r="D1909" s="6" t="s">
        <v>4783</v>
      </c>
      <c r="E1909" s="6" t="s">
        <v>5581</v>
      </c>
      <c r="F1909" s="6">
        <v>56</v>
      </c>
      <c r="G1909" s="6">
        <v>30.5</v>
      </c>
      <c r="H1909" s="6">
        <v>35.5</v>
      </c>
    </row>
    <row r="1910" spans="1:8" x14ac:dyDescent="0.35">
      <c r="A1910" s="6" t="s">
        <v>6248</v>
      </c>
      <c r="B1910" s="6" t="s">
        <v>6249</v>
      </c>
      <c r="C1910" s="6" t="s">
        <v>5157</v>
      </c>
      <c r="D1910" s="6" t="s">
        <v>9344</v>
      </c>
      <c r="E1910" s="6" t="s">
        <v>4452</v>
      </c>
      <c r="F1910" s="6">
        <v>60</v>
      </c>
      <c r="G1910" s="6">
        <v>12.74</v>
      </c>
      <c r="H1910" s="6">
        <v>15.61</v>
      </c>
    </row>
    <row r="1911" spans="1:8" x14ac:dyDescent="0.35">
      <c r="A1911" s="6" t="s">
        <v>6250</v>
      </c>
      <c r="B1911" s="6" t="s">
        <v>6251</v>
      </c>
      <c r="C1911" s="6" t="s">
        <v>5157</v>
      </c>
      <c r="D1911" s="6" t="s">
        <v>9345</v>
      </c>
      <c r="E1911" s="6" t="s">
        <v>4452</v>
      </c>
      <c r="F1911" s="6">
        <v>60</v>
      </c>
      <c r="G1911" s="6">
        <v>11.56</v>
      </c>
      <c r="H1911" s="6">
        <v>14.29</v>
      </c>
    </row>
    <row r="1912" spans="1:8" x14ac:dyDescent="0.35">
      <c r="A1912" s="6" t="s">
        <v>6252</v>
      </c>
      <c r="B1912" s="6" t="s">
        <v>6253</v>
      </c>
      <c r="C1912" s="6" t="s">
        <v>5157</v>
      </c>
      <c r="D1912" s="6" t="s">
        <v>4532</v>
      </c>
      <c r="E1912" s="6" t="s">
        <v>4452</v>
      </c>
      <c r="F1912" s="6">
        <v>60</v>
      </c>
      <c r="G1912" s="6">
        <v>15.76</v>
      </c>
      <c r="H1912" s="6">
        <v>19</v>
      </c>
    </row>
    <row r="1913" spans="1:8" x14ac:dyDescent="0.35">
      <c r="A1913" s="6" t="s">
        <v>6775</v>
      </c>
      <c r="B1913" s="6" t="s">
        <v>6776</v>
      </c>
      <c r="C1913" s="6" t="s">
        <v>2552</v>
      </c>
      <c r="D1913" s="6" t="s">
        <v>4703</v>
      </c>
      <c r="E1913" s="6" t="s">
        <v>6026</v>
      </c>
      <c r="F1913" s="6">
        <v>30</v>
      </c>
      <c r="G1913" s="6">
        <v>49.2</v>
      </c>
      <c r="H1913" s="6">
        <v>56.45</v>
      </c>
    </row>
    <row r="1914" spans="1:8" x14ac:dyDescent="0.35">
      <c r="A1914" s="6" t="s">
        <v>7207</v>
      </c>
      <c r="B1914" s="6" t="s">
        <v>7208</v>
      </c>
      <c r="C1914" s="6" t="s">
        <v>3440</v>
      </c>
      <c r="D1914" s="6" t="s">
        <v>4630</v>
      </c>
      <c r="E1914" s="6" t="s">
        <v>5575</v>
      </c>
      <c r="F1914" s="6">
        <v>30</v>
      </c>
      <c r="G1914" s="6">
        <v>9.3699999999999992</v>
      </c>
      <c r="H1914" s="6">
        <v>11.84</v>
      </c>
    </row>
    <row r="1915" spans="1:8" x14ac:dyDescent="0.35">
      <c r="A1915" s="6" t="s">
        <v>7209</v>
      </c>
      <c r="B1915" s="6" t="s">
        <v>7210</v>
      </c>
      <c r="C1915" s="6" t="s">
        <v>3440</v>
      </c>
      <c r="D1915" s="6" t="s">
        <v>4631</v>
      </c>
      <c r="E1915" s="6" t="s">
        <v>5575</v>
      </c>
      <c r="F1915" s="6">
        <v>30</v>
      </c>
      <c r="G1915" s="6">
        <v>15.14</v>
      </c>
      <c r="H1915" s="6">
        <v>18.3</v>
      </c>
    </row>
    <row r="1916" spans="1:8" x14ac:dyDescent="0.35">
      <c r="A1916" s="6" t="s">
        <v>6842</v>
      </c>
      <c r="B1916" s="6" t="s">
        <v>6843</v>
      </c>
      <c r="C1916" s="6" t="s">
        <v>6841</v>
      </c>
      <c r="D1916" s="6" t="s">
        <v>6024</v>
      </c>
      <c r="E1916" s="6" t="s">
        <v>4647</v>
      </c>
      <c r="F1916" s="6">
        <v>1</v>
      </c>
      <c r="G1916" s="6">
        <v>86.5</v>
      </c>
      <c r="H1916" s="6">
        <v>98.22</v>
      </c>
    </row>
    <row r="1917" spans="1:8" x14ac:dyDescent="0.35">
      <c r="A1917" s="6" t="s">
        <v>6839</v>
      </c>
      <c r="B1917" s="6" t="s">
        <v>6840</v>
      </c>
      <c r="C1917" s="6" t="s">
        <v>6841</v>
      </c>
      <c r="D1917" s="6" t="s">
        <v>4880</v>
      </c>
      <c r="E1917" s="6" t="s">
        <v>4647</v>
      </c>
      <c r="F1917" s="6">
        <v>1</v>
      </c>
      <c r="G1917" s="6">
        <v>172.5</v>
      </c>
      <c r="H1917" s="6">
        <v>195.44</v>
      </c>
    </row>
    <row r="1918" spans="1:8" x14ac:dyDescent="0.35">
      <c r="A1918" s="6" t="s">
        <v>7074</v>
      </c>
      <c r="B1918" s="6" t="s">
        <v>7075</v>
      </c>
      <c r="C1918" s="6" t="s">
        <v>2857</v>
      </c>
      <c r="D1918" s="6" t="s">
        <v>8729</v>
      </c>
      <c r="E1918" s="6" t="s">
        <v>4378</v>
      </c>
      <c r="F1918" s="6">
        <v>28</v>
      </c>
      <c r="G1918" s="6">
        <v>9.7899999999999991</v>
      </c>
      <c r="H1918" s="6">
        <v>12.31</v>
      </c>
    </row>
    <row r="1919" spans="1:8" x14ac:dyDescent="0.35">
      <c r="A1919" s="6" t="s">
        <v>6280</v>
      </c>
      <c r="B1919" s="6" t="s">
        <v>9389</v>
      </c>
      <c r="C1919" s="6" t="s">
        <v>5169</v>
      </c>
      <c r="D1919" s="6" t="s">
        <v>6293</v>
      </c>
      <c r="E1919" s="6" t="s">
        <v>4452</v>
      </c>
      <c r="F1919" s="6">
        <v>60</v>
      </c>
      <c r="G1919" s="6">
        <v>20.67</v>
      </c>
      <c r="H1919" s="6">
        <v>24.49</v>
      </c>
    </row>
    <row r="1920" spans="1:8" x14ac:dyDescent="0.35">
      <c r="A1920" s="6" t="s">
        <v>7080</v>
      </c>
      <c r="B1920" s="6" t="s">
        <v>7081</v>
      </c>
      <c r="C1920" s="6" t="s">
        <v>3262</v>
      </c>
      <c r="D1920" s="6">
        <v>1.7999999999999999E-2</v>
      </c>
      <c r="E1920" s="6" t="s">
        <v>4456</v>
      </c>
      <c r="F1920" s="6">
        <v>30</v>
      </c>
      <c r="G1920" s="6">
        <v>18.47</v>
      </c>
      <c r="H1920" s="6">
        <v>22.03</v>
      </c>
    </row>
    <row r="1921" spans="1:8" x14ac:dyDescent="0.35">
      <c r="A1921" s="6" t="s">
        <v>6822</v>
      </c>
      <c r="B1921" s="6" t="s">
        <v>6823</v>
      </c>
      <c r="C1921" s="6" t="s">
        <v>3807</v>
      </c>
      <c r="D1921" s="6" t="s">
        <v>4703</v>
      </c>
      <c r="E1921" s="6" t="s">
        <v>4747</v>
      </c>
      <c r="F1921" s="6">
        <v>10</v>
      </c>
      <c r="G1921" s="6">
        <v>58</v>
      </c>
      <c r="H1921" s="6">
        <v>66.3</v>
      </c>
    </row>
    <row r="1922" spans="1:8" x14ac:dyDescent="0.35">
      <c r="A1922" s="6" t="s">
        <v>7057</v>
      </c>
      <c r="B1922" s="6" t="s">
        <v>7058</v>
      </c>
      <c r="C1922" s="6" t="s">
        <v>3304</v>
      </c>
      <c r="D1922" s="6">
        <v>50</v>
      </c>
      <c r="E1922" s="6" t="s">
        <v>4378</v>
      </c>
      <c r="F1922" s="6">
        <v>60</v>
      </c>
      <c r="G1922" s="6">
        <v>798.96</v>
      </c>
      <c r="H1922" s="6">
        <v>897.08</v>
      </c>
    </row>
    <row r="1923" spans="1:8" x14ac:dyDescent="0.35">
      <c r="A1923" s="6" t="s">
        <v>6254</v>
      </c>
      <c r="B1923" s="6" t="s">
        <v>6255</v>
      </c>
      <c r="C1923" s="6" t="s">
        <v>5183</v>
      </c>
      <c r="D1923" s="6" t="s">
        <v>8752</v>
      </c>
      <c r="E1923" s="6" t="s">
        <v>4378</v>
      </c>
      <c r="F1923" s="6">
        <v>30</v>
      </c>
      <c r="G1923" s="6">
        <v>7.1</v>
      </c>
      <c r="H1923" s="6">
        <v>9.3000000000000007</v>
      </c>
    </row>
    <row r="1924" spans="1:8" x14ac:dyDescent="0.35">
      <c r="A1924" s="6" t="s">
        <v>6256</v>
      </c>
      <c r="B1924" s="6" t="s">
        <v>6257</v>
      </c>
      <c r="C1924" s="6" t="s">
        <v>5183</v>
      </c>
      <c r="D1924" s="6" t="s">
        <v>8749</v>
      </c>
      <c r="E1924" s="6" t="s">
        <v>4378</v>
      </c>
      <c r="F1924" s="6">
        <v>30</v>
      </c>
      <c r="G1924" s="6">
        <v>8.4600000000000009</v>
      </c>
      <c r="H1924" s="6">
        <v>10.82</v>
      </c>
    </row>
    <row r="1925" spans="1:8" x14ac:dyDescent="0.35">
      <c r="A1925" s="6" t="s">
        <v>6551</v>
      </c>
      <c r="B1925" s="6" t="s">
        <v>7472</v>
      </c>
      <c r="C1925" s="6" t="s">
        <v>5183</v>
      </c>
      <c r="D1925" s="6" t="s">
        <v>4502</v>
      </c>
      <c r="E1925" s="6" t="s">
        <v>4378</v>
      </c>
      <c r="F1925" s="6">
        <v>30</v>
      </c>
      <c r="G1925" s="6">
        <v>11.01</v>
      </c>
      <c r="H1925" s="6">
        <v>13.68</v>
      </c>
    </row>
    <row r="1926" spans="1:8" x14ac:dyDescent="0.35">
      <c r="A1926" s="6" t="s">
        <v>6163</v>
      </c>
      <c r="B1926" s="6" t="s">
        <v>6164</v>
      </c>
      <c r="C1926" s="6" t="s">
        <v>6165</v>
      </c>
      <c r="D1926" s="6" t="s">
        <v>4793</v>
      </c>
      <c r="E1926" s="6" t="s">
        <v>4654</v>
      </c>
      <c r="F1926" s="6">
        <v>5</v>
      </c>
      <c r="G1926" s="6">
        <v>22.76</v>
      </c>
      <c r="H1926" s="6">
        <v>26.84</v>
      </c>
    </row>
    <row r="1927" spans="1:8" x14ac:dyDescent="0.35">
      <c r="A1927" s="6" t="s">
        <v>6166</v>
      </c>
      <c r="B1927" s="6" t="s">
        <v>6167</v>
      </c>
      <c r="C1927" s="6" t="s">
        <v>6165</v>
      </c>
      <c r="D1927" s="6" t="s">
        <v>4767</v>
      </c>
      <c r="E1927" s="6" t="s">
        <v>4654</v>
      </c>
      <c r="F1927" s="6">
        <v>5</v>
      </c>
      <c r="G1927" s="6">
        <v>45.13</v>
      </c>
      <c r="H1927" s="6">
        <v>51.89</v>
      </c>
    </row>
    <row r="1928" spans="1:8" x14ac:dyDescent="0.35">
      <c r="A1928" s="6" t="s">
        <v>9945</v>
      </c>
      <c r="B1928" s="6" t="s">
        <v>9946</v>
      </c>
      <c r="C1928" s="6" t="s">
        <v>2912</v>
      </c>
      <c r="D1928" s="6" t="s">
        <v>4547</v>
      </c>
      <c r="E1928" s="6" t="s">
        <v>4408</v>
      </c>
      <c r="F1928" s="6">
        <v>1</v>
      </c>
      <c r="G1928" s="6">
        <v>4.3099999999999996</v>
      </c>
      <c r="H1928" s="6">
        <v>6.17</v>
      </c>
    </row>
    <row r="1929" spans="1:8" x14ac:dyDescent="0.35">
      <c r="A1929" s="6" t="s">
        <v>6552</v>
      </c>
      <c r="B1929" s="6" t="s">
        <v>6553</v>
      </c>
      <c r="C1929" s="6" t="s">
        <v>3047</v>
      </c>
      <c r="D1929" s="6">
        <v>4</v>
      </c>
      <c r="E1929" s="6" t="s">
        <v>4384</v>
      </c>
      <c r="F1929" s="6">
        <v>20</v>
      </c>
      <c r="G1929" s="6">
        <v>10.75</v>
      </c>
      <c r="H1929" s="6">
        <v>13.38</v>
      </c>
    </row>
    <row r="1930" spans="1:8" x14ac:dyDescent="0.35">
      <c r="A1930" s="6" t="s">
        <v>6281</v>
      </c>
      <c r="B1930" s="6" t="s">
        <v>6282</v>
      </c>
      <c r="C1930" s="6" t="s">
        <v>3047</v>
      </c>
      <c r="D1930" s="6">
        <v>8</v>
      </c>
      <c r="E1930" s="6" t="s">
        <v>4384</v>
      </c>
      <c r="F1930" s="6">
        <v>20</v>
      </c>
      <c r="G1930" s="6">
        <v>22.2</v>
      </c>
      <c r="H1930" s="6">
        <v>26.21</v>
      </c>
    </row>
    <row r="1931" spans="1:8" x14ac:dyDescent="0.35">
      <c r="A1931" s="6" t="s">
        <v>6554</v>
      </c>
      <c r="B1931" s="6" t="s">
        <v>6555</v>
      </c>
      <c r="C1931" s="6" t="s">
        <v>3047</v>
      </c>
      <c r="D1931" s="6">
        <v>20</v>
      </c>
      <c r="E1931" s="6" t="s">
        <v>4384</v>
      </c>
      <c r="F1931" s="6">
        <v>20</v>
      </c>
      <c r="G1931" s="6">
        <v>52.25</v>
      </c>
      <c r="H1931" s="6">
        <v>59.86</v>
      </c>
    </row>
    <row r="1932" spans="1:8" x14ac:dyDescent="0.35">
      <c r="A1932" s="6" t="s">
        <v>7024</v>
      </c>
      <c r="B1932" s="6" t="s">
        <v>7025</v>
      </c>
      <c r="C1932" s="6" t="s">
        <v>2964</v>
      </c>
      <c r="D1932" s="6">
        <v>500</v>
      </c>
      <c r="E1932" s="6" t="s">
        <v>4378</v>
      </c>
      <c r="F1932" s="6">
        <v>60</v>
      </c>
      <c r="G1932" s="6">
        <v>227</v>
      </c>
      <c r="H1932" s="6">
        <v>256.48</v>
      </c>
    </row>
    <row r="1933" spans="1:8" x14ac:dyDescent="0.35">
      <c r="A1933" s="6" t="s">
        <v>7026</v>
      </c>
      <c r="B1933" s="6" t="s">
        <v>7027</v>
      </c>
      <c r="C1933" s="6" t="s">
        <v>2964</v>
      </c>
      <c r="D1933" s="6">
        <v>500</v>
      </c>
      <c r="E1933" s="6" t="s">
        <v>4378</v>
      </c>
      <c r="F1933" s="6">
        <v>60</v>
      </c>
      <c r="G1933" s="6">
        <v>227</v>
      </c>
      <c r="H1933" s="6">
        <v>256.48</v>
      </c>
    </row>
    <row r="1934" spans="1:8" x14ac:dyDescent="0.35">
      <c r="A1934" s="6" t="s">
        <v>9651</v>
      </c>
      <c r="B1934" s="6" t="s">
        <v>9652</v>
      </c>
      <c r="C1934" s="6" t="s">
        <v>5006</v>
      </c>
      <c r="D1934" s="6" t="s">
        <v>4715</v>
      </c>
      <c r="E1934" s="6" t="s">
        <v>4697</v>
      </c>
      <c r="F1934" s="6">
        <v>5</v>
      </c>
      <c r="G1934" s="6">
        <v>40.5</v>
      </c>
      <c r="H1934" s="6">
        <v>46.7</v>
      </c>
    </row>
    <row r="1935" spans="1:8" x14ac:dyDescent="0.35">
      <c r="A1935" s="6" t="s">
        <v>6786</v>
      </c>
      <c r="B1935" s="6" t="s">
        <v>6787</v>
      </c>
      <c r="C1935" s="6" t="s">
        <v>5088</v>
      </c>
      <c r="D1935" s="6" t="s">
        <v>4635</v>
      </c>
      <c r="E1935" s="6" t="s">
        <v>5581</v>
      </c>
      <c r="F1935" s="6">
        <v>30</v>
      </c>
      <c r="G1935" s="6">
        <v>2.5</v>
      </c>
      <c r="H1935" s="6">
        <v>4.1399999999999997</v>
      </c>
    </row>
    <row r="1936" spans="1:8" x14ac:dyDescent="0.35">
      <c r="A1936" s="6" t="s">
        <v>7473</v>
      </c>
      <c r="B1936" s="6" t="s">
        <v>7474</v>
      </c>
      <c r="C1936" s="6" t="s">
        <v>2561</v>
      </c>
      <c r="D1936" s="6">
        <v>500</v>
      </c>
      <c r="E1936" s="6" t="s">
        <v>4378</v>
      </c>
      <c r="F1936" s="6">
        <v>120</v>
      </c>
      <c r="G1936" s="6">
        <v>2.41</v>
      </c>
      <c r="H1936" s="6">
        <v>4.04</v>
      </c>
    </row>
    <row r="1937" spans="1:8" x14ac:dyDescent="0.35">
      <c r="A1937" s="6" t="s">
        <v>6784</v>
      </c>
      <c r="B1937" s="6" t="s">
        <v>6785</v>
      </c>
      <c r="C1937" s="6" t="s">
        <v>5088</v>
      </c>
      <c r="D1937" s="6" t="s">
        <v>4822</v>
      </c>
      <c r="E1937" s="6" t="s">
        <v>5581</v>
      </c>
      <c r="F1937" s="6">
        <v>30</v>
      </c>
      <c r="G1937" s="6">
        <v>2.5</v>
      </c>
      <c r="H1937" s="6">
        <v>4.1399999999999997</v>
      </c>
    </row>
    <row r="1938" spans="1:8" x14ac:dyDescent="0.35">
      <c r="A1938" s="6" t="s">
        <v>7475</v>
      </c>
      <c r="B1938" s="6" t="s">
        <v>7476</v>
      </c>
      <c r="C1938" s="6" t="s">
        <v>2561</v>
      </c>
      <c r="D1938" s="6">
        <v>850</v>
      </c>
      <c r="E1938" s="6" t="s">
        <v>4378</v>
      </c>
      <c r="F1938" s="6">
        <v>120</v>
      </c>
      <c r="G1938" s="6">
        <v>2.56</v>
      </c>
      <c r="H1938" s="6">
        <v>4.21</v>
      </c>
    </row>
    <row r="1939" spans="1:8" x14ac:dyDescent="0.35">
      <c r="A1939" s="6" t="s">
        <v>7211</v>
      </c>
      <c r="B1939" s="6" t="s">
        <v>7212</v>
      </c>
      <c r="C1939" s="6" t="s">
        <v>5088</v>
      </c>
      <c r="D1939" s="6" t="s">
        <v>4679</v>
      </c>
      <c r="E1939" s="6" t="s">
        <v>5581</v>
      </c>
      <c r="F1939" s="6">
        <v>30</v>
      </c>
      <c r="G1939" s="6">
        <v>2.5</v>
      </c>
      <c r="H1939" s="6">
        <v>4.1399999999999997</v>
      </c>
    </row>
    <row r="1940" spans="1:8" x14ac:dyDescent="0.35">
      <c r="A1940" s="6" t="s">
        <v>7477</v>
      </c>
      <c r="B1940" s="6" t="s">
        <v>7478</v>
      </c>
      <c r="C1940" s="6" t="s">
        <v>2561</v>
      </c>
      <c r="D1940" s="6">
        <v>1000</v>
      </c>
      <c r="E1940" s="6" t="s">
        <v>4378</v>
      </c>
      <c r="F1940" s="6">
        <v>120</v>
      </c>
      <c r="G1940" s="6">
        <v>2.88</v>
      </c>
      <c r="H1940" s="6">
        <v>4.57</v>
      </c>
    </row>
    <row r="1941" spans="1:8" x14ac:dyDescent="0.35">
      <c r="A1941" s="6" t="s">
        <v>7213</v>
      </c>
      <c r="B1941" s="6" t="s">
        <v>7214</v>
      </c>
      <c r="C1941" s="6" t="s">
        <v>5091</v>
      </c>
      <c r="D1941" s="6" t="s">
        <v>4727</v>
      </c>
      <c r="E1941" s="6" t="s">
        <v>5570</v>
      </c>
      <c r="F1941" s="6">
        <v>30</v>
      </c>
      <c r="G1941" s="6">
        <v>2.35</v>
      </c>
      <c r="H1941" s="6">
        <v>3.98</v>
      </c>
    </row>
    <row r="1942" spans="1:8" x14ac:dyDescent="0.35">
      <c r="A1942" s="6" t="s">
        <v>6556</v>
      </c>
      <c r="B1942" s="6" t="s">
        <v>6557</v>
      </c>
      <c r="C1942" s="6" t="s">
        <v>2184</v>
      </c>
      <c r="D1942" s="6">
        <v>5</v>
      </c>
      <c r="E1942" s="6" t="s">
        <v>4384</v>
      </c>
      <c r="F1942" s="6">
        <v>30</v>
      </c>
      <c r="G1942" s="6">
        <v>0.83</v>
      </c>
      <c r="H1942" s="6">
        <v>1.49</v>
      </c>
    </row>
    <row r="1943" spans="1:8" x14ac:dyDescent="0.35">
      <c r="A1943" s="6" t="s">
        <v>7215</v>
      </c>
      <c r="B1943" s="6" t="s">
        <v>7216</v>
      </c>
      <c r="C1943" s="6" t="s">
        <v>5091</v>
      </c>
      <c r="D1943" s="6" t="s">
        <v>4726</v>
      </c>
      <c r="E1943" s="6" t="s">
        <v>5570</v>
      </c>
      <c r="F1943" s="6">
        <v>30</v>
      </c>
      <c r="G1943" s="6">
        <v>2.63</v>
      </c>
      <c r="H1943" s="6">
        <v>4.29</v>
      </c>
    </row>
    <row r="1944" spans="1:8" x14ac:dyDescent="0.35">
      <c r="A1944" s="6" t="s">
        <v>6558</v>
      </c>
      <c r="B1944" s="6" t="s">
        <v>6559</v>
      </c>
      <c r="C1944" s="6" t="s">
        <v>2184</v>
      </c>
      <c r="D1944" s="6">
        <v>10</v>
      </c>
      <c r="E1944" s="6" t="s">
        <v>4384</v>
      </c>
      <c r="F1944" s="6">
        <v>30</v>
      </c>
      <c r="G1944" s="6">
        <v>1.1399999999999999</v>
      </c>
      <c r="H1944" s="6">
        <v>1.84</v>
      </c>
    </row>
    <row r="1945" spans="1:8" x14ac:dyDescent="0.35">
      <c r="A1945" s="6" t="s">
        <v>6538</v>
      </c>
      <c r="B1945" s="6" t="s">
        <v>6539</v>
      </c>
      <c r="C1945" s="6" t="s">
        <v>3244</v>
      </c>
      <c r="D1945" s="6">
        <v>12.5</v>
      </c>
      <c r="E1945" s="6" t="s">
        <v>4389</v>
      </c>
      <c r="F1945" s="6">
        <v>28</v>
      </c>
      <c r="G1945" s="6">
        <v>116.13</v>
      </c>
      <c r="H1945" s="6">
        <v>132.31</v>
      </c>
    </row>
    <row r="1946" spans="1:8" x14ac:dyDescent="0.35">
      <c r="A1946" s="6" t="s">
        <v>6540</v>
      </c>
      <c r="B1946" s="6" t="s">
        <v>6541</v>
      </c>
      <c r="C1946" s="6" t="s">
        <v>3244</v>
      </c>
      <c r="D1946" s="6">
        <v>50</v>
      </c>
      <c r="E1946" s="6" t="s">
        <v>4389</v>
      </c>
      <c r="F1946" s="6">
        <v>28</v>
      </c>
      <c r="G1946" s="6">
        <v>461.91</v>
      </c>
      <c r="H1946" s="6">
        <v>519.58000000000004</v>
      </c>
    </row>
    <row r="1947" spans="1:8" x14ac:dyDescent="0.35">
      <c r="A1947" s="6" t="s">
        <v>8879</v>
      </c>
      <c r="B1947" s="6" t="s">
        <v>8880</v>
      </c>
      <c r="C1947" s="6" t="s">
        <v>3219</v>
      </c>
      <c r="D1947" s="6" t="s">
        <v>4726</v>
      </c>
      <c r="E1947" s="6" t="s">
        <v>5581</v>
      </c>
      <c r="F1947" s="6">
        <v>30</v>
      </c>
      <c r="G1947" s="6">
        <v>39.5</v>
      </c>
      <c r="H1947" s="6">
        <v>45.58</v>
      </c>
    </row>
    <row r="1948" spans="1:8" x14ac:dyDescent="0.35">
      <c r="A1948" s="6" t="s">
        <v>8881</v>
      </c>
      <c r="B1948" s="6" t="s">
        <v>8882</v>
      </c>
      <c r="C1948" s="6" t="s">
        <v>3219</v>
      </c>
      <c r="D1948" s="6" t="s">
        <v>4764</v>
      </c>
      <c r="E1948" s="6" t="s">
        <v>5581</v>
      </c>
      <c r="F1948" s="6">
        <v>28</v>
      </c>
      <c r="G1948" s="6">
        <v>19.95</v>
      </c>
      <c r="H1948" s="6">
        <v>23.69</v>
      </c>
    </row>
    <row r="1949" spans="1:8" x14ac:dyDescent="0.35">
      <c r="A1949" s="6" t="s">
        <v>8883</v>
      </c>
      <c r="B1949" s="6" t="s">
        <v>8882</v>
      </c>
      <c r="C1949" s="6" t="s">
        <v>3219</v>
      </c>
      <c r="D1949" s="6" t="s">
        <v>4764</v>
      </c>
      <c r="E1949" s="6" t="s">
        <v>5581</v>
      </c>
      <c r="F1949" s="6">
        <v>98</v>
      </c>
      <c r="G1949" s="6">
        <v>68.58</v>
      </c>
      <c r="H1949" s="6">
        <v>78.150000000000006</v>
      </c>
    </row>
    <row r="1950" spans="1:8" x14ac:dyDescent="0.35">
      <c r="A1950" s="6" t="s">
        <v>8884</v>
      </c>
      <c r="B1950" s="6" t="s">
        <v>8885</v>
      </c>
      <c r="C1950" s="6" t="s">
        <v>3219</v>
      </c>
      <c r="D1950" s="6" t="s">
        <v>4673</v>
      </c>
      <c r="E1950" s="6" t="s">
        <v>5581</v>
      </c>
      <c r="F1950" s="6">
        <v>28</v>
      </c>
      <c r="G1950" s="6">
        <v>22.57</v>
      </c>
      <c r="H1950" s="6">
        <v>26.62</v>
      </c>
    </row>
    <row r="1951" spans="1:8" x14ac:dyDescent="0.35">
      <c r="A1951" s="6" t="s">
        <v>8886</v>
      </c>
      <c r="B1951" s="6" t="s">
        <v>8885</v>
      </c>
      <c r="C1951" s="6" t="s">
        <v>3219</v>
      </c>
      <c r="D1951" s="6" t="s">
        <v>4673</v>
      </c>
      <c r="E1951" s="6" t="s">
        <v>5581</v>
      </c>
      <c r="F1951" s="6">
        <v>98</v>
      </c>
      <c r="G1951" s="6">
        <v>77.75</v>
      </c>
      <c r="H1951" s="6">
        <v>88.42</v>
      </c>
    </row>
    <row r="1952" spans="1:8" x14ac:dyDescent="0.35">
      <c r="A1952" s="6" t="s">
        <v>7028</v>
      </c>
      <c r="B1952" s="6" t="s">
        <v>7029</v>
      </c>
      <c r="C1952" s="6" t="s">
        <v>2964</v>
      </c>
      <c r="D1952" s="6">
        <v>500</v>
      </c>
      <c r="E1952" s="6" t="s">
        <v>4378</v>
      </c>
      <c r="F1952" s="6">
        <v>60</v>
      </c>
      <c r="G1952" s="6">
        <v>227</v>
      </c>
      <c r="H1952" s="6">
        <v>256.48</v>
      </c>
    </row>
    <row r="1953" spans="1:8" x14ac:dyDescent="0.35">
      <c r="A1953" s="6" t="s">
        <v>8448</v>
      </c>
      <c r="B1953" s="6" t="s">
        <v>8449</v>
      </c>
      <c r="C1953" s="6" t="s">
        <v>2857</v>
      </c>
      <c r="D1953" s="6">
        <v>100</v>
      </c>
      <c r="E1953" s="6" t="s">
        <v>4378</v>
      </c>
      <c r="F1953" s="6">
        <v>98</v>
      </c>
      <c r="G1953" s="6">
        <v>29.5</v>
      </c>
      <c r="H1953" s="6">
        <v>34.380000000000003</v>
      </c>
    </row>
    <row r="1954" spans="1:8" x14ac:dyDescent="0.35">
      <c r="A1954" s="6" t="s">
        <v>6168</v>
      </c>
      <c r="B1954" s="6" t="s">
        <v>6169</v>
      </c>
      <c r="C1954" s="6" t="s">
        <v>6170</v>
      </c>
      <c r="D1954" s="6" t="s">
        <v>4652</v>
      </c>
      <c r="E1954" s="6" t="s">
        <v>5581</v>
      </c>
      <c r="F1954" s="6">
        <v>1</v>
      </c>
      <c r="G1954" s="6">
        <v>7.8</v>
      </c>
      <c r="H1954" s="6">
        <v>10.08</v>
      </c>
    </row>
    <row r="1955" spans="1:8" x14ac:dyDescent="0.35">
      <c r="A1955" s="6" t="s">
        <v>6772</v>
      </c>
      <c r="B1955" s="6" t="s">
        <v>6773</v>
      </c>
      <c r="C1955" s="6" t="s">
        <v>6774</v>
      </c>
      <c r="D1955" s="6" t="s">
        <v>4652</v>
      </c>
      <c r="E1955" s="6" t="s">
        <v>5584</v>
      </c>
      <c r="F1955" s="6">
        <v>30</v>
      </c>
      <c r="G1955" s="6">
        <f>VLOOKUP(A1955,'[1]15.04.2025'!$A$3:$G$4283,7,0)</f>
        <v>15.5</v>
      </c>
      <c r="H1955" s="6">
        <f>VLOOKUP(A1955,'[1]15.04.2025'!$A$3:$H$4283,8,0)</f>
        <v>18.7</v>
      </c>
    </row>
    <row r="1956" spans="1:8" x14ac:dyDescent="0.35">
      <c r="A1956" s="6" t="s">
        <v>6799</v>
      </c>
      <c r="B1956" s="6" t="s">
        <v>6800</v>
      </c>
      <c r="C1956" s="6" t="s">
        <v>6774</v>
      </c>
      <c r="D1956" s="6" t="s">
        <v>4629</v>
      </c>
      <c r="E1956" s="6" t="s">
        <v>5584</v>
      </c>
      <c r="F1956" s="6">
        <v>30</v>
      </c>
      <c r="G1956" s="6">
        <f>VLOOKUP(A1956,'[1]15.04.2025'!$A$3:$G$4283,7,0)</f>
        <v>20.5</v>
      </c>
      <c r="H1956" s="6">
        <f>VLOOKUP(A1956,'[1]15.04.2025'!$A$3:$H$4283,8,0)</f>
        <v>24.3</v>
      </c>
    </row>
    <row r="1957" spans="1:8" x14ac:dyDescent="0.35">
      <c r="A1957" s="6" t="s">
        <v>6794</v>
      </c>
      <c r="B1957" s="6" t="s">
        <v>6793</v>
      </c>
      <c r="C1957" s="6" t="s">
        <v>6007</v>
      </c>
      <c r="D1957" s="6" t="s">
        <v>4754</v>
      </c>
      <c r="E1957" s="6" t="s">
        <v>4714</v>
      </c>
      <c r="F1957" s="6">
        <v>10</v>
      </c>
      <c r="G1957" s="6">
        <v>23.5</v>
      </c>
      <c r="H1957" s="6">
        <v>27.66</v>
      </c>
    </row>
    <row r="1958" spans="1:8" x14ac:dyDescent="0.35">
      <c r="A1958" s="6" t="s">
        <v>6792</v>
      </c>
      <c r="B1958" s="6" t="s">
        <v>6793</v>
      </c>
      <c r="C1958" s="6" t="s">
        <v>6007</v>
      </c>
      <c r="D1958" s="6" t="s">
        <v>5075</v>
      </c>
      <c r="E1958" s="6" t="s">
        <v>4714</v>
      </c>
      <c r="F1958" s="6">
        <v>10</v>
      </c>
      <c r="G1958" s="6">
        <v>35.5</v>
      </c>
      <c r="H1958" s="6">
        <v>41.1</v>
      </c>
    </row>
    <row r="1959" spans="1:8" x14ac:dyDescent="0.35">
      <c r="A1959" s="6" t="s">
        <v>9653</v>
      </c>
      <c r="B1959" s="6" t="s">
        <v>9654</v>
      </c>
      <c r="C1959" s="6" t="s">
        <v>9655</v>
      </c>
      <c r="D1959" s="6" t="s">
        <v>4721</v>
      </c>
      <c r="E1959" s="6" t="s">
        <v>5581</v>
      </c>
      <c r="F1959" s="6">
        <v>30</v>
      </c>
      <c r="G1959" s="6">
        <v>11.46</v>
      </c>
      <c r="H1959" s="6">
        <v>14.18</v>
      </c>
    </row>
    <row r="1960" spans="1:8" x14ac:dyDescent="0.35">
      <c r="A1960" s="6" t="s">
        <v>7076</v>
      </c>
      <c r="B1960" s="6" t="s">
        <v>7077</v>
      </c>
      <c r="C1960" s="6" t="s">
        <v>3244</v>
      </c>
      <c r="D1960" s="6">
        <v>12.5</v>
      </c>
      <c r="E1960" s="6" t="s">
        <v>4389</v>
      </c>
      <c r="F1960" s="6">
        <v>28</v>
      </c>
      <c r="G1960" s="6">
        <v>302.58</v>
      </c>
      <c r="H1960" s="6">
        <v>341.13</v>
      </c>
    </row>
    <row r="1961" spans="1:8" x14ac:dyDescent="0.35">
      <c r="A1961" s="6" t="s">
        <v>7078</v>
      </c>
      <c r="B1961" s="6" t="s">
        <v>7079</v>
      </c>
      <c r="C1961" s="6" t="s">
        <v>3244</v>
      </c>
      <c r="D1961" s="6">
        <v>50</v>
      </c>
      <c r="E1961" s="6" t="s">
        <v>4389</v>
      </c>
      <c r="F1961" s="6">
        <v>28</v>
      </c>
      <c r="G1961" s="6">
        <v>1235.8699999999999</v>
      </c>
      <c r="H1961" s="6">
        <v>1386.41</v>
      </c>
    </row>
    <row r="1962" spans="1:8" x14ac:dyDescent="0.35">
      <c r="A1962" s="6" t="s">
        <v>7030</v>
      </c>
      <c r="B1962" s="6" t="s">
        <v>7031</v>
      </c>
      <c r="C1962" s="6" t="s">
        <v>2964</v>
      </c>
      <c r="D1962" s="6">
        <v>500</v>
      </c>
      <c r="E1962" s="6" t="s">
        <v>4378</v>
      </c>
      <c r="F1962" s="6">
        <v>60</v>
      </c>
      <c r="G1962" s="6">
        <v>227</v>
      </c>
      <c r="H1962" s="6">
        <v>256.48</v>
      </c>
    </row>
    <row r="1963" spans="1:8" x14ac:dyDescent="0.35">
      <c r="A1963" s="6" t="s">
        <v>7032</v>
      </c>
      <c r="B1963" s="6" t="s">
        <v>7033</v>
      </c>
      <c r="C1963" s="6" t="s">
        <v>2964</v>
      </c>
      <c r="D1963" s="6" t="s">
        <v>8719</v>
      </c>
      <c r="E1963" s="6" t="s">
        <v>4378</v>
      </c>
      <c r="F1963" s="6">
        <v>30</v>
      </c>
      <c r="G1963" s="6">
        <v>226.99</v>
      </c>
      <c r="H1963" s="6">
        <v>256.47000000000003</v>
      </c>
    </row>
    <row r="1964" spans="1:8" x14ac:dyDescent="0.35">
      <c r="A1964" s="6" t="s">
        <v>7217</v>
      </c>
      <c r="B1964" s="6" t="s">
        <v>6771</v>
      </c>
      <c r="C1964" s="6" t="s">
        <v>3353</v>
      </c>
      <c r="D1964" s="6" t="s">
        <v>4713</v>
      </c>
      <c r="E1964" s="6" t="s">
        <v>4641</v>
      </c>
      <c r="F1964" s="6">
        <v>10</v>
      </c>
      <c r="G1964" s="6">
        <v>21.5</v>
      </c>
      <c r="H1964" s="6">
        <v>25.42</v>
      </c>
    </row>
    <row r="1965" spans="1:8" x14ac:dyDescent="0.35">
      <c r="A1965" s="6" t="s">
        <v>6770</v>
      </c>
      <c r="B1965" s="6" t="s">
        <v>6771</v>
      </c>
      <c r="C1965" s="6" t="s">
        <v>3353</v>
      </c>
      <c r="D1965" s="6" t="s">
        <v>6973</v>
      </c>
      <c r="E1965" s="6" t="s">
        <v>4641</v>
      </c>
      <c r="F1965" s="6">
        <v>10</v>
      </c>
      <c r="G1965" s="6">
        <v>49.5</v>
      </c>
      <c r="H1965" s="6">
        <v>56.78</v>
      </c>
    </row>
    <row r="1966" spans="1:8" x14ac:dyDescent="0.35">
      <c r="A1966" s="6" t="s">
        <v>9656</v>
      </c>
      <c r="B1966" s="6" t="s">
        <v>9657</v>
      </c>
      <c r="C1966" s="6" t="s">
        <v>5560</v>
      </c>
      <c r="D1966" s="6" t="s">
        <v>4951</v>
      </c>
      <c r="E1966" s="6" t="s">
        <v>9891</v>
      </c>
      <c r="F1966" s="6">
        <v>1</v>
      </c>
      <c r="G1966" s="6">
        <v>9</v>
      </c>
      <c r="H1966" s="6">
        <v>11.42</v>
      </c>
    </row>
    <row r="1967" spans="1:8" x14ac:dyDescent="0.35">
      <c r="A1967" s="6" t="s">
        <v>9930</v>
      </c>
      <c r="B1967" s="6" t="s">
        <v>9931</v>
      </c>
      <c r="C1967" s="6" t="s">
        <v>9929</v>
      </c>
      <c r="D1967" s="6" t="s">
        <v>8747</v>
      </c>
      <c r="E1967" s="6" t="s">
        <v>4389</v>
      </c>
      <c r="F1967" s="6">
        <v>30</v>
      </c>
      <c r="G1967" s="6">
        <v>4.6399999999999997</v>
      </c>
      <c r="H1967" s="6">
        <v>6.54</v>
      </c>
    </row>
    <row r="1968" spans="1:8" x14ac:dyDescent="0.35">
      <c r="A1968" s="6" t="s">
        <v>9927</v>
      </c>
      <c r="B1968" s="6" t="s">
        <v>9928</v>
      </c>
      <c r="C1968" s="6" t="s">
        <v>9929</v>
      </c>
      <c r="D1968" s="6" t="s">
        <v>8752</v>
      </c>
      <c r="E1968" s="6" t="s">
        <v>4389</v>
      </c>
      <c r="F1968" s="6">
        <v>30</v>
      </c>
      <c r="G1968" s="6">
        <v>6.54</v>
      </c>
      <c r="H1968" s="6">
        <v>8.67</v>
      </c>
    </row>
    <row r="1969" spans="1:8" x14ac:dyDescent="0.35">
      <c r="A1969" s="6" t="s">
        <v>9934</v>
      </c>
      <c r="B1969" s="6" t="s">
        <v>9935</v>
      </c>
      <c r="C1969" s="6" t="s">
        <v>9929</v>
      </c>
      <c r="D1969" s="6" t="s">
        <v>8765</v>
      </c>
      <c r="E1969" s="6" t="s">
        <v>4389</v>
      </c>
      <c r="F1969" s="6">
        <v>30</v>
      </c>
      <c r="G1969" s="6">
        <v>6.44</v>
      </c>
      <c r="H1969" s="6">
        <v>8.56</v>
      </c>
    </row>
    <row r="1970" spans="1:8" x14ac:dyDescent="0.35">
      <c r="A1970" s="6" t="s">
        <v>9932</v>
      </c>
      <c r="B1970" s="6" t="s">
        <v>9933</v>
      </c>
      <c r="C1970" s="6" t="s">
        <v>9929</v>
      </c>
      <c r="D1970" s="6" t="s">
        <v>8749</v>
      </c>
      <c r="E1970" s="6" t="s">
        <v>4389</v>
      </c>
      <c r="F1970" s="6">
        <v>30</v>
      </c>
      <c r="G1970" s="6">
        <v>6.8</v>
      </c>
      <c r="H1970" s="6">
        <v>8.9600000000000009</v>
      </c>
    </row>
    <row r="1971" spans="1:8" x14ac:dyDescent="0.35">
      <c r="A1971" s="6" t="s">
        <v>7034</v>
      </c>
      <c r="B1971" s="6" t="s">
        <v>7035</v>
      </c>
      <c r="C1971" s="6" t="s">
        <v>2964</v>
      </c>
      <c r="D1971" s="6">
        <v>500</v>
      </c>
      <c r="E1971" s="6" t="s">
        <v>4378</v>
      </c>
      <c r="F1971" s="6">
        <v>60</v>
      </c>
      <c r="G1971" s="6">
        <v>227</v>
      </c>
      <c r="H1971" s="6">
        <v>256.48</v>
      </c>
    </row>
    <row r="1972" spans="1:8" x14ac:dyDescent="0.35">
      <c r="A1972" s="6" t="s">
        <v>7508</v>
      </c>
      <c r="B1972" s="6" t="s">
        <v>7509</v>
      </c>
      <c r="C1972" s="6" t="s">
        <v>3192</v>
      </c>
      <c r="D1972" s="6">
        <v>75</v>
      </c>
      <c r="E1972" s="6" t="s">
        <v>4591</v>
      </c>
      <c r="F1972" s="6">
        <v>1</v>
      </c>
      <c r="G1972" s="6">
        <v>80.150000000000006</v>
      </c>
      <c r="H1972" s="6">
        <v>91.11</v>
      </c>
    </row>
    <row r="1973" spans="1:8" x14ac:dyDescent="0.35">
      <c r="A1973" s="6" t="s">
        <v>7504</v>
      </c>
      <c r="B1973" s="6" t="s">
        <v>7505</v>
      </c>
      <c r="C1973" s="6" t="s">
        <v>3192</v>
      </c>
      <c r="D1973" s="6">
        <v>100</v>
      </c>
      <c r="E1973" s="6" t="s">
        <v>4591</v>
      </c>
      <c r="F1973" s="6">
        <v>1</v>
      </c>
      <c r="G1973" s="6">
        <v>106.72</v>
      </c>
      <c r="H1973" s="6">
        <v>121.77</v>
      </c>
    </row>
    <row r="1974" spans="1:8" x14ac:dyDescent="0.35">
      <c r="A1974" s="6" t="s">
        <v>7506</v>
      </c>
      <c r="B1974" s="6" t="s">
        <v>7507</v>
      </c>
      <c r="C1974" s="6" t="s">
        <v>3192</v>
      </c>
      <c r="D1974" s="6">
        <v>150</v>
      </c>
      <c r="E1974" s="6" t="s">
        <v>4591</v>
      </c>
      <c r="F1974" s="6">
        <v>1</v>
      </c>
      <c r="G1974" s="6">
        <v>159.82</v>
      </c>
      <c r="H1974" s="6">
        <v>181.24</v>
      </c>
    </row>
    <row r="1975" spans="1:8" x14ac:dyDescent="0.35">
      <c r="A1975" s="6" t="s">
        <v>7218</v>
      </c>
      <c r="B1975" s="6" t="s">
        <v>7219</v>
      </c>
      <c r="C1975" s="6" t="s">
        <v>4222</v>
      </c>
      <c r="D1975" s="6" t="s">
        <v>4701</v>
      </c>
      <c r="E1975" s="6" t="s">
        <v>5575</v>
      </c>
      <c r="F1975" s="6">
        <v>10</v>
      </c>
      <c r="G1975" s="6">
        <f>VLOOKUP(A1975,'[1]15.04.2025'!$A$3:$G$4283,7,0)</f>
        <v>10.74</v>
      </c>
      <c r="H1975" s="6">
        <f>VLOOKUP(A1975,'[1]15.04.2025'!$A$3:$H$4283,8,0)</f>
        <v>13.37</v>
      </c>
    </row>
    <row r="1976" spans="1:8" x14ac:dyDescent="0.35">
      <c r="A1976" s="6" t="s">
        <v>6378</v>
      </c>
      <c r="B1976" s="6" t="s">
        <v>6379</v>
      </c>
      <c r="C1976" s="6" t="s">
        <v>3367</v>
      </c>
      <c r="D1976" s="6" t="s">
        <v>6469</v>
      </c>
      <c r="E1976" s="6" t="s">
        <v>4628</v>
      </c>
      <c r="F1976" s="6">
        <v>1</v>
      </c>
      <c r="G1976" s="6">
        <v>82.5</v>
      </c>
      <c r="H1976" s="6">
        <v>93.74</v>
      </c>
    </row>
    <row r="1977" spans="1:8" x14ac:dyDescent="0.35">
      <c r="A1977" s="6" t="s">
        <v>6483</v>
      </c>
      <c r="B1977" s="6" t="s">
        <v>6484</v>
      </c>
      <c r="C1977" s="6" t="s">
        <v>2721</v>
      </c>
      <c r="D1977" s="6" t="s">
        <v>6492</v>
      </c>
      <c r="E1977" s="6" t="s">
        <v>4384</v>
      </c>
      <c r="F1977" s="6">
        <v>30</v>
      </c>
      <c r="G1977" s="6">
        <v>2.77</v>
      </c>
      <c r="H1977" s="6">
        <v>4.45</v>
      </c>
    </row>
    <row r="1978" spans="1:8" x14ac:dyDescent="0.35">
      <c r="A1978" s="6" t="s">
        <v>6487</v>
      </c>
      <c r="B1978" s="6" t="s">
        <v>6488</v>
      </c>
      <c r="C1978" s="6" t="s">
        <v>2721</v>
      </c>
      <c r="D1978" s="6" t="s">
        <v>6494</v>
      </c>
      <c r="E1978" s="6" t="s">
        <v>4384</v>
      </c>
      <c r="F1978" s="6">
        <v>30</v>
      </c>
      <c r="G1978" s="6">
        <v>5.87</v>
      </c>
      <c r="H1978" s="6">
        <v>7.92</v>
      </c>
    </row>
    <row r="1979" spans="1:8" x14ac:dyDescent="0.35">
      <c r="A1979" s="6" t="s">
        <v>6485</v>
      </c>
      <c r="B1979" s="6" t="s">
        <v>6486</v>
      </c>
      <c r="C1979" s="6" t="s">
        <v>2721</v>
      </c>
      <c r="D1979" s="6" t="s">
        <v>6493</v>
      </c>
      <c r="E1979" s="6" t="s">
        <v>4384</v>
      </c>
      <c r="F1979" s="6">
        <v>30</v>
      </c>
      <c r="G1979" s="6">
        <v>4.6100000000000003</v>
      </c>
      <c r="H1979" s="6">
        <v>6.51</v>
      </c>
    </row>
    <row r="1980" spans="1:8" x14ac:dyDescent="0.35">
      <c r="A1980" s="6" t="s">
        <v>6507</v>
      </c>
      <c r="B1980" s="6" t="s">
        <v>6508</v>
      </c>
      <c r="C1980" s="6" t="s">
        <v>6509</v>
      </c>
      <c r="D1980" s="6" t="s">
        <v>8752</v>
      </c>
      <c r="E1980" s="6" t="s">
        <v>4389</v>
      </c>
      <c r="F1980" s="6">
        <v>30</v>
      </c>
      <c r="G1980" s="6">
        <v>12.8</v>
      </c>
      <c r="H1980" s="6">
        <v>15.68</v>
      </c>
    </row>
    <row r="1981" spans="1:8" x14ac:dyDescent="0.35">
      <c r="A1981" s="6" t="s">
        <v>9175</v>
      </c>
      <c r="B1981" s="6" t="s">
        <v>6508</v>
      </c>
      <c r="C1981" s="6" t="s">
        <v>6509</v>
      </c>
      <c r="D1981" s="6" t="s">
        <v>8752</v>
      </c>
      <c r="E1981" s="6" t="s">
        <v>4389</v>
      </c>
      <c r="F1981" s="6">
        <v>90</v>
      </c>
      <c r="G1981" s="6">
        <v>25.9</v>
      </c>
      <c r="H1981" s="6">
        <v>30.35</v>
      </c>
    </row>
    <row r="1982" spans="1:8" x14ac:dyDescent="0.35">
      <c r="A1982" s="6" t="s">
        <v>6510</v>
      </c>
      <c r="B1982" s="6" t="s">
        <v>6511</v>
      </c>
      <c r="C1982" s="6" t="s">
        <v>6509</v>
      </c>
      <c r="D1982" s="6" t="s">
        <v>8749</v>
      </c>
      <c r="E1982" s="6" t="s">
        <v>4389</v>
      </c>
      <c r="F1982" s="6">
        <v>30</v>
      </c>
      <c r="G1982" s="6">
        <v>12.98</v>
      </c>
      <c r="H1982" s="6">
        <v>15.88</v>
      </c>
    </row>
    <row r="1983" spans="1:8" x14ac:dyDescent="0.35">
      <c r="A1983" s="6" t="s">
        <v>9176</v>
      </c>
      <c r="B1983" s="6" t="s">
        <v>6511</v>
      </c>
      <c r="C1983" s="6" t="s">
        <v>6509</v>
      </c>
      <c r="D1983" s="6" t="s">
        <v>8749</v>
      </c>
      <c r="E1983" s="6" t="s">
        <v>4389</v>
      </c>
      <c r="F1983" s="6">
        <v>90</v>
      </c>
      <c r="G1983" s="6">
        <v>24.49</v>
      </c>
      <c r="H1983" s="6">
        <v>28.77</v>
      </c>
    </row>
    <row r="1984" spans="1:8" x14ac:dyDescent="0.35">
      <c r="A1984" s="6" t="s">
        <v>6560</v>
      </c>
      <c r="B1984" s="6" t="s">
        <v>6561</v>
      </c>
      <c r="C1984" s="6" t="s">
        <v>6509</v>
      </c>
      <c r="D1984" s="6" t="s">
        <v>4502</v>
      </c>
      <c r="E1984" s="6" t="s">
        <v>4389</v>
      </c>
      <c r="F1984" s="6">
        <v>30</v>
      </c>
      <c r="G1984" s="6">
        <v>13.86</v>
      </c>
      <c r="H1984" s="6">
        <v>16.87</v>
      </c>
    </row>
    <row r="1985" spans="1:8" x14ac:dyDescent="0.35">
      <c r="A1985" s="6" t="s">
        <v>9177</v>
      </c>
      <c r="B1985" s="6" t="s">
        <v>6561</v>
      </c>
      <c r="C1985" s="6" t="s">
        <v>6509</v>
      </c>
      <c r="D1985" s="6" t="s">
        <v>4502</v>
      </c>
      <c r="E1985" s="6" t="s">
        <v>4389</v>
      </c>
      <c r="F1985" s="6">
        <v>90</v>
      </c>
      <c r="G1985" s="6">
        <v>31.43</v>
      </c>
      <c r="H1985" s="6">
        <v>36.549999999999997</v>
      </c>
    </row>
    <row r="1986" spans="1:8" x14ac:dyDescent="0.35">
      <c r="A1986" s="6" t="s">
        <v>7845</v>
      </c>
      <c r="B1986" s="6" t="s">
        <v>7846</v>
      </c>
      <c r="C1986" s="6" t="s">
        <v>2664</v>
      </c>
      <c r="D1986" s="6" t="s">
        <v>4682</v>
      </c>
      <c r="E1986" s="6" t="s">
        <v>4654</v>
      </c>
      <c r="F1986" s="6">
        <v>10</v>
      </c>
      <c r="G1986" s="6">
        <v>8.17</v>
      </c>
      <c r="H1986" s="6">
        <v>10.49</v>
      </c>
    </row>
    <row r="1987" spans="1:8" x14ac:dyDescent="0.35">
      <c r="A1987" s="6" t="s">
        <v>6810</v>
      </c>
      <c r="B1987" s="6" t="s">
        <v>6809</v>
      </c>
      <c r="C1987" s="6" t="s">
        <v>2664</v>
      </c>
      <c r="D1987" s="6" t="s">
        <v>6975</v>
      </c>
      <c r="E1987" s="6" t="s">
        <v>4654</v>
      </c>
      <c r="F1987" s="6">
        <v>5</v>
      </c>
      <c r="G1987" s="6">
        <v>13.4</v>
      </c>
      <c r="H1987" s="6">
        <v>16.350000000000001</v>
      </c>
    </row>
    <row r="1988" spans="1:8" x14ac:dyDescent="0.35">
      <c r="A1988" s="6" t="s">
        <v>6808</v>
      </c>
      <c r="B1988" s="6" t="s">
        <v>6809</v>
      </c>
      <c r="C1988" s="6" t="s">
        <v>2664</v>
      </c>
      <c r="D1988" s="6" t="s">
        <v>6975</v>
      </c>
      <c r="E1988" s="6" t="s">
        <v>4654</v>
      </c>
      <c r="F1988" s="6">
        <v>10</v>
      </c>
      <c r="G1988" s="6">
        <v>26.47</v>
      </c>
      <c r="H1988" s="6">
        <v>30.99</v>
      </c>
    </row>
    <row r="1989" spans="1:8" x14ac:dyDescent="0.35">
      <c r="A1989" s="6" t="s">
        <v>6562</v>
      </c>
      <c r="B1989" s="6" t="s">
        <v>6563</v>
      </c>
      <c r="C1989" s="6" t="s">
        <v>5897</v>
      </c>
      <c r="D1989" s="6" t="s">
        <v>9185</v>
      </c>
      <c r="E1989" s="6" t="s">
        <v>4408</v>
      </c>
      <c r="F1989" s="6">
        <v>1</v>
      </c>
      <c r="G1989" s="6">
        <v>19.79</v>
      </c>
      <c r="H1989" s="6">
        <v>23.51</v>
      </c>
    </row>
    <row r="1990" spans="1:8" x14ac:dyDescent="0.35">
      <c r="A1990" s="6" t="s">
        <v>6848</v>
      </c>
      <c r="B1990" s="6" t="s">
        <v>6849</v>
      </c>
      <c r="C1990" s="6" t="s">
        <v>6850</v>
      </c>
      <c r="D1990" s="6" t="s">
        <v>4642</v>
      </c>
      <c r="E1990" s="6" t="s">
        <v>6457</v>
      </c>
      <c r="F1990" s="6">
        <v>2</v>
      </c>
      <c r="G1990" s="6">
        <v>9</v>
      </c>
      <c r="H1990" s="6">
        <v>11.42</v>
      </c>
    </row>
    <row r="1991" spans="1:8" x14ac:dyDescent="0.35">
      <c r="A1991" s="6" t="s">
        <v>6820</v>
      </c>
      <c r="B1991" s="6" t="s">
        <v>6821</v>
      </c>
      <c r="C1991" s="6" t="s">
        <v>3376</v>
      </c>
      <c r="D1991" s="6" t="s">
        <v>4630</v>
      </c>
      <c r="E1991" s="6" t="s">
        <v>5570</v>
      </c>
      <c r="F1991" s="6">
        <v>30</v>
      </c>
      <c r="G1991" s="6">
        <v>4.72</v>
      </c>
      <c r="H1991" s="6">
        <v>6.63</v>
      </c>
    </row>
    <row r="1992" spans="1:8" x14ac:dyDescent="0.35">
      <c r="A1992" s="6" t="s">
        <v>8489</v>
      </c>
      <c r="B1992" s="6" t="s">
        <v>8490</v>
      </c>
      <c r="C1992" s="6" t="s">
        <v>2561</v>
      </c>
      <c r="D1992" s="6">
        <v>500</v>
      </c>
      <c r="E1992" s="6" t="s">
        <v>4378</v>
      </c>
      <c r="F1992" s="6">
        <v>120</v>
      </c>
      <c r="G1992" s="6">
        <v>2.41</v>
      </c>
      <c r="H1992" s="6">
        <v>4.04</v>
      </c>
    </row>
    <row r="1993" spans="1:8" x14ac:dyDescent="0.35">
      <c r="A1993" s="6" t="s">
        <v>8491</v>
      </c>
      <c r="B1993" s="6" t="s">
        <v>8492</v>
      </c>
      <c r="C1993" s="6" t="s">
        <v>2561</v>
      </c>
      <c r="D1993" s="6">
        <v>850</v>
      </c>
      <c r="E1993" s="6" t="s">
        <v>4378</v>
      </c>
      <c r="F1993" s="6">
        <v>120</v>
      </c>
      <c r="G1993" s="6">
        <v>2.56</v>
      </c>
      <c r="H1993" s="6">
        <v>4.21</v>
      </c>
    </row>
    <row r="1994" spans="1:8" x14ac:dyDescent="0.35">
      <c r="A1994" s="6" t="s">
        <v>8493</v>
      </c>
      <c r="B1994" s="6" t="s">
        <v>8494</v>
      </c>
      <c r="C1994" s="6" t="s">
        <v>2561</v>
      </c>
      <c r="D1994" s="6">
        <v>1000</v>
      </c>
      <c r="E1994" s="6" t="s">
        <v>4378</v>
      </c>
      <c r="F1994" s="6">
        <v>120</v>
      </c>
      <c r="G1994" s="6">
        <v>4.3</v>
      </c>
      <c r="H1994" s="6">
        <v>6.16</v>
      </c>
    </row>
    <row r="1995" spans="1:8" x14ac:dyDescent="0.35">
      <c r="A1995" s="6" t="s">
        <v>8452</v>
      </c>
      <c r="B1995" s="6" t="s">
        <v>8453</v>
      </c>
      <c r="C1995" s="6" t="s">
        <v>5192</v>
      </c>
      <c r="D1995" s="6" t="s">
        <v>4535</v>
      </c>
      <c r="E1995" s="6" t="s">
        <v>4378</v>
      </c>
      <c r="F1995" s="6">
        <v>56</v>
      </c>
      <c r="G1995" s="6">
        <v>8.73</v>
      </c>
      <c r="H1995" s="6">
        <v>11.12</v>
      </c>
    </row>
    <row r="1996" spans="1:8" x14ac:dyDescent="0.35">
      <c r="A1996" s="6" t="s">
        <v>8450</v>
      </c>
      <c r="B1996" s="6" t="s">
        <v>8451</v>
      </c>
      <c r="C1996" s="6" t="s">
        <v>5192</v>
      </c>
      <c r="D1996" s="6" t="s">
        <v>4536</v>
      </c>
      <c r="E1996" s="6" t="s">
        <v>4378</v>
      </c>
      <c r="F1996" s="6">
        <v>56</v>
      </c>
      <c r="G1996" s="6">
        <v>8.5500000000000007</v>
      </c>
      <c r="H1996" s="6">
        <v>10.92</v>
      </c>
    </row>
    <row r="1997" spans="1:8" x14ac:dyDescent="0.35">
      <c r="A1997" s="6" t="s">
        <v>6803</v>
      </c>
      <c r="B1997" s="6" t="s">
        <v>6804</v>
      </c>
      <c r="C1997" s="6" t="s">
        <v>3339</v>
      </c>
      <c r="D1997" s="6" t="s">
        <v>5078</v>
      </c>
      <c r="E1997" s="6" t="s">
        <v>4628</v>
      </c>
      <c r="F1997" s="6">
        <v>1</v>
      </c>
      <c r="G1997" s="6">
        <v>25.32</v>
      </c>
      <c r="H1997" s="6">
        <v>29.7</v>
      </c>
    </row>
    <row r="1998" spans="1:8" x14ac:dyDescent="0.35">
      <c r="A1998" s="6" t="s">
        <v>7460</v>
      </c>
      <c r="B1998" s="6" t="s">
        <v>7461</v>
      </c>
      <c r="C1998" s="6" t="s">
        <v>7456</v>
      </c>
      <c r="D1998" s="6">
        <v>200</v>
      </c>
      <c r="E1998" s="6" t="s">
        <v>4378</v>
      </c>
      <c r="F1998" s="6">
        <v>112</v>
      </c>
      <c r="G1998" s="6">
        <v>674.9</v>
      </c>
      <c r="H1998" s="6">
        <v>758.13</v>
      </c>
    </row>
    <row r="1999" spans="1:8" x14ac:dyDescent="0.35">
      <c r="A1999" s="6" t="s">
        <v>7867</v>
      </c>
      <c r="B1999" s="6" t="s">
        <v>7868</v>
      </c>
      <c r="C1999" s="6" t="s">
        <v>3884</v>
      </c>
      <c r="D1999" s="6" t="s">
        <v>4715</v>
      </c>
      <c r="E1999" s="6" t="s">
        <v>4747</v>
      </c>
      <c r="F1999" s="6">
        <v>1</v>
      </c>
      <c r="G1999" s="6">
        <v>8.5</v>
      </c>
      <c r="H1999" s="6">
        <v>10.86</v>
      </c>
    </row>
    <row r="2000" spans="1:8" x14ac:dyDescent="0.35">
      <c r="A2000" s="6" t="s">
        <v>7062</v>
      </c>
      <c r="B2000" s="6" t="s">
        <v>7063</v>
      </c>
      <c r="C2000" s="6" t="s">
        <v>2364</v>
      </c>
      <c r="D2000" s="6">
        <v>10</v>
      </c>
      <c r="E2000" s="6" t="s">
        <v>4384</v>
      </c>
      <c r="F2000" s="6">
        <v>28</v>
      </c>
      <c r="G2000" s="6">
        <v>7.04</v>
      </c>
      <c r="H2000" s="6">
        <v>9.23</v>
      </c>
    </row>
    <row r="2001" spans="1:8" x14ac:dyDescent="0.35">
      <c r="A2001" s="6" t="s">
        <v>9658</v>
      </c>
      <c r="B2001" s="6" t="s">
        <v>9659</v>
      </c>
      <c r="C2001" s="6" t="s">
        <v>9660</v>
      </c>
      <c r="D2001" s="6" t="s">
        <v>8311</v>
      </c>
      <c r="E2001" s="6" t="s">
        <v>4641</v>
      </c>
      <c r="F2001" s="6">
        <v>8</v>
      </c>
      <c r="G2001" s="6">
        <v>124</v>
      </c>
      <c r="H2001" s="6">
        <v>141.12</v>
      </c>
    </row>
    <row r="2002" spans="1:8" x14ac:dyDescent="0.35">
      <c r="A2002" s="6" t="s">
        <v>6813</v>
      </c>
      <c r="B2002" s="6" t="s">
        <v>6814</v>
      </c>
      <c r="C2002" s="6" t="s">
        <v>5561</v>
      </c>
      <c r="D2002" s="6" t="s">
        <v>6976</v>
      </c>
      <c r="E2002" s="6" t="s">
        <v>4654</v>
      </c>
      <c r="F2002" s="6">
        <v>25</v>
      </c>
      <c r="G2002" s="6">
        <v>8.75</v>
      </c>
      <c r="H2002" s="6">
        <v>11.14</v>
      </c>
    </row>
    <row r="2003" spans="1:8" x14ac:dyDescent="0.35">
      <c r="A2003" s="6" t="s">
        <v>9661</v>
      </c>
      <c r="B2003" s="6" t="s">
        <v>9662</v>
      </c>
      <c r="C2003" s="6" t="s">
        <v>5561</v>
      </c>
      <c r="D2003" s="6" t="s">
        <v>5593</v>
      </c>
      <c r="E2003" s="6" t="s">
        <v>4654</v>
      </c>
      <c r="F2003" s="6">
        <v>10</v>
      </c>
      <c r="G2003" s="6">
        <v>11.98</v>
      </c>
      <c r="H2003" s="6">
        <v>14.76</v>
      </c>
    </row>
    <row r="2004" spans="1:8" x14ac:dyDescent="0.35">
      <c r="A2004" s="6" t="s">
        <v>6815</v>
      </c>
      <c r="B2004" s="6" t="s">
        <v>6983</v>
      </c>
      <c r="C2004" s="6" t="s">
        <v>3165</v>
      </c>
      <c r="D2004" s="6">
        <v>52</v>
      </c>
      <c r="E2004" s="6" t="s">
        <v>4584</v>
      </c>
      <c r="F2004" s="6">
        <v>1</v>
      </c>
      <c r="G2004" s="6">
        <v>78.400000000000006</v>
      </c>
      <c r="H2004" s="6">
        <v>89.15</v>
      </c>
    </row>
    <row r="2005" spans="1:8" x14ac:dyDescent="0.35">
      <c r="A2005" s="6" t="s">
        <v>7220</v>
      </c>
      <c r="B2005" s="6" t="s">
        <v>7221</v>
      </c>
      <c r="C2005" s="6" t="s">
        <v>2311</v>
      </c>
      <c r="D2005" s="6" t="s">
        <v>4721</v>
      </c>
      <c r="E2005" s="6" t="s">
        <v>5590</v>
      </c>
      <c r="F2005" s="6">
        <v>28</v>
      </c>
      <c r="G2005" s="6">
        <v>5.13</v>
      </c>
      <c r="H2005" s="6">
        <v>7.09</v>
      </c>
    </row>
    <row r="2006" spans="1:8" x14ac:dyDescent="0.35">
      <c r="A2006" s="6" t="s">
        <v>7222</v>
      </c>
      <c r="B2006" s="6" t="s">
        <v>7223</v>
      </c>
      <c r="C2006" s="6" t="s">
        <v>2311</v>
      </c>
      <c r="D2006" s="6" t="s">
        <v>4729</v>
      </c>
      <c r="E2006" s="6" t="s">
        <v>5590</v>
      </c>
      <c r="F2006" s="6">
        <v>28</v>
      </c>
      <c r="G2006" s="6">
        <v>10.33</v>
      </c>
      <c r="H2006" s="6">
        <v>12.91</v>
      </c>
    </row>
    <row r="2007" spans="1:8" x14ac:dyDescent="0.35">
      <c r="A2007" s="6" t="s">
        <v>7036</v>
      </c>
      <c r="B2007" s="6" t="s">
        <v>7037</v>
      </c>
      <c r="C2007" s="6" t="s">
        <v>2964</v>
      </c>
      <c r="D2007" s="6">
        <v>500</v>
      </c>
      <c r="E2007" s="6" t="s">
        <v>4378</v>
      </c>
      <c r="F2007" s="6">
        <v>60</v>
      </c>
      <c r="G2007" s="6">
        <v>227</v>
      </c>
      <c r="H2007" s="6">
        <v>256.48</v>
      </c>
    </row>
    <row r="2008" spans="1:8" x14ac:dyDescent="0.35">
      <c r="A2008" s="6" t="s">
        <v>6819</v>
      </c>
      <c r="B2008" s="6" t="s">
        <v>6817</v>
      </c>
      <c r="C2008" s="6" t="s">
        <v>3430</v>
      </c>
      <c r="D2008" s="6" t="s">
        <v>4695</v>
      </c>
      <c r="E2008" s="6" t="s">
        <v>5570</v>
      </c>
      <c r="F2008" s="6">
        <v>1</v>
      </c>
      <c r="G2008" s="6">
        <v>2.64</v>
      </c>
      <c r="H2008" s="6">
        <v>4.3</v>
      </c>
    </row>
    <row r="2009" spans="1:8" x14ac:dyDescent="0.35">
      <c r="A2009" s="6" t="s">
        <v>6818</v>
      </c>
      <c r="B2009" s="6" t="s">
        <v>6817</v>
      </c>
      <c r="C2009" s="6" t="s">
        <v>3430</v>
      </c>
      <c r="D2009" s="6" t="s">
        <v>4695</v>
      </c>
      <c r="E2009" s="6" t="s">
        <v>5570</v>
      </c>
      <c r="F2009" s="6">
        <v>2</v>
      </c>
      <c r="G2009" s="6">
        <v>3.85</v>
      </c>
      <c r="H2009" s="6">
        <v>5.66</v>
      </c>
    </row>
    <row r="2010" spans="1:8" x14ac:dyDescent="0.35">
      <c r="A2010" s="6" t="s">
        <v>6816</v>
      </c>
      <c r="B2010" s="6" t="s">
        <v>6817</v>
      </c>
      <c r="C2010" s="6" t="s">
        <v>3430</v>
      </c>
      <c r="D2010" s="6" t="s">
        <v>4695</v>
      </c>
      <c r="E2010" s="6" t="s">
        <v>5570</v>
      </c>
      <c r="F2010" s="6">
        <v>4</v>
      </c>
      <c r="G2010" s="6">
        <v>7.57</v>
      </c>
      <c r="H2010" s="6">
        <v>9.82</v>
      </c>
    </row>
    <row r="2011" spans="1:8" x14ac:dyDescent="0.35">
      <c r="A2011" s="6" t="s">
        <v>6995</v>
      </c>
      <c r="B2011" s="6" t="s">
        <v>6996</v>
      </c>
      <c r="C2011" s="6" t="s">
        <v>6997</v>
      </c>
      <c r="D2011" s="6" t="s">
        <v>9276</v>
      </c>
      <c r="E2011" s="6" t="s">
        <v>4408</v>
      </c>
      <c r="F2011" s="6">
        <v>1</v>
      </c>
      <c r="G2011" s="6">
        <v>18.54</v>
      </c>
      <c r="H2011" s="6">
        <v>22.11</v>
      </c>
    </row>
    <row r="2012" spans="1:8" x14ac:dyDescent="0.35">
      <c r="A2012" s="6" t="s">
        <v>7084</v>
      </c>
      <c r="B2012" s="6" t="s">
        <v>7085</v>
      </c>
      <c r="C2012" s="6" t="s">
        <v>2949</v>
      </c>
      <c r="D2012" s="6" t="s">
        <v>4536</v>
      </c>
      <c r="E2012" s="6" t="s">
        <v>4378</v>
      </c>
      <c r="F2012" s="6">
        <v>60</v>
      </c>
      <c r="G2012" s="6">
        <v>9.15</v>
      </c>
      <c r="H2012" s="6">
        <v>11.59</v>
      </c>
    </row>
    <row r="2013" spans="1:8" x14ac:dyDescent="0.35">
      <c r="A2013" s="6" t="s">
        <v>7086</v>
      </c>
      <c r="B2013" s="6" t="s">
        <v>7087</v>
      </c>
      <c r="C2013" s="6" t="s">
        <v>2949</v>
      </c>
      <c r="D2013" s="6" t="s">
        <v>4535</v>
      </c>
      <c r="E2013" s="6" t="s">
        <v>4378</v>
      </c>
      <c r="F2013" s="6">
        <v>60</v>
      </c>
      <c r="G2013" s="6">
        <v>9.35</v>
      </c>
      <c r="H2013" s="6">
        <v>11.82</v>
      </c>
    </row>
    <row r="2014" spans="1:8" x14ac:dyDescent="0.35">
      <c r="A2014" s="6" t="s">
        <v>7224</v>
      </c>
      <c r="B2014" s="6" t="s">
        <v>7225</v>
      </c>
      <c r="C2014" s="6" t="s">
        <v>3696</v>
      </c>
      <c r="D2014" s="6" t="s">
        <v>4639</v>
      </c>
      <c r="E2014" s="6" t="s">
        <v>5581</v>
      </c>
      <c r="F2014" s="6">
        <v>30</v>
      </c>
      <c r="G2014" s="6">
        <v>4.97</v>
      </c>
      <c r="H2014" s="6">
        <v>6.91</v>
      </c>
    </row>
    <row r="2015" spans="1:8" x14ac:dyDescent="0.35">
      <c r="A2015" s="6" t="s">
        <v>7226</v>
      </c>
      <c r="B2015" s="6" t="s">
        <v>7227</v>
      </c>
      <c r="C2015" s="6" t="s">
        <v>3696</v>
      </c>
      <c r="D2015" s="6" t="s">
        <v>4746</v>
      </c>
      <c r="E2015" s="6" t="s">
        <v>5581</v>
      </c>
      <c r="F2015" s="6">
        <v>30</v>
      </c>
      <c r="G2015" s="6">
        <v>9.2899999999999991</v>
      </c>
      <c r="H2015" s="6">
        <v>11.75</v>
      </c>
    </row>
    <row r="2016" spans="1:8" x14ac:dyDescent="0.35">
      <c r="A2016" s="6" t="s">
        <v>6998</v>
      </c>
      <c r="B2016" s="6" t="s">
        <v>6999</v>
      </c>
      <c r="C2016" s="6" t="s">
        <v>2857</v>
      </c>
      <c r="D2016" s="6">
        <v>50</v>
      </c>
      <c r="E2016" s="6" t="s">
        <v>4378</v>
      </c>
      <c r="F2016" s="6">
        <v>28</v>
      </c>
      <c r="G2016" s="6">
        <v>7.13</v>
      </c>
      <c r="H2016" s="6">
        <v>9.33</v>
      </c>
    </row>
    <row r="2017" spans="1:8" x14ac:dyDescent="0.35">
      <c r="A2017" s="6" t="s">
        <v>7000</v>
      </c>
      <c r="B2017" s="6" t="s">
        <v>7001</v>
      </c>
      <c r="C2017" s="6" t="s">
        <v>2857</v>
      </c>
      <c r="D2017" s="6">
        <v>100</v>
      </c>
      <c r="E2017" s="6" t="s">
        <v>4378</v>
      </c>
      <c r="F2017" s="6">
        <v>28</v>
      </c>
      <c r="G2017" s="6">
        <v>7.02</v>
      </c>
      <c r="H2017" s="6">
        <v>9.2100000000000009</v>
      </c>
    </row>
    <row r="2018" spans="1:8" x14ac:dyDescent="0.35">
      <c r="A2018" s="6" t="s">
        <v>7479</v>
      </c>
      <c r="B2018" s="6" t="s">
        <v>7480</v>
      </c>
      <c r="C2018" s="6" t="s">
        <v>2132</v>
      </c>
      <c r="D2018" s="6">
        <v>1</v>
      </c>
      <c r="E2018" s="6" t="s">
        <v>4378</v>
      </c>
      <c r="F2018" s="6">
        <v>28</v>
      </c>
      <c r="G2018" s="6">
        <v>5.66</v>
      </c>
      <c r="H2018" s="6">
        <v>7.68</v>
      </c>
    </row>
    <row r="2019" spans="1:8" x14ac:dyDescent="0.35">
      <c r="A2019" s="6" t="s">
        <v>7908</v>
      </c>
      <c r="B2019" s="6" t="s">
        <v>7909</v>
      </c>
      <c r="C2019" s="6" t="s">
        <v>7910</v>
      </c>
      <c r="D2019" s="6" t="s">
        <v>8369</v>
      </c>
      <c r="E2019" s="6" t="s">
        <v>4644</v>
      </c>
      <c r="F2019" s="6">
        <v>1</v>
      </c>
      <c r="G2019" s="6">
        <v>30.46</v>
      </c>
      <c r="H2019" s="6">
        <v>35.46</v>
      </c>
    </row>
    <row r="2020" spans="1:8" x14ac:dyDescent="0.35">
      <c r="A2020" s="6" t="s">
        <v>7862</v>
      </c>
      <c r="B2020" s="6" t="s">
        <v>7863</v>
      </c>
      <c r="C2020" s="6" t="s">
        <v>7864</v>
      </c>
      <c r="D2020" s="6" t="s">
        <v>4696</v>
      </c>
      <c r="E2020" s="6" t="s">
        <v>5581</v>
      </c>
      <c r="F2020" s="6">
        <v>30</v>
      </c>
      <c r="G2020" s="6">
        <v>6.8</v>
      </c>
      <c r="H2020" s="6">
        <v>8.9600000000000009</v>
      </c>
    </row>
    <row r="2021" spans="1:8" x14ac:dyDescent="0.35">
      <c r="A2021" s="6" t="s">
        <v>6588</v>
      </c>
      <c r="B2021" s="6" t="s">
        <v>6589</v>
      </c>
      <c r="C2021" s="6" t="s">
        <v>3196</v>
      </c>
      <c r="D2021" s="6">
        <v>200</v>
      </c>
      <c r="E2021" s="6" t="s">
        <v>4378</v>
      </c>
      <c r="F2021" s="6">
        <v>30</v>
      </c>
      <c r="G2021" s="6">
        <v>132.5</v>
      </c>
      <c r="H2021" s="6">
        <v>150.63999999999999</v>
      </c>
    </row>
    <row r="2022" spans="1:8" x14ac:dyDescent="0.35">
      <c r="A2022" s="6" t="s">
        <v>6590</v>
      </c>
      <c r="B2022" s="6" t="s">
        <v>6591</v>
      </c>
      <c r="C2022" s="6" t="s">
        <v>3196</v>
      </c>
      <c r="D2022" s="6">
        <v>400</v>
      </c>
      <c r="E2022" s="6" t="s">
        <v>4378</v>
      </c>
      <c r="F2022" s="6">
        <v>60</v>
      </c>
      <c r="G2022" s="6">
        <v>535.96</v>
      </c>
      <c r="H2022" s="6">
        <v>602.52</v>
      </c>
    </row>
    <row r="2023" spans="1:8" x14ac:dyDescent="0.35">
      <c r="A2023" s="6" t="s">
        <v>7986</v>
      </c>
      <c r="B2023" s="6" t="s">
        <v>7987</v>
      </c>
      <c r="C2023" s="6" t="s">
        <v>7988</v>
      </c>
      <c r="D2023" s="6" t="s">
        <v>4683</v>
      </c>
      <c r="E2023" s="6" t="s">
        <v>4714</v>
      </c>
      <c r="F2023" s="6">
        <v>5</v>
      </c>
      <c r="G2023" s="6">
        <v>2250.5</v>
      </c>
      <c r="H2023" s="6">
        <v>2522.8000000000002</v>
      </c>
    </row>
    <row r="2024" spans="1:8" x14ac:dyDescent="0.35">
      <c r="A2024" s="6" t="s">
        <v>7961</v>
      </c>
      <c r="B2024" s="6" t="s">
        <v>7962</v>
      </c>
      <c r="C2024" s="6" t="s">
        <v>3762</v>
      </c>
      <c r="D2024" s="6" t="s">
        <v>4703</v>
      </c>
      <c r="E2024" s="6" t="s">
        <v>4747</v>
      </c>
      <c r="F2024" s="6">
        <v>1</v>
      </c>
      <c r="G2024" s="6">
        <v>6.65</v>
      </c>
      <c r="H2024" s="6">
        <v>8.7899999999999991</v>
      </c>
    </row>
    <row r="2025" spans="1:8" x14ac:dyDescent="0.35">
      <c r="A2025" s="6" t="s">
        <v>9663</v>
      </c>
      <c r="B2025" s="6" t="s">
        <v>7962</v>
      </c>
      <c r="C2025" s="6" t="s">
        <v>3762</v>
      </c>
      <c r="D2025" s="6" t="s">
        <v>4703</v>
      </c>
      <c r="E2025" s="6" t="s">
        <v>4747</v>
      </c>
      <c r="F2025" s="6">
        <v>50</v>
      </c>
      <c r="G2025" s="6">
        <v>308</v>
      </c>
      <c r="H2025" s="6">
        <v>347.2</v>
      </c>
    </row>
    <row r="2026" spans="1:8" x14ac:dyDescent="0.35">
      <c r="A2026" s="6" t="s">
        <v>7897</v>
      </c>
      <c r="B2026" s="6" t="s">
        <v>7898</v>
      </c>
      <c r="C2026" s="6" t="s">
        <v>2857</v>
      </c>
      <c r="D2026" s="6" t="s">
        <v>4746</v>
      </c>
      <c r="E2026" s="6" t="s">
        <v>5581</v>
      </c>
      <c r="F2026" s="6">
        <v>28</v>
      </c>
      <c r="G2026" s="6">
        <v>15.5</v>
      </c>
      <c r="H2026" s="6">
        <v>18.7</v>
      </c>
    </row>
    <row r="2027" spans="1:8" x14ac:dyDescent="0.35">
      <c r="A2027" s="6" t="s">
        <v>7002</v>
      </c>
      <c r="B2027" s="6" t="s">
        <v>7003</v>
      </c>
      <c r="C2027" s="6" t="s">
        <v>2857</v>
      </c>
      <c r="D2027" s="6">
        <v>50</v>
      </c>
      <c r="E2027" s="6" t="s">
        <v>4378</v>
      </c>
      <c r="F2027" s="6">
        <v>28</v>
      </c>
      <c r="G2027" s="6">
        <v>6.77</v>
      </c>
      <c r="H2027" s="6">
        <v>8.93</v>
      </c>
    </row>
    <row r="2028" spans="1:8" s="5" customFormat="1" x14ac:dyDescent="0.35">
      <c r="A2028" s="6" t="s">
        <v>8708</v>
      </c>
      <c r="B2028" s="6" t="s">
        <v>7005</v>
      </c>
      <c r="C2028" s="6" t="s">
        <v>2857</v>
      </c>
      <c r="D2028" s="6">
        <v>100</v>
      </c>
      <c r="E2028" s="6" t="s">
        <v>4378</v>
      </c>
      <c r="F2028" s="6">
        <v>28</v>
      </c>
      <c r="G2028" s="6">
        <v>6.61</v>
      </c>
      <c r="H2028" s="6">
        <v>8.75</v>
      </c>
    </row>
    <row r="2029" spans="1:8" x14ac:dyDescent="0.35">
      <c r="A2029" s="6" t="s">
        <v>7004</v>
      </c>
      <c r="B2029" s="6" t="s">
        <v>7005</v>
      </c>
      <c r="C2029" s="6" t="s">
        <v>2857</v>
      </c>
      <c r="D2029" s="6">
        <v>100</v>
      </c>
      <c r="E2029" s="6" t="s">
        <v>4378</v>
      </c>
      <c r="F2029" s="6">
        <v>98</v>
      </c>
      <c r="G2029" s="6">
        <v>26.16</v>
      </c>
      <c r="H2029" s="6">
        <v>30.64</v>
      </c>
    </row>
    <row r="2030" spans="1:8" x14ac:dyDescent="0.35">
      <c r="A2030" s="6" t="s">
        <v>6529</v>
      </c>
      <c r="B2030" s="6" t="s">
        <v>6530</v>
      </c>
      <c r="C2030" s="6" t="s">
        <v>3244</v>
      </c>
      <c r="D2030" s="6">
        <v>12.5</v>
      </c>
      <c r="E2030" s="6" t="s">
        <v>4389</v>
      </c>
      <c r="F2030" s="6">
        <v>28</v>
      </c>
      <c r="G2030" s="6">
        <v>116.13</v>
      </c>
      <c r="H2030" s="6">
        <v>132.31</v>
      </c>
    </row>
    <row r="2031" spans="1:8" x14ac:dyDescent="0.35">
      <c r="A2031" s="6" t="s">
        <v>6531</v>
      </c>
      <c r="B2031" s="6" t="s">
        <v>6532</v>
      </c>
      <c r="C2031" s="6" t="s">
        <v>3244</v>
      </c>
      <c r="D2031" s="6">
        <v>50</v>
      </c>
      <c r="E2031" s="6" t="s">
        <v>4389</v>
      </c>
      <c r="F2031" s="6">
        <v>28</v>
      </c>
      <c r="G2031" s="6">
        <v>461.91</v>
      </c>
      <c r="H2031" s="6">
        <v>519.58000000000004</v>
      </c>
    </row>
    <row r="2032" spans="1:8" x14ac:dyDescent="0.35">
      <c r="A2032" s="6" t="s">
        <v>6586</v>
      </c>
      <c r="B2032" s="6" t="s">
        <v>6587</v>
      </c>
      <c r="C2032" s="6" t="s">
        <v>3196</v>
      </c>
      <c r="D2032" s="6">
        <v>200</v>
      </c>
      <c r="E2032" s="6" t="s">
        <v>4378</v>
      </c>
      <c r="F2032" s="6">
        <v>30</v>
      </c>
      <c r="G2032" s="6">
        <v>132.5</v>
      </c>
      <c r="H2032" s="6">
        <v>150.63999999999999</v>
      </c>
    </row>
    <row r="2033" spans="1:8" x14ac:dyDescent="0.35">
      <c r="A2033" s="6" t="s">
        <v>7446</v>
      </c>
      <c r="B2033" s="6" t="s">
        <v>9447</v>
      </c>
      <c r="C2033" s="6" t="s">
        <v>5192</v>
      </c>
      <c r="D2033" s="6" t="s">
        <v>4536</v>
      </c>
      <c r="E2033" s="6" t="s">
        <v>4378</v>
      </c>
      <c r="F2033" s="6">
        <v>56</v>
      </c>
      <c r="G2033" s="6">
        <v>7.25</v>
      </c>
      <c r="H2033" s="6">
        <v>9.4600000000000009</v>
      </c>
    </row>
    <row r="2034" spans="1:8" x14ac:dyDescent="0.35">
      <c r="A2034" s="6" t="s">
        <v>7449</v>
      </c>
      <c r="B2034" s="6" t="s">
        <v>9450</v>
      </c>
      <c r="C2034" s="6" t="s">
        <v>5192</v>
      </c>
      <c r="D2034" s="6" t="s">
        <v>4535</v>
      </c>
      <c r="E2034" s="6" t="s">
        <v>4378</v>
      </c>
      <c r="F2034" s="6">
        <v>56</v>
      </c>
      <c r="G2034" s="6">
        <v>7.4</v>
      </c>
      <c r="H2034" s="6">
        <v>9.6300000000000008</v>
      </c>
    </row>
    <row r="2035" spans="1:8" x14ac:dyDescent="0.35">
      <c r="A2035" s="6" t="s">
        <v>9277</v>
      </c>
      <c r="B2035" s="6" t="s">
        <v>9278</v>
      </c>
      <c r="C2035" s="6" t="s">
        <v>2500</v>
      </c>
      <c r="D2035" s="6">
        <v>10</v>
      </c>
      <c r="E2035" s="6" t="s">
        <v>4378</v>
      </c>
      <c r="F2035" s="6">
        <v>90</v>
      </c>
      <c r="G2035" s="6">
        <v>5.16</v>
      </c>
      <c r="H2035" s="6">
        <v>7.12</v>
      </c>
    </row>
    <row r="2036" spans="1:8" x14ac:dyDescent="0.35">
      <c r="A2036" s="6" t="s">
        <v>9279</v>
      </c>
      <c r="B2036" s="6" t="s">
        <v>9280</v>
      </c>
      <c r="C2036" s="6" t="s">
        <v>2500</v>
      </c>
      <c r="D2036" s="6">
        <v>20</v>
      </c>
      <c r="E2036" s="6" t="s">
        <v>4378</v>
      </c>
      <c r="F2036" s="6">
        <v>90</v>
      </c>
      <c r="G2036" s="6">
        <v>10.23</v>
      </c>
      <c r="H2036" s="6">
        <v>12.8</v>
      </c>
    </row>
    <row r="2037" spans="1:8" x14ac:dyDescent="0.35">
      <c r="A2037" s="6" t="s">
        <v>9282</v>
      </c>
      <c r="B2037" s="6" t="s">
        <v>9418</v>
      </c>
      <c r="C2037" s="6" t="s">
        <v>5190</v>
      </c>
      <c r="D2037" s="6" t="s">
        <v>5150</v>
      </c>
      <c r="E2037" s="6" t="s">
        <v>4384</v>
      </c>
      <c r="F2037" s="6">
        <v>100</v>
      </c>
      <c r="G2037" s="6">
        <v>12.41</v>
      </c>
      <c r="H2037" s="6">
        <v>15.24</v>
      </c>
    </row>
    <row r="2038" spans="1:8" x14ac:dyDescent="0.35">
      <c r="A2038" s="6" t="s">
        <v>7038</v>
      </c>
      <c r="B2038" s="6" t="s">
        <v>7039</v>
      </c>
      <c r="C2038" s="6" t="s">
        <v>2804</v>
      </c>
      <c r="D2038" s="6" t="s">
        <v>8753</v>
      </c>
      <c r="E2038" s="6" t="s">
        <v>4378</v>
      </c>
      <c r="F2038" s="6">
        <v>28</v>
      </c>
      <c r="G2038" s="6">
        <v>5.44</v>
      </c>
      <c r="H2038" s="6">
        <v>7.44</v>
      </c>
    </row>
    <row r="2039" spans="1:8" s="5" customFormat="1" x14ac:dyDescent="0.35">
      <c r="A2039" s="6" t="s">
        <v>7040</v>
      </c>
      <c r="B2039" s="6" t="s">
        <v>7041</v>
      </c>
      <c r="C2039" s="6" t="s">
        <v>2804</v>
      </c>
      <c r="D2039" s="6">
        <v>30</v>
      </c>
      <c r="E2039" s="6" t="s">
        <v>4378</v>
      </c>
      <c r="F2039" s="6">
        <v>28</v>
      </c>
      <c r="G2039" s="6">
        <v>4.37</v>
      </c>
      <c r="H2039" s="6">
        <v>6.24</v>
      </c>
    </row>
    <row r="2040" spans="1:8" x14ac:dyDescent="0.35">
      <c r="A2040" s="6" t="s">
        <v>9664</v>
      </c>
      <c r="B2040" s="6" t="s">
        <v>9665</v>
      </c>
      <c r="C2040" s="6" t="s">
        <v>6345</v>
      </c>
      <c r="D2040" s="6" t="s">
        <v>5406</v>
      </c>
      <c r="E2040" s="6" t="s">
        <v>4714</v>
      </c>
      <c r="F2040" s="6">
        <v>5</v>
      </c>
      <c r="G2040" s="6">
        <v>160.5</v>
      </c>
      <c r="H2040" s="6">
        <v>182</v>
      </c>
    </row>
    <row r="2041" spans="1:8" x14ac:dyDescent="0.35">
      <c r="A2041" s="6" t="s">
        <v>7481</v>
      </c>
      <c r="B2041" s="6" t="s">
        <v>7482</v>
      </c>
      <c r="C2041" s="6" t="s">
        <v>5192</v>
      </c>
      <c r="D2041" s="6" t="s">
        <v>4536</v>
      </c>
      <c r="E2041" s="6" t="s">
        <v>4378</v>
      </c>
      <c r="F2041" s="6">
        <v>196</v>
      </c>
      <c r="G2041" s="6">
        <v>31.79</v>
      </c>
      <c r="H2041" s="6">
        <v>36.950000000000003</v>
      </c>
    </row>
    <row r="2042" spans="1:8" x14ac:dyDescent="0.35">
      <c r="A2042" s="6" t="s">
        <v>7483</v>
      </c>
      <c r="B2042" s="6" t="s">
        <v>7484</v>
      </c>
      <c r="C2042" s="6" t="s">
        <v>5192</v>
      </c>
      <c r="D2042" s="6" t="s">
        <v>4535</v>
      </c>
      <c r="E2042" s="6" t="s">
        <v>4378</v>
      </c>
      <c r="F2042" s="6">
        <v>196</v>
      </c>
      <c r="G2042" s="6">
        <v>32.520000000000003</v>
      </c>
      <c r="H2042" s="6">
        <v>37.770000000000003</v>
      </c>
    </row>
    <row r="2043" spans="1:8" x14ac:dyDescent="0.35">
      <c r="A2043" s="6" t="s">
        <v>8709</v>
      </c>
      <c r="B2043" s="6" t="s">
        <v>9449</v>
      </c>
      <c r="C2043" s="6" t="s">
        <v>5192</v>
      </c>
      <c r="D2043" s="6" t="s">
        <v>4536</v>
      </c>
      <c r="E2043" s="6" t="s">
        <v>4378</v>
      </c>
      <c r="F2043" s="6">
        <v>196</v>
      </c>
      <c r="G2043" s="6">
        <v>28.37</v>
      </c>
      <c r="H2043" s="6">
        <v>33.119999999999997</v>
      </c>
    </row>
    <row r="2044" spans="1:8" x14ac:dyDescent="0.35">
      <c r="A2044" s="6" t="s">
        <v>8710</v>
      </c>
      <c r="B2044" s="6" t="s">
        <v>9452</v>
      </c>
      <c r="C2044" s="6" t="s">
        <v>5192</v>
      </c>
      <c r="D2044" s="6" t="s">
        <v>4535</v>
      </c>
      <c r="E2044" s="6" t="s">
        <v>4378</v>
      </c>
      <c r="F2044" s="6">
        <v>196</v>
      </c>
      <c r="G2044" s="6">
        <v>28.9</v>
      </c>
      <c r="H2044" s="6">
        <v>33.71</v>
      </c>
    </row>
    <row r="2045" spans="1:8" x14ac:dyDescent="0.35">
      <c r="A2045" s="6" t="s">
        <v>7064</v>
      </c>
      <c r="B2045" s="6" t="s">
        <v>7065</v>
      </c>
      <c r="C2045" s="6" t="s">
        <v>2561</v>
      </c>
      <c r="D2045" s="6">
        <v>500</v>
      </c>
      <c r="E2045" s="6" t="s">
        <v>4378</v>
      </c>
      <c r="F2045" s="6">
        <v>120</v>
      </c>
      <c r="G2045" s="6">
        <v>2.41</v>
      </c>
      <c r="H2045" s="6">
        <v>4.04</v>
      </c>
    </row>
    <row r="2046" spans="1:8" x14ac:dyDescent="0.35">
      <c r="A2046" s="6" t="s">
        <v>7066</v>
      </c>
      <c r="B2046" s="6" t="s">
        <v>7067</v>
      </c>
      <c r="C2046" s="6" t="s">
        <v>2561</v>
      </c>
      <c r="D2046" s="6">
        <v>850</v>
      </c>
      <c r="E2046" s="6" t="s">
        <v>4378</v>
      </c>
      <c r="F2046" s="6">
        <v>120</v>
      </c>
      <c r="G2046" s="6">
        <v>2.56</v>
      </c>
      <c r="H2046" s="6">
        <v>4.21</v>
      </c>
    </row>
    <row r="2047" spans="1:8" x14ac:dyDescent="0.35">
      <c r="A2047" s="6" t="s">
        <v>7068</v>
      </c>
      <c r="B2047" s="6" t="s">
        <v>7069</v>
      </c>
      <c r="C2047" s="6" t="s">
        <v>2561</v>
      </c>
      <c r="D2047" s="6">
        <v>1000</v>
      </c>
      <c r="E2047" s="6" t="s">
        <v>4378</v>
      </c>
      <c r="F2047" s="6">
        <v>120</v>
      </c>
      <c r="G2047" s="6">
        <v>2.88</v>
      </c>
      <c r="H2047" s="6">
        <v>4.57</v>
      </c>
    </row>
    <row r="2048" spans="1:8" x14ac:dyDescent="0.35">
      <c r="A2048" s="6" t="s">
        <v>7006</v>
      </c>
      <c r="B2048" s="6" t="s">
        <v>7007</v>
      </c>
      <c r="C2048" s="6" t="s">
        <v>2857</v>
      </c>
      <c r="D2048" s="6">
        <v>50</v>
      </c>
      <c r="E2048" s="6" t="s">
        <v>4378</v>
      </c>
      <c r="F2048" s="6">
        <v>28</v>
      </c>
      <c r="G2048" s="6">
        <v>7.13</v>
      </c>
      <c r="H2048" s="6">
        <v>9.33</v>
      </c>
    </row>
    <row r="2049" spans="1:8" x14ac:dyDescent="0.35">
      <c r="A2049" s="6" t="s">
        <v>7008</v>
      </c>
      <c r="B2049" s="6" t="s">
        <v>7009</v>
      </c>
      <c r="C2049" s="6" t="s">
        <v>2857</v>
      </c>
      <c r="D2049" s="6">
        <v>100</v>
      </c>
      <c r="E2049" s="6" t="s">
        <v>4378</v>
      </c>
      <c r="F2049" s="6">
        <v>28</v>
      </c>
      <c r="G2049" s="6">
        <v>6.61</v>
      </c>
      <c r="H2049" s="6">
        <v>8.75</v>
      </c>
    </row>
    <row r="2050" spans="1:8" x14ac:dyDescent="0.35">
      <c r="A2050" s="6" t="s">
        <v>7010</v>
      </c>
      <c r="B2050" s="6" t="s">
        <v>9448</v>
      </c>
      <c r="C2050" s="6" t="s">
        <v>5192</v>
      </c>
      <c r="D2050" s="6" t="s">
        <v>4536</v>
      </c>
      <c r="E2050" s="6" t="s">
        <v>4378</v>
      </c>
      <c r="F2050" s="6">
        <v>56</v>
      </c>
      <c r="G2050" s="6">
        <v>7.25</v>
      </c>
      <c r="H2050" s="6">
        <v>9.4600000000000009</v>
      </c>
    </row>
    <row r="2051" spans="1:8" x14ac:dyDescent="0.35">
      <c r="A2051" s="6" t="s">
        <v>7011</v>
      </c>
      <c r="B2051" s="6" t="s">
        <v>9451</v>
      </c>
      <c r="C2051" s="6" t="s">
        <v>5192</v>
      </c>
      <c r="D2051" s="6" t="s">
        <v>4535</v>
      </c>
      <c r="E2051" s="6" t="s">
        <v>4378</v>
      </c>
      <c r="F2051" s="6">
        <v>56</v>
      </c>
      <c r="G2051" s="6">
        <v>7.4</v>
      </c>
      <c r="H2051" s="6">
        <v>9.6300000000000008</v>
      </c>
    </row>
    <row r="2052" spans="1:8" x14ac:dyDescent="0.35">
      <c r="A2052" s="6" t="s">
        <v>8548</v>
      </c>
      <c r="B2052" s="6" t="s">
        <v>8549</v>
      </c>
      <c r="C2052" s="6" t="s">
        <v>3820</v>
      </c>
      <c r="D2052" s="6" t="s">
        <v>4808</v>
      </c>
      <c r="E2052" s="6" t="s">
        <v>4628</v>
      </c>
      <c r="F2052" s="6">
        <v>5</v>
      </c>
      <c r="G2052" s="6">
        <v>7.95</v>
      </c>
      <c r="H2052" s="6">
        <v>10.25</v>
      </c>
    </row>
    <row r="2053" spans="1:8" s="5" customFormat="1" x14ac:dyDescent="0.35">
      <c r="A2053" s="6" t="s">
        <v>8550</v>
      </c>
      <c r="B2053" s="6" t="s">
        <v>8551</v>
      </c>
      <c r="C2053" s="6" t="s">
        <v>3820</v>
      </c>
      <c r="D2053" s="6" t="s">
        <v>4847</v>
      </c>
      <c r="E2053" s="6" t="s">
        <v>4628</v>
      </c>
      <c r="F2053" s="6">
        <v>5</v>
      </c>
      <c r="G2053" s="6">
        <v>18.45</v>
      </c>
      <c r="H2053" s="6">
        <v>22.01</v>
      </c>
    </row>
    <row r="2054" spans="1:8" x14ac:dyDescent="0.35">
      <c r="A2054" s="6" t="s">
        <v>7053</v>
      </c>
      <c r="B2054" s="6" t="s">
        <v>7054</v>
      </c>
      <c r="C2054" s="6" t="s">
        <v>5188</v>
      </c>
      <c r="D2054" s="6" t="s">
        <v>9185</v>
      </c>
      <c r="E2054" s="6" t="s">
        <v>4408</v>
      </c>
      <c r="F2054" s="6">
        <v>1</v>
      </c>
      <c r="G2054" s="6">
        <v>4.4400000000000004</v>
      </c>
      <c r="H2054" s="6">
        <v>6.32</v>
      </c>
    </row>
    <row r="2055" spans="1:8" x14ac:dyDescent="0.35">
      <c r="A2055" s="6" t="s">
        <v>7430</v>
      </c>
      <c r="B2055" s="6" t="s">
        <v>7431</v>
      </c>
      <c r="C2055" s="6" t="s">
        <v>2519</v>
      </c>
      <c r="D2055" s="6">
        <v>2.5000000000000001E-2</v>
      </c>
      <c r="E2055" s="6" t="s">
        <v>4384</v>
      </c>
      <c r="F2055" s="6">
        <v>100</v>
      </c>
      <c r="G2055" s="6">
        <v>2.13</v>
      </c>
      <c r="H2055" s="6">
        <v>3.73</v>
      </c>
    </row>
    <row r="2056" spans="1:8" s="5" customFormat="1" x14ac:dyDescent="0.35">
      <c r="A2056" s="6" t="s">
        <v>7228</v>
      </c>
      <c r="B2056" s="6" t="s">
        <v>7229</v>
      </c>
      <c r="C2056" s="6" t="s">
        <v>4230</v>
      </c>
      <c r="D2056" s="6" t="s">
        <v>4748</v>
      </c>
      <c r="E2056" s="6" t="s">
        <v>4648</v>
      </c>
      <c r="F2056" s="6">
        <v>2</v>
      </c>
      <c r="G2056" s="6">
        <v>315.18</v>
      </c>
      <c r="H2056" s="6">
        <v>355.24</v>
      </c>
    </row>
    <row r="2057" spans="1:8" s="5" customFormat="1" x14ac:dyDescent="0.35">
      <c r="A2057" s="6" t="s">
        <v>7230</v>
      </c>
      <c r="B2057" s="6" t="s">
        <v>8433</v>
      </c>
      <c r="C2057" s="6" t="s">
        <v>4274</v>
      </c>
      <c r="D2057" s="6">
        <v>801</v>
      </c>
      <c r="E2057" s="6" t="s">
        <v>4378</v>
      </c>
      <c r="F2057" s="6">
        <v>84</v>
      </c>
      <c r="G2057" s="6">
        <v>843.58</v>
      </c>
      <c r="H2057" s="6">
        <v>947.05</v>
      </c>
    </row>
    <row r="2058" spans="1:8" x14ac:dyDescent="0.35">
      <c r="A2058" s="6" t="s">
        <v>8552</v>
      </c>
      <c r="B2058" s="6" t="s">
        <v>8553</v>
      </c>
      <c r="C2058" s="6" t="s">
        <v>3818</v>
      </c>
      <c r="D2058" s="6" t="s">
        <v>4673</v>
      </c>
      <c r="E2058" s="6" t="s">
        <v>5570</v>
      </c>
      <c r="F2058" s="6">
        <v>30</v>
      </c>
      <c r="G2058" s="6">
        <v>6.82</v>
      </c>
      <c r="H2058" s="6">
        <v>8.98</v>
      </c>
    </row>
    <row r="2059" spans="1:8" x14ac:dyDescent="0.35">
      <c r="A2059" s="6" t="s">
        <v>8434</v>
      </c>
      <c r="B2059" s="6" t="s">
        <v>8435</v>
      </c>
      <c r="C2059" s="6" t="s">
        <v>4274</v>
      </c>
      <c r="D2059" s="6">
        <v>801</v>
      </c>
      <c r="E2059" s="6" t="s">
        <v>4378</v>
      </c>
      <c r="F2059" s="6">
        <v>84</v>
      </c>
      <c r="G2059" s="6">
        <v>843.58</v>
      </c>
      <c r="H2059" s="6">
        <v>947.05</v>
      </c>
    </row>
    <row r="2060" spans="1:8" x14ac:dyDescent="0.35">
      <c r="A2060" s="6" t="s">
        <v>7427</v>
      </c>
      <c r="B2060" s="6" t="s">
        <v>7428</v>
      </c>
      <c r="C2060" s="6" t="s">
        <v>2964</v>
      </c>
      <c r="D2060" s="6">
        <v>500</v>
      </c>
      <c r="E2060" s="6" t="s">
        <v>4378</v>
      </c>
      <c r="F2060" s="6">
        <v>60</v>
      </c>
      <c r="G2060" s="6">
        <v>227</v>
      </c>
      <c r="H2060" s="6">
        <v>256.48</v>
      </c>
    </row>
    <row r="2061" spans="1:8" x14ac:dyDescent="0.35">
      <c r="A2061" s="6" t="s">
        <v>7432</v>
      </c>
      <c r="B2061" s="6" t="s">
        <v>7433</v>
      </c>
      <c r="C2061" s="6" t="s">
        <v>2682</v>
      </c>
      <c r="D2061" s="6">
        <v>5</v>
      </c>
      <c r="E2061" s="6" t="s">
        <v>4378</v>
      </c>
      <c r="F2061" s="6">
        <v>30</v>
      </c>
      <c r="G2061" s="6">
        <v>2.02</v>
      </c>
      <c r="H2061" s="6">
        <v>3.61</v>
      </c>
    </row>
    <row r="2062" spans="1:8" x14ac:dyDescent="0.35">
      <c r="A2062" s="6" t="s">
        <v>7434</v>
      </c>
      <c r="B2062" s="6" t="s">
        <v>7433</v>
      </c>
      <c r="C2062" s="6" t="s">
        <v>2682</v>
      </c>
      <c r="D2062" s="6">
        <v>5</v>
      </c>
      <c r="E2062" s="6" t="s">
        <v>4378</v>
      </c>
      <c r="F2062" s="6">
        <v>90</v>
      </c>
      <c r="G2062" s="6">
        <v>5.24</v>
      </c>
      <c r="H2062" s="6">
        <v>7.21</v>
      </c>
    </row>
    <row r="2063" spans="1:8" x14ac:dyDescent="0.35">
      <c r="A2063" s="6" t="s">
        <v>7435</v>
      </c>
      <c r="B2063" s="6" t="s">
        <v>7436</v>
      </c>
      <c r="C2063" s="6" t="s">
        <v>2682</v>
      </c>
      <c r="D2063" s="6">
        <v>10</v>
      </c>
      <c r="E2063" s="6" t="s">
        <v>4378</v>
      </c>
      <c r="F2063" s="6">
        <v>30</v>
      </c>
      <c r="G2063" s="6">
        <v>3.36</v>
      </c>
      <c r="H2063" s="6">
        <v>5.1100000000000003</v>
      </c>
    </row>
    <row r="2064" spans="1:8" x14ac:dyDescent="0.35">
      <c r="A2064" s="6" t="s">
        <v>7437</v>
      </c>
      <c r="B2064" s="6" t="s">
        <v>7436</v>
      </c>
      <c r="C2064" s="6" t="s">
        <v>2682</v>
      </c>
      <c r="D2064" s="6">
        <v>10</v>
      </c>
      <c r="E2064" s="6" t="s">
        <v>4378</v>
      </c>
      <c r="F2064" s="6">
        <v>90</v>
      </c>
      <c r="G2064" s="6">
        <v>9.66</v>
      </c>
      <c r="H2064" s="6">
        <v>12.16</v>
      </c>
    </row>
    <row r="2065" spans="1:8" x14ac:dyDescent="0.35">
      <c r="A2065" s="6" t="s">
        <v>7438</v>
      </c>
      <c r="B2065" s="6" t="s">
        <v>7439</v>
      </c>
      <c r="C2065" s="6" t="s">
        <v>2783</v>
      </c>
      <c r="D2065" s="6">
        <v>1</v>
      </c>
      <c r="E2065" s="6" t="s">
        <v>4384</v>
      </c>
      <c r="F2065" s="6">
        <v>30</v>
      </c>
      <c r="G2065" s="6">
        <v>3.48</v>
      </c>
      <c r="H2065" s="6">
        <v>5.24</v>
      </c>
    </row>
    <row r="2066" spans="1:8" x14ac:dyDescent="0.35">
      <c r="A2066" s="6" t="s">
        <v>7440</v>
      </c>
      <c r="B2066" s="6" t="s">
        <v>7439</v>
      </c>
      <c r="C2066" s="6" t="s">
        <v>2783</v>
      </c>
      <c r="D2066" s="6">
        <v>1</v>
      </c>
      <c r="E2066" s="6" t="s">
        <v>4384</v>
      </c>
      <c r="F2066" s="6">
        <v>90</v>
      </c>
      <c r="G2066" s="6">
        <v>14.3</v>
      </c>
      <c r="H2066" s="6">
        <v>17.36</v>
      </c>
    </row>
    <row r="2067" spans="1:8" x14ac:dyDescent="0.35">
      <c r="A2067" s="6" t="s">
        <v>8554</v>
      </c>
      <c r="B2067" s="6" t="s">
        <v>8555</v>
      </c>
      <c r="C2067" s="6" t="s">
        <v>5191</v>
      </c>
      <c r="D2067" s="6" t="s">
        <v>9362</v>
      </c>
      <c r="E2067" s="6" t="s">
        <v>4408</v>
      </c>
      <c r="F2067" s="6">
        <v>1</v>
      </c>
      <c r="G2067" s="6">
        <v>4.3</v>
      </c>
      <c r="H2067" s="6">
        <v>6.16</v>
      </c>
    </row>
    <row r="2068" spans="1:8" x14ac:dyDescent="0.35">
      <c r="A2068" s="6" t="s">
        <v>8556</v>
      </c>
      <c r="B2068" s="6" t="s">
        <v>8557</v>
      </c>
      <c r="C2068" s="6" t="s">
        <v>8558</v>
      </c>
      <c r="D2068" s="6" t="s">
        <v>8679</v>
      </c>
      <c r="E2068" s="6" t="s">
        <v>5581</v>
      </c>
      <c r="F2068" s="6">
        <v>9</v>
      </c>
      <c r="G2068" s="6">
        <f>VLOOKUP(A2068,'[1]15.04.2025'!$A$3:$G$4283,7,0)</f>
        <v>23.9</v>
      </c>
      <c r="H2068" s="6">
        <f>VLOOKUP(A2068,'[1]15.04.2025'!$A$3:$H$4283,8,0)</f>
        <v>28.11</v>
      </c>
    </row>
    <row r="2069" spans="1:8" x14ac:dyDescent="0.35">
      <c r="A2069" s="6" t="s">
        <v>8436</v>
      </c>
      <c r="B2069" s="6" t="s">
        <v>8437</v>
      </c>
      <c r="C2069" s="6" t="s">
        <v>3213</v>
      </c>
      <c r="D2069" s="6">
        <v>375</v>
      </c>
      <c r="E2069" s="6" t="s">
        <v>4391</v>
      </c>
      <c r="F2069" s="6">
        <v>60</v>
      </c>
      <c r="G2069" s="6">
        <v>24.6</v>
      </c>
      <c r="H2069" s="6">
        <v>28.9</v>
      </c>
    </row>
    <row r="2070" spans="1:8" x14ac:dyDescent="0.35">
      <c r="A2070" s="6" t="s">
        <v>8438</v>
      </c>
      <c r="B2070" s="6" t="s">
        <v>8439</v>
      </c>
      <c r="C2070" s="6" t="s">
        <v>3213</v>
      </c>
      <c r="D2070" s="6">
        <v>500</v>
      </c>
      <c r="E2070" s="6" t="s">
        <v>4391</v>
      </c>
      <c r="F2070" s="6">
        <v>60</v>
      </c>
      <c r="G2070" s="6">
        <v>24.6</v>
      </c>
      <c r="H2070" s="6">
        <v>28.9</v>
      </c>
    </row>
    <row r="2071" spans="1:8" s="5" customFormat="1" x14ac:dyDescent="0.35">
      <c r="A2071" s="6" t="s">
        <v>8440</v>
      </c>
      <c r="B2071" s="6" t="s">
        <v>8441</v>
      </c>
      <c r="C2071" s="6" t="s">
        <v>3213</v>
      </c>
      <c r="D2071" s="6">
        <v>750</v>
      </c>
      <c r="E2071" s="6" t="s">
        <v>4391</v>
      </c>
      <c r="F2071" s="6">
        <v>60</v>
      </c>
      <c r="G2071" s="6">
        <v>24.6</v>
      </c>
      <c r="H2071" s="6">
        <v>28.9</v>
      </c>
    </row>
    <row r="2072" spans="1:8" x14ac:dyDescent="0.35">
      <c r="A2072" s="6" t="s">
        <v>8442</v>
      </c>
      <c r="B2072" s="6" t="s">
        <v>9441</v>
      </c>
      <c r="C2072" s="6" t="s">
        <v>5183</v>
      </c>
      <c r="D2072" s="6" t="s">
        <v>8752</v>
      </c>
      <c r="E2072" s="6" t="s">
        <v>4378</v>
      </c>
      <c r="F2072" s="6">
        <v>30</v>
      </c>
      <c r="G2072" s="6">
        <v>7.1</v>
      </c>
      <c r="H2072" s="6">
        <v>9.3000000000000007</v>
      </c>
    </row>
    <row r="2073" spans="1:8" x14ac:dyDescent="0.35">
      <c r="A2073" s="6" t="s">
        <v>8444</v>
      </c>
      <c r="B2073" s="6" t="s">
        <v>9441</v>
      </c>
      <c r="C2073" s="6" t="s">
        <v>5183</v>
      </c>
      <c r="D2073" s="6" t="s">
        <v>8752</v>
      </c>
      <c r="E2073" s="6" t="s">
        <v>4378</v>
      </c>
      <c r="F2073" s="6">
        <v>90</v>
      </c>
      <c r="G2073" s="6">
        <v>23.7</v>
      </c>
      <c r="H2073" s="6">
        <v>27.89</v>
      </c>
    </row>
    <row r="2074" spans="1:8" x14ac:dyDescent="0.35">
      <c r="A2074" s="6" t="s">
        <v>8445</v>
      </c>
      <c r="B2074" s="6" t="s">
        <v>9443</v>
      </c>
      <c r="C2074" s="6" t="s">
        <v>5183</v>
      </c>
      <c r="D2074" s="6" t="s">
        <v>8749</v>
      </c>
      <c r="E2074" s="6" t="s">
        <v>4378</v>
      </c>
      <c r="F2074" s="6">
        <v>30</v>
      </c>
      <c r="G2074" s="6">
        <v>8.4600000000000009</v>
      </c>
      <c r="H2074" s="6">
        <v>10.82</v>
      </c>
    </row>
    <row r="2075" spans="1:8" x14ac:dyDescent="0.35">
      <c r="A2075" s="6" t="s">
        <v>8447</v>
      </c>
      <c r="B2075" s="6" t="s">
        <v>9443</v>
      </c>
      <c r="C2075" s="6" t="s">
        <v>5183</v>
      </c>
      <c r="D2075" s="6" t="s">
        <v>8749</v>
      </c>
      <c r="E2075" s="6" t="s">
        <v>4378</v>
      </c>
      <c r="F2075" s="6">
        <v>90</v>
      </c>
      <c r="G2075" s="6">
        <v>27.79</v>
      </c>
      <c r="H2075" s="6">
        <v>32.47</v>
      </c>
    </row>
    <row r="2076" spans="1:8" x14ac:dyDescent="0.35">
      <c r="A2076" s="6" t="s">
        <v>7441</v>
      </c>
      <c r="B2076" s="6" t="s">
        <v>7442</v>
      </c>
      <c r="C2076" s="6" t="s">
        <v>2857</v>
      </c>
      <c r="D2076" s="6" t="s">
        <v>8738</v>
      </c>
      <c r="E2076" s="6" t="s">
        <v>4378</v>
      </c>
      <c r="F2076" s="6">
        <v>28</v>
      </c>
      <c r="G2076" s="6">
        <v>11.84</v>
      </c>
      <c r="H2076" s="6">
        <v>14.6</v>
      </c>
    </row>
    <row r="2077" spans="1:8" x14ac:dyDescent="0.35">
      <c r="A2077" s="6" t="s">
        <v>7443</v>
      </c>
      <c r="B2077" s="6" t="s">
        <v>7444</v>
      </c>
      <c r="C2077" s="6" t="s">
        <v>2857</v>
      </c>
      <c r="D2077" s="6" t="s">
        <v>8729</v>
      </c>
      <c r="E2077" s="6" t="s">
        <v>4378</v>
      </c>
      <c r="F2077" s="6">
        <v>28</v>
      </c>
      <c r="G2077" s="6">
        <v>10.38</v>
      </c>
      <c r="H2077" s="6">
        <v>12.97</v>
      </c>
    </row>
    <row r="2078" spans="1:8" x14ac:dyDescent="0.35">
      <c r="A2078" s="6" t="s">
        <v>7445</v>
      </c>
      <c r="B2078" s="6" t="s">
        <v>7444</v>
      </c>
      <c r="C2078" s="6" t="s">
        <v>2857</v>
      </c>
      <c r="D2078" s="6" t="s">
        <v>8729</v>
      </c>
      <c r="E2078" s="6" t="s">
        <v>4378</v>
      </c>
      <c r="F2078" s="6">
        <v>98</v>
      </c>
      <c r="G2078" s="6">
        <v>38.99</v>
      </c>
      <c r="H2078" s="6">
        <v>45.01</v>
      </c>
    </row>
    <row r="2079" spans="1:8" x14ac:dyDescent="0.35">
      <c r="A2079" s="6" t="s">
        <v>7231</v>
      </c>
      <c r="B2079" s="6" t="s">
        <v>7232</v>
      </c>
      <c r="C2079" s="6" t="s">
        <v>7233</v>
      </c>
      <c r="D2079" s="6" t="s">
        <v>6973</v>
      </c>
      <c r="E2079" s="6" t="s">
        <v>4775</v>
      </c>
      <c r="F2079" s="6">
        <v>1</v>
      </c>
      <c r="G2079" s="6">
        <v>3.5</v>
      </c>
      <c r="H2079" s="6">
        <v>5.26</v>
      </c>
    </row>
    <row r="2080" spans="1:8" x14ac:dyDescent="0.35">
      <c r="A2080" s="6" t="s">
        <v>7462</v>
      </c>
      <c r="B2080" s="6" t="s">
        <v>9385</v>
      </c>
      <c r="C2080" s="6" t="s">
        <v>2993</v>
      </c>
      <c r="D2080" s="6" t="s">
        <v>4560</v>
      </c>
      <c r="E2080" s="6" t="s">
        <v>4561</v>
      </c>
      <c r="F2080" s="6">
        <v>20</v>
      </c>
      <c r="G2080" s="6">
        <v>16.600000000000001</v>
      </c>
      <c r="H2080" s="6">
        <v>19.940000000000001</v>
      </c>
    </row>
    <row r="2081" spans="1:8" s="5" customFormat="1" x14ac:dyDescent="0.35">
      <c r="A2081" s="6" t="s">
        <v>9666</v>
      </c>
      <c r="B2081" s="6" t="s">
        <v>9667</v>
      </c>
      <c r="C2081" s="6" t="s">
        <v>6838</v>
      </c>
      <c r="D2081" s="6" t="s">
        <v>6978</v>
      </c>
      <c r="E2081" s="6" t="s">
        <v>4632</v>
      </c>
      <c r="F2081" s="6">
        <v>5</v>
      </c>
      <c r="G2081" s="6">
        <v>76.14</v>
      </c>
      <c r="H2081" s="6">
        <v>86.62</v>
      </c>
    </row>
    <row r="2082" spans="1:8" x14ac:dyDescent="0.35">
      <c r="A2082" s="6" t="s">
        <v>8887</v>
      </c>
      <c r="B2082" s="6" t="s">
        <v>8888</v>
      </c>
      <c r="C2082" s="6" t="s">
        <v>2275</v>
      </c>
      <c r="D2082" s="6" t="s">
        <v>9093</v>
      </c>
      <c r="E2082" s="6" t="s">
        <v>5581</v>
      </c>
      <c r="F2082" s="6">
        <v>10</v>
      </c>
      <c r="G2082" s="6">
        <v>6.74</v>
      </c>
      <c r="H2082" s="6">
        <v>8.89</v>
      </c>
    </row>
    <row r="2083" spans="1:8" x14ac:dyDescent="0.35">
      <c r="A2083" s="6" t="s">
        <v>8889</v>
      </c>
      <c r="B2083" s="6" t="s">
        <v>8890</v>
      </c>
      <c r="C2083" s="6" t="s">
        <v>2275</v>
      </c>
      <c r="D2083" s="6" t="s">
        <v>8395</v>
      </c>
      <c r="E2083" s="6" t="s">
        <v>5581</v>
      </c>
      <c r="F2083" s="6">
        <v>4</v>
      </c>
      <c r="G2083" s="6">
        <v>4.95</v>
      </c>
      <c r="H2083" s="6">
        <v>6.89</v>
      </c>
    </row>
    <row r="2084" spans="1:8" x14ac:dyDescent="0.35">
      <c r="A2084" s="6" t="s">
        <v>7234</v>
      </c>
      <c r="B2084" s="6" t="s">
        <v>7429</v>
      </c>
      <c r="C2084" s="6" t="s">
        <v>2964</v>
      </c>
      <c r="D2084" s="6">
        <v>500</v>
      </c>
      <c r="E2084" s="6" t="s">
        <v>4378</v>
      </c>
      <c r="F2084" s="6">
        <v>60</v>
      </c>
      <c r="G2084" s="6">
        <v>227</v>
      </c>
      <c r="H2084" s="6">
        <v>256.48</v>
      </c>
    </row>
    <row r="2085" spans="1:8" x14ac:dyDescent="0.35">
      <c r="A2085" s="6" t="s">
        <v>8790</v>
      </c>
      <c r="B2085" s="6" t="s">
        <v>8791</v>
      </c>
      <c r="C2085" s="6" t="s">
        <v>5223</v>
      </c>
      <c r="D2085" s="6" t="s">
        <v>4556</v>
      </c>
      <c r="E2085" s="6" t="s">
        <v>4557</v>
      </c>
      <c r="F2085" s="6">
        <v>120</v>
      </c>
      <c r="G2085" s="6">
        <v>17</v>
      </c>
      <c r="H2085" s="6">
        <v>20.38</v>
      </c>
    </row>
    <row r="2086" spans="1:8" x14ac:dyDescent="0.35">
      <c r="A2086" s="6" t="s">
        <v>8891</v>
      </c>
      <c r="B2086" s="6" t="s">
        <v>8892</v>
      </c>
      <c r="C2086" s="6" t="s">
        <v>6835</v>
      </c>
      <c r="D2086" s="6" t="s">
        <v>9094</v>
      </c>
      <c r="E2086" s="6" t="s">
        <v>4628</v>
      </c>
      <c r="F2086" s="6">
        <v>50</v>
      </c>
      <c r="G2086" s="6">
        <v>23.81</v>
      </c>
      <c r="H2086" s="6">
        <v>28.01</v>
      </c>
    </row>
    <row r="2087" spans="1:8" x14ac:dyDescent="0.35">
      <c r="A2087" s="6" t="s">
        <v>8460</v>
      </c>
      <c r="B2087" s="6" t="s">
        <v>9463</v>
      </c>
      <c r="C2087" s="6" t="s">
        <v>2949</v>
      </c>
      <c r="D2087" s="6" t="s">
        <v>4536</v>
      </c>
      <c r="E2087" s="6" t="s">
        <v>4378</v>
      </c>
      <c r="F2087" s="6">
        <v>60</v>
      </c>
      <c r="G2087" s="6">
        <v>7.85</v>
      </c>
      <c r="H2087" s="6">
        <v>10.14</v>
      </c>
    </row>
    <row r="2088" spans="1:8" x14ac:dyDescent="0.35">
      <c r="A2088" s="6" t="s">
        <v>8461</v>
      </c>
      <c r="B2088" s="6" t="s">
        <v>9464</v>
      </c>
      <c r="C2088" s="6" t="s">
        <v>2949</v>
      </c>
      <c r="D2088" s="6" t="s">
        <v>4535</v>
      </c>
      <c r="E2088" s="6" t="s">
        <v>4378</v>
      </c>
      <c r="F2088" s="6">
        <v>60</v>
      </c>
      <c r="G2088" s="6">
        <v>8.01</v>
      </c>
      <c r="H2088" s="6">
        <v>10.32</v>
      </c>
    </row>
    <row r="2089" spans="1:8" x14ac:dyDescent="0.35">
      <c r="A2089" s="6" t="s">
        <v>7954</v>
      </c>
      <c r="B2089" s="6" t="s">
        <v>7955</v>
      </c>
      <c r="C2089" s="6" t="s">
        <v>3469</v>
      </c>
      <c r="D2089" s="6" t="s">
        <v>4712</v>
      </c>
      <c r="E2089" s="6" t="s">
        <v>4747</v>
      </c>
      <c r="F2089" s="6">
        <v>1</v>
      </c>
      <c r="G2089" s="6">
        <v>4.1500000000000004</v>
      </c>
      <c r="H2089" s="6">
        <v>5.99</v>
      </c>
    </row>
    <row r="2090" spans="1:8" x14ac:dyDescent="0.35">
      <c r="A2090" s="6" t="s">
        <v>8893</v>
      </c>
      <c r="B2090" s="6" t="s">
        <v>7955</v>
      </c>
      <c r="C2090" s="6" t="s">
        <v>3469</v>
      </c>
      <c r="D2090" s="6" t="s">
        <v>4712</v>
      </c>
      <c r="E2090" s="6" t="s">
        <v>4747</v>
      </c>
      <c r="F2090" s="6">
        <v>10</v>
      </c>
      <c r="G2090" s="6">
        <v>45.5</v>
      </c>
      <c r="H2090" s="6">
        <v>52.3</v>
      </c>
    </row>
    <row r="2091" spans="1:8" x14ac:dyDescent="0.35">
      <c r="A2091" s="6" t="s">
        <v>8894</v>
      </c>
      <c r="B2091" s="6" t="s">
        <v>8895</v>
      </c>
      <c r="C2091" s="6" t="s">
        <v>3219</v>
      </c>
      <c r="D2091" s="6" t="s">
        <v>4783</v>
      </c>
      <c r="E2091" s="6" t="s">
        <v>5581</v>
      </c>
      <c r="F2091" s="6">
        <v>56</v>
      </c>
      <c r="G2091" s="6">
        <v>33.79</v>
      </c>
      <c r="H2091" s="6">
        <v>39.19</v>
      </c>
    </row>
    <row r="2092" spans="1:8" x14ac:dyDescent="0.35">
      <c r="A2092" s="6" t="s">
        <v>8896</v>
      </c>
      <c r="B2092" s="6" t="s">
        <v>8897</v>
      </c>
      <c r="C2092" s="6" t="s">
        <v>3219</v>
      </c>
      <c r="D2092" s="6" t="s">
        <v>4726</v>
      </c>
      <c r="E2092" s="6" t="s">
        <v>5581</v>
      </c>
      <c r="F2092" s="6">
        <v>30</v>
      </c>
      <c r="G2092" s="6">
        <v>21.45</v>
      </c>
      <c r="H2092" s="6">
        <v>25.37</v>
      </c>
    </row>
    <row r="2093" spans="1:8" x14ac:dyDescent="0.35">
      <c r="A2093" s="6" t="s">
        <v>8898</v>
      </c>
      <c r="B2093" s="6" t="s">
        <v>8899</v>
      </c>
      <c r="C2093" s="6" t="s">
        <v>3219</v>
      </c>
      <c r="D2093" s="6" t="s">
        <v>4764</v>
      </c>
      <c r="E2093" s="6" t="s">
        <v>5581</v>
      </c>
      <c r="F2093" s="6">
        <v>28</v>
      </c>
      <c r="G2093" s="6">
        <v>19.95</v>
      </c>
      <c r="H2093" s="6">
        <v>23.69</v>
      </c>
    </row>
    <row r="2094" spans="1:8" x14ac:dyDescent="0.35">
      <c r="A2094" s="6" t="s">
        <v>8900</v>
      </c>
      <c r="B2094" s="6" t="s">
        <v>8901</v>
      </c>
      <c r="C2094" s="6" t="s">
        <v>3219</v>
      </c>
      <c r="D2094" s="6" t="s">
        <v>4673</v>
      </c>
      <c r="E2094" s="6" t="s">
        <v>5581</v>
      </c>
      <c r="F2094" s="6">
        <v>28</v>
      </c>
      <c r="G2094" s="6">
        <v>22.57</v>
      </c>
      <c r="H2094" s="6">
        <v>26.62</v>
      </c>
    </row>
    <row r="2095" spans="1:8" x14ac:dyDescent="0.35">
      <c r="A2095" s="6" t="s">
        <v>8902</v>
      </c>
      <c r="B2095" s="6" t="s">
        <v>8903</v>
      </c>
      <c r="C2095" s="6" t="s">
        <v>3219</v>
      </c>
      <c r="D2095" s="6" t="s">
        <v>4642</v>
      </c>
      <c r="E2095" s="6" t="s">
        <v>5581</v>
      </c>
      <c r="F2095" s="6">
        <v>49</v>
      </c>
      <c r="G2095" s="6">
        <v>41.96</v>
      </c>
      <c r="H2095" s="6">
        <v>48.34</v>
      </c>
    </row>
    <row r="2096" spans="1:8" x14ac:dyDescent="0.35">
      <c r="A2096" s="6" t="s">
        <v>8559</v>
      </c>
      <c r="B2096" s="6" t="s">
        <v>8560</v>
      </c>
      <c r="C2096" s="6" t="s">
        <v>6862</v>
      </c>
      <c r="D2096" s="6" t="s">
        <v>8680</v>
      </c>
      <c r="E2096" s="6" t="s">
        <v>4699</v>
      </c>
      <c r="F2096" s="6">
        <v>1</v>
      </c>
      <c r="G2096" s="6">
        <v>27.46</v>
      </c>
      <c r="H2096" s="6">
        <v>32.1</v>
      </c>
    </row>
    <row r="2097" spans="1:8" x14ac:dyDescent="0.35">
      <c r="A2097" s="6" t="s">
        <v>7485</v>
      </c>
      <c r="B2097" s="6" t="s">
        <v>9440</v>
      </c>
      <c r="C2097" s="6" t="s">
        <v>5183</v>
      </c>
      <c r="D2097" s="6" t="s">
        <v>8752</v>
      </c>
      <c r="E2097" s="6" t="s">
        <v>4378</v>
      </c>
      <c r="F2097" s="6">
        <v>30</v>
      </c>
      <c r="G2097" s="6">
        <v>7.1</v>
      </c>
      <c r="H2097" s="6">
        <v>9.3000000000000007</v>
      </c>
    </row>
    <row r="2098" spans="1:8" x14ac:dyDescent="0.35">
      <c r="A2098" s="6" t="s">
        <v>7486</v>
      </c>
      <c r="B2098" s="6" t="s">
        <v>9442</v>
      </c>
      <c r="C2098" s="6" t="s">
        <v>5183</v>
      </c>
      <c r="D2098" s="6" t="s">
        <v>8749</v>
      </c>
      <c r="E2098" s="6" t="s">
        <v>4378</v>
      </c>
      <c r="F2098" s="6">
        <v>30</v>
      </c>
      <c r="G2098" s="6">
        <v>8.4600000000000009</v>
      </c>
      <c r="H2098" s="6">
        <v>10.82</v>
      </c>
    </row>
    <row r="2099" spans="1:8" x14ac:dyDescent="0.35">
      <c r="A2099" s="6" t="s">
        <v>9141</v>
      </c>
      <c r="B2099" s="6" t="s">
        <v>9142</v>
      </c>
      <c r="C2099" s="6" t="s">
        <v>3250</v>
      </c>
      <c r="D2099" s="6" t="s">
        <v>8742</v>
      </c>
      <c r="E2099" s="6" t="s">
        <v>4378</v>
      </c>
      <c r="F2099" s="6">
        <v>28</v>
      </c>
      <c r="G2099" s="6">
        <v>247.5</v>
      </c>
      <c r="H2099" s="6">
        <v>279.44</v>
      </c>
    </row>
    <row r="2100" spans="1:8" x14ac:dyDescent="0.35">
      <c r="A2100" s="6" t="s">
        <v>7895</v>
      </c>
      <c r="B2100" s="6" t="s">
        <v>7896</v>
      </c>
      <c r="C2100" s="6" t="s">
        <v>3368</v>
      </c>
      <c r="D2100" s="6" t="s">
        <v>4805</v>
      </c>
      <c r="E2100" s="6" t="s">
        <v>4628</v>
      </c>
      <c r="F2100" s="6">
        <v>5</v>
      </c>
      <c r="G2100" s="6">
        <v>29.5</v>
      </c>
      <c r="H2100" s="6">
        <v>34.380000000000003</v>
      </c>
    </row>
    <row r="2101" spans="1:8" x14ac:dyDescent="0.35">
      <c r="A2101" s="6" t="s">
        <v>8561</v>
      </c>
      <c r="B2101" s="6" t="s">
        <v>8562</v>
      </c>
      <c r="C2101" s="6" t="s">
        <v>3379</v>
      </c>
      <c r="D2101" s="6" t="s">
        <v>4833</v>
      </c>
      <c r="E2101" s="6" t="s">
        <v>5581</v>
      </c>
      <c r="F2101" s="6">
        <v>21</v>
      </c>
      <c r="G2101" s="6">
        <v>9.41</v>
      </c>
      <c r="H2101" s="6">
        <v>11.88</v>
      </c>
    </row>
    <row r="2102" spans="1:8" x14ac:dyDescent="0.35">
      <c r="A2102" s="6" t="s">
        <v>8428</v>
      </c>
      <c r="B2102" s="6" t="s">
        <v>8429</v>
      </c>
      <c r="C2102" s="6" t="s">
        <v>3034</v>
      </c>
      <c r="D2102" s="6">
        <v>110</v>
      </c>
      <c r="E2102" s="6" t="s">
        <v>4389</v>
      </c>
      <c r="F2102" s="6">
        <v>60</v>
      </c>
      <c r="G2102" s="6">
        <v>16.57</v>
      </c>
      <c r="H2102" s="6">
        <v>19.899999999999999</v>
      </c>
    </row>
    <row r="2103" spans="1:8" x14ac:dyDescent="0.35">
      <c r="A2103" s="6" t="s">
        <v>8430</v>
      </c>
      <c r="B2103" s="6" t="s">
        <v>8431</v>
      </c>
      <c r="C2103" s="6" t="s">
        <v>3034</v>
      </c>
      <c r="D2103" s="6">
        <v>150</v>
      </c>
      <c r="E2103" s="6" t="s">
        <v>4389</v>
      </c>
      <c r="F2103" s="6">
        <v>60</v>
      </c>
      <c r="G2103" s="6">
        <v>18.57</v>
      </c>
      <c r="H2103" s="6">
        <v>22.14</v>
      </c>
    </row>
    <row r="2104" spans="1:8" x14ac:dyDescent="0.35">
      <c r="A2104" s="6" t="s">
        <v>8458</v>
      </c>
      <c r="B2104" s="6" t="s">
        <v>8459</v>
      </c>
      <c r="C2104" s="6" t="s">
        <v>3250</v>
      </c>
      <c r="D2104" s="6">
        <v>14</v>
      </c>
      <c r="E2104" s="6" t="s">
        <v>4378</v>
      </c>
      <c r="F2104" s="6">
        <v>28</v>
      </c>
      <c r="G2104" s="6">
        <v>247.5</v>
      </c>
      <c r="H2104" s="6">
        <v>279.44</v>
      </c>
    </row>
    <row r="2105" spans="1:8" x14ac:dyDescent="0.35">
      <c r="A2105" s="6" t="s">
        <v>8495</v>
      </c>
      <c r="B2105" s="6" t="s">
        <v>8496</v>
      </c>
      <c r="C2105" s="6" t="s">
        <v>2489</v>
      </c>
      <c r="D2105" s="6" t="s">
        <v>4471</v>
      </c>
      <c r="E2105" s="6" t="s">
        <v>4408</v>
      </c>
      <c r="F2105" s="6">
        <v>1</v>
      </c>
      <c r="G2105" s="6">
        <v>2.39</v>
      </c>
      <c r="H2105" s="6">
        <v>4.0199999999999996</v>
      </c>
    </row>
    <row r="2106" spans="1:8" x14ac:dyDescent="0.35">
      <c r="A2106" s="6" t="s">
        <v>8904</v>
      </c>
      <c r="B2106" s="6" t="s">
        <v>8905</v>
      </c>
      <c r="C2106" s="6" t="s">
        <v>3448</v>
      </c>
      <c r="D2106" s="6" t="s">
        <v>4683</v>
      </c>
      <c r="E2106" s="6" t="s">
        <v>4801</v>
      </c>
      <c r="F2106" s="6">
        <v>1</v>
      </c>
      <c r="G2106" s="6">
        <v>4.7</v>
      </c>
      <c r="H2106" s="6">
        <v>6.61</v>
      </c>
    </row>
    <row r="2107" spans="1:8" x14ac:dyDescent="0.35">
      <c r="A2107" s="6" t="s">
        <v>8906</v>
      </c>
      <c r="B2107" s="6" t="s">
        <v>8907</v>
      </c>
      <c r="C2107" s="6" t="s">
        <v>3531</v>
      </c>
      <c r="D2107" s="6" t="s">
        <v>4703</v>
      </c>
      <c r="E2107" s="6" t="s">
        <v>4747</v>
      </c>
      <c r="F2107" s="6">
        <v>10</v>
      </c>
      <c r="G2107" s="6">
        <v>9.5</v>
      </c>
      <c r="H2107" s="6">
        <v>11.98</v>
      </c>
    </row>
    <row r="2108" spans="1:8" x14ac:dyDescent="0.35">
      <c r="A2108" s="6" t="s">
        <v>7956</v>
      </c>
      <c r="B2108" s="6" t="s">
        <v>7957</v>
      </c>
      <c r="C2108" s="6" t="s">
        <v>3807</v>
      </c>
      <c r="D2108" s="6" t="s">
        <v>4703</v>
      </c>
      <c r="E2108" s="6" t="s">
        <v>4747</v>
      </c>
      <c r="F2108" s="6">
        <v>10</v>
      </c>
      <c r="G2108" s="6">
        <v>58</v>
      </c>
      <c r="H2108" s="6">
        <v>66.3</v>
      </c>
    </row>
    <row r="2109" spans="1:8" x14ac:dyDescent="0.35">
      <c r="A2109" s="6" t="s">
        <v>8908</v>
      </c>
      <c r="B2109" s="6" t="s">
        <v>8909</v>
      </c>
      <c r="C2109" s="6" t="s">
        <v>6838</v>
      </c>
      <c r="D2109" s="6" t="s">
        <v>9095</v>
      </c>
      <c r="E2109" s="6" t="s">
        <v>4632</v>
      </c>
      <c r="F2109" s="6">
        <v>1</v>
      </c>
      <c r="G2109" s="6">
        <v>240.5</v>
      </c>
      <c r="H2109" s="6">
        <v>271.60000000000002</v>
      </c>
    </row>
    <row r="2110" spans="1:8" x14ac:dyDescent="0.35">
      <c r="A2110" s="6" t="s">
        <v>9668</v>
      </c>
      <c r="B2110" s="6" t="s">
        <v>9669</v>
      </c>
      <c r="C2110" s="6" t="s">
        <v>3807</v>
      </c>
      <c r="D2110" s="6" t="s">
        <v>4635</v>
      </c>
      <c r="E2110" s="6" t="s">
        <v>4747</v>
      </c>
      <c r="F2110" s="6">
        <v>10</v>
      </c>
      <c r="G2110" s="6">
        <v>40.5</v>
      </c>
      <c r="H2110" s="6">
        <v>46.7</v>
      </c>
    </row>
    <row r="2111" spans="1:8" x14ac:dyDescent="0.35">
      <c r="A2111" s="6" t="s">
        <v>9670</v>
      </c>
      <c r="B2111" s="6" t="s">
        <v>9671</v>
      </c>
      <c r="C2111" s="6" t="s">
        <v>3807</v>
      </c>
      <c r="D2111" s="6" t="s">
        <v>4703</v>
      </c>
      <c r="E2111" s="6" t="s">
        <v>4747</v>
      </c>
      <c r="F2111" s="6">
        <v>10</v>
      </c>
      <c r="G2111" s="6">
        <v>49.5</v>
      </c>
      <c r="H2111" s="6">
        <v>56.78</v>
      </c>
    </row>
    <row r="2112" spans="1:8" x14ac:dyDescent="0.35">
      <c r="A2112" s="6" t="s">
        <v>7487</v>
      </c>
      <c r="B2112" s="6" t="s">
        <v>7488</v>
      </c>
      <c r="C2112" s="6" t="s">
        <v>5192</v>
      </c>
      <c r="D2112" s="6" t="s">
        <v>4536</v>
      </c>
      <c r="E2112" s="6" t="s">
        <v>4378</v>
      </c>
      <c r="F2112" s="6">
        <v>196</v>
      </c>
      <c r="G2112" s="6">
        <v>28.37</v>
      </c>
      <c r="H2112" s="6">
        <v>33.119999999999997</v>
      </c>
    </row>
    <row r="2113" spans="1:8" x14ac:dyDescent="0.35">
      <c r="A2113" s="6" t="s">
        <v>7489</v>
      </c>
      <c r="B2113" s="6" t="s">
        <v>7490</v>
      </c>
      <c r="C2113" s="6" t="s">
        <v>5192</v>
      </c>
      <c r="D2113" s="6" t="s">
        <v>4535</v>
      </c>
      <c r="E2113" s="6" t="s">
        <v>4378</v>
      </c>
      <c r="F2113" s="6">
        <v>196</v>
      </c>
      <c r="G2113" s="6">
        <v>28.9</v>
      </c>
      <c r="H2113" s="6">
        <v>33.71</v>
      </c>
    </row>
    <row r="2114" spans="1:8" x14ac:dyDescent="0.35">
      <c r="A2114" s="6" t="s">
        <v>8563</v>
      </c>
      <c r="B2114" s="6" t="s">
        <v>8564</v>
      </c>
      <c r="C2114" s="6" t="s">
        <v>3752</v>
      </c>
      <c r="D2114" s="6" t="s">
        <v>8681</v>
      </c>
      <c r="E2114" s="6" t="s">
        <v>4697</v>
      </c>
      <c r="F2114" s="6">
        <v>10</v>
      </c>
      <c r="G2114" s="6">
        <v>24</v>
      </c>
      <c r="H2114" s="6">
        <v>28.22</v>
      </c>
    </row>
    <row r="2115" spans="1:8" x14ac:dyDescent="0.35">
      <c r="A2115" s="6" t="s">
        <v>8062</v>
      </c>
      <c r="B2115" s="6" t="s">
        <v>8063</v>
      </c>
      <c r="C2115" s="6" t="s">
        <v>3752</v>
      </c>
      <c r="D2115" s="6" t="s">
        <v>4834</v>
      </c>
      <c r="E2115" s="6" t="s">
        <v>4697</v>
      </c>
      <c r="F2115" s="6">
        <v>10</v>
      </c>
      <c r="G2115" s="6">
        <v>45.49</v>
      </c>
      <c r="H2115" s="6">
        <v>52.29</v>
      </c>
    </row>
    <row r="2116" spans="1:8" x14ac:dyDescent="0.35">
      <c r="A2116" s="6" t="s">
        <v>9672</v>
      </c>
      <c r="B2116" s="6" t="s">
        <v>9673</v>
      </c>
      <c r="C2116" s="6" t="s">
        <v>3531</v>
      </c>
      <c r="D2116" s="6" t="s">
        <v>4703</v>
      </c>
      <c r="E2116" s="6" t="s">
        <v>4747</v>
      </c>
      <c r="F2116" s="6">
        <v>10</v>
      </c>
      <c r="G2116" s="6">
        <v>21.6</v>
      </c>
      <c r="H2116" s="6">
        <v>25.54</v>
      </c>
    </row>
    <row r="2117" spans="1:8" x14ac:dyDescent="0.35">
      <c r="A2117" s="6" t="s">
        <v>9139</v>
      </c>
      <c r="B2117" s="6" t="s">
        <v>9140</v>
      </c>
      <c r="C2117" s="6" t="s">
        <v>3250</v>
      </c>
      <c r="D2117" s="6" t="s">
        <v>8742</v>
      </c>
      <c r="E2117" s="6" t="s">
        <v>4378</v>
      </c>
      <c r="F2117" s="6">
        <v>28</v>
      </c>
      <c r="G2117" s="6">
        <v>247.5</v>
      </c>
      <c r="H2117" s="6">
        <v>279.44</v>
      </c>
    </row>
    <row r="2118" spans="1:8" x14ac:dyDescent="0.35">
      <c r="A2118" s="6" t="s">
        <v>7491</v>
      </c>
      <c r="B2118" s="6" t="s">
        <v>7492</v>
      </c>
      <c r="C2118" s="6" t="s">
        <v>3213</v>
      </c>
      <c r="D2118" s="6">
        <v>375</v>
      </c>
      <c r="E2118" s="6" t="s">
        <v>4391</v>
      </c>
      <c r="F2118" s="6">
        <v>60</v>
      </c>
      <c r="G2118" s="6">
        <v>24.6</v>
      </c>
      <c r="H2118" s="6">
        <v>28.9</v>
      </c>
    </row>
    <row r="2119" spans="1:8" x14ac:dyDescent="0.35">
      <c r="A2119" s="6" t="s">
        <v>9333</v>
      </c>
      <c r="B2119" s="6" t="s">
        <v>7492</v>
      </c>
      <c r="C2119" s="6" t="s">
        <v>3213</v>
      </c>
      <c r="D2119" s="6">
        <v>375</v>
      </c>
      <c r="E2119" s="6" t="s">
        <v>4391</v>
      </c>
      <c r="F2119" s="6">
        <v>60</v>
      </c>
      <c r="G2119" s="6">
        <v>24.6</v>
      </c>
      <c r="H2119" s="6">
        <v>28.9</v>
      </c>
    </row>
    <row r="2120" spans="1:8" x14ac:dyDescent="0.35">
      <c r="A2120" s="6" t="s">
        <v>7493</v>
      </c>
      <c r="B2120" s="6" t="s">
        <v>7494</v>
      </c>
      <c r="C2120" s="6" t="s">
        <v>3213</v>
      </c>
      <c r="D2120" s="6">
        <v>500</v>
      </c>
      <c r="E2120" s="6" t="s">
        <v>4391</v>
      </c>
      <c r="F2120" s="6">
        <v>60</v>
      </c>
      <c r="G2120" s="6">
        <v>24.6</v>
      </c>
      <c r="H2120" s="6">
        <v>28.9</v>
      </c>
    </row>
    <row r="2121" spans="1:8" x14ac:dyDescent="0.35">
      <c r="A2121" s="6" t="s">
        <v>9334</v>
      </c>
      <c r="B2121" s="6" t="s">
        <v>7494</v>
      </c>
      <c r="C2121" s="6" t="s">
        <v>3213</v>
      </c>
      <c r="D2121" s="6">
        <v>500</v>
      </c>
      <c r="E2121" s="6" t="s">
        <v>4391</v>
      </c>
      <c r="F2121" s="6">
        <v>60</v>
      </c>
      <c r="G2121" s="6">
        <v>24.6</v>
      </c>
      <c r="H2121" s="6">
        <v>28.9</v>
      </c>
    </row>
    <row r="2122" spans="1:8" x14ac:dyDescent="0.35">
      <c r="A2122" s="6" t="s">
        <v>7495</v>
      </c>
      <c r="B2122" s="6" t="s">
        <v>7496</v>
      </c>
      <c r="C2122" s="6" t="s">
        <v>3213</v>
      </c>
      <c r="D2122" s="6">
        <v>750</v>
      </c>
      <c r="E2122" s="6" t="s">
        <v>4391</v>
      </c>
      <c r="F2122" s="6">
        <v>60</v>
      </c>
      <c r="G2122" s="6">
        <v>24.6</v>
      </c>
      <c r="H2122" s="6">
        <v>28.9</v>
      </c>
    </row>
    <row r="2123" spans="1:8" x14ac:dyDescent="0.35">
      <c r="A2123" s="6" t="s">
        <v>9335</v>
      </c>
      <c r="B2123" s="6" t="s">
        <v>7496</v>
      </c>
      <c r="C2123" s="6" t="s">
        <v>3213</v>
      </c>
      <c r="D2123" s="6">
        <v>750</v>
      </c>
      <c r="E2123" s="6" t="s">
        <v>4391</v>
      </c>
      <c r="F2123" s="6">
        <v>60</v>
      </c>
      <c r="G2123" s="6">
        <v>24.6</v>
      </c>
      <c r="H2123" s="6">
        <v>28.9</v>
      </c>
    </row>
    <row r="2124" spans="1:8" x14ac:dyDescent="0.35">
      <c r="A2124" s="6" t="s">
        <v>9674</v>
      </c>
      <c r="B2124" s="6" t="s">
        <v>9675</v>
      </c>
      <c r="C2124" s="6" t="s">
        <v>9676</v>
      </c>
      <c r="D2124" s="6" t="s">
        <v>4731</v>
      </c>
      <c r="E2124" s="6" t="s">
        <v>5590</v>
      </c>
      <c r="F2124" s="6">
        <v>14</v>
      </c>
      <c r="G2124" s="6">
        <v>71.5</v>
      </c>
      <c r="H2124" s="6">
        <v>81.42</v>
      </c>
    </row>
    <row r="2125" spans="1:8" x14ac:dyDescent="0.35">
      <c r="A2125" s="6" t="s">
        <v>9677</v>
      </c>
      <c r="B2125" s="6" t="s">
        <v>9678</v>
      </c>
      <c r="C2125" s="6" t="s">
        <v>9676</v>
      </c>
      <c r="D2125" s="6" t="s">
        <v>8337</v>
      </c>
      <c r="E2125" s="6" t="s">
        <v>5590</v>
      </c>
      <c r="F2125" s="6">
        <v>56</v>
      </c>
      <c r="G2125" s="6">
        <v>513.5</v>
      </c>
      <c r="H2125" s="6">
        <v>577.36</v>
      </c>
    </row>
    <row r="2126" spans="1:8" x14ac:dyDescent="0.35">
      <c r="A2126" s="6" t="s">
        <v>8565</v>
      </c>
      <c r="B2126" s="6" t="s">
        <v>8566</v>
      </c>
      <c r="C2126" s="6" t="s">
        <v>8567</v>
      </c>
      <c r="D2126" s="6" t="s">
        <v>4872</v>
      </c>
      <c r="E2126" s="6" t="s">
        <v>4641</v>
      </c>
      <c r="F2126" s="6">
        <v>20</v>
      </c>
      <c r="G2126" s="6">
        <v>37.5</v>
      </c>
      <c r="H2126" s="6">
        <v>43.34</v>
      </c>
    </row>
    <row r="2127" spans="1:8" x14ac:dyDescent="0.35">
      <c r="A2127" s="6" t="s">
        <v>8568</v>
      </c>
      <c r="B2127" s="6" t="s">
        <v>8569</v>
      </c>
      <c r="C2127" s="6" t="s">
        <v>8570</v>
      </c>
      <c r="D2127" s="6" t="s">
        <v>8682</v>
      </c>
      <c r="E2127" s="6" t="s">
        <v>4850</v>
      </c>
      <c r="F2127" s="6">
        <v>20</v>
      </c>
      <c r="G2127" s="6">
        <v>25</v>
      </c>
      <c r="H2127" s="6">
        <v>29.34</v>
      </c>
    </row>
    <row r="2128" spans="1:8" x14ac:dyDescent="0.35">
      <c r="A2128" s="6" t="s">
        <v>8571</v>
      </c>
      <c r="B2128" s="6" t="s">
        <v>8572</v>
      </c>
      <c r="C2128" s="6" t="s">
        <v>2661</v>
      </c>
      <c r="D2128" s="6" t="s">
        <v>4712</v>
      </c>
      <c r="E2128" s="6" t="s">
        <v>4697</v>
      </c>
      <c r="F2128" s="6">
        <v>1</v>
      </c>
      <c r="G2128" s="6">
        <v>4.1500000000000004</v>
      </c>
      <c r="H2128" s="6">
        <v>5.99</v>
      </c>
    </row>
    <row r="2129" spans="1:8" x14ac:dyDescent="0.35">
      <c r="A2129" s="6" t="s">
        <v>9679</v>
      </c>
      <c r="B2129" s="6" t="s">
        <v>8572</v>
      </c>
      <c r="C2129" s="6" t="s">
        <v>2661</v>
      </c>
      <c r="D2129" s="6" t="s">
        <v>4712</v>
      </c>
      <c r="E2129" s="6" t="s">
        <v>4697</v>
      </c>
      <c r="F2129" s="6">
        <v>5</v>
      </c>
      <c r="G2129" s="6">
        <v>18.75</v>
      </c>
      <c r="H2129" s="6">
        <v>22.34</v>
      </c>
    </row>
    <row r="2130" spans="1:8" x14ac:dyDescent="0.35">
      <c r="A2130" s="6" t="s">
        <v>8210</v>
      </c>
      <c r="B2130" s="6" t="s">
        <v>8211</v>
      </c>
      <c r="C2130" s="6" t="s">
        <v>2275</v>
      </c>
      <c r="D2130" s="6" t="s">
        <v>8395</v>
      </c>
      <c r="E2130" s="6" t="s">
        <v>5815</v>
      </c>
      <c r="F2130" s="6">
        <v>10</v>
      </c>
      <c r="G2130" s="6">
        <v>8.5</v>
      </c>
      <c r="H2130" s="6">
        <v>10.86</v>
      </c>
    </row>
    <row r="2131" spans="1:8" x14ac:dyDescent="0.35">
      <c r="A2131" s="6" t="s">
        <v>8910</v>
      </c>
      <c r="B2131" s="6" t="s">
        <v>8911</v>
      </c>
      <c r="C2131" s="6" t="s">
        <v>2275</v>
      </c>
      <c r="D2131" s="6" t="s">
        <v>9096</v>
      </c>
      <c r="E2131" s="6" t="s">
        <v>5815</v>
      </c>
      <c r="F2131" s="6">
        <v>10</v>
      </c>
      <c r="G2131" s="6">
        <v>10.5</v>
      </c>
      <c r="H2131" s="6">
        <v>13.1</v>
      </c>
    </row>
    <row r="2132" spans="1:8" x14ac:dyDescent="0.35">
      <c r="A2132" s="6" t="s">
        <v>8912</v>
      </c>
      <c r="B2132" s="6" t="s">
        <v>8913</v>
      </c>
      <c r="C2132" s="6" t="s">
        <v>3752</v>
      </c>
      <c r="D2132" s="6" t="s">
        <v>4834</v>
      </c>
      <c r="E2132" s="6" t="s">
        <v>4697</v>
      </c>
      <c r="F2132" s="6">
        <v>10</v>
      </c>
      <c r="G2132" s="6">
        <v>45.5</v>
      </c>
      <c r="H2132" s="6">
        <v>52.3</v>
      </c>
    </row>
    <row r="2133" spans="1:8" x14ac:dyDescent="0.35">
      <c r="A2133" s="6" t="s">
        <v>8573</v>
      </c>
      <c r="B2133" s="6" t="s">
        <v>8574</v>
      </c>
      <c r="C2133" s="6" t="s">
        <v>2275</v>
      </c>
      <c r="D2133" s="6" t="s">
        <v>8683</v>
      </c>
      <c r="E2133" s="6" t="s">
        <v>5570</v>
      </c>
      <c r="F2133" s="6">
        <v>12</v>
      </c>
      <c r="G2133" s="6">
        <v>3.42</v>
      </c>
      <c r="H2133" s="6">
        <v>5.17</v>
      </c>
    </row>
    <row r="2134" spans="1:8" x14ac:dyDescent="0.35">
      <c r="A2134" s="6" t="s">
        <v>9680</v>
      </c>
      <c r="B2134" s="6" t="s">
        <v>9681</v>
      </c>
      <c r="C2134" s="6" t="s">
        <v>3430</v>
      </c>
      <c r="D2134" s="6" t="s">
        <v>4695</v>
      </c>
      <c r="E2134" s="6" t="s">
        <v>5575</v>
      </c>
      <c r="F2134" s="6">
        <v>1</v>
      </c>
      <c r="G2134" s="6">
        <v>3.64</v>
      </c>
      <c r="H2134" s="6">
        <v>5.42</v>
      </c>
    </row>
    <row r="2135" spans="1:8" x14ac:dyDescent="0.35">
      <c r="A2135" s="6" t="s">
        <v>9682</v>
      </c>
      <c r="B2135" s="6" t="s">
        <v>9683</v>
      </c>
      <c r="C2135" s="6" t="s">
        <v>3419</v>
      </c>
      <c r="D2135" s="6" t="s">
        <v>4630</v>
      </c>
      <c r="E2135" s="6" t="s">
        <v>6023</v>
      </c>
      <c r="F2135" s="6">
        <v>20</v>
      </c>
      <c r="G2135" s="6">
        <v>9.1999999999999993</v>
      </c>
      <c r="H2135" s="6">
        <v>11.65</v>
      </c>
    </row>
    <row r="2136" spans="1:8" x14ac:dyDescent="0.35">
      <c r="A2136" s="6" t="s">
        <v>8702</v>
      </c>
      <c r="B2136" s="6" t="s">
        <v>8703</v>
      </c>
      <c r="C2136" s="6" t="s">
        <v>2497</v>
      </c>
      <c r="D2136" s="6">
        <v>10</v>
      </c>
      <c r="E2136" s="6" t="s">
        <v>4378</v>
      </c>
      <c r="F2136" s="6">
        <v>30</v>
      </c>
      <c r="G2136" s="6">
        <v>10</v>
      </c>
      <c r="H2136" s="6">
        <v>12.54</v>
      </c>
    </row>
    <row r="2137" spans="1:8" x14ac:dyDescent="0.35">
      <c r="A2137" s="6" t="s">
        <v>8704</v>
      </c>
      <c r="B2137" s="6" t="s">
        <v>8705</v>
      </c>
      <c r="C2137" s="6" t="s">
        <v>2497</v>
      </c>
      <c r="D2137" s="6">
        <v>20</v>
      </c>
      <c r="E2137" s="6" t="s">
        <v>4378</v>
      </c>
      <c r="F2137" s="6">
        <v>30</v>
      </c>
      <c r="G2137" s="6">
        <v>7.6</v>
      </c>
      <c r="H2137" s="6">
        <v>9.86</v>
      </c>
    </row>
    <row r="2138" spans="1:8" x14ac:dyDescent="0.35">
      <c r="A2138" s="6" t="s">
        <v>8914</v>
      </c>
      <c r="B2138" s="6" t="s">
        <v>8915</v>
      </c>
      <c r="C2138" s="6" t="s">
        <v>8916</v>
      </c>
      <c r="D2138" s="6" t="s">
        <v>4901</v>
      </c>
      <c r="E2138" s="6" t="s">
        <v>4654</v>
      </c>
      <c r="F2138" s="6">
        <v>50</v>
      </c>
      <c r="G2138" s="6">
        <v>35.5</v>
      </c>
      <c r="H2138" s="6">
        <v>41.1</v>
      </c>
    </row>
    <row r="2139" spans="1:8" x14ac:dyDescent="0.35">
      <c r="A2139" s="6" t="s">
        <v>8575</v>
      </c>
      <c r="B2139" s="6" t="s">
        <v>8576</v>
      </c>
      <c r="C2139" s="6" t="s">
        <v>3722</v>
      </c>
      <c r="D2139" s="6" t="s">
        <v>4712</v>
      </c>
      <c r="E2139" s="6" t="s">
        <v>4647</v>
      </c>
      <c r="F2139" s="6">
        <v>10</v>
      </c>
      <c r="G2139" s="6">
        <v>62.01</v>
      </c>
      <c r="H2139" s="6">
        <v>70.8</v>
      </c>
    </row>
    <row r="2140" spans="1:8" x14ac:dyDescent="0.35">
      <c r="A2140" s="6" t="s">
        <v>8917</v>
      </c>
      <c r="B2140" s="6" t="s">
        <v>8918</v>
      </c>
      <c r="C2140" s="6" t="s">
        <v>3823</v>
      </c>
      <c r="D2140" s="6" t="s">
        <v>4848</v>
      </c>
      <c r="E2140" s="6" t="s">
        <v>4641</v>
      </c>
      <c r="F2140" s="6">
        <v>50</v>
      </c>
      <c r="G2140" s="6">
        <v>100.5</v>
      </c>
      <c r="H2140" s="6">
        <v>114.8</v>
      </c>
    </row>
    <row r="2141" spans="1:8" x14ac:dyDescent="0.35">
      <c r="A2141" s="6" t="s">
        <v>8919</v>
      </c>
      <c r="B2141" s="6" t="s">
        <v>8920</v>
      </c>
      <c r="C2141" s="6" t="s">
        <v>3710</v>
      </c>
      <c r="D2141" s="6" t="s">
        <v>9097</v>
      </c>
      <c r="E2141" s="6" t="s">
        <v>4632</v>
      </c>
      <c r="F2141" s="6">
        <v>1</v>
      </c>
      <c r="G2141" s="6">
        <v>230.5</v>
      </c>
      <c r="H2141" s="6">
        <v>260.39999999999998</v>
      </c>
    </row>
    <row r="2142" spans="1:8" x14ac:dyDescent="0.35">
      <c r="A2142" s="6" t="s">
        <v>9684</v>
      </c>
      <c r="B2142" s="6" t="s">
        <v>9685</v>
      </c>
      <c r="C2142" s="6" t="s">
        <v>2348</v>
      </c>
      <c r="D2142" s="6" t="s">
        <v>4726</v>
      </c>
      <c r="E2142" s="6" t="s">
        <v>5581</v>
      </c>
      <c r="F2142" s="6">
        <v>28</v>
      </c>
      <c r="G2142" s="6">
        <v>2.33</v>
      </c>
      <c r="H2142" s="6">
        <v>3.95</v>
      </c>
    </row>
    <row r="2143" spans="1:8" x14ac:dyDescent="0.35">
      <c r="A2143" s="6" t="s">
        <v>9686</v>
      </c>
      <c r="B2143" s="6" t="s">
        <v>9687</v>
      </c>
      <c r="C2143" s="6" t="s">
        <v>2348</v>
      </c>
      <c r="D2143" s="6" t="s">
        <v>4673</v>
      </c>
      <c r="E2143" s="6" t="s">
        <v>5581</v>
      </c>
      <c r="F2143" s="6">
        <v>28</v>
      </c>
      <c r="G2143" s="6">
        <v>4.2</v>
      </c>
      <c r="H2143" s="6">
        <v>6.05</v>
      </c>
    </row>
    <row r="2144" spans="1:8" x14ac:dyDescent="0.35">
      <c r="A2144" s="6" t="s">
        <v>8803</v>
      </c>
      <c r="B2144" s="6" t="s">
        <v>8804</v>
      </c>
      <c r="C2144" s="6" t="s">
        <v>4274</v>
      </c>
      <c r="D2144" s="6">
        <v>267</v>
      </c>
      <c r="E2144" s="6" t="s">
        <v>4378</v>
      </c>
      <c r="F2144" s="6">
        <v>252</v>
      </c>
      <c r="G2144" s="6">
        <v>873.65</v>
      </c>
      <c r="H2144" s="6">
        <v>980.73</v>
      </c>
    </row>
    <row r="2145" spans="1:8" x14ac:dyDescent="0.35">
      <c r="A2145" s="6" t="s">
        <v>8805</v>
      </c>
      <c r="B2145" s="6" t="s">
        <v>8806</v>
      </c>
      <c r="C2145" s="6" t="s">
        <v>4274</v>
      </c>
      <c r="D2145" s="6">
        <v>801</v>
      </c>
      <c r="E2145" s="6" t="s">
        <v>4378</v>
      </c>
      <c r="F2145" s="6">
        <v>84</v>
      </c>
      <c r="G2145" s="6">
        <v>843.58</v>
      </c>
      <c r="H2145" s="6">
        <v>947.05</v>
      </c>
    </row>
    <row r="2146" spans="1:8" x14ac:dyDescent="0.35">
      <c r="A2146" s="6" t="s">
        <v>8921</v>
      </c>
      <c r="B2146" s="6" t="s">
        <v>8922</v>
      </c>
      <c r="C2146" s="6" t="s">
        <v>3344</v>
      </c>
      <c r="D2146" s="6" t="s">
        <v>4659</v>
      </c>
      <c r="E2146" s="6" t="s">
        <v>4654</v>
      </c>
      <c r="F2146" s="6">
        <v>50</v>
      </c>
      <c r="G2146" s="6">
        <v>25.5</v>
      </c>
      <c r="H2146" s="6">
        <v>29.9</v>
      </c>
    </row>
    <row r="2147" spans="1:8" x14ac:dyDescent="0.35">
      <c r="A2147" s="6" t="s">
        <v>8577</v>
      </c>
      <c r="B2147" s="6" t="s">
        <v>8578</v>
      </c>
      <c r="C2147" s="6" t="s">
        <v>8579</v>
      </c>
      <c r="D2147" s="6" t="s">
        <v>6028</v>
      </c>
      <c r="E2147" s="6" t="s">
        <v>4628</v>
      </c>
      <c r="F2147" s="6">
        <v>10</v>
      </c>
      <c r="G2147" s="6">
        <v>495.5</v>
      </c>
      <c r="H2147" s="6">
        <v>557.20000000000005</v>
      </c>
    </row>
    <row r="2148" spans="1:8" x14ac:dyDescent="0.35">
      <c r="A2148" s="6" t="s">
        <v>8797</v>
      </c>
      <c r="B2148" s="6" t="s">
        <v>8798</v>
      </c>
      <c r="C2148" s="6" t="s">
        <v>3043</v>
      </c>
      <c r="D2148" s="6">
        <v>0.06</v>
      </c>
      <c r="E2148" s="6" t="s">
        <v>8824</v>
      </c>
      <c r="F2148" s="6">
        <v>30</v>
      </c>
      <c r="G2148" s="6">
        <v>12.47</v>
      </c>
      <c r="H2148" s="6">
        <v>15.31</v>
      </c>
    </row>
    <row r="2149" spans="1:8" x14ac:dyDescent="0.35">
      <c r="A2149" s="6" t="s">
        <v>8799</v>
      </c>
      <c r="B2149" s="6" t="s">
        <v>8800</v>
      </c>
      <c r="C2149" s="6" t="s">
        <v>3043</v>
      </c>
      <c r="D2149" s="6">
        <v>0.12</v>
      </c>
      <c r="E2149" s="6" t="s">
        <v>8824</v>
      </c>
      <c r="F2149" s="6">
        <v>30</v>
      </c>
      <c r="G2149" s="6">
        <v>24.17</v>
      </c>
      <c r="H2149" s="6">
        <v>28.41</v>
      </c>
    </row>
    <row r="2150" spans="1:8" x14ac:dyDescent="0.35">
      <c r="A2150" s="6" t="s">
        <v>8923</v>
      </c>
      <c r="B2150" s="6" t="s">
        <v>8924</v>
      </c>
      <c r="C2150" s="6" t="s">
        <v>2275</v>
      </c>
      <c r="D2150" s="6" t="s">
        <v>8395</v>
      </c>
      <c r="E2150" s="6" t="s">
        <v>5815</v>
      </c>
      <c r="F2150" s="6">
        <v>4</v>
      </c>
      <c r="G2150" s="6">
        <v>4.05</v>
      </c>
      <c r="H2150" s="6">
        <v>5.88</v>
      </c>
    </row>
    <row r="2151" spans="1:8" x14ac:dyDescent="0.35">
      <c r="A2151" s="6" t="s">
        <v>8497</v>
      </c>
      <c r="B2151" s="6" t="s">
        <v>8498</v>
      </c>
      <c r="C2151" s="6" t="s">
        <v>3250</v>
      </c>
      <c r="D2151" s="6" t="s">
        <v>8742</v>
      </c>
      <c r="E2151" s="6" t="s">
        <v>4378</v>
      </c>
      <c r="F2151" s="6">
        <v>28</v>
      </c>
      <c r="G2151" s="6">
        <v>260.5</v>
      </c>
      <c r="H2151" s="6">
        <v>294</v>
      </c>
    </row>
    <row r="2152" spans="1:8" x14ac:dyDescent="0.35">
      <c r="A2152" s="6" t="s">
        <v>8580</v>
      </c>
      <c r="B2152" s="6" t="s">
        <v>8581</v>
      </c>
      <c r="C2152" s="6" t="s">
        <v>3367</v>
      </c>
      <c r="D2152" s="6" t="s">
        <v>6469</v>
      </c>
      <c r="E2152" s="6" t="s">
        <v>4647</v>
      </c>
      <c r="F2152" s="6">
        <v>1</v>
      </c>
      <c r="G2152" s="6">
        <v>75.5</v>
      </c>
      <c r="H2152" s="6">
        <v>85.9</v>
      </c>
    </row>
    <row r="2153" spans="1:8" x14ac:dyDescent="0.35">
      <c r="A2153" s="6" t="s">
        <v>9908</v>
      </c>
      <c r="B2153" s="6" t="s">
        <v>9909</v>
      </c>
      <c r="C2153" s="6" t="s">
        <v>3034</v>
      </c>
      <c r="D2153" s="6" t="s">
        <v>8754</v>
      </c>
      <c r="E2153" s="6" t="s">
        <v>4389</v>
      </c>
      <c r="F2153" s="6">
        <v>60</v>
      </c>
      <c r="G2153" s="6">
        <v>16.57</v>
      </c>
      <c r="H2153" s="6">
        <v>19.899999999999999</v>
      </c>
    </row>
    <row r="2154" spans="1:8" x14ac:dyDescent="0.35">
      <c r="A2154" s="6" t="s">
        <v>9910</v>
      </c>
      <c r="B2154" s="6" t="s">
        <v>9911</v>
      </c>
      <c r="C2154" s="6" t="s">
        <v>3034</v>
      </c>
      <c r="D2154" s="6" t="s">
        <v>8721</v>
      </c>
      <c r="E2154" s="6" t="s">
        <v>4389</v>
      </c>
      <c r="F2154" s="6">
        <v>60</v>
      </c>
      <c r="G2154" s="6">
        <v>18.57</v>
      </c>
      <c r="H2154" s="6">
        <v>22.14</v>
      </c>
    </row>
    <row r="2155" spans="1:8" x14ac:dyDescent="0.35">
      <c r="A2155" s="6" t="s">
        <v>9688</v>
      </c>
      <c r="B2155" s="6" t="s">
        <v>9689</v>
      </c>
      <c r="C2155" s="6" t="s">
        <v>2252</v>
      </c>
      <c r="D2155" s="6" t="s">
        <v>4868</v>
      </c>
      <c r="E2155" s="6" t="s">
        <v>4747</v>
      </c>
      <c r="F2155" s="6">
        <v>10</v>
      </c>
      <c r="G2155" s="6">
        <v>21.86</v>
      </c>
      <c r="H2155" s="6">
        <v>25.83</v>
      </c>
    </row>
    <row r="2156" spans="1:8" x14ac:dyDescent="0.35">
      <c r="A2156" s="6" t="s">
        <v>9690</v>
      </c>
      <c r="B2156" s="6" t="s">
        <v>9691</v>
      </c>
      <c r="C2156" s="6" t="s">
        <v>2252</v>
      </c>
      <c r="D2156" s="6" t="s">
        <v>4633</v>
      </c>
      <c r="E2156" s="6" t="s">
        <v>4747</v>
      </c>
      <c r="F2156" s="6">
        <v>10</v>
      </c>
      <c r="G2156" s="6">
        <v>37.159999999999997</v>
      </c>
      <c r="H2156" s="6">
        <v>42.96</v>
      </c>
    </row>
    <row r="2157" spans="1:8" x14ac:dyDescent="0.35">
      <c r="A2157" s="6" t="s">
        <v>9692</v>
      </c>
      <c r="B2157" s="6" t="s">
        <v>9693</v>
      </c>
      <c r="C2157" s="6" t="s">
        <v>3722</v>
      </c>
      <c r="D2157" s="6" t="s">
        <v>4712</v>
      </c>
      <c r="E2157" s="6" t="s">
        <v>4647</v>
      </c>
      <c r="F2157" s="6">
        <v>50</v>
      </c>
      <c r="G2157" s="6">
        <v>183</v>
      </c>
      <c r="H2157" s="6">
        <v>207.2</v>
      </c>
    </row>
    <row r="2158" spans="1:8" s="5" customFormat="1" x14ac:dyDescent="0.35">
      <c r="A2158" s="6" t="s">
        <v>8792</v>
      </c>
      <c r="B2158" s="6" t="s">
        <v>8793</v>
      </c>
      <c r="C2158" s="6" t="s">
        <v>5193</v>
      </c>
      <c r="D2158" s="6" t="s">
        <v>9188</v>
      </c>
      <c r="E2158" s="6" t="s">
        <v>4417</v>
      </c>
      <c r="F2158" s="6">
        <v>1</v>
      </c>
      <c r="G2158" s="6">
        <v>7.7</v>
      </c>
      <c r="H2158" s="6">
        <v>9.9700000000000006</v>
      </c>
    </row>
    <row r="2159" spans="1:8" x14ac:dyDescent="0.35">
      <c r="A2159" s="6" t="s">
        <v>8925</v>
      </c>
      <c r="B2159" s="6" t="s">
        <v>8926</v>
      </c>
      <c r="C2159" s="6" t="s">
        <v>3630</v>
      </c>
      <c r="D2159" s="6" t="s">
        <v>4726</v>
      </c>
      <c r="E2159" s="6" t="s">
        <v>5570</v>
      </c>
      <c r="F2159" s="6">
        <v>30</v>
      </c>
      <c r="G2159" s="6">
        <f>VLOOKUP(A2159,'[1]15.04.2025'!$A$3:$G$4283,7,0)</f>
        <v>9.4700000000000006</v>
      </c>
      <c r="H2159" s="6">
        <f>VLOOKUP(A2159,'[1]15.04.2025'!$A$3:$H$4283,8,0)</f>
        <v>11.95</v>
      </c>
    </row>
    <row r="2160" spans="1:8" x14ac:dyDescent="0.35">
      <c r="A2160" s="6" t="s">
        <v>8927</v>
      </c>
      <c r="B2160" s="6" t="s">
        <v>8928</v>
      </c>
      <c r="C2160" s="6" t="s">
        <v>2275</v>
      </c>
      <c r="D2160" s="6" t="s">
        <v>9096</v>
      </c>
      <c r="E2160" s="6" t="s">
        <v>5815</v>
      </c>
      <c r="F2160" s="6">
        <v>2</v>
      </c>
      <c r="G2160" s="6">
        <v>4.05</v>
      </c>
      <c r="H2160" s="6">
        <v>5.88</v>
      </c>
    </row>
    <row r="2161" spans="1:8" x14ac:dyDescent="0.35">
      <c r="A2161" s="6" t="s">
        <v>8929</v>
      </c>
      <c r="B2161" s="6" t="s">
        <v>8930</v>
      </c>
      <c r="C2161" s="6" t="s">
        <v>3941</v>
      </c>
      <c r="D2161" s="6" t="s">
        <v>4673</v>
      </c>
      <c r="E2161" s="6" t="s">
        <v>5581</v>
      </c>
      <c r="F2161" s="6">
        <v>4</v>
      </c>
      <c r="G2161" s="6">
        <v>17.25</v>
      </c>
      <c r="H2161" s="6">
        <v>20.66</v>
      </c>
    </row>
    <row r="2162" spans="1:8" x14ac:dyDescent="0.35">
      <c r="A2162" s="6" t="s">
        <v>8696</v>
      </c>
      <c r="B2162" s="6" t="s">
        <v>8697</v>
      </c>
      <c r="C2162" s="6" t="s">
        <v>3034</v>
      </c>
      <c r="D2162" s="6">
        <v>110</v>
      </c>
      <c r="E2162" s="6" t="s">
        <v>4389</v>
      </c>
      <c r="F2162" s="6">
        <v>60</v>
      </c>
      <c r="G2162" s="6">
        <v>16.57</v>
      </c>
      <c r="H2162" s="6">
        <v>19.899999999999999</v>
      </c>
    </row>
    <row r="2163" spans="1:8" x14ac:dyDescent="0.35">
      <c r="A2163" s="6" t="s">
        <v>8698</v>
      </c>
      <c r="B2163" s="6" t="s">
        <v>8699</v>
      </c>
      <c r="C2163" s="6" t="s">
        <v>3034</v>
      </c>
      <c r="D2163" s="6">
        <v>150</v>
      </c>
      <c r="E2163" s="6" t="s">
        <v>4389</v>
      </c>
      <c r="F2163" s="6">
        <v>60</v>
      </c>
      <c r="G2163" s="6">
        <v>18.57</v>
      </c>
      <c r="H2163" s="6">
        <v>22.14</v>
      </c>
    </row>
    <row r="2164" spans="1:8" x14ac:dyDescent="0.35">
      <c r="A2164" s="6" t="s">
        <v>9159</v>
      </c>
      <c r="B2164" s="6" t="s">
        <v>9160</v>
      </c>
      <c r="C2164" s="6" t="s">
        <v>2964</v>
      </c>
      <c r="D2164" s="6">
        <v>500</v>
      </c>
      <c r="E2164" s="6" t="s">
        <v>4378</v>
      </c>
      <c r="F2164" s="6">
        <v>60</v>
      </c>
      <c r="G2164" s="6">
        <v>227</v>
      </c>
      <c r="H2164" s="6">
        <v>256.48</v>
      </c>
    </row>
    <row r="2165" spans="1:8" x14ac:dyDescent="0.35">
      <c r="A2165" s="6" t="s">
        <v>9313</v>
      </c>
      <c r="B2165" s="6" t="s">
        <v>9314</v>
      </c>
      <c r="C2165" s="6" t="s">
        <v>3196</v>
      </c>
      <c r="D2165" s="6">
        <v>200</v>
      </c>
      <c r="E2165" s="6" t="s">
        <v>4378</v>
      </c>
      <c r="F2165" s="6">
        <v>30</v>
      </c>
      <c r="G2165" s="6">
        <v>132.5</v>
      </c>
      <c r="H2165" s="6">
        <v>150.63999999999999</v>
      </c>
    </row>
    <row r="2166" spans="1:8" x14ac:dyDescent="0.35">
      <c r="A2166" s="6" t="s">
        <v>9315</v>
      </c>
      <c r="B2166" s="6" t="s">
        <v>9316</v>
      </c>
      <c r="C2166" s="6" t="s">
        <v>3196</v>
      </c>
      <c r="D2166" s="6">
        <v>400</v>
      </c>
      <c r="E2166" s="6" t="s">
        <v>4378</v>
      </c>
      <c r="F2166" s="6">
        <v>60</v>
      </c>
      <c r="G2166" s="6">
        <v>535.96</v>
      </c>
      <c r="H2166" s="6">
        <v>602.52</v>
      </c>
    </row>
    <row r="2167" spans="1:8" x14ac:dyDescent="0.35">
      <c r="A2167" s="6" t="s">
        <v>9694</v>
      </c>
      <c r="B2167" s="6" t="s">
        <v>8932</v>
      </c>
      <c r="C2167" s="6" t="s">
        <v>8933</v>
      </c>
      <c r="D2167" s="6" t="s">
        <v>4815</v>
      </c>
      <c r="E2167" s="6" t="s">
        <v>4654</v>
      </c>
      <c r="F2167" s="6">
        <v>1</v>
      </c>
      <c r="G2167" s="6">
        <v>108.46</v>
      </c>
      <c r="H2167" s="6">
        <v>123.72</v>
      </c>
    </row>
    <row r="2168" spans="1:8" x14ac:dyDescent="0.35">
      <c r="A2168" s="6" t="s">
        <v>9695</v>
      </c>
      <c r="B2168" s="6" t="s">
        <v>8932</v>
      </c>
      <c r="C2168" s="6" t="s">
        <v>8933</v>
      </c>
      <c r="D2168" s="6" t="s">
        <v>4814</v>
      </c>
      <c r="E2168" s="6" t="s">
        <v>4654</v>
      </c>
      <c r="F2168" s="6">
        <v>10</v>
      </c>
      <c r="G2168" s="6">
        <v>213.5</v>
      </c>
      <c r="H2168" s="6">
        <v>241.36</v>
      </c>
    </row>
    <row r="2169" spans="1:8" x14ac:dyDescent="0.35">
      <c r="A2169" s="6" t="s">
        <v>9696</v>
      </c>
      <c r="B2169" s="6" t="s">
        <v>8932</v>
      </c>
      <c r="C2169" s="6" t="s">
        <v>8933</v>
      </c>
      <c r="D2169" s="6" t="s">
        <v>4946</v>
      </c>
      <c r="E2169" s="6" t="s">
        <v>4654</v>
      </c>
      <c r="F2169" s="6">
        <v>1</v>
      </c>
      <c r="G2169" s="6">
        <v>120.34</v>
      </c>
      <c r="H2169" s="6">
        <v>137.02000000000001</v>
      </c>
    </row>
    <row r="2170" spans="1:8" x14ac:dyDescent="0.35">
      <c r="A2170" s="6" t="s">
        <v>8931</v>
      </c>
      <c r="B2170" s="6" t="s">
        <v>8932</v>
      </c>
      <c r="C2170" s="6" t="s">
        <v>8933</v>
      </c>
      <c r="D2170" s="6" t="s">
        <v>4848</v>
      </c>
      <c r="E2170" s="6" t="s">
        <v>4654</v>
      </c>
      <c r="F2170" s="6">
        <v>1</v>
      </c>
      <c r="G2170" s="6">
        <v>114.72</v>
      </c>
      <c r="H2170" s="6">
        <v>130.72999999999999</v>
      </c>
    </row>
    <row r="2171" spans="1:8" x14ac:dyDescent="0.35">
      <c r="A2171" s="6" t="s">
        <v>9697</v>
      </c>
      <c r="B2171" s="6" t="s">
        <v>9698</v>
      </c>
      <c r="C2171" s="6" t="s">
        <v>6004</v>
      </c>
      <c r="D2171" s="6" t="s">
        <v>9892</v>
      </c>
      <c r="E2171" s="6" t="s">
        <v>9893</v>
      </c>
      <c r="F2171" s="6">
        <v>1</v>
      </c>
      <c r="G2171" s="6">
        <v>12.88</v>
      </c>
      <c r="H2171" s="6">
        <v>15.77</v>
      </c>
    </row>
    <row r="2172" spans="1:8" x14ac:dyDescent="0.35">
      <c r="A2172" s="6" t="s">
        <v>8934</v>
      </c>
      <c r="B2172" s="6" t="s">
        <v>8935</v>
      </c>
      <c r="C2172" s="6" t="s">
        <v>3219</v>
      </c>
      <c r="D2172" s="6" t="s">
        <v>4726</v>
      </c>
      <c r="E2172" s="6" t="s">
        <v>5575</v>
      </c>
      <c r="F2172" s="6">
        <v>10</v>
      </c>
      <c r="G2172" s="6">
        <v>7.21</v>
      </c>
      <c r="H2172" s="6">
        <v>9.42</v>
      </c>
    </row>
    <row r="2173" spans="1:8" x14ac:dyDescent="0.35">
      <c r="A2173" s="6" t="s">
        <v>9699</v>
      </c>
      <c r="B2173" s="6" t="s">
        <v>9700</v>
      </c>
      <c r="C2173" s="6" t="s">
        <v>3219</v>
      </c>
      <c r="D2173" s="6" t="s">
        <v>4764</v>
      </c>
      <c r="E2173" s="6" t="s">
        <v>5575</v>
      </c>
      <c r="F2173" s="6">
        <v>28</v>
      </c>
      <c r="G2173" s="6">
        <v>16.25</v>
      </c>
      <c r="H2173" s="6">
        <v>19.54</v>
      </c>
    </row>
    <row r="2174" spans="1:8" x14ac:dyDescent="0.35">
      <c r="A2174" s="6" t="s">
        <v>9701</v>
      </c>
      <c r="B2174" s="6" t="s">
        <v>9702</v>
      </c>
      <c r="C2174" s="6" t="s">
        <v>3219</v>
      </c>
      <c r="D2174" s="6" t="s">
        <v>4673</v>
      </c>
      <c r="E2174" s="6" t="s">
        <v>5575</v>
      </c>
      <c r="F2174" s="6">
        <v>28</v>
      </c>
      <c r="G2174" s="6">
        <v>18.21</v>
      </c>
      <c r="H2174" s="6">
        <v>21.74</v>
      </c>
    </row>
    <row r="2175" spans="1:8" x14ac:dyDescent="0.35">
      <c r="A2175" s="6" t="s">
        <v>9129</v>
      </c>
      <c r="B2175" s="6" t="s">
        <v>9410</v>
      </c>
      <c r="C2175" s="6" t="s">
        <v>5837</v>
      </c>
      <c r="D2175" s="6" t="s">
        <v>8760</v>
      </c>
      <c r="E2175" s="6" t="s">
        <v>4378</v>
      </c>
      <c r="F2175" s="6">
        <v>30</v>
      </c>
      <c r="G2175" s="6">
        <v>7.36</v>
      </c>
      <c r="H2175" s="6">
        <v>9.59</v>
      </c>
    </row>
    <row r="2176" spans="1:8" x14ac:dyDescent="0.35">
      <c r="A2176" s="6" t="s">
        <v>9130</v>
      </c>
      <c r="B2176" s="6" t="s">
        <v>9411</v>
      </c>
      <c r="C2176" s="6" t="s">
        <v>5837</v>
      </c>
      <c r="D2176" s="6" t="s">
        <v>8759</v>
      </c>
      <c r="E2176" s="6" t="s">
        <v>4378</v>
      </c>
      <c r="F2176" s="6">
        <v>30</v>
      </c>
      <c r="G2176" s="6">
        <v>9.68</v>
      </c>
      <c r="H2176" s="6">
        <v>12.19</v>
      </c>
    </row>
    <row r="2177" spans="1:8" x14ac:dyDescent="0.35">
      <c r="A2177" s="6" t="s">
        <v>9131</v>
      </c>
      <c r="B2177" s="6" t="s">
        <v>9412</v>
      </c>
      <c r="C2177" s="6" t="s">
        <v>5837</v>
      </c>
      <c r="D2177" s="6" t="s">
        <v>8755</v>
      </c>
      <c r="E2177" s="6" t="s">
        <v>4378</v>
      </c>
      <c r="F2177" s="6">
        <v>30</v>
      </c>
      <c r="G2177" s="6">
        <v>10.56</v>
      </c>
      <c r="H2177" s="6">
        <v>13.17</v>
      </c>
    </row>
    <row r="2178" spans="1:8" x14ac:dyDescent="0.35">
      <c r="A2178" s="6" t="s">
        <v>9125</v>
      </c>
      <c r="B2178" s="6" t="s">
        <v>9397</v>
      </c>
      <c r="C2178" s="6" t="s">
        <v>3034</v>
      </c>
      <c r="D2178" s="6">
        <v>110</v>
      </c>
      <c r="E2178" s="6" t="s">
        <v>4389</v>
      </c>
      <c r="F2178" s="6">
        <v>60</v>
      </c>
      <c r="G2178" s="6">
        <v>16.57</v>
      </c>
      <c r="H2178" s="6">
        <v>19.899999999999999</v>
      </c>
    </row>
    <row r="2179" spans="1:8" x14ac:dyDescent="0.35">
      <c r="A2179" s="6" t="s">
        <v>9126</v>
      </c>
      <c r="B2179" s="6" t="s">
        <v>9398</v>
      </c>
      <c r="C2179" s="6" t="s">
        <v>3034</v>
      </c>
      <c r="D2179" s="6">
        <v>150</v>
      </c>
      <c r="E2179" s="6" t="s">
        <v>4389</v>
      </c>
      <c r="F2179" s="6">
        <v>60</v>
      </c>
      <c r="G2179" s="6">
        <v>18.57</v>
      </c>
      <c r="H2179" s="6">
        <v>22.14</v>
      </c>
    </row>
    <row r="2180" spans="1:8" x14ac:dyDescent="0.35">
      <c r="A2180" s="6" t="s">
        <v>9234</v>
      </c>
      <c r="B2180" s="6" t="s">
        <v>9235</v>
      </c>
      <c r="C2180" s="6" t="s">
        <v>5837</v>
      </c>
      <c r="D2180" s="6" t="s">
        <v>8752</v>
      </c>
      <c r="E2180" s="6" t="s">
        <v>4378</v>
      </c>
      <c r="F2180" s="6">
        <v>30</v>
      </c>
      <c r="G2180" s="6">
        <v>7.84</v>
      </c>
      <c r="H2180" s="6">
        <v>10.119999999999999</v>
      </c>
    </row>
    <row r="2181" spans="1:8" x14ac:dyDescent="0.35">
      <c r="A2181" s="6" t="s">
        <v>9236</v>
      </c>
      <c r="B2181" s="6" t="s">
        <v>9237</v>
      </c>
      <c r="C2181" s="6" t="s">
        <v>5837</v>
      </c>
      <c r="D2181" s="6" t="s">
        <v>8760</v>
      </c>
      <c r="E2181" s="6" t="s">
        <v>4378</v>
      </c>
      <c r="F2181" s="6">
        <v>30</v>
      </c>
      <c r="G2181" s="6">
        <v>7.36</v>
      </c>
      <c r="H2181" s="6">
        <v>9.59</v>
      </c>
    </row>
    <row r="2182" spans="1:8" x14ac:dyDescent="0.35">
      <c r="A2182" s="6" t="s">
        <v>9238</v>
      </c>
      <c r="B2182" s="6" t="s">
        <v>9239</v>
      </c>
      <c r="C2182" s="6" t="s">
        <v>5837</v>
      </c>
      <c r="D2182" s="6" t="s">
        <v>8759</v>
      </c>
      <c r="E2182" s="6" t="s">
        <v>4378</v>
      </c>
      <c r="F2182" s="6">
        <v>30</v>
      </c>
      <c r="G2182" s="6">
        <v>9.68</v>
      </c>
      <c r="H2182" s="6">
        <v>12.19</v>
      </c>
    </row>
    <row r="2183" spans="1:8" x14ac:dyDescent="0.35">
      <c r="A2183" s="6" t="s">
        <v>9240</v>
      </c>
      <c r="B2183" s="6" t="s">
        <v>9241</v>
      </c>
      <c r="C2183" s="6" t="s">
        <v>5837</v>
      </c>
      <c r="D2183" s="6" t="s">
        <v>8755</v>
      </c>
      <c r="E2183" s="6" t="s">
        <v>4378</v>
      </c>
      <c r="F2183" s="6">
        <v>30</v>
      </c>
      <c r="G2183" s="6">
        <v>10.56</v>
      </c>
      <c r="H2183" s="6">
        <v>13.17</v>
      </c>
    </row>
    <row r="2184" spans="1:8" x14ac:dyDescent="0.35">
      <c r="A2184" s="6" t="s">
        <v>8810</v>
      </c>
      <c r="B2184" s="6" t="s">
        <v>8811</v>
      </c>
      <c r="C2184" s="6" t="s">
        <v>8830</v>
      </c>
      <c r="D2184" s="6" t="s">
        <v>4506</v>
      </c>
      <c r="E2184" s="6" t="s">
        <v>4384</v>
      </c>
      <c r="F2184" s="6">
        <v>28</v>
      </c>
      <c r="G2184" s="6">
        <v>6.5</v>
      </c>
      <c r="H2184" s="6">
        <v>8.6199999999999992</v>
      </c>
    </row>
    <row r="2185" spans="1:8" x14ac:dyDescent="0.35">
      <c r="A2185" s="6" t="s">
        <v>8812</v>
      </c>
      <c r="B2185" s="6" t="s">
        <v>8813</v>
      </c>
      <c r="C2185" s="6" t="s">
        <v>8830</v>
      </c>
      <c r="D2185" s="6" t="s">
        <v>8826</v>
      </c>
      <c r="E2185" s="6" t="s">
        <v>4384</v>
      </c>
      <c r="F2185" s="6">
        <v>28</v>
      </c>
      <c r="G2185" s="6">
        <v>7.5</v>
      </c>
      <c r="H2185" s="6">
        <v>9.74</v>
      </c>
    </row>
    <row r="2186" spans="1:8" x14ac:dyDescent="0.35">
      <c r="A2186" s="6" t="s">
        <v>8814</v>
      </c>
      <c r="B2186" s="6" t="s">
        <v>8815</v>
      </c>
      <c r="C2186" s="6" t="s">
        <v>8830</v>
      </c>
      <c r="D2186" s="6" t="s">
        <v>8827</v>
      </c>
      <c r="E2186" s="6" t="s">
        <v>4384</v>
      </c>
      <c r="F2186" s="6">
        <v>28</v>
      </c>
      <c r="G2186" s="6">
        <v>8</v>
      </c>
      <c r="H2186" s="6">
        <v>10.3</v>
      </c>
    </row>
    <row r="2187" spans="1:8" x14ac:dyDescent="0.35">
      <c r="A2187" s="6" t="s">
        <v>9120</v>
      </c>
      <c r="B2187" s="6" t="s">
        <v>9378</v>
      </c>
      <c r="C2187" s="6" t="s">
        <v>6509</v>
      </c>
      <c r="D2187" s="6" t="s">
        <v>8752</v>
      </c>
      <c r="E2187" s="6" t="s">
        <v>4378</v>
      </c>
      <c r="F2187" s="6">
        <v>30</v>
      </c>
      <c r="G2187" s="6">
        <v>7.84</v>
      </c>
      <c r="H2187" s="6">
        <v>10.119999999999999</v>
      </c>
    </row>
    <row r="2188" spans="1:8" x14ac:dyDescent="0.35">
      <c r="A2188" s="6" t="s">
        <v>9121</v>
      </c>
      <c r="B2188" s="6" t="s">
        <v>9379</v>
      </c>
      <c r="C2188" s="6" t="s">
        <v>6509</v>
      </c>
      <c r="D2188" s="6" t="s">
        <v>8749</v>
      </c>
      <c r="E2188" s="6" t="s">
        <v>4378</v>
      </c>
      <c r="F2188" s="6">
        <v>30</v>
      </c>
      <c r="G2188" s="6">
        <v>7.36</v>
      </c>
      <c r="H2188" s="6">
        <v>9.59</v>
      </c>
    </row>
    <row r="2189" spans="1:8" x14ac:dyDescent="0.35">
      <c r="A2189" s="6" t="s">
        <v>9122</v>
      </c>
      <c r="B2189" s="6" t="s">
        <v>9380</v>
      </c>
      <c r="C2189" s="6" t="s">
        <v>6509</v>
      </c>
      <c r="D2189" s="6" t="s">
        <v>4502</v>
      </c>
      <c r="E2189" s="6" t="s">
        <v>4378</v>
      </c>
      <c r="F2189" s="6">
        <v>30</v>
      </c>
      <c r="G2189" s="6">
        <v>9.68</v>
      </c>
      <c r="H2189" s="6">
        <v>12.19</v>
      </c>
    </row>
    <row r="2190" spans="1:8" x14ac:dyDescent="0.35">
      <c r="A2190" s="6" t="s">
        <v>9123</v>
      </c>
      <c r="B2190" s="6" t="s">
        <v>9381</v>
      </c>
      <c r="C2190" s="6" t="s">
        <v>6509</v>
      </c>
      <c r="D2190" s="6" t="s">
        <v>4542</v>
      </c>
      <c r="E2190" s="6" t="s">
        <v>4378</v>
      </c>
      <c r="F2190" s="6">
        <v>30</v>
      </c>
      <c r="G2190" s="6">
        <v>10.56</v>
      </c>
      <c r="H2190" s="6">
        <v>13.17</v>
      </c>
    </row>
    <row r="2191" spans="1:8" x14ac:dyDescent="0.35">
      <c r="A2191" s="6" t="s">
        <v>9134</v>
      </c>
      <c r="B2191" s="6" t="s">
        <v>9133</v>
      </c>
      <c r="C2191" s="6" t="s">
        <v>9119</v>
      </c>
      <c r="D2191" s="6" t="s">
        <v>9150</v>
      </c>
      <c r="E2191" s="6" t="s">
        <v>4615</v>
      </c>
      <c r="F2191" s="6" t="s">
        <v>8732</v>
      </c>
      <c r="G2191" s="6">
        <v>387.68</v>
      </c>
      <c r="H2191" s="6">
        <v>436.44</v>
      </c>
    </row>
    <row r="2192" spans="1:8" x14ac:dyDescent="0.35">
      <c r="A2192" s="6" t="s">
        <v>9132</v>
      </c>
      <c r="B2192" s="6" t="s">
        <v>9133</v>
      </c>
      <c r="C2192" s="6" t="s">
        <v>9119</v>
      </c>
      <c r="D2192" s="6" t="s">
        <v>9149</v>
      </c>
      <c r="E2192" s="6" t="s">
        <v>4615</v>
      </c>
      <c r="F2192" s="6" t="s">
        <v>8732</v>
      </c>
      <c r="G2192" s="6">
        <v>782.45</v>
      </c>
      <c r="H2192" s="6">
        <v>878.58</v>
      </c>
    </row>
    <row r="2193" spans="1:8" x14ac:dyDescent="0.35">
      <c r="A2193" s="6" t="s">
        <v>9205</v>
      </c>
      <c r="B2193" s="6" t="s">
        <v>9206</v>
      </c>
      <c r="C2193" s="6" t="s">
        <v>3034</v>
      </c>
      <c r="D2193" s="6">
        <v>110</v>
      </c>
      <c r="E2193" s="6" t="s">
        <v>4389</v>
      </c>
      <c r="F2193" s="6">
        <v>60</v>
      </c>
      <c r="G2193" s="6">
        <v>16.57</v>
      </c>
      <c r="H2193" s="6">
        <v>19.899999999999999</v>
      </c>
    </row>
    <row r="2194" spans="1:8" x14ac:dyDescent="0.35">
      <c r="A2194" s="6" t="s">
        <v>9207</v>
      </c>
      <c r="B2194" s="6" t="s">
        <v>9208</v>
      </c>
      <c r="C2194" s="6" t="s">
        <v>3034</v>
      </c>
      <c r="D2194" s="6">
        <v>150</v>
      </c>
      <c r="E2194" s="6" t="s">
        <v>4389</v>
      </c>
      <c r="F2194" s="6">
        <v>60</v>
      </c>
      <c r="G2194" s="6">
        <v>18.57</v>
      </c>
      <c r="H2194" s="6">
        <v>22.14</v>
      </c>
    </row>
    <row r="2195" spans="1:8" x14ac:dyDescent="0.35">
      <c r="A2195" s="6" t="s">
        <v>8936</v>
      </c>
      <c r="B2195" s="6" t="s">
        <v>8937</v>
      </c>
      <c r="C2195" s="6" t="s">
        <v>3826</v>
      </c>
      <c r="D2195" s="6" t="s">
        <v>4727</v>
      </c>
      <c r="E2195" s="6" t="s">
        <v>5581</v>
      </c>
      <c r="F2195" s="6">
        <v>30</v>
      </c>
      <c r="G2195" s="6">
        <v>14.72</v>
      </c>
      <c r="H2195" s="6">
        <v>17.829999999999998</v>
      </c>
    </row>
    <row r="2196" spans="1:8" x14ac:dyDescent="0.35">
      <c r="A2196" s="6" t="s">
        <v>8938</v>
      </c>
      <c r="B2196" s="6" t="s">
        <v>8939</v>
      </c>
      <c r="C2196" s="6" t="s">
        <v>3533</v>
      </c>
      <c r="D2196" s="6" t="s">
        <v>6967</v>
      </c>
      <c r="E2196" s="6" t="s">
        <v>4714</v>
      </c>
      <c r="F2196" s="6">
        <v>5</v>
      </c>
      <c r="G2196" s="6">
        <v>635.5</v>
      </c>
      <c r="H2196" s="6">
        <v>714</v>
      </c>
    </row>
    <row r="2197" spans="1:8" x14ac:dyDescent="0.35">
      <c r="A2197" s="6" t="s">
        <v>8801</v>
      </c>
      <c r="B2197" s="6" t="s">
        <v>8802</v>
      </c>
      <c r="C2197" s="6" t="s">
        <v>3196</v>
      </c>
      <c r="D2197" s="6">
        <v>200</v>
      </c>
      <c r="E2197" s="6" t="s">
        <v>4378</v>
      </c>
      <c r="F2197" s="6">
        <v>30</v>
      </c>
      <c r="G2197" s="6">
        <v>132.5</v>
      </c>
      <c r="H2197" s="6">
        <v>150.63999999999999</v>
      </c>
    </row>
    <row r="2198" spans="1:8" x14ac:dyDescent="0.35">
      <c r="A2198" s="6" t="s">
        <v>8807</v>
      </c>
      <c r="B2198" s="6" t="s">
        <v>8808</v>
      </c>
      <c r="C2198" s="6" t="s">
        <v>2783</v>
      </c>
      <c r="D2198" s="6">
        <v>1</v>
      </c>
      <c r="E2198" s="6" t="s">
        <v>4384</v>
      </c>
      <c r="F2198" s="6">
        <v>30</v>
      </c>
      <c r="G2198" s="6">
        <v>3.3</v>
      </c>
      <c r="H2198" s="6">
        <v>5.04</v>
      </c>
    </row>
    <row r="2199" spans="1:8" x14ac:dyDescent="0.35">
      <c r="A2199" s="6" t="s">
        <v>8809</v>
      </c>
      <c r="B2199" s="6" t="s">
        <v>8808</v>
      </c>
      <c r="C2199" s="6" t="s">
        <v>2783</v>
      </c>
      <c r="D2199" s="6">
        <v>1</v>
      </c>
      <c r="E2199" s="6" t="s">
        <v>4384</v>
      </c>
      <c r="F2199" s="6">
        <v>90</v>
      </c>
      <c r="G2199" s="6">
        <v>9.57</v>
      </c>
      <c r="H2199" s="6">
        <v>12.06</v>
      </c>
    </row>
    <row r="2200" spans="1:8" x14ac:dyDescent="0.35">
      <c r="A2200" s="6" t="s">
        <v>9703</v>
      </c>
      <c r="B2200" s="6" t="s">
        <v>9704</v>
      </c>
      <c r="C2200" s="6" t="s">
        <v>2275</v>
      </c>
      <c r="D2200" s="6" t="s">
        <v>9894</v>
      </c>
      <c r="E2200" s="6" t="s">
        <v>5570</v>
      </c>
      <c r="F2200" s="6">
        <v>4</v>
      </c>
      <c r="G2200" s="6">
        <v>4.8</v>
      </c>
      <c r="H2200" s="6">
        <v>6.72</v>
      </c>
    </row>
    <row r="2201" spans="1:8" x14ac:dyDescent="0.35">
      <c r="A2201" s="6" t="s">
        <v>9916</v>
      </c>
      <c r="B2201" s="6" t="s">
        <v>9917</v>
      </c>
      <c r="C2201" s="6" t="s">
        <v>2674</v>
      </c>
      <c r="D2201" s="6" t="s">
        <v>8724</v>
      </c>
      <c r="E2201" s="6" t="s">
        <v>4378</v>
      </c>
      <c r="F2201" s="6">
        <v>30</v>
      </c>
      <c r="G2201" s="6">
        <v>3.05</v>
      </c>
      <c r="H2201" s="6">
        <v>4.76</v>
      </c>
    </row>
    <row r="2202" spans="1:8" x14ac:dyDescent="0.35">
      <c r="A2202" s="6" t="s">
        <v>9705</v>
      </c>
      <c r="B2202" s="6" t="s">
        <v>9706</v>
      </c>
      <c r="C2202" s="6" t="s">
        <v>3472</v>
      </c>
      <c r="D2202" s="6" t="s">
        <v>9895</v>
      </c>
      <c r="E2202" s="6" t="s">
        <v>5584</v>
      </c>
      <c r="F2202" s="6">
        <v>28</v>
      </c>
      <c r="G2202" s="6">
        <v>9.5</v>
      </c>
      <c r="H2202" s="6">
        <v>11.98</v>
      </c>
    </row>
    <row r="2203" spans="1:8" x14ac:dyDescent="0.35">
      <c r="A2203" s="6" t="s">
        <v>9707</v>
      </c>
      <c r="B2203" s="6" t="s">
        <v>9708</v>
      </c>
      <c r="C2203" s="6" t="s">
        <v>4253</v>
      </c>
      <c r="D2203" s="6" t="s">
        <v>9896</v>
      </c>
      <c r="E2203" s="6" t="s">
        <v>4677</v>
      </c>
      <c r="F2203" s="6">
        <v>1</v>
      </c>
      <c r="G2203" s="6">
        <v>7.42</v>
      </c>
      <c r="H2203" s="6">
        <v>9.65</v>
      </c>
    </row>
    <row r="2204" spans="1:8" x14ac:dyDescent="0.35">
      <c r="A2204" s="6" t="s">
        <v>8828</v>
      </c>
      <c r="B2204" s="6" t="s">
        <v>8829</v>
      </c>
      <c r="C2204" s="6" t="s">
        <v>2552</v>
      </c>
      <c r="D2204" s="6">
        <v>4000</v>
      </c>
      <c r="E2204" s="6" t="s">
        <v>4483</v>
      </c>
      <c r="F2204" s="6">
        <v>30</v>
      </c>
      <c r="G2204" s="6">
        <v>67.73</v>
      </c>
      <c r="H2204" s="6">
        <v>77.2</v>
      </c>
    </row>
    <row r="2205" spans="1:8" x14ac:dyDescent="0.35">
      <c r="A2205" s="6" t="s">
        <v>9368</v>
      </c>
      <c r="B2205" s="6" t="s">
        <v>9462</v>
      </c>
      <c r="C2205" s="6" t="s">
        <v>9369</v>
      </c>
      <c r="D2205" s="6" t="s">
        <v>9370</v>
      </c>
      <c r="E2205" s="6" t="s">
        <v>5440</v>
      </c>
      <c r="F2205" s="6">
        <v>30</v>
      </c>
      <c r="G2205" s="6">
        <v>7</v>
      </c>
      <c r="H2205" s="6">
        <v>9.18</v>
      </c>
    </row>
    <row r="2206" spans="1:8" x14ac:dyDescent="0.35">
      <c r="A2206" s="6" t="s">
        <v>9914</v>
      </c>
      <c r="B2206" s="6" t="s">
        <v>9915</v>
      </c>
      <c r="C2206" s="6" t="s">
        <v>3317</v>
      </c>
      <c r="D2206" s="6" t="s">
        <v>8723</v>
      </c>
      <c r="E2206" s="6" t="s">
        <v>4389</v>
      </c>
      <c r="F2206" s="6">
        <v>112</v>
      </c>
      <c r="G2206" s="6">
        <v>1183.97</v>
      </c>
      <c r="H2206" s="6">
        <v>1328.29</v>
      </c>
    </row>
    <row r="2207" spans="1:8" x14ac:dyDescent="0.35">
      <c r="A2207" s="6" t="s">
        <v>9307</v>
      </c>
      <c r="B2207" s="6" t="s">
        <v>9308</v>
      </c>
      <c r="C2207" s="6" t="s">
        <v>3317</v>
      </c>
      <c r="D2207" s="6">
        <v>200</v>
      </c>
      <c r="E2207" s="6" t="s">
        <v>4389</v>
      </c>
      <c r="F2207" s="6">
        <v>112</v>
      </c>
      <c r="G2207" s="6">
        <v>1183.97</v>
      </c>
      <c r="H2207" s="6">
        <v>1328.29</v>
      </c>
    </row>
    <row r="2208" spans="1:8" x14ac:dyDescent="0.35">
      <c r="A2208" s="6" t="s">
        <v>9305</v>
      </c>
      <c r="B2208" s="6" t="s">
        <v>9306</v>
      </c>
      <c r="C2208" s="6" t="s">
        <v>3317</v>
      </c>
      <c r="D2208" s="6">
        <v>200</v>
      </c>
      <c r="E2208" s="6" t="s">
        <v>4389</v>
      </c>
      <c r="F2208" s="6">
        <v>112</v>
      </c>
      <c r="G2208" s="6">
        <v>1183.97</v>
      </c>
      <c r="H2208" s="6">
        <v>1328.29</v>
      </c>
    </row>
    <row r="2209" spans="1:8" x14ac:dyDescent="0.35">
      <c r="A2209" s="6" t="s">
        <v>9938</v>
      </c>
      <c r="B2209" s="6" t="s">
        <v>9939</v>
      </c>
      <c r="C2209" s="6" t="s">
        <v>2857</v>
      </c>
      <c r="D2209" s="6" t="s">
        <v>8738</v>
      </c>
      <c r="E2209" s="6" t="s">
        <v>4378</v>
      </c>
      <c r="F2209" s="6">
        <v>28</v>
      </c>
      <c r="G2209" s="6">
        <v>6.77</v>
      </c>
      <c r="H2209" s="6">
        <v>8.93</v>
      </c>
    </row>
    <row r="2210" spans="1:8" x14ac:dyDescent="0.35">
      <c r="A2210" s="6" t="s">
        <v>9936</v>
      </c>
      <c r="B2210" s="6" t="s">
        <v>9937</v>
      </c>
      <c r="C2210" s="6" t="s">
        <v>2857</v>
      </c>
      <c r="D2210" s="6" t="s">
        <v>8729</v>
      </c>
      <c r="E2210" s="6" t="s">
        <v>4378</v>
      </c>
      <c r="F2210" s="6">
        <v>28</v>
      </c>
      <c r="G2210" s="6">
        <v>6.61</v>
      </c>
      <c r="H2210" s="6">
        <v>8.75</v>
      </c>
    </row>
    <row r="2211" spans="1:8" x14ac:dyDescent="0.35">
      <c r="A2211" s="6" t="s">
        <v>9709</v>
      </c>
      <c r="B2211" s="6" t="s">
        <v>9710</v>
      </c>
      <c r="C2211" s="6" t="s">
        <v>3512</v>
      </c>
      <c r="D2211" s="6" t="s">
        <v>4826</v>
      </c>
      <c r="E2211" s="6" t="s">
        <v>4654</v>
      </c>
      <c r="F2211" s="6">
        <v>10</v>
      </c>
      <c r="G2211" s="6">
        <v>38.18</v>
      </c>
      <c r="H2211" s="6">
        <v>44.11</v>
      </c>
    </row>
    <row r="2212" spans="1:8" x14ac:dyDescent="0.35">
      <c r="A2212" s="6" t="s">
        <v>9923</v>
      </c>
      <c r="B2212" s="6" t="s">
        <v>9924</v>
      </c>
      <c r="C2212" s="6" t="s">
        <v>2721</v>
      </c>
      <c r="D2212" s="6" t="s">
        <v>4525</v>
      </c>
      <c r="E2212" s="6" t="s">
        <v>4378</v>
      </c>
      <c r="F2212" s="6">
        <v>90</v>
      </c>
      <c r="G2212" s="6">
        <v>7.42</v>
      </c>
      <c r="H2212" s="6">
        <v>9.65</v>
      </c>
    </row>
    <row r="2213" spans="1:8" x14ac:dyDescent="0.35">
      <c r="A2213" s="6" t="s">
        <v>9921</v>
      </c>
      <c r="B2213" s="6" t="s">
        <v>9922</v>
      </c>
      <c r="C2213" s="6" t="s">
        <v>2721</v>
      </c>
      <c r="D2213" s="6" t="s">
        <v>4523</v>
      </c>
      <c r="E2213" s="6" t="s">
        <v>4378</v>
      </c>
      <c r="F2213" s="6">
        <v>90</v>
      </c>
      <c r="G2213" s="6">
        <v>14.36</v>
      </c>
      <c r="H2213" s="6">
        <v>17.43</v>
      </c>
    </row>
    <row r="2214" spans="1:8" x14ac:dyDescent="0.35">
      <c r="A2214" s="6" t="s">
        <v>9919</v>
      </c>
      <c r="B2214" s="6" t="s">
        <v>9920</v>
      </c>
      <c r="C2214" s="6" t="s">
        <v>2721</v>
      </c>
      <c r="D2214" s="6" t="s">
        <v>4522</v>
      </c>
      <c r="E2214" s="6" t="s">
        <v>4378</v>
      </c>
      <c r="F2214" s="6">
        <v>90</v>
      </c>
      <c r="G2214" s="6">
        <v>13.29</v>
      </c>
      <c r="H2214" s="6">
        <v>16.23</v>
      </c>
    </row>
    <row r="2215" spans="1:8" x14ac:dyDescent="0.35">
      <c r="A2215" s="6" t="s">
        <v>9940</v>
      </c>
      <c r="B2215" s="6" t="s">
        <v>9941</v>
      </c>
      <c r="C2215" s="6" t="s">
        <v>9942</v>
      </c>
      <c r="D2215" s="6" t="s">
        <v>9949</v>
      </c>
      <c r="E2215" s="6" t="s">
        <v>5440</v>
      </c>
      <c r="F2215" s="6">
        <v>30</v>
      </c>
      <c r="G2215" s="6">
        <v>15.5</v>
      </c>
      <c r="H2215" s="6">
        <v>18.7</v>
      </c>
    </row>
    <row r="2216" spans="1:8" x14ac:dyDescent="0.35">
      <c r="A2216" s="6" t="s">
        <v>9943</v>
      </c>
      <c r="B2216" s="6" t="s">
        <v>9944</v>
      </c>
      <c r="C2216" s="6" t="s">
        <v>9942</v>
      </c>
      <c r="D2216" s="6" t="s">
        <v>9950</v>
      </c>
      <c r="E2216" s="6" t="s">
        <v>5440</v>
      </c>
      <c r="F2216" s="6">
        <v>30</v>
      </c>
      <c r="G2216" s="6">
        <v>15.5</v>
      </c>
      <c r="H2216" s="6">
        <v>18.7</v>
      </c>
    </row>
    <row r="2217" spans="1:8" x14ac:dyDescent="0.35">
      <c r="A2217" s="6" t="s">
        <v>9711</v>
      </c>
      <c r="B2217" s="6" t="s">
        <v>9712</v>
      </c>
      <c r="C2217" s="6" t="s">
        <v>9713</v>
      </c>
      <c r="D2217" s="6" t="s">
        <v>4743</v>
      </c>
      <c r="E2217" s="6" t="s">
        <v>5575</v>
      </c>
      <c r="F2217" s="6">
        <v>21</v>
      </c>
      <c r="G2217" s="6">
        <v>2500.5</v>
      </c>
      <c r="H2217" s="6">
        <v>2802.8</v>
      </c>
    </row>
    <row r="2218" spans="1:8" x14ac:dyDescent="0.35">
      <c r="A2218" s="6" t="s">
        <v>9714</v>
      </c>
      <c r="B2218" s="6" t="s">
        <v>9715</v>
      </c>
      <c r="C2218" s="6" t="s">
        <v>9713</v>
      </c>
      <c r="D2218" s="6" t="s">
        <v>4689</v>
      </c>
      <c r="E2218" s="6" t="s">
        <v>5575</v>
      </c>
      <c r="F2218" s="6">
        <v>21</v>
      </c>
      <c r="G2218" s="6">
        <v>2500.5</v>
      </c>
      <c r="H2218" s="6">
        <v>2802.8</v>
      </c>
    </row>
    <row r="2219" spans="1:8" x14ac:dyDescent="0.35">
      <c r="A2219" s="6" t="s">
        <v>9716</v>
      </c>
      <c r="B2219" s="6" t="s">
        <v>9717</v>
      </c>
      <c r="C2219" s="6" t="s">
        <v>9713</v>
      </c>
      <c r="D2219" s="6" t="s">
        <v>4687</v>
      </c>
      <c r="E2219" s="6" t="s">
        <v>5575</v>
      </c>
      <c r="F2219" s="6">
        <v>21</v>
      </c>
      <c r="G2219" s="6">
        <v>2500.5</v>
      </c>
      <c r="H2219" s="6">
        <v>2802.8</v>
      </c>
    </row>
    <row r="2220" spans="1:8" x14ac:dyDescent="0.35">
      <c r="A2220" s="6" t="s">
        <v>9718</v>
      </c>
      <c r="B2220" s="6" t="s">
        <v>9719</v>
      </c>
      <c r="C2220" s="6" t="s">
        <v>9713</v>
      </c>
      <c r="D2220" s="6" t="s">
        <v>4652</v>
      </c>
      <c r="E2220" s="6" t="s">
        <v>5575</v>
      </c>
      <c r="F2220" s="6">
        <v>21</v>
      </c>
      <c r="G2220" s="6">
        <v>2500.5</v>
      </c>
      <c r="H2220" s="6">
        <v>2802.8</v>
      </c>
    </row>
    <row r="2221" spans="1:8" x14ac:dyDescent="0.35">
      <c r="A2221" s="6" t="s">
        <v>9947</v>
      </c>
      <c r="B2221" s="6" t="s">
        <v>9948</v>
      </c>
      <c r="C2221" s="6" t="s">
        <v>9369</v>
      </c>
      <c r="D2221" s="6" t="s">
        <v>9950</v>
      </c>
      <c r="E2221" s="6" t="s">
        <v>5440</v>
      </c>
      <c r="F2221" s="6">
        <v>30</v>
      </c>
      <c r="G2221" s="6">
        <v>7</v>
      </c>
      <c r="H2221" s="6">
        <v>9.18</v>
      </c>
    </row>
    <row r="2222" spans="1:8" x14ac:dyDescent="0.35">
      <c r="A2222" s="6" t="s">
        <v>1728</v>
      </c>
      <c r="B2222" s="6" t="s">
        <v>3973</v>
      </c>
      <c r="C2222" s="6" t="s">
        <v>3496</v>
      </c>
      <c r="D2222" s="6" t="s">
        <v>4727</v>
      </c>
      <c r="E2222" s="6" t="s">
        <v>5570</v>
      </c>
      <c r="F2222" s="6">
        <v>50</v>
      </c>
      <c r="G2222" s="6">
        <v>3.31</v>
      </c>
      <c r="H2222" s="6">
        <v>5.05</v>
      </c>
    </row>
    <row r="2223" spans="1:8" x14ac:dyDescent="0.35">
      <c r="A2223" s="6" t="s">
        <v>8128</v>
      </c>
      <c r="B2223" s="6" t="s">
        <v>8129</v>
      </c>
      <c r="C2223" s="6" t="s">
        <v>3266</v>
      </c>
      <c r="D2223" s="6" t="s">
        <v>4689</v>
      </c>
      <c r="E2223" s="6" t="s">
        <v>5570</v>
      </c>
      <c r="F2223" s="6">
        <v>30</v>
      </c>
      <c r="G2223" s="6">
        <v>4.17</v>
      </c>
      <c r="H2223" s="6">
        <v>6.01</v>
      </c>
    </row>
    <row r="2224" spans="1:8" x14ac:dyDescent="0.35">
      <c r="A2224" s="6" t="s">
        <v>8152</v>
      </c>
      <c r="B2224" s="6" t="s">
        <v>8153</v>
      </c>
      <c r="C2224" s="7" t="s">
        <v>3945</v>
      </c>
      <c r="D2224" s="7" t="s">
        <v>4728</v>
      </c>
      <c r="E2224" s="7" t="s">
        <v>5570</v>
      </c>
      <c r="F2224" s="7">
        <v>50</v>
      </c>
      <c r="G2224" s="7">
        <v>6.29</v>
      </c>
      <c r="H2224" s="7">
        <v>8.39</v>
      </c>
    </row>
    <row r="2225" spans="1:8" x14ac:dyDescent="0.35">
      <c r="A2225" s="6" t="s">
        <v>277</v>
      </c>
      <c r="B2225" s="6" t="s">
        <v>2331</v>
      </c>
      <c r="C2225" s="6" t="s">
        <v>2324</v>
      </c>
      <c r="D2225" s="6">
        <v>20</v>
      </c>
      <c r="E2225" s="6" t="s">
        <v>4384</v>
      </c>
      <c r="F2225" s="6">
        <v>60</v>
      </c>
      <c r="G2225" s="6">
        <v>3.27</v>
      </c>
      <c r="H2225" s="6">
        <v>5.01</v>
      </c>
    </row>
    <row r="2226" spans="1:8" x14ac:dyDescent="0.35">
      <c r="A2226" s="6" t="s">
        <v>985</v>
      </c>
      <c r="B2226" s="6" t="s">
        <v>3027</v>
      </c>
      <c r="C2226" s="6" t="s">
        <v>3026</v>
      </c>
      <c r="D2226" s="6">
        <v>25</v>
      </c>
      <c r="E2226" s="6" t="s">
        <v>4384</v>
      </c>
      <c r="F2226" s="6">
        <v>50</v>
      </c>
      <c r="G2226" s="6">
        <v>4.7699999999999996</v>
      </c>
      <c r="H2226" s="6">
        <v>6.69</v>
      </c>
    </row>
    <row r="2227" spans="1:8" x14ac:dyDescent="0.35">
      <c r="A2227" s="6" t="s">
        <v>1729</v>
      </c>
      <c r="B2227" s="6" t="s">
        <v>3974</v>
      </c>
      <c r="C2227" s="6" t="s">
        <v>3975</v>
      </c>
      <c r="D2227" s="6" t="s">
        <v>4682</v>
      </c>
      <c r="E2227" s="6" t="s">
        <v>4628</v>
      </c>
      <c r="F2227" s="6">
        <v>5</v>
      </c>
      <c r="G2227" s="6">
        <v>5.26</v>
      </c>
      <c r="H2227" s="6">
        <v>7.24</v>
      </c>
    </row>
    <row r="2228" spans="1:8" x14ac:dyDescent="0.35">
      <c r="A2228" s="6" t="s">
        <v>1730</v>
      </c>
      <c r="B2228" s="6" t="s">
        <v>3976</v>
      </c>
      <c r="C2228" s="6" t="s">
        <v>3344</v>
      </c>
      <c r="D2228" s="6" t="s">
        <v>4630</v>
      </c>
      <c r="E2228" s="6" t="s">
        <v>5576</v>
      </c>
      <c r="F2228" s="6">
        <v>20</v>
      </c>
      <c r="G2228" s="6">
        <v>6.28</v>
      </c>
      <c r="H2228" s="6">
        <v>8.3800000000000008</v>
      </c>
    </row>
    <row r="2229" spans="1:8" x14ac:dyDescent="0.35">
      <c r="A2229" s="6" t="s">
        <v>1731</v>
      </c>
      <c r="B2229" s="6" t="s">
        <v>3977</v>
      </c>
      <c r="C2229" s="6" t="s">
        <v>3978</v>
      </c>
      <c r="D2229" s="6" t="s">
        <v>4653</v>
      </c>
      <c r="E2229" s="6" t="s">
        <v>4628</v>
      </c>
      <c r="F2229" s="6">
        <v>25</v>
      </c>
      <c r="G2229" s="6">
        <v>21.6</v>
      </c>
      <c r="H2229" s="6">
        <v>25.54</v>
      </c>
    </row>
    <row r="2230" spans="1:8" x14ac:dyDescent="0.35">
      <c r="A2230" s="6" t="s">
        <v>6380</v>
      </c>
      <c r="B2230" s="6" t="s">
        <v>6381</v>
      </c>
      <c r="C2230" s="6" t="s">
        <v>3978</v>
      </c>
      <c r="D2230" s="6" t="s">
        <v>4631</v>
      </c>
      <c r="E2230" s="6" t="s">
        <v>5581</v>
      </c>
      <c r="F2230" s="6">
        <v>50</v>
      </c>
      <c r="G2230" s="6">
        <v>22.5</v>
      </c>
      <c r="H2230" s="6">
        <v>26.54</v>
      </c>
    </row>
    <row r="2231" spans="1:8" x14ac:dyDescent="0.35">
      <c r="A2231" s="6" t="s">
        <v>1732</v>
      </c>
      <c r="B2231" s="6" t="s">
        <v>3979</v>
      </c>
      <c r="C2231" s="6" t="s">
        <v>3980</v>
      </c>
      <c r="D2231" s="6" t="s">
        <v>4893</v>
      </c>
      <c r="E2231" s="6" t="s">
        <v>4638</v>
      </c>
      <c r="F2231" s="6">
        <v>1</v>
      </c>
      <c r="G2231" s="6">
        <v>4.6399999999999997</v>
      </c>
      <c r="H2231" s="6">
        <v>6.54</v>
      </c>
    </row>
    <row r="2232" spans="1:8" x14ac:dyDescent="0.35">
      <c r="A2232" s="6" t="s">
        <v>1733</v>
      </c>
      <c r="B2232" s="6" t="s">
        <v>3981</v>
      </c>
      <c r="C2232" s="6" t="s">
        <v>3982</v>
      </c>
      <c r="D2232" s="6" t="s">
        <v>4751</v>
      </c>
      <c r="E2232" s="6" t="s">
        <v>4705</v>
      </c>
      <c r="F2232" s="6">
        <v>5</v>
      </c>
      <c r="G2232" s="6">
        <v>11</v>
      </c>
      <c r="H2232" s="6">
        <v>13.66</v>
      </c>
    </row>
    <row r="2233" spans="1:8" x14ac:dyDescent="0.35">
      <c r="A2233" s="6" t="s">
        <v>8009</v>
      </c>
      <c r="B2233" s="6" t="s">
        <v>8010</v>
      </c>
      <c r="C2233" s="6" t="s">
        <v>3188</v>
      </c>
      <c r="D2233" s="6" t="s">
        <v>4894</v>
      </c>
      <c r="E2233" s="6" t="s">
        <v>4654</v>
      </c>
      <c r="F2233" s="6">
        <v>5</v>
      </c>
      <c r="G2233" s="6">
        <v>58.87</v>
      </c>
      <c r="H2233" s="6">
        <v>67.28</v>
      </c>
    </row>
    <row r="2234" spans="1:8" x14ac:dyDescent="0.35">
      <c r="A2234" s="6" t="s">
        <v>1734</v>
      </c>
      <c r="B2234" s="6" t="s">
        <v>3983</v>
      </c>
      <c r="C2234" s="6" t="s">
        <v>3984</v>
      </c>
      <c r="D2234" s="6" t="s">
        <v>4895</v>
      </c>
      <c r="E2234" s="6" t="s">
        <v>5581</v>
      </c>
      <c r="F2234" s="6">
        <v>21</v>
      </c>
      <c r="G2234" s="6">
        <v>7.7</v>
      </c>
      <c r="H2234" s="6">
        <v>9.9700000000000006</v>
      </c>
    </row>
    <row r="2235" spans="1:8" x14ac:dyDescent="0.35">
      <c r="A2235" s="6" t="s">
        <v>7646</v>
      </c>
      <c r="B2235" s="6" t="s">
        <v>7647</v>
      </c>
      <c r="C2235" s="6" t="s">
        <v>3770</v>
      </c>
      <c r="D2235" s="6" t="s">
        <v>4920</v>
      </c>
      <c r="E2235" s="6" t="s">
        <v>4644</v>
      </c>
      <c r="F2235" s="6">
        <v>1</v>
      </c>
      <c r="G2235" s="6">
        <v>8.8000000000000007</v>
      </c>
      <c r="H2235" s="6">
        <v>11.2</v>
      </c>
    </row>
    <row r="2236" spans="1:8" x14ac:dyDescent="0.35">
      <c r="A2236" s="6" t="s">
        <v>6654</v>
      </c>
      <c r="B2236" s="6" t="s">
        <v>6655</v>
      </c>
      <c r="C2236" s="6" t="s">
        <v>3985</v>
      </c>
      <c r="D2236" s="6" t="s">
        <v>4896</v>
      </c>
      <c r="E2236" s="6" t="s">
        <v>4854</v>
      </c>
      <c r="F2236" s="6">
        <v>30</v>
      </c>
      <c r="G2236" s="6">
        <v>31.32</v>
      </c>
      <c r="H2236" s="6">
        <v>36.42</v>
      </c>
    </row>
    <row r="2237" spans="1:8" x14ac:dyDescent="0.35">
      <c r="A2237" s="6" t="s">
        <v>6626</v>
      </c>
      <c r="B2237" s="6" t="s">
        <v>6627</v>
      </c>
      <c r="C2237" s="6" t="s">
        <v>3985</v>
      </c>
      <c r="D2237" s="6" t="s">
        <v>6482</v>
      </c>
      <c r="E2237" s="6" t="s">
        <v>4714</v>
      </c>
      <c r="F2237" s="6">
        <v>10</v>
      </c>
      <c r="G2237" s="6">
        <v>63.06</v>
      </c>
      <c r="H2237" s="6">
        <v>71.97</v>
      </c>
    </row>
    <row r="2238" spans="1:8" x14ac:dyDescent="0.35">
      <c r="A2238" s="6" t="s">
        <v>6651</v>
      </c>
      <c r="B2238" s="6" t="s">
        <v>6652</v>
      </c>
      <c r="C2238" s="6" t="s">
        <v>6653</v>
      </c>
      <c r="D2238" s="6" t="s">
        <v>6956</v>
      </c>
      <c r="E2238" s="6" t="s">
        <v>4641</v>
      </c>
      <c r="F2238" s="6">
        <v>10</v>
      </c>
      <c r="G2238" s="6">
        <v>130.83000000000001</v>
      </c>
      <c r="H2238" s="6">
        <v>148.77000000000001</v>
      </c>
    </row>
    <row r="2239" spans="1:8" x14ac:dyDescent="0.35">
      <c r="A2239" s="6" t="s">
        <v>40</v>
      </c>
      <c r="B2239" s="6" t="s">
        <v>2087</v>
      </c>
      <c r="C2239" s="6" t="s">
        <v>2086</v>
      </c>
      <c r="D2239" s="6">
        <v>100</v>
      </c>
      <c r="E2239" s="6" t="s">
        <v>4378</v>
      </c>
      <c r="F2239" s="6">
        <v>90</v>
      </c>
      <c r="G2239" s="6">
        <v>7.7</v>
      </c>
      <c r="H2239" s="6">
        <v>9.9700000000000006</v>
      </c>
    </row>
    <row r="2240" spans="1:8" x14ac:dyDescent="0.35">
      <c r="A2240" s="6" t="s">
        <v>1735</v>
      </c>
      <c r="B2240" s="6" t="s">
        <v>3986</v>
      </c>
      <c r="C2240" s="6" t="s">
        <v>3406</v>
      </c>
      <c r="D2240" s="6" t="s">
        <v>4636</v>
      </c>
      <c r="E2240" s="6" t="s">
        <v>5575</v>
      </c>
      <c r="F2240" s="6">
        <v>6</v>
      </c>
      <c r="G2240" s="6">
        <v>6.17</v>
      </c>
      <c r="H2240" s="6">
        <v>8.25</v>
      </c>
    </row>
    <row r="2241" spans="1:8" x14ac:dyDescent="0.35">
      <c r="A2241" s="6" t="s">
        <v>1736</v>
      </c>
      <c r="B2241" s="6" t="s">
        <v>3987</v>
      </c>
      <c r="C2241" s="7" t="s">
        <v>2264</v>
      </c>
      <c r="D2241" s="7" t="s">
        <v>4762</v>
      </c>
      <c r="E2241" s="7" t="s">
        <v>4853</v>
      </c>
      <c r="F2241" s="7">
        <v>1</v>
      </c>
      <c r="G2241" s="7">
        <v>11.75</v>
      </c>
      <c r="H2241" s="7">
        <v>14.5</v>
      </c>
    </row>
    <row r="2242" spans="1:8" x14ac:dyDescent="0.35">
      <c r="A2242" s="6" t="s">
        <v>214</v>
      </c>
      <c r="B2242" s="6" t="s">
        <v>2267</v>
      </c>
      <c r="C2242" s="6" t="s">
        <v>2264</v>
      </c>
      <c r="D2242" s="6">
        <v>250</v>
      </c>
      <c r="E2242" s="6" t="s">
        <v>4378</v>
      </c>
      <c r="F2242" s="6">
        <v>10</v>
      </c>
      <c r="G2242" s="6">
        <v>3.8</v>
      </c>
      <c r="H2242" s="6">
        <v>5.6</v>
      </c>
    </row>
    <row r="2243" spans="1:8" x14ac:dyDescent="0.35">
      <c r="A2243" s="6" t="s">
        <v>213</v>
      </c>
      <c r="B2243" s="6" t="s">
        <v>2266</v>
      </c>
      <c r="C2243" s="7" t="s">
        <v>2264</v>
      </c>
      <c r="D2243" s="7" t="s">
        <v>6218</v>
      </c>
      <c r="E2243" s="7" t="s">
        <v>4655</v>
      </c>
      <c r="F2243" s="7">
        <v>1</v>
      </c>
      <c r="G2243" s="7">
        <v>6.7</v>
      </c>
      <c r="H2243" s="7">
        <v>8.85</v>
      </c>
    </row>
    <row r="2244" spans="1:8" x14ac:dyDescent="0.35">
      <c r="A2244" s="6" t="s">
        <v>212</v>
      </c>
      <c r="B2244" s="6" t="s">
        <v>2266</v>
      </c>
      <c r="C2244" s="6" t="s">
        <v>2264</v>
      </c>
      <c r="D2244" s="6" t="s">
        <v>6219</v>
      </c>
      <c r="E2244" s="6" t="s">
        <v>4655</v>
      </c>
      <c r="F2244" s="6">
        <v>1</v>
      </c>
      <c r="G2244" s="6">
        <v>11.88</v>
      </c>
      <c r="H2244" s="6">
        <v>14.65</v>
      </c>
    </row>
    <row r="2245" spans="1:8" x14ac:dyDescent="0.35">
      <c r="A2245" s="6" t="s">
        <v>1122</v>
      </c>
      <c r="B2245" s="6" t="s">
        <v>3207</v>
      </c>
      <c r="C2245" s="6" t="s">
        <v>3208</v>
      </c>
      <c r="D2245" s="6" t="s">
        <v>8733</v>
      </c>
      <c r="E2245" s="6" t="s">
        <v>4384</v>
      </c>
      <c r="F2245" s="6">
        <v>50</v>
      </c>
      <c r="G2245" s="6">
        <v>2.3600000000000003</v>
      </c>
      <c r="H2245" s="6">
        <v>3.99</v>
      </c>
    </row>
    <row r="2246" spans="1:8" x14ac:dyDescent="0.35">
      <c r="A2246" s="6" t="s">
        <v>718</v>
      </c>
      <c r="B2246" s="6" t="s">
        <v>2742</v>
      </c>
      <c r="C2246" s="6" t="s">
        <v>2740</v>
      </c>
      <c r="D2246" s="6">
        <v>150</v>
      </c>
      <c r="E2246" s="6" t="s">
        <v>4378</v>
      </c>
      <c r="F2246" s="6">
        <v>50</v>
      </c>
      <c r="G2246" s="6">
        <v>4.4800000000000004</v>
      </c>
      <c r="H2246" s="6">
        <v>6.36</v>
      </c>
    </row>
    <row r="2247" spans="1:8" x14ac:dyDescent="0.35">
      <c r="A2247" s="6" t="s">
        <v>1737</v>
      </c>
      <c r="B2247" s="6" t="s">
        <v>3988</v>
      </c>
      <c r="C2247" s="6" t="s">
        <v>3989</v>
      </c>
      <c r="D2247" s="6" t="s">
        <v>4712</v>
      </c>
      <c r="E2247" s="6" t="s">
        <v>5581</v>
      </c>
      <c r="F2247" s="6">
        <v>30</v>
      </c>
      <c r="G2247" s="6">
        <v>8.1</v>
      </c>
      <c r="H2247" s="6">
        <v>10.42</v>
      </c>
    </row>
    <row r="2248" spans="1:8" x14ac:dyDescent="0.35">
      <c r="A2248" s="6" t="s">
        <v>203</v>
      </c>
      <c r="B2248" s="6" t="s">
        <v>2253</v>
      </c>
      <c r="C2248" s="6" t="s">
        <v>2252</v>
      </c>
      <c r="D2248" s="6" t="s">
        <v>9202</v>
      </c>
      <c r="E2248" s="6" t="s">
        <v>4427</v>
      </c>
      <c r="F2248" s="6">
        <v>100</v>
      </c>
      <c r="G2248" s="6">
        <v>9.7799999999999994</v>
      </c>
      <c r="H2248" s="6">
        <v>12.3</v>
      </c>
    </row>
    <row r="2249" spans="1:8" x14ac:dyDescent="0.35">
      <c r="A2249" s="6" t="s">
        <v>857</v>
      </c>
      <c r="B2249" s="6" t="s">
        <v>2870</v>
      </c>
      <c r="C2249" s="6" t="s">
        <v>2871</v>
      </c>
      <c r="D2249" s="6">
        <v>500</v>
      </c>
      <c r="E2249" s="6" t="s">
        <v>4378</v>
      </c>
      <c r="F2249" s="6">
        <v>50</v>
      </c>
      <c r="G2249" s="6">
        <v>6.02</v>
      </c>
      <c r="H2249" s="6">
        <v>8.09</v>
      </c>
    </row>
    <row r="2250" spans="1:8" x14ac:dyDescent="0.35">
      <c r="A2250" s="6" t="s">
        <v>1738</v>
      </c>
      <c r="B2250" s="6" t="s">
        <v>3990</v>
      </c>
      <c r="C2250" s="6" t="s">
        <v>3353</v>
      </c>
      <c r="D2250" s="6" t="s">
        <v>4636</v>
      </c>
      <c r="E2250" s="6" t="s">
        <v>5581</v>
      </c>
      <c r="F2250" s="6">
        <v>10</v>
      </c>
      <c r="G2250" s="6">
        <v>2.2800000000000002</v>
      </c>
      <c r="H2250" s="6">
        <v>3.9</v>
      </c>
    </row>
    <row r="2251" spans="1:8" s="5" customFormat="1" x14ac:dyDescent="0.35">
      <c r="A2251" s="6" t="s">
        <v>1739</v>
      </c>
      <c r="B2251" s="6" t="s">
        <v>3991</v>
      </c>
      <c r="C2251" s="6" t="s">
        <v>3353</v>
      </c>
      <c r="D2251" s="6" t="s">
        <v>4814</v>
      </c>
      <c r="E2251" s="6" t="s">
        <v>4714</v>
      </c>
      <c r="F2251" s="6">
        <v>5</v>
      </c>
      <c r="G2251" s="6">
        <v>3.79</v>
      </c>
      <c r="H2251" s="6">
        <v>5.59</v>
      </c>
    </row>
    <row r="2252" spans="1:8" s="5" customFormat="1" x14ac:dyDescent="0.35">
      <c r="A2252" s="6" t="s">
        <v>6382</v>
      </c>
      <c r="B2252" s="6" t="s">
        <v>6383</v>
      </c>
      <c r="C2252" s="6" t="s">
        <v>6384</v>
      </c>
      <c r="D2252" s="6" t="s">
        <v>6470</v>
      </c>
      <c r="E2252" s="6" t="s">
        <v>4650</v>
      </c>
      <c r="F2252" s="6">
        <v>10</v>
      </c>
      <c r="G2252" s="6">
        <v>20.399999999999999</v>
      </c>
      <c r="H2252" s="6">
        <v>24.19</v>
      </c>
    </row>
    <row r="2253" spans="1:8" x14ac:dyDescent="0.35">
      <c r="A2253" s="6" t="s">
        <v>6385</v>
      </c>
      <c r="B2253" s="6" t="s">
        <v>6383</v>
      </c>
      <c r="C2253" s="6" t="s">
        <v>6384</v>
      </c>
      <c r="D2253" s="6" t="s">
        <v>6471</v>
      </c>
      <c r="E2253" s="6" t="s">
        <v>4650</v>
      </c>
      <c r="F2253" s="6">
        <v>5</v>
      </c>
      <c r="G2253" s="6">
        <v>23.2</v>
      </c>
      <c r="H2253" s="6">
        <v>27.33</v>
      </c>
    </row>
    <row r="2254" spans="1:8" x14ac:dyDescent="0.35">
      <c r="A2254" s="6" t="s">
        <v>7235</v>
      </c>
      <c r="B2254" s="6" t="s">
        <v>6383</v>
      </c>
      <c r="C2254" s="6" t="s">
        <v>6384</v>
      </c>
      <c r="D2254" s="6" t="s">
        <v>7402</v>
      </c>
      <c r="E2254" s="6" t="s">
        <v>4650</v>
      </c>
      <c r="F2254" s="6">
        <v>5</v>
      </c>
      <c r="G2254" s="6">
        <v>31.85</v>
      </c>
      <c r="H2254" s="6">
        <v>37.020000000000003</v>
      </c>
    </row>
    <row r="2255" spans="1:8" x14ac:dyDescent="0.35">
      <c r="A2255" s="6" t="s">
        <v>700</v>
      </c>
      <c r="B2255" s="6" t="s">
        <v>2730</v>
      </c>
      <c r="C2255" s="6" t="s">
        <v>2729</v>
      </c>
      <c r="D2255" s="6">
        <v>400</v>
      </c>
      <c r="E2255" s="6" t="s">
        <v>4389</v>
      </c>
      <c r="F2255" s="6">
        <v>60</v>
      </c>
      <c r="G2255" s="6">
        <v>2.77</v>
      </c>
      <c r="H2255" s="6">
        <v>4.45</v>
      </c>
    </row>
    <row r="2256" spans="1:8" x14ac:dyDescent="0.35">
      <c r="A2256" s="6" t="s">
        <v>1740</v>
      </c>
      <c r="B2256" s="6" t="s">
        <v>3992</v>
      </c>
      <c r="C2256" s="6" t="s">
        <v>2680</v>
      </c>
      <c r="D2256" s="6" t="s">
        <v>4651</v>
      </c>
      <c r="E2256" s="6" t="s">
        <v>4628</v>
      </c>
      <c r="F2256" s="6">
        <v>5</v>
      </c>
      <c r="G2256" s="6">
        <v>4.6500000000000004</v>
      </c>
      <c r="H2256" s="6">
        <v>6.55</v>
      </c>
    </row>
    <row r="2257" spans="1:8" x14ac:dyDescent="0.35">
      <c r="A2257" s="6" t="s">
        <v>1741</v>
      </c>
      <c r="B2257" s="6" t="s">
        <v>5122</v>
      </c>
      <c r="C2257" s="6" t="s">
        <v>2680</v>
      </c>
      <c r="D2257" s="6">
        <v>400</v>
      </c>
      <c r="E2257" s="6" t="s">
        <v>4391</v>
      </c>
      <c r="F2257" s="6">
        <v>100</v>
      </c>
      <c r="G2257" s="6">
        <v>12.8</v>
      </c>
      <c r="H2257" s="6">
        <v>15.68</v>
      </c>
    </row>
    <row r="2258" spans="1:8" x14ac:dyDescent="0.35">
      <c r="A2258" s="6" t="s">
        <v>1742</v>
      </c>
      <c r="B2258" s="6" t="s">
        <v>3993</v>
      </c>
      <c r="C2258" s="6" t="s">
        <v>3994</v>
      </c>
      <c r="D2258" s="6" t="s">
        <v>4898</v>
      </c>
      <c r="E2258" s="6" t="s">
        <v>5570</v>
      </c>
      <c r="F2258" s="6">
        <v>10</v>
      </c>
      <c r="G2258" s="6">
        <v>18.100000000000001</v>
      </c>
      <c r="H2258" s="6">
        <v>21.62</v>
      </c>
    </row>
    <row r="2259" spans="1:8" x14ac:dyDescent="0.35">
      <c r="A2259" s="6" t="s">
        <v>1011</v>
      </c>
      <c r="B2259" s="6" t="s">
        <v>3058</v>
      </c>
      <c r="C2259" s="6" t="s">
        <v>3059</v>
      </c>
      <c r="D2259" s="6">
        <v>100</v>
      </c>
      <c r="E2259" s="6" t="s">
        <v>4384</v>
      </c>
      <c r="F2259" s="6">
        <v>10</v>
      </c>
      <c r="G2259" s="6">
        <v>2.2000000000000002</v>
      </c>
      <c r="H2259" s="6">
        <v>3.81</v>
      </c>
    </row>
    <row r="2260" spans="1:8" x14ac:dyDescent="0.35">
      <c r="A2260" s="6" t="s">
        <v>205</v>
      </c>
      <c r="B2260" s="6" t="s">
        <v>2256</v>
      </c>
      <c r="C2260" s="6" t="s">
        <v>2254</v>
      </c>
      <c r="D2260" s="6" t="s">
        <v>8743</v>
      </c>
      <c r="E2260" s="6" t="s">
        <v>4428</v>
      </c>
      <c r="F2260" s="6">
        <v>50</v>
      </c>
      <c r="G2260" s="6">
        <v>22.7</v>
      </c>
      <c r="H2260" s="6">
        <v>26.77</v>
      </c>
    </row>
    <row r="2261" spans="1:8" x14ac:dyDescent="0.35">
      <c r="A2261" s="6" t="s">
        <v>1743</v>
      </c>
      <c r="B2261" s="6" t="s">
        <v>3996</v>
      </c>
      <c r="C2261" s="6" t="s">
        <v>3997</v>
      </c>
      <c r="D2261" s="6" t="s">
        <v>4899</v>
      </c>
      <c r="E2261" s="6" t="s">
        <v>4628</v>
      </c>
      <c r="F2261" s="6">
        <v>10</v>
      </c>
      <c r="G2261" s="6">
        <v>20.14</v>
      </c>
      <c r="H2261" s="6">
        <v>23.9</v>
      </c>
    </row>
    <row r="2262" spans="1:8" x14ac:dyDescent="0.35">
      <c r="A2262" s="6" t="s">
        <v>6712</v>
      </c>
      <c r="B2262" s="6" t="s">
        <v>6713</v>
      </c>
      <c r="C2262" s="6" t="s">
        <v>6714</v>
      </c>
      <c r="D2262" s="6" t="s">
        <v>4713</v>
      </c>
      <c r="E2262" s="6" t="s">
        <v>4681</v>
      </c>
      <c r="F2262" s="6">
        <v>1</v>
      </c>
      <c r="G2262" s="6">
        <v>14.5</v>
      </c>
      <c r="H2262" s="6">
        <v>17.579999999999998</v>
      </c>
    </row>
    <row r="2263" spans="1:8" x14ac:dyDescent="0.35">
      <c r="A2263" s="6" t="s">
        <v>1744</v>
      </c>
      <c r="B2263" s="6" t="s">
        <v>3998</v>
      </c>
      <c r="C2263" s="6" t="s">
        <v>3419</v>
      </c>
      <c r="D2263" s="6" t="s">
        <v>4630</v>
      </c>
      <c r="E2263" s="6" t="s">
        <v>5570</v>
      </c>
      <c r="F2263" s="6">
        <v>20</v>
      </c>
      <c r="G2263" s="6">
        <v>8.0500000000000007</v>
      </c>
      <c r="H2263" s="6">
        <v>10.36</v>
      </c>
    </row>
    <row r="2264" spans="1:8" x14ac:dyDescent="0.35">
      <c r="A2264" s="6" t="s">
        <v>1745</v>
      </c>
      <c r="B2264" s="6" t="s">
        <v>3999</v>
      </c>
      <c r="C2264" s="6" t="s">
        <v>3681</v>
      </c>
      <c r="D2264" s="6" t="s">
        <v>4758</v>
      </c>
      <c r="E2264" s="6" t="s">
        <v>4628</v>
      </c>
      <c r="F2264" s="6">
        <v>10</v>
      </c>
      <c r="G2264" s="6">
        <v>14.68</v>
      </c>
      <c r="H2264" s="6">
        <v>17.79</v>
      </c>
    </row>
    <row r="2265" spans="1:8" x14ac:dyDescent="0.35">
      <c r="A2265" s="6" t="s">
        <v>7236</v>
      </c>
      <c r="B2265" s="6" t="s">
        <v>7237</v>
      </c>
      <c r="C2265" s="6" t="s">
        <v>3353</v>
      </c>
      <c r="D2265" s="6" t="s">
        <v>4635</v>
      </c>
      <c r="E2265" s="6" t="s">
        <v>5581</v>
      </c>
      <c r="F2265" s="6">
        <v>10</v>
      </c>
      <c r="G2265" s="6">
        <v>3.32</v>
      </c>
      <c r="H2265" s="6">
        <v>5.0599999999999996</v>
      </c>
    </row>
    <row r="2266" spans="1:8" x14ac:dyDescent="0.35">
      <c r="A2266" s="6" t="s">
        <v>236</v>
      </c>
      <c r="B2266" s="6" t="s">
        <v>2288</v>
      </c>
      <c r="C2266" s="6" t="s">
        <v>2285</v>
      </c>
      <c r="D2266" s="6" t="s">
        <v>4433</v>
      </c>
      <c r="E2266" s="6" t="s">
        <v>4380</v>
      </c>
      <c r="F2266" s="6">
        <v>5</v>
      </c>
      <c r="G2266" s="6">
        <v>1.89</v>
      </c>
      <c r="H2266" s="6">
        <v>2.68</v>
      </c>
    </row>
    <row r="2267" spans="1:8" x14ac:dyDescent="0.35">
      <c r="A2267" s="6" t="s">
        <v>1746</v>
      </c>
      <c r="B2267" s="6" t="s">
        <v>4000</v>
      </c>
      <c r="C2267" s="6" t="s">
        <v>3431</v>
      </c>
      <c r="D2267" s="6" t="s">
        <v>4657</v>
      </c>
      <c r="E2267" s="6" t="s">
        <v>5581</v>
      </c>
      <c r="F2267" s="6">
        <v>20</v>
      </c>
      <c r="G2267" s="6">
        <v>4.8499999999999996</v>
      </c>
      <c r="H2267" s="6">
        <v>6.78</v>
      </c>
    </row>
    <row r="2268" spans="1:8" x14ac:dyDescent="0.35">
      <c r="A2268" s="6" t="s">
        <v>1747</v>
      </c>
      <c r="B2268" s="6" t="s">
        <v>5691</v>
      </c>
      <c r="C2268" s="6" t="s">
        <v>5692</v>
      </c>
      <c r="D2268" s="6" t="s">
        <v>4900</v>
      </c>
      <c r="E2268" s="6" t="s">
        <v>6457</v>
      </c>
      <c r="F2268" s="6">
        <v>4</v>
      </c>
      <c r="G2268" s="6">
        <v>9.4</v>
      </c>
      <c r="H2268" s="6">
        <v>11.87</v>
      </c>
    </row>
    <row r="2269" spans="1:8" x14ac:dyDescent="0.35">
      <c r="A2269" s="6" t="s">
        <v>1748</v>
      </c>
      <c r="B2269" s="6" t="s">
        <v>4003</v>
      </c>
      <c r="C2269" s="6" t="s">
        <v>4004</v>
      </c>
      <c r="D2269" s="6" t="s">
        <v>4696</v>
      </c>
      <c r="E2269" s="6" t="s">
        <v>5570</v>
      </c>
      <c r="F2269" s="6">
        <v>50</v>
      </c>
      <c r="G2269" s="6">
        <v>19.84</v>
      </c>
      <c r="H2269" s="6">
        <v>23.56</v>
      </c>
    </row>
    <row r="2270" spans="1:8" x14ac:dyDescent="0.35">
      <c r="A2270" s="6" t="s">
        <v>6666</v>
      </c>
      <c r="B2270" s="6" t="s">
        <v>6664</v>
      </c>
      <c r="C2270" s="6" t="s">
        <v>6665</v>
      </c>
      <c r="D2270" s="6" t="s">
        <v>6958</v>
      </c>
      <c r="E2270" s="6" t="s">
        <v>4775</v>
      </c>
      <c r="F2270" s="6">
        <v>1</v>
      </c>
      <c r="G2270" s="6">
        <v>3.45</v>
      </c>
      <c r="H2270" s="6">
        <v>5.21</v>
      </c>
    </row>
    <row r="2271" spans="1:8" x14ac:dyDescent="0.35">
      <c r="A2271" s="6" t="s">
        <v>6663</v>
      </c>
      <c r="B2271" s="6" t="s">
        <v>6664</v>
      </c>
      <c r="C2271" s="6" t="s">
        <v>6665</v>
      </c>
      <c r="D2271" s="6" t="s">
        <v>4715</v>
      </c>
      <c r="E2271" s="6" t="s">
        <v>4775</v>
      </c>
      <c r="F2271" s="6">
        <v>1</v>
      </c>
      <c r="G2271" s="6">
        <v>2.15</v>
      </c>
      <c r="H2271" s="6">
        <v>3.75</v>
      </c>
    </row>
    <row r="2272" spans="1:8" x14ac:dyDescent="0.35">
      <c r="A2272" s="6" t="s">
        <v>961</v>
      </c>
      <c r="B2272" s="6" t="s">
        <v>2990</v>
      </c>
      <c r="C2272" s="6" t="s">
        <v>2991</v>
      </c>
      <c r="D2272" s="6" t="s">
        <v>8426</v>
      </c>
      <c r="E2272" s="6" t="s">
        <v>4384</v>
      </c>
      <c r="F2272" s="6">
        <v>30</v>
      </c>
      <c r="G2272" s="6">
        <v>5.5</v>
      </c>
      <c r="H2272" s="6">
        <v>7.5</v>
      </c>
    </row>
    <row r="2273" spans="1:8" x14ac:dyDescent="0.35">
      <c r="A2273" s="6" t="s">
        <v>198</v>
      </c>
      <c r="B2273" s="6" t="s">
        <v>5133</v>
      </c>
      <c r="C2273" s="6" t="s">
        <v>5190</v>
      </c>
      <c r="D2273" s="6" t="s">
        <v>5150</v>
      </c>
      <c r="E2273" s="6" t="s">
        <v>4384</v>
      </c>
      <c r="F2273" s="6">
        <v>100</v>
      </c>
      <c r="G2273" s="6">
        <v>13</v>
      </c>
      <c r="H2273" s="6">
        <v>15.9</v>
      </c>
    </row>
    <row r="2274" spans="1:8" x14ac:dyDescent="0.35">
      <c r="A2274" s="6" t="s">
        <v>5302</v>
      </c>
      <c r="B2274" s="6" t="s">
        <v>5362</v>
      </c>
      <c r="C2274" s="6" t="s">
        <v>5363</v>
      </c>
      <c r="D2274" s="6" t="s">
        <v>4746</v>
      </c>
      <c r="E2274" s="6" t="s">
        <v>4697</v>
      </c>
      <c r="F2274" s="6">
        <v>1</v>
      </c>
      <c r="G2274" s="6">
        <v>180.5</v>
      </c>
      <c r="H2274" s="6">
        <v>204.4</v>
      </c>
    </row>
    <row r="2275" spans="1:8" x14ac:dyDescent="0.35">
      <c r="A2275" s="6" t="s">
        <v>1749</v>
      </c>
      <c r="B2275" s="6" t="s">
        <v>4006</v>
      </c>
      <c r="C2275" s="6" t="s">
        <v>3121</v>
      </c>
      <c r="D2275" s="6" t="s">
        <v>4630</v>
      </c>
      <c r="E2275" s="6" t="s">
        <v>4632</v>
      </c>
      <c r="F2275" s="6">
        <v>1</v>
      </c>
      <c r="G2275" s="6">
        <v>6.6</v>
      </c>
      <c r="H2275" s="6">
        <v>8.74</v>
      </c>
    </row>
    <row r="2276" spans="1:8" x14ac:dyDescent="0.35">
      <c r="A2276" s="6" t="s">
        <v>1048</v>
      </c>
      <c r="B2276" s="6" t="s">
        <v>3109</v>
      </c>
      <c r="C2276" s="6" t="s">
        <v>3110</v>
      </c>
      <c r="D2276" s="6" t="s">
        <v>8725</v>
      </c>
      <c r="E2276" s="6" t="s">
        <v>4384</v>
      </c>
      <c r="F2276" s="6">
        <v>60</v>
      </c>
      <c r="G2276" s="6">
        <v>6.5</v>
      </c>
      <c r="H2276" s="6">
        <v>8.6199999999999992</v>
      </c>
    </row>
    <row r="2277" spans="1:8" x14ac:dyDescent="0.35">
      <c r="A2277" s="6" t="s">
        <v>1750</v>
      </c>
      <c r="B2277" s="6" t="s">
        <v>4007</v>
      </c>
      <c r="C2277" s="6" t="s">
        <v>3428</v>
      </c>
      <c r="D2277" s="6" t="s">
        <v>4872</v>
      </c>
      <c r="E2277" s="6" t="s">
        <v>4694</v>
      </c>
      <c r="F2277" s="6">
        <v>20</v>
      </c>
      <c r="G2277" s="6">
        <v>18.7</v>
      </c>
      <c r="H2277" s="6">
        <v>22.29</v>
      </c>
    </row>
    <row r="2278" spans="1:8" x14ac:dyDescent="0.35">
      <c r="A2278" s="6" t="s">
        <v>1751</v>
      </c>
      <c r="B2278" s="6" t="s">
        <v>4007</v>
      </c>
      <c r="C2278" s="6" t="s">
        <v>3428</v>
      </c>
      <c r="D2278" s="6" t="s">
        <v>4674</v>
      </c>
      <c r="E2278" s="6" t="s">
        <v>4694</v>
      </c>
      <c r="F2278" s="6">
        <v>20</v>
      </c>
      <c r="G2278" s="6">
        <v>19.7</v>
      </c>
      <c r="H2278" s="6">
        <v>23.41</v>
      </c>
    </row>
    <row r="2279" spans="1:8" x14ac:dyDescent="0.35">
      <c r="A2279" s="6" t="s">
        <v>1752</v>
      </c>
      <c r="B2279" s="6" t="s">
        <v>4007</v>
      </c>
      <c r="C2279" s="6" t="s">
        <v>3428</v>
      </c>
      <c r="D2279" s="6" t="s">
        <v>4675</v>
      </c>
      <c r="E2279" s="6" t="s">
        <v>4694</v>
      </c>
      <c r="F2279" s="6">
        <v>10</v>
      </c>
      <c r="G2279" s="6">
        <v>15.2</v>
      </c>
      <c r="H2279" s="6">
        <v>18.37</v>
      </c>
    </row>
    <row r="2280" spans="1:8" x14ac:dyDescent="0.35">
      <c r="A2280" s="6" t="s">
        <v>1753</v>
      </c>
      <c r="B2280" s="6" t="s">
        <v>4008</v>
      </c>
      <c r="C2280" s="6" t="s">
        <v>4009</v>
      </c>
      <c r="D2280" s="6" t="s">
        <v>4872</v>
      </c>
      <c r="E2280" s="6" t="s">
        <v>4641</v>
      </c>
      <c r="F2280" s="6">
        <v>20</v>
      </c>
      <c r="G2280" s="6">
        <v>17.5</v>
      </c>
      <c r="H2280" s="6">
        <v>20.94</v>
      </c>
    </row>
    <row r="2281" spans="1:8" x14ac:dyDescent="0.35">
      <c r="A2281" s="6" t="s">
        <v>1754</v>
      </c>
      <c r="B2281" s="6" t="s">
        <v>4008</v>
      </c>
      <c r="C2281" s="6" t="s">
        <v>4009</v>
      </c>
      <c r="D2281" s="6" t="s">
        <v>4674</v>
      </c>
      <c r="E2281" s="6" t="s">
        <v>4641</v>
      </c>
      <c r="F2281" s="6">
        <v>20</v>
      </c>
      <c r="G2281" s="6">
        <v>18.3</v>
      </c>
      <c r="H2281" s="6">
        <v>21.84</v>
      </c>
    </row>
    <row r="2282" spans="1:8" x14ac:dyDescent="0.35">
      <c r="A2282" s="6" t="s">
        <v>1755</v>
      </c>
      <c r="B2282" s="6" t="s">
        <v>4008</v>
      </c>
      <c r="C2282" s="6" t="s">
        <v>4009</v>
      </c>
      <c r="D2282" s="6" t="s">
        <v>4675</v>
      </c>
      <c r="E2282" s="6" t="s">
        <v>4641</v>
      </c>
      <c r="F2282" s="6">
        <v>10</v>
      </c>
      <c r="G2282" s="6">
        <v>14.4</v>
      </c>
      <c r="H2282" s="6">
        <v>17.47</v>
      </c>
    </row>
    <row r="2283" spans="1:8" x14ac:dyDescent="0.35">
      <c r="A2283" s="6" t="s">
        <v>1756</v>
      </c>
      <c r="B2283" s="6" t="s">
        <v>4010</v>
      </c>
      <c r="C2283" s="6" t="s">
        <v>3116</v>
      </c>
      <c r="D2283" s="6" t="s">
        <v>4808</v>
      </c>
      <c r="E2283" s="6" t="s">
        <v>4902</v>
      </c>
      <c r="F2283" s="6">
        <v>1</v>
      </c>
      <c r="G2283" s="6">
        <v>3.5</v>
      </c>
      <c r="H2283" s="6">
        <v>5.26</v>
      </c>
    </row>
    <row r="2284" spans="1:8" x14ac:dyDescent="0.35">
      <c r="A2284" s="6" t="s">
        <v>1757</v>
      </c>
      <c r="B2284" s="6" t="s">
        <v>4011</v>
      </c>
      <c r="C2284" s="6" t="s">
        <v>4012</v>
      </c>
      <c r="D2284" s="6" t="s">
        <v>6039</v>
      </c>
      <c r="E2284" s="6" t="s">
        <v>4654</v>
      </c>
      <c r="F2284" s="6">
        <v>10</v>
      </c>
      <c r="G2284" s="6">
        <v>41.67</v>
      </c>
      <c r="H2284" s="6">
        <v>48.01</v>
      </c>
    </row>
    <row r="2285" spans="1:8" x14ac:dyDescent="0.35">
      <c r="A2285" s="6" t="s">
        <v>1758</v>
      </c>
      <c r="B2285" s="6" t="s">
        <v>4013</v>
      </c>
      <c r="C2285" s="6" t="s">
        <v>4014</v>
      </c>
      <c r="D2285" s="6" t="s">
        <v>4903</v>
      </c>
      <c r="E2285" s="6" t="s">
        <v>4654</v>
      </c>
      <c r="F2285" s="6">
        <v>10</v>
      </c>
      <c r="G2285" s="6">
        <v>228.47</v>
      </c>
      <c r="H2285" s="6">
        <v>258.13</v>
      </c>
    </row>
    <row r="2286" spans="1:8" x14ac:dyDescent="0.35">
      <c r="A2286" s="6" t="s">
        <v>1759</v>
      </c>
      <c r="B2286" s="6" t="s">
        <v>4013</v>
      </c>
      <c r="C2286" s="6" t="s">
        <v>4014</v>
      </c>
      <c r="D2286" s="6" t="s">
        <v>4904</v>
      </c>
      <c r="E2286" s="6" t="s">
        <v>4654</v>
      </c>
      <c r="F2286" s="6">
        <v>10</v>
      </c>
      <c r="G2286" s="6">
        <v>444.56</v>
      </c>
      <c r="H2286" s="6">
        <v>500.15</v>
      </c>
    </row>
    <row r="2287" spans="1:8" x14ac:dyDescent="0.35">
      <c r="A2287" s="6" t="s">
        <v>1760</v>
      </c>
      <c r="B2287" s="6" t="s">
        <v>4013</v>
      </c>
      <c r="C2287" s="6" t="s">
        <v>4014</v>
      </c>
      <c r="D2287" s="6" t="s">
        <v>4905</v>
      </c>
      <c r="E2287" s="6" t="s">
        <v>4654</v>
      </c>
      <c r="F2287" s="6">
        <v>8</v>
      </c>
      <c r="G2287" s="6">
        <v>1564.04</v>
      </c>
      <c r="H2287" s="6">
        <v>1753.96</v>
      </c>
    </row>
    <row r="2288" spans="1:8" x14ac:dyDescent="0.35">
      <c r="A2288" s="6" t="s">
        <v>1761</v>
      </c>
      <c r="B2288" s="6" t="s">
        <v>4013</v>
      </c>
      <c r="C2288" s="6" t="s">
        <v>4014</v>
      </c>
      <c r="D2288" s="6" t="s">
        <v>4906</v>
      </c>
      <c r="E2288" s="6" t="s">
        <v>4654</v>
      </c>
      <c r="F2288" s="6">
        <v>10</v>
      </c>
      <c r="G2288" s="6">
        <v>826.75</v>
      </c>
      <c r="H2288" s="6">
        <v>928.2</v>
      </c>
    </row>
    <row r="2289" spans="1:8" x14ac:dyDescent="0.35">
      <c r="A2289" s="6" t="s">
        <v>1762</v>
      </c>
      <c r="B2289" s="6" t="s">
        <v>4015</v>
      </c>
      <c r="C2289" s="6" t="s">
        <v>4014</v>
      </c>
      <c r="D2289" s="6" t="s">
        <v>4907</v>
      </c>
      <c r="E2289" s="6" t="s">
        <v>4654</v>
      </c>
      <c r="F2289" s="6">
        <v>10</v>
      </c>
      <c r="G2289" s="6">
        <v>264.24</v>
      </c>
      <c r="H2289" s="6">
        <v>298.19</v>
      </c>
    </row>
    <row r="2290" spans="1:8" x14ac:dyDescent="0.35">
      <c r="A2290" s="6" t="s">
        <v>1763</v>
      </c>
      <c r="B2290" s="6" t="s">
        <v>4015</v>
      </c>
      <c r="C2290" s="7" t="s">
        <v>4014</v>
      </c>
      <c r="D2290" s="7" t="s">
        <v>4908</v>
      </c>
      <c r="E2290" s="7" t="s">
        <v>4654</v>
      </c>
      <c r="F2290" s="7">
        <v>10</v>
      </c>
      <c r="G2290" s="7">
        <v>496.59</v>
      </c>
      <c r="H2290" s="7">
        <v>558.41999999999996</v>
      </c>
    </row>
    <row r="2291" spans="1:8" x14ac:dyDescent="0.35">
      <c r="A2291" s="6" t="s">
        <v>1764</v>
      </c>
      <c r="B2291" s="6" t="s">
        <v>4015</v>
      </c>
      <c r="C2291" s="6" t="s">
        <v>4014</v>
      </c>
      <c r="D2291" s="6" t="s">
        <v>4909</v>
      </c>
      <c r="E2291" s="6" t="s">
        <v>4654</v>
      </c>
      <c r="F2291" s="6">
        <v>8</v>
      </c>
      <c r="G2291" s="6">
        <v>1724.8</v>
      </c>
      <c r="H2291" s="6">
        <v>1934.02</v>
      </c>
    </row>
    <row r="2292" spans="1:8" x14ac:dyDescent="0.35">
      <c r="A2292" s="6" t="s">
        <v>1765</v>
      </c>
      <c r="B2292" s="6" t="s">
        <v>4015</v>
      </c>
      <c r="C2292" s="6" t="s">
        <v>4014</v>
      </c>
      <c r="D2292" s="6" t="s">
        <v>4910</v>
      </c>
      <c r="E2292" s="6" t="s">
        <v>4654</v>
      </c>
      <c r="F2292" s="6">
        <v>10</v>
      </c>
      <c r="G2292" s="6">
        <v>942.98</v>
      </c>
      <c r="H2292" s="6">
        <v>1058.3800000000001</v>
      </c>
    </row>
    <row r="2293" spans="1:8" x14ac:dyDescent="0.35">
      <c r="A2293" s="6" t="s">
        <v>1766</v>
      </c>
      <c r="B2293" s="6" t="s">
        <v>4016</v>
      </c>
      <c r="C2293" s="6" t="s">
        <v>4017</v>
      </c>
      <c r="D2293" s="6" t="s">
        <v>4780</v>
      </c>
      <c r="E2293" s="6" t="s">
        <v>4644</v>
      </c>
      <c r="F2293" s="6">
        <v>1</v>
      </c>
      <c r="G2293" s="6">
        <v>5.57</v>
      </c>
      <c r="H2293" s="6">
        <v>7.58</v>
      </c>
    </row>
    <row r="2294" spans="1:8" x14ac:dyDescent="0.35">
      <c r="A2294" s="6" t="s">
        <v>856</v>
      </c>
      <c r="B2294" s="6" t="s">
        <v>2869</v>
      </c>
      <c r="C2294" s="6" t="s">
        <v>2864</v>
      </c>
      <c r="D2294" s="6">
        <v>25</v>
      </c>
      <c r="E2294" s="6" t="s">
        <v>4384</v>
      </c>
      <c r="F2294" s="6">
        <v>60</v>
      </c>
      <c r="G2294" s="6">
        <v>3.24</v>
      </c>
      <c r="H2294" s="6">
        <v>4.97</v>
      </c>
    </row>
    <row r="2295" spans="1:8" x14ac:dyDescent="0.35">
      <c r="A2295" s="6" t="s">
        <v>1767</v>
      </c>
      <c r="B2295" s="6" t="s">
        <v>4018</v>
      </c>
      <c r="C2295" s="6" t="s">
        <v>2661</v>
      </c>
      <c r="D2295" s="6" t="s">
        <v>4673</v>
      </c>
      <c r="E2295" s="6" t="s">
        <v>5590</v>
      </c>
      <c r="F2295" s="6">
        <v>28</v>
      </c>
      <c r="G2295" s="6">
        <v>4.72</v>
      </c>
      <c r="H2295" s="6">
        <v>6.63</v>
      </c>
    </row>
    <row r="2296" spans="1:8" x14ac:dyDescent="0.35">
      <c r="A2296" s="6" t="s">
        <v>624</v>
      </c>
      <c r="B2296" s="6" t="s">
        <v>2660</v>
      </c>
      <c r="C2296" s="6" t="s">
        <v>2661</v>
      </c>
      <c r="D2296" s="6" t="s">
        <v>4673</v>
      </c>
      <c r="E2296" s="6" t="s">
        <v>5590</v>
      </c>
      <c r="F2296" s="6">
        <v>56</v>
      </c>
      <c r="G2296" s="6">
        <v>8.0599999999999987</v>
      </c>
      <c r="H2296" s="6">
        <v>10.37</v>
      </c>
    </row>
    <row r="2297" spans="1:8" x14ac:dyDescent="0.35">
      <c r="A2297" s="6" t="s">
        <v>5303</v>
      </c>
      <c r="B2297" s="6" t="s">
        <v>5364</v>
      </c>
      <c r="C2297" s="6" t="s">
        <v>3700</v>
      </c>
      <c r="D2297" s="6" t="s">
        <v>4806</v>
      </c>
      <c r="E2297" s="6" t="s">
        <v>4628</v>
      </c>
      <c r="F2297" s="6">
        <v>25</v>
      </c>
      <c r="G2297" s="6">
        <v>7.03</v>
      </c>
      <c r="H2297" s="6">
        <v>9.2200000000000006</v>
      </c>
    </row>
    <row r="2298" spans="1:8" x14ac:dyDescent="0.35">
      <c r="A2298" s="6" t="s">
        <v>479</v>
      </c>
      <c r="B2298" s="6" t="s">
        <v>2521</v>
      </c>
      <c r="C2298" s="6" t="s">
        <v>2519</v>
      </c>
      <c r="D2298" s="6" t="s">
        <v>9289</v>
      </c>
      <c r="E2298" s="6" t="s">
        <v>4384</v>
      </c>
      <c r="F2298" s="6">
        <v>100</v>
      </c>
      <c r="G2298" s="6">
        <v>2.44</v>
      </c>
      <c r="H2298" s="6">
        <v>4.08</v>
      </c>
    </row>
    <row r="2299" spans="1:8" x14ac:dyDescent="0.35">
      <c r="A2299" s="6" t="s">
        <v>966</v>
      </c>
      <c r="B2299" s="6" t="s">
        <v>2996</v>
      </c>
      <c r="C2299" s="6" t="s">
        <v>2997</v>
      </c>
      <c r="D2299" s="6" t="s">
        <v>9169</v>
      </c>
      <c r="E2299" s="6" t="s">
        <v>4428</v>
      </c>
      <c r="F2299" s="6">
        <v>30</v>
      </c>
      <c r="G2299" s="6">
        <v>4.13</v>
      </c>
      <c r="H2299" s="6">
        <v>5.97</v>
      </c>
    </row>
    <row r="2300" spans="1:8" x14ac:dyDescent="0.35">
      <c r="A2300" s="6" t="s">
        <v>1097</v>
      </c>
      <c r="B2300" s="6" t="s">
        <v>3175</v>
      </c>
      <c r="C2300" s="6" t="s">
        <v>3176</v>
      </c>
      <c r="D2300" s="6" t="s">
        <v>8733</v>
      </c>
      <c r="E2300" s="6" t="s">
        <v>4384</v>
      </c>
      <c r="F2300" s="6">
        <v>50</v>
      </c>
      <c r="G2300" s="6">
        <v>2.04</v>
      </c>
      <c r="H2300" s="6">
        <v>3.63</v>
      </c>
    </row>
    <row r="2301" spans="1:8" x14ac:dyDescent="0.35">
      <c r="A2301" s="6" t="s">
        <v>1768</v>
      </c>
      <c r="B2301" s="6" t="s">
        <v>4019</v>
      </c>
      <c r="C2301" s="6" t="s">
        <v>5092</v>
      </c>
      <c r="D2301" s="6" t="s">
        <v>4901</v>
      </c>
      <c r="E2301" s="6" t="s">
        <v>4628</v>
      </c>
      <c r="F2301" s="6">
        <v>5</v>
      </c>
      <c r="G2301" s="6">
        <v>3.3</v>
      </c>
      <c r="H2301" s="6">
        <v>5.04</v>
      </c>
    </row>
    <row r="2302" spans="1:8" x14ac:dyDescent="0.35">
      <c r="A2302" s="6" t="s">
        <v>1769</v>
      </c>
      <c r="B2302" s="6" t="s">
        <v>4020</v>
      </c>
      <c r="C2302" s="6" t="s">
        <v>4021</v>
      </c>
      <c r="D2302" s="6" t="s">
        <v>4636</v>
      </c>
      <c r="E2302" s="6" t="s">
        <v>5570</v>
      </c>
      <c r="F2302" s="6">
        <v>20</v>
      </c>
      <c r="G2302" s="6">
        <v>4</v>
      </c>
      <c r="H2302" s="6">
        <v>5.82</v>
      </c>
    </row>
    <row r="2303" spans="1:8" x14ac:dyDescent="0.35">
      <c r="A2303" s="6" t="s">
        <v>1770</v>
      </c>
      <c r="B2303" s="6" t="s">
        <v>4022</v>
      </c>
      <c r="C2303" s="6" t="s">
        <v>4023</v>
      </c>
      <c r="D2303" s="6" t="s">
        <v>4911</v>
      </c>
      <c r="E2303" s="6" t="s">
        <v>4628</v>
      </c>
      <c r="F2303" s="6">
        <v>5</v>
      </c>
      <c r="G2303" s="6">
        <v>8.61</v>
      </c>
      <c r="H2303" s="6">
        <v>10.99</v>
      </c>
    </row>
    <row r="2304" spans="1:8" x14ac:dyDescent="0.35">
      <c r="A2304" s="6" t="s">
        <v>1771</v>
      </c>
      <c r="B2304" s="6" t="s">
        <v>4024</v>
      </c>
      <c r="C2304" s="6" t="s">
        <v>3344</v>
      </c>
      <c r="D2304" s="6" t="s">
        <v>4913</v>
      </c>
      <c r="E2304" s="6" t="s">
        <v>4628</v>
      </c>
      <c r="F2304" s="6">
        <v>10</v>
      </c>
      <c r="G2304" s="6">
        <v>6.15</v>
      </c>
      <c r="H2304" s="6">
        <v>8.23</v>
      </c>
    </row>
    <row r="2305" spans="1:8" x14ac:dyDescent="0.35">
      <c r="A2305" s="6" t="s">
        <v>1772</v>
      </c>
      <c r="B2305" s="6" t="s">
        <v>4025</v>
      </c>
      <c r="C2305" s="6" t="s">
        <v>3787</v>
      </c>
      <c r="D2305" s="6" t="s">
        <v>4914</v>
      </c>
      <c r="E2305" s="6" t="s">
        <v>4699</v>
      </c>
      <c r="F2305" s="6">
        <v>1</v>
      </c>
      <c r="G2305" s="6">
        <v>4</v>
      </c>
      <c r="H2305" s="6">
        <v>5.82</v>
      </c>
    </row>
    <row r="2306" spans="1:8" x14ac:dyDescent="0.35">
      <c r="A2306" s="6" t="s">
        <v>1773</v>
      </c>
      <c r="B2306" s="6" t="s">
        <v>4025</v>
      </c>
      <c r="C2306" s="6" t="s">
        <v>3787</v>
      </c>
      <c r="D2306" s="6" t="s">
        <v>4915</v>
      </c>
      <c r="E2306" s="6" t="s">
        <v>4699</v>
      </c>
      <c r="F2306" s="6">
        <v>1</v>
      </c>
      <c r="G2306" s="6">
        <v>6.9</v>
      </c>
      <c r="H2306" s="6">
        <v>9.07</v>
      </c>
    </row>
    <row r="2307" spans="1:8" x14ac:dyDescent="0.35">
      <c r="A2307" s="6" t="s">
        <v>1120</v>
      </c>
      <c r="B2307" s="6" t="s">
        <v>3203</v>
      </c>
      <c r="C2307" s="6" t="s">
        <v>3204</v>
      </c>
      <c r="D2307" s="6">
        <v>5</v>
      </c>
      <c r="E2307" s="6" t="s">
        <v>4384</v>
      </c>
      <c r="F2307" s="6">
        <v>100</v>
      </c>
      <c r="G2307" s="6">
        <v>5.29</v>
      </c>
      <c r="H2307" s="6">
        <v>7.27</v>
      </c>
    </row>
    <row r="2308" spans="1:8" x14ac:dyDescent="0.35">
      <c r="A2308" s="6" t="s">
        <v>1194</v>
      </c>
      <c r="B2308" s="6" t="s">
        <v>3290</v>
      </c>
      <c r="C2308" s="6" t="s">
        <v>3289</v>
      </c>
      <c r="D2308" s="6" t="s">
        <v>4611</v>
      </c>
      <c r="E2308" s="6" t="s">
        <v>4380</v>
      </c>
      <c r="F2308" s="6">
        <v>1</v>
      </c>
      <c r="G2308" s="6">
        <v>3.56</v>
      </c>
      <c r="H2308" s="6">
        <v>5.33</v>
      </c>
    </row>
    <row r="2309" spans="1:8" x14ac:dyDescent="0.35">
      <c r="A2309" s="6" t="s">
        <v>7238</v>
      </c>
      <c r="B2309" s="6" t="s">
        <v>7239</v>
      </c>
      <c r="C2309" s="6" t="s">
        <v>3289</v>
      </c>
      <c r="D2309" s="6" t="s">
        <v>7403</v>
      </c>
      <c r="E2309" s="6" t="s">
        <v>4628</v>
      </c>
      <c r="F2309" s="6">
        <v>10</v>
      </c>
      <c r="G2309" s="6">
        <v>25.87</v>
      </c>
      <c r="H2309" s="6">
        <v>30.32</v>
      </c>
    </row>
    <row r="2310" spans="1:8" x14ac:dyDescent="0.35">
      <c r="A2310" s="6" t="s">
        <v>1003</v>
      </c>
      <c r="B2310" s="6" t="s">
        <v>5434</v>
      </c>
      <c r="C2310" s="6" t="s">
        <v>3047</v>
      </c>
      <c r="D2310" s="6" t="s">
        <v>4568</v>
      </c>
      <c r="E2310" s="6" t="s">
        <v>9217</v>
      </c>
      <c r="F2310" s="6">
        <v>25</v>
      </c>
      <c r="G2310" s="6">
        <v>10.5</v>
      </c>
      <c r="H2310" s="6">
        <v>13.1</v>
      </c>
    </row>
    <row r="2311" spans="1:8" x14ac:dyDescent="0.35">
      <c r="A2311" s="6" t="s">
        <v>6283</v>
      </c>
      <c r="B2311" s="6" t="s">
        <v>5433</v>
      </c>
      <c r="C2311" s="6" t="s">
        <v>3047</v>
      </c>
      <c r="D2311" s="6" t="s">
        <v>8427</v>
      </c>
      <c r="E2311" s="6" t="s">
        <v>4384</v>
      </c>
      <c r="F2311" s="6">
        <v>10</v>
      </c>
      <c r="G2311" s="6">
        <v>1.6</v>
      </c>
      <c r="H2311" s="6">
        <v>2.35</v>
      </c>
    </row>
    <row r="2312" spans="1:8" x14ac:dyDescent="0.35">
      <c r="A2312" s="6" t="s">
        <v>895</v>
      </c>
      <c r="B2312" s="6" t="s">
        <v>2909</v>
      </c>
      <c r="C2312" s="6" t="s">
        <v>2908</v>
      </c>
      <c r="D2312" s="6" t="s">
        <v>9357</v>
      </c>
      <c r="E2312" s="6" t="s">
        <v>4408</v>
      </c>
      <c r="F2312" s="6">
        <v>1</v>
      </c>
      <c r="G2312" s="6">
        <v>2.25</v>
      </c>
      <c r="H2312" s="6">
        <v>3.86</v>
      </c>
    </row>
    <row r="2313" spans="1:8" x14ac:dyDescent="0.35">
      <c r="A2313" s="6" t="s">
        <v>1774</v>
      </c>
      <c r="B2313" s="6" t="s">
        <v>4026</v>
      </c>
      <c r="C2313" s="6" t="s">
        <v>3355</v>
      </c>
      <c r="D2313" s="6" t="s">
        <v>4636</v>
      </c>
      <c r="E2313" s="6" t="s">
        <v>5570</v>
      </c>
      <c r="F2313" s="6">
        <v>20</v>
      </c>
      <c r="G2313" s="6">
        <v>5.5</v>
      </c>
      <c r="H2313" s="6">
        <v>7.5</v>
      </c>
    </row>
    <row r="2314" spans="1:8" x14ac:dyDescent="0.35">
      <c r="A2314" s="6" t="s">
        <v>951</v>
      </c>
      <c r="B2314" s="6" t="s">
        <v>7018</v>
      </c>
      <c r="C2314" s="6" t="s">
        <v>2977</v>
      </c>
      <c r="D2314" s="6" t="s">
        <v>9169</v>
      </c>
      <c r="E2314" s="6" t="s">
        <v>4428</v>
      </c>
      <c r="F2314" s="6">
        <v>60</v>
      </c>
      <c r="G2314" s="6">
        <v>12.85</v>
      </c>
      <c r="H2314" s="6">
        <v>15.74</v>
      </c>
    </row>
    <row r="2315" spans="1:8" s="5" customFormat="1" x14ac:dyDescent="0.35">
      <c r="A2315" s="6" t="s">
        <v>1775</v>
      </c>
      <c r="B2315" s="6" t="s">
        <v>4027</v>
      </c>
      <c r="C2315" s="6" t="s">
        <v>3388</v>
      </c>
      <c r="D2315" s="6" t="s">
        <v>4916</v>
      </c>
      <c r="E2315" s="6" t="s">
        <v>4641</v>
      </c>
      <c r="F2315" s="6">
        <v>10</v>
      </c>
      <c r="G2315" s="6">
        <v>11</v>
      </c>
      <c r="H2315" s="6">
        <v>13.66</v>
      </c>
    </row>
    <row r="2316" spans="1:8" s="5" customFormat="1" x14ac:dyDescent="0.35">
      <c r="A2316" s="6" t="s">
        <v>1776</v>
      </c>
      <c r="B2316" s="6" t="s">
        <v>4027</v>
      </c>
      <c r="C2316" s="6" t="s">
        <v>3388</v>
      </c>
      <c r="D2316" s="6" t="s">
        <v>4917</v>
      </c>
      <c r="E2316" s="6" t="s">
        <v>4641</v>
      </c>
      <c r="F2316" s="6">
        <v>40</v>
      </c>
      <c r="G2316" s="6">
        <v>25.3</v>
      </c>
      <c r="H2316" s="6">
        <v>29.68</v>
      </c>
    </row>
    <row r="2317" spans="1:8" x14ac:dyDescent="0.35">
      <c r="A2317" s="6" t="s">
        <v>1777</v>
      </c>
      <c r="B2317" s="6" t="s">
        <v>4027</v>
      </c>
      <c r="C2317" s="6" t="s">
        <v>3388</v>
      </c>
      <c r="D2317" s="6" t="s">
        <v>4918</v>
      </c>
      <c r="E2317" s="6" t="s">
        <v>4641</v>
      </c>
      <c r="F2317" s="6">
        <v>20</v>
      </c>
      <c r="G2317" s="6">
        <v>13.5</v>
      </c>
      <c r="H2317" s="6">
        <v>16.46</v>
      </c>
    </row>
    <row r="2318" spans="1:8" x14ac:dyDescent="0.35">
      <c r="A2318" s="6" t="s">
        <v>1778</v>
      </c>
      <c r="B2318" s="6" t="s">
        <v>4027</v>
      </c>
      <c r="C2318" s="6" t="s">
        <v>3388</v>
      </c>
      <c r="D2318" s="6" t="s">
        <v>4919</v>
      </c>
      <c r="E2318" s="6" t="s">
        <v>4641</v>
      </c>
      <c r="F2318" s="6">
        <v>20</v>
      </c>
      <c r="G2318" s="6">
        <v>14.5</v>
      </c>
      <c r="H2318" s="6">
        <v>17.579999999999998</v>
      </c>
    </row>
    <row r="2319" spans="1:8" x14ac:dyDescent="0.35">
      <c r="A2319" s="6" t="s">
        <v>1779</v>
      </c>
      <c r="B2319" s="6" t="s">
        <v>4027</v>
      </c>
      <c r="C2319" s="6" t="s">
        <v>3388</v>
      </c>
      <c r="D2319" s="6" t="s">
        <v>4917</v>
      </c>
      <c r="E2319" s="6" t="s">
        <v>4641</v>
      </c>
      <c r="F2319" s="6">
        <v>50</v>
      </c>
      <c r="G2319" s="6">
        <v>51</v>
      </c>
      <c r="H2319" s="6">
        <v>58.46</v>
      </c>
    </row>
    <row r="2320" spans="1:8" x14ac:dyDescent="0.35">
      <c r="A2320" s="6" t="s">
        <v>1780</v>
      </c>
      <c r="B2320" s="6" t="s">
        <v>4027</v>
      </c>
      <c r="C2320" s="6" t="s">
        <v>3388</v>
      </c>
      <c r="D2320" s="6" t="s">
        <v>4918</v>
      </c>
      <c r="E2320" s="6" t="s">
        <v>4641</v>
      </c>
      <c r="F2320" s="6">
        <v>30</v>
      </c>
      <c r="G2320" s="6">
        <v>33.5</v>
      </c>
      <c r="H2320" s="6">
        <v>38.86</v>
      </c>
    </row>
    <row r="2321" spans="1:8" x14ac:dyDescent="0.35">
      <c r="A2321" s="6" t="s">
        <v>1781</v>
      </c>
      <c r="B2321" s="6" t="s">
        <v>4027</v>
      </c>
      <c r="C2321" s="6" t="s">
        <v>3388</v>
      </c>
      <c r="D2321" s="6" t="s">
        <v>4919</v>
      </c>
      <c r="E2321" s="6" t="s">
        <v>4641</v>
      </c>
      <c r="F2321" s="6">
        <v>20</v>
      </c>
      <c r="G2321" s="6">
        <v>34.5</v>
      </c>
      <c r="H2321" s="6">
        <v>39.979999999999997</v>
      </c>
    </row>
    <row r="2322" spans="1:8" x14ac:dyDescent="0.35">
      <c r="A2322" s="6" t="s">
        <v>1782</v>
      </c>
      <c r="B2322" s="6" t="s">
        <v>4027</v>
      </c>
      <c r="C2322" s="6" t="s">
        <v>3388</v>
      </c>
      <c r="D2322" s="6" t="s">
        <v>4916</v>
      </c>
      <c r="E2322" s="6" t="s">
        <v>4641</v>
      </c>
      <c r="F2322" s="6">
        <v>10</v>
      </c>
      <c r="G2322" s="6">
        <v>23</v>
      </c>
      <c r="H2322" s="6">
        <v>27.1</v>
      </c>
    </row>
    <row r="2323" spans="1:8" x14ac:dyDescent="0.35">
      <c r="A2323" s="6" t="s">
        <v>477</v>
      </c>
      <c r="B2323" s="6" t="s">
        <v>2518</v>
      </c>
      <c r="C2323" s="6" t="s">
        <v>2519</v>
      </c>
      <c r="D2323" s="6" t="s">
        <v>9289</v>
      </c>
      <c r="E2323" s="6" t="s">
        <v>4384</v>
      </c>
      <c r="F2323" s="6">
        <v>50</v>
      </c>
      <c r="G2323" s="6">
        <v>1.52</v>
      </c>
      <c r="H2323" s="6">
        <v>2.2599999999999998</v>
      </c>
    </row>
    <row r="2324" spans="1:8" x14ac:dyDescent="0.35">
      <c r="A2324" s="6" t="s">
        <v>1783</v>
      </c>
      <c r="B2324" s="6" t="s">
        <v>4028</v>
      </c>
      <c r="C2324" s="7" t="s">
        <v>4029</v>
      </c>
      <c r="D2324" s="7" t="s">
        <v>4695</v>
      </c>
      <c r="E2324" s="7" t="s">
        <v>5570</v>
      </c>
      <c r="F2324" s="7">
        <v>1</v>
      </c>
      <c r="G2324" s="7">
        <v>6.5</v>
      </c>
      <c r="H2324" s="7">
        <v>8.6199999999999992</v>
      </c>
    </row>
    <row r="2325" spans="1:8" x14ac:dyDescent="0.35">
      <c r="A2325" s="6" t="s">
        <v>7240</v>
      </c>
      <c r="B2325" s="6" t="s">
        <v>7241</v>
      </c>
      <c r="C2325" s="6" t="s">
        <v>3491</v>
      </c>
      <c r="D2325" s="6" t="s">
        <v>4631</v>
      </c>
      <c r="E2325" s="6" t="s">
        <v>5581</v>
      </c>
      <c r="F2325" s="6">
        <v>16</v>
      </c>
      <c r="G2325" s="6">
        <v>3.97</v>
      </c>
      <c r="H2325" s="6">
        <v>5.79</v>
      </c>
    </row>
    <row r="2326" spans="1:8" x14ac:dyDescent="0.35">
      <c r="A2326" s="6" t="s">
        <v>7242</v>
      </c>
      <c r="B2326" s="6" t="s">
        <v>7243</v>
      </c>
      <c r="C2326" s="6" t="s">
        <v>7244</v>
      </c>
      <c r="D2326" s="6" t="s">
        <v>7404</v>
      </c>
      <c r="E2326" s="6" t="s">
        <v>7405</v>
      </c>
      <c r="F2326" s="6">
        <v>1</v>
      </c>
      <c r="G2326" s="6">
        <v>6.24</v>
      </c>
      <c r="H2326" s="6">
        <v>8.33</v>
      </c>
    </row>
    <row r="2327" spans="1:8" x14ac:dyDescent="0.35">
      <c r="A2327" s="6" t="s">
        <v>1784</v>
      </c>
      <c r="B2327" s="6" t="s">
        <v>4030</v>
      </c>
      <c r="C2327" s="6" t="s">
        <v>4031</v>
      </c>
      <c r="D2327" s="6" t="s">
        <v>4636</v>
      </c>
      <c r="E2327" s="6" t="s">
        <v>5570</v>
      </c>
      <c r="F2327" s="6">
        <v>3</v>
      </c>
      <c r="G2327" s="6">
        <v>2.1</v>
      </c>
      <c r="H2327" s="6">
        <v>3.7</v>
      </c>
    </row>
    <row r="2328" spans="1:8" x14ac:dyDescent="0.35">
      <c r="A2328" s="6" t="s">
        <v>1785</v>
      </c>
      <c r="B2328" s="6" t="s">
        <v>4032</v>
      </c>
      <c r="C2328" s="6" t="s">
        <v>3462</v>
      </c>
      <c r="D2328" s="6" t="s">
        <v>4626</v>
      </c>
      <c r="E2328" s="6" t="s">
        <v>4705</v>
      </c>
      <c r="F2328" s="6">
        <v>1</v>
      </c>
      <c r="G2328" s="6">
        <v>14.43</v>
      </c>
      <c r="H2328" s="6">
        <v>17.510000000000002</v>
      </c>
    </row>
    <row r="2329" spans="1:8" x14ac:dyDescent="0.35">
      <c r="A2329" s="6" t="s">
        <v>1090</v>
      </c>
      <c r="B2329" s="6" t="s">
        <v>3163</v>
      </c>
      <c r="C2329" s="6" t="s">
        <v>5219</v>
      </c>
      <c r="D2329" s="6" t="s">
        <v>4480</v>
      </c>
      <c r="E2329" s="6" t="s">
        <v>4468</v>
      </c>
      <c r="F2329" s="6">
        <v>100</v>
      </c>
      <c r="G2329" s="6">
        <v>10.76</v>
      </c>
      <c r="H2329" s="6">
        <v>13.4</v>
      </c>
    </row>
    <row r="2330" spans="1:8" x14ac:dyDescent="0.35">
      <c r="A2330" s="6" t="s">
        <v>1786</v>
      </c>
      <c r="B2330" s="6" t="s">
        <v>4033</v>
      </c>
      <c r="C2330" s="6" t="s">
        <v>4005</v>
      </c>
      <c r="D2330" s="6" t="s">
        <v>4630</v>
      </c>
      <c r="E2330" s="6" t="s">
        <v>5570</v>
      </c>
      <c r="F2330" s="6">
        <v>6</v>
      </c>
      <c r="G2330" s="6">
        <v>4.5</v>
      </c>
      <c r="H2330" s="6">
        <v>6.38</v>
      </c>
    </row>
    <row r="2331" spans="1:8" x14ac:dyDescent="0.35">
      <c r="A2331" s="6" t="s">
        <v>1787</v>
      </c>
      <c r="B2331" s="6" t="s">
        <v>4034</v>
      </c>
      <c r="C2331" s="6" t="s">
        <v>4035</v>
      </c>
      <c r="D2331" s="6" t="s">
        <v>4701</v>
      </c>
      <c r="E2331" s="6" t="s">
        <v>5584</v>
      </c>
      <c r="F2331" s="6">
        <v>50</v>
      </c>
      <c r="G2331" s="6">
        <v>2.5</v>
      </c>
      <c r="H2331" s="6">
        <v>4.1399999999999997</v>
      </c>
    </row>
    <row r="2332" spans="1:8" x14ac:dyDescent="0.35">
      <c r="A2332" s="6" t="s">
        <v>23</v>
      </c>
      <c r="B2332" s="6" t="s">
        <v>2067</v>
      </c>
      <c r="C2332" s="6" t="s">
        <v>2066</v>
      </c>
      <c r="D2332" s="6" t="s">
        <v>4385</v>
      </c>
      <c r="E2332" s="6" t="s">
        <v>4380</v>
      </c>
      <c r="F2332" s="6">
        <v>5</v>
      </c>
      <c r="G2332" s="6">
        <v>27.03</v>
      </c>
      <c r="H2332" s="6">
        <v>31.62</v>
      </c>
    </row>
    <row r="2333" spans="1:8" x14ac:dyDescent="0.35">
      <c r="A2333" s="6" t="s">
        <v>22</v>
      </c>
      <c r="B2333" s="6" t="s">
        <v>2065</v>
      </c>
      <c r="C2333" s="7" t="s">
        <v>2066</v>
      </c>
      <c r="D2333" s="7">
        <v>600</v>
      </c>
      <c r="E2333" s="7" t="s">
        <v>4378</v>
      </c>
      <c r="F2333" s="7">
        <v>30</v>
      </c>
      <c r="G2333" s="7">
        <v>11.42</v>
      </c>
      <c r="H2333" s="7">
        <v>14.13</v>
      </c>
    </row>
    <row r="2334" spans="1:8" x14ac:dyDescent="0.35">
      <c r="A2334" s="6" t="s">
        <v>1788</v>
      </c>
      <c r="B2334" s="6" t="s">
        <v>4036</v>
      </c>
      <c r="C2334" s="6" t="s">
        <v>3176</v>
      </c>
      <c r="D2334" s="6" t="s">
        <v>4726</v>
      </c>
      <c r="E2334" s="6" t="s">
        <v>5570</v>
      </c>
      <c r="F2334" s="6">
        <v>50</v>
      </c>
      <c r="G2334" s="6">
        <v>3.1</v>
      </c>
      <c r="H2334" s="6">
        <v>4.82</v>
      </c>
    </row>
    <row r="2335" spans="1:8" x14ac:dyDescent="0.35">
      <c r="A2335" s="6" t="s">
        <v>194</v>
      </c>
      <c r="B2335" s="6" t="s">
        <v>2243</v>
      </c>
      <c r="C2335" s="6" t="s">
        <v>2240</v>
      </c>
      <c r="D2335" s="6">
        <v>200</v>
      </c>
      <c r="E2335" s="6" t="s">
        <v>4384</v>
      </c>
      <c r="F2335" s="6">
        <v>50</v>
      </c>
      <c r="G2335" s="6">
        <v>2.74</v>
      </c>
      <c r="H2335" s="6">
        <v>4.41</v>
      </c>
    </row>
    <row r="2336" spans="1:8" x14ac:dyDescent="0.35">
      <c r="A2336" s="6" t="s">
        <v>1789</v>
      </c>
      <c r="B2336" s="6" t="s">
        <v>4037</v>
      </c>
      <c r="C2336" s="6" t="s">
        <v>4038</v>
      </c>
      <c r="D2336" s="6" t="s">
        <v>4920</v>
      </c>
      <c r="E2336" s="6" t="s">
        <v>4638</v>
      </c>
      <c r="F2336" s="6">
        <v>1</v>
      </c>
      <c r="G2336" s="6">
        <v>10.55</v>
      </c>
      <c r="H2336" s="6">
        <v>13.16</v>
      </c>
    </row>
    <row r="2337" spans="1:8" x14ac:dyDescent="0.35">
      <c r="A2337" s="6" t="s">
        <v>987</v>
      </c>
      <c r="B2337" s="6" t="s">
        <v>3030</v>
      </c>
      <c r="C2337" s="6" t="s">
        <v>3029</v>
      </c>
      <c r="D2337" s="6" t="s">
        <v>8723</v>
      </c>
      <c r="E2337" s="6" t="s">
        <v>4563</v>
      </c>
      <c r="F2337" s="6">
        <v>10</v>
      </c>
      <c r="G2337" s="6">
        <v>27</v>
      </c>
      <c r="H2337" s="6">
        <v>31.58</v>
      </c>
    </row>
    <row r="2338" spans="1:8" x14ac:dyDescent="0.35">
      <c r="A2338" s="6" t="s">
        <v>5304</v>
      </c>
      <c r="B2338" s="6" t="s">
        <v>5365</v>
      </c>
      <c r="C2338" s="6" t="s">
        <v>3029</v>
      </c>
      <c r="D2338" s="6" t="s">
        <v>4631</v>
      </c>
      <c r="E2338" s="6" t="s">
        <v>4647</v>
      </c>
      <c r="F2338" s="6">
        <v>1</v>
      </c>
      <c r="G2338" s="6">
        <v>3.5</v>
      </c>
      <c r="H2338" s="6">
        <v>5.26</v>
      </c>
    </row>
    <row r="2339" spans="1:8" x14ac:dyDescent="0.35">
      <c r="A2339" s="6" t="s">
        <v>988</v>
      </c>
      <c r="B2339" s="6" t="s">
        <v>3031</v>
      </c>
      <c r="C2339" s="6" t="s">
        <v>3029</v>
      </c>
      <c r="D2339" s="6" t="s">
        <v>8739</v>
      </c>
      <c r="E2339" s="6" t="s">
        <v>4563</v>
      </c>
      <c r="F2339" s="6">
        <v>1</v>
      </c>
      <c r="G2339" s="6">
        <v>7</v>
      </c>
      <c r="H2339" s="6">
        <v>9.18</v>
      </c>
    </row>
    <row r="2340" spans="1:8" x14ac:dyDescent="0.35">
      <c r="A2340" s="6" t="s">
        <v>986</v>
      </c>
      <c r="B2340" s="6" t="s">
        <v>3028</v>
      </c>
      <c r="C2340" s="6" t="s">
        <v>3029</v>
      </c>
      <c r="D2340" s="6" t="s">
        <v>8719</v>
      </c>
      <c r="E2340" s="6" t="s">
        <v>4563</v>
      </c>
      <c r="F2340" s="6">
        <v>1</v>
      </c>
      <c r="G2340" s="6">
        <v>12.57</v>
      </c>
      <c r="H2340" s="6">
        <v>15.42</v>
      </c>
    </row>
    <row r="2341" spans="1:8" x14ac:dyDescent="0.35">
      <c r="A2341" s="6" t="s">
        <v>989</v>
      </c>
      <c r="B2341" s="6" t="s">
        <v>3032</v>
      </c>
      <c r="C2341" s="6" t="s">
        <v>3029</v>
      </c>
      <c r="D2341" s="6" t="s">
        <v>8738</v>
      </c>
      <c r="E2341" s="6" t="s">
        <v>4378</v>
      </c>
      <c r="F2341" s="6">
        <v>50</v>
      </c>
      <c r="G2341" s="6">
        <v>20.5</v>
      </c>
      <c r="H2341" s="6">
        <v>24.3</v>
      </c>
    </row>
    <row r="2342" spans="1:8" x14ac:dyDescent="0.35">
      <c r="A2342" s="6" t="s">
        <v>1790</v>
      </c>
      <c r="B2342" s="6" t="s">
        <v>4039</v>
      </c>
      <c r="C2342" s="6" t="s">
        <v>4040</v>
      </c>
      <c r="D2342" s="6" t="s">
        <v>4921</v>
      </c>
      <c r="E2342" s="6" t="s">
        <v>4628</v>
      </c>
      <c r="F2342" s="6">
        <v>15</v>
      </c>
      <c r="G2342" s="6">
        <v>39.380000000000003</v>
      </c>
      <c r="H2342" s="6">
        <v>45.45</v>
      </c>
    </row>
    <row r="2343" spans="1:8" x14ac:dyDescent="0.35">
      <c r="A2343" s="6" t="s">
        <v>1791</v>
      </c>
      <c r="B2343" s="6" t="s">
        <v>4041</v>
      </c>
      <c r="C2343" s="6" t="s">
        <v>3455</v>
      </c>
      <c r="D2343" s="6" t="s">
        <v>4732</v>
      </c>
      <c r="E2343" s="6" t="s">
        <v>5570</v>
      </c>
      <c r="F2343" s="6">
        <v>20</v>
      </c>
      <c r="G2343" s="6">
        <v>4.67</v>
      </c>
      <c r="H2343" s="6">
        <v>6.57</v>
      </c>
    </row>
    <row r="2344" spans="1:8" x14ac:dyDescent="0.35">
      <c r="A2344" s="6" t="s">
        <v>1792</v>
      </c>
      <c r="B2344" s="6" t="s">
        <v>4041</v>
      </c>
      <c r="C2344" s="6" t="s">
        <v>3455</v>
      </c>
      <c r="D2344" s="6" t="s">
        <v>4732</v>
      </c>
      <c r="E2344" s="6" t="s">
        <v>5570</v>
      </c>
      <c r="F2344" s="6">
        <v>50</v>
      </c>
      <c r="G2344" s="6">
        <v>5.49</v>
      </c>
      <c r="H2344" s="6">
        <v>7.49</v>
      </c>
    </row>
    <row r="2345" spans="1:8" x14ac:dyDescent="0.35">
      <c r="A2345" s="6" t="s">
        <v>1793</v>
      </c>
      <c r="B2345" s="6" t="s">
        <v>4042</v>
      </c>
      <c r="C2345" s="6" t="s">
        <v>3455</v>
      </c>
      <c r="D2345" s="6" t="s">
        <v>4825</v>
      </c>
      <c r="E2345" s="6" t="s">
        <v>4628</v>
      </c>
      <c r="F2345" s="6">
        <v>5</v>
      </c>
      <c r="G2345" s="6">
        <v>7.19</v>
      </c>
      <c r="H2345" s="6">
        <v>9.4</v>
      </c>
    </row>
    <row r="2346" spans="1:8" x14ac:dyDescent="0.35">
      <c r="A2346" s="6" t="s">
        <v>7931</v>
      </c>
      <c r="B2346" s="6" t="s">
        <v>7932</v>
      </c>
      <c r="C2346" s="6" t="s">
        <v>7933</v>
      </c>
      <c r="D2346" s="6" t="s">
        <v>4630</v>
      </c>
      <c r="E2346" s="6" t="s">
        <v>5570</v>
      </c>
      <c r="F2346" s="6">
        <v>30</v>
      </c>
      <c r="G2346" s="6">
        <v>3.4</v>
      </c>
      <c r="H2346" s="6">
        <v>5.15</v>
      </c>
    </row>
    <row r="2347" spans="1:8" x14ac:dyDescent="0.35">
      <c r="A2347" s="6" t="s">
        <v>1794</v>
      </c>
      <c r="B2347" s="6" t="s">
        <v>4043</v>
      </c>
      <c r="C2347" s="6" t="s">
        <v>4044</v>
      </c>
      <c r="D2347" s="6" t="s">
        <v>4642</v>
      </c>
      <c r="E2347" s="6" t="s">
        <v>5581</v>
      </c>
      <c r="F2347" s="6">
        <v>20</v>
      </c>
      <c r="G2347" s="6">
        <v>1.9</v>
      </c>
      <c r="H2347" s="6">
        <v>2.69</v>
      </c>
    </row>
    <row r="2348" spans="1:8" x14ac:dyDescent="0.35">
      <c r="A2348" s="6" t="s">
        <v>278</v>
      </c>
      <c r="B2348" s="6" t="s">
        <v>2332</v>
      </c>
      <c r="C2348" s="6" t="s">
        <v>2324</v>
      </c>
      <c r="D2348" s="6">
        <v>10</v>
      </c>
      <c r="E2348" s="6" t="s">
        <v>4384</v>
      </c>
      <c r="F2348" s="6">
        <v>30</v>
      </c>
      <c r="G2348" s="6">
        <v>1.38</v>
      </c>
      <c r="H2348" s="6">
        <v>2.11</v>
      </c>
    </row>
    <row r="2349" spans="1:8" x14ac:dyDescent="0.35">
      <c r="A2349" s="6" t="s">
        <v>1795</v>
      </c>
      <c r="B2349" s="6" t="s">
        <v>4045</v>
      </c>
      <c r="C2349" s="6" t="s">
        <v>3982</v>
      </c>
      <c r="D2349" s="6" t="s">
        <v>4922</v>
      </c>
      <c r="E2349" s="6" t="s">
        <v>4638</v>
      </c>
      <c r="F2349" s="6">
        <v>1</v>
      </c>
      <c r="G2349" s="6">
        <v>6.5</v>
      </c>
      <c r="H2349" s="6">
        <v>8.6199999999999992</v>
      </c>
    </row>
    <row r="2350" spans="1:8" x14ac:dyDescent="0.35">
      <c r="A2350" s="6" t="s">
        <v>9164</v>
      </c>
      <c r="B2350" s="6" t="s">
        <v>9165</v>
      </c>
      <c r="C2350" s="6" t="s">
        <v>9166</v>
      </c>
      <c r="D2350" s="6" t="s">
        <v>8733</v>
      </c>
      <c r="E2350" s="6" t="s">
        <v>4389</v>
      </c>
      <c r="F2350" s="6">
        <v>30</v>
      </c>
      <c r="G2350" s="6">
        <v>18.84</v>
      </c>
      <c r="H2350" s="6">
        <v>22.44</v>
      </c>
    </row>
    <row r="2351" spans="1:8" x14ac:dyDescent="0.35">
      <c r="A2351" s="6" t="s">
        <v>1796</v>
      </c>
      <c r="B2351" s="6" t="s">
        <v>4046</v>
      </c>
      <c r="C2351" s="6" t="s">
        <v>5082</v>
      </c>
      <c r="D2351" s="6" t="s">
        <v>4713</v>
      </c>
      <c r="E2351" s="6" t="s">
        <v>4663</v>
      </c>
      <c r="F2351" s="6">
        <v>1</v>
      </c>
      <c r="G2351" s="6">
        <v>3.45</v>
      </c>
      <c r="H2351" s="6">
        <v>5.21</v>
      </c>
    </row>
    <row r="2352" spans="1:8" x14ac:dyDescent="0.35">
      <c r="A2352" s="6" t="s">
        <v>7245</v>
      </c>
      <c r="B2352" s="6" t="s">
        <v>7246</v>
      </c>
      <c r="C2352" s="6" t="s">
        <v>3368</v>
      </c>
      <c r="D2352" s="6" t="s">
        <v>4805</v>
      </c>
      <c r="E2352" s="6" t="s">
        <v>4628</v>
      </c>
      <c r="F2352" s="6">
        <v>5</v>
      </c>
      <c r="G2352" s="6">
        <v>28.1</v>
      </c>
      <c r="H2352" s="6">
        <v>32.82</v>
      </c>
    </row>
    <row r="2353" spans="1:8" x14ac:dyDescent="0.35">
      <c r="A2353" s="6" t="s">
        <v>9720</v>
      </c>
      <c r="B2353" s="6" t="s">
        <v>9721</v>
      </c>
      <c r="C2353" s="6" t="s">
        <v>3368</v>
      </c>
      <c r="D2353" s="6" t="s">
        <v>4805</v>
      </c>
      <c r="E2353" s="6" t="s">
        <v>4628</v>
      </c>
      <c r="F2353" s="6">
        <v>5</v>
      </c>
      <c r="G2353" s="6">
        <v>24.14</v>
      </c>
      <c r="H2353" s="6">
        <v>28.38</v>
      </c>
    </row>
    <row r="2354" spans="1:8" x14ac:dyDescent="0.35">
      <c r="A2354" s="6" t="s">
        <v>1797</v>
      </c>
      <c r="B2354" s="6" t="s">
        <v>4047</v>
      </c>
      <c r="C2354" s="6" t="s">
        <v>4048</v>
      </c>
      <c r="D2354" s="6" t="s">
        <v>4674</v>
      </c>
      <c r="E2354" s="6" t="s">
        <v>4641</v>
      </c>
      <c r="F2354" s="6">
        <v>10</v>
      </c>
      <c r="G2354" s="6">
        <v>67.38</v>
      </c>
      <c r="H2354" s="6">
        <v>76.81</v>
      </c>
    </row>
    <row r="2355" spans="1:8" x14ac:dyDescent="0.35">
      <c r="A2355" s="6" t="s">
        <v>1089</v>
      </c>
      <c r="B2355" s="6" t="s">
        <v>3162</v>
      </c>
      <c r="C2355" s="6" t="s">
        <v>5219</v>
      </c>
      <c r="D2355" s="6" t="s">
        <v>4583</v>
      </c>
      <c r="E2355" s="6" t="s">
        <v>4384</v>
      </c>
      <c r="F2355" s="6">
        <v>100</v>
      </c>
      <c r="G2355" s="6">
        <v>14.5</v>
      </c>
      <c r="H2355" s="6">
        <v>17.579999999999998</v>
      </c>
    </row>
    <row r="2356" spans="1:8" x14ac:dyDescent="0.35">
      <c r="A2356" s="6" t="s">
        <v>1798</v>
      </c>
      <c r="B2356" s="6" t="s">
        <v>4049</v>
      </c>
      <c r="C2356" s="6" t="s">
        <v>4050</v>
      </c>
      <c r="D2356" s="6" t="s">
        <v>4642</v>
      </c>
      <c r="E2356" s="6" t="s">
        <v>6034</v>
      </c>
      <c r="F2356" s="6">
        <v>6</v>
      </c>
      <c r="G2356" s="6">
        <v>5</v>
      </c>
      <c r="H2356" s="6">
        <v>6.94</v>
      </c>
    </row>
    <row r="2357" spans="1:8" x14ac:dyDescent="0.35">
      <c r="A2357" s="6" t="s">
        <v>1799</v>
      </c>
      <c r="B2357" s="6" t="s">
        <v>4049</v>
      </c>
      <c r="C2357" s="6" t="s">
        <v>4050</v>
      </c>
      <c r="D2357" s="6" t="s">
        <v>4642</v>
      </c>
      <c r="E2357" s="6" t="s">
        <v>6034</v>
      </c>
      <c r="F2357" s="6">
        <v>12</v>
      </c>
      <c r="G2357" s="6">
        <v>9.5</v>
      </c>
      <c r="H2357" s="6">
        <v>11.98</v>
      </c>
    </row>
    <row r="2358" spans="1:8" x14ac:dyDescent="0.35">
      <c r="A2358" s="6" t="s">
        <v>1800</v>
      </c>
      <c r="B2358" s="6" t="s">
        <v>4051</v>
      </c>
      <c r="C2358" s="6" t="s">
        <v>3344</v>
      </c>
      <c r="D2358" s="6" t="s">
        <v>4630</v>
      </c>
      <c r="E2358" s="6" t="s">
        <v>6040</v>
      </c>
      <c r="F2358" s="6">
        <v>50</v>
      </c>
      <c r="G2358" s="6">
        <v>7.1</v>
      </c>
      <c r="H2358" s="6">
        <v>9.3000000000000007</v>
      </c>
    </row>
    <row r="2359" spans="1:8" x14ac:dyDescent="0.35">
      <c r="A2359" s="6" t="s">
        <v>1801</v>
      </c>
      <c r="B2359" s="6" t="s">
        <v>4052</v>
      </c>
      <c r="C2359" s="6" t="s">
        <v>4053</v>
      </c>
      <c r="D2359" s="6" t="s">
        <v>4780</v>
      </c>
      <c r="E2359" s="6" t="s">
        <v>4638</v>
      </c>
      <c r="F2359" s="6">
        <v>1</v>
      </c>
      <c r="G2359" s="6">
        <v>3.88</v>
      </c>
      <c r="H2359" s="6">
        <v>5.69</v>
      </c>
    </row>
    <row r="2360" spans="1:8" x14ac:dyDescent="0.35">
      <c r="A2360" s="6" t="s">
        <v>9722</v>
      </c>
      <c r="B2360" s="6" t="s">
        <v>9723</v>
      </c>
      <c r="C2360" s="6" t="s">
        <v>9724</v>
      </c>
      <c r="D2360" s="6" t="s">
        <v>7406</v>
      </c>
      <c r="E2360" s="6" t="s">
        <v>4628</v>
      </c>
      <c r="F2360" s="6">
        <v>5</v>
      </c>
      <c r="G2360" s="6">
        <v>8.5</v>
      </c>
      <c r="H2360" s="6">
        <v>10.86</v>
      </c>
    </row>
    <row r="2361" spans="1:8" x14ac:dyDescent="0.35">
      <c r="A2361" s="6" t="s">
        <v>1802</v>
      </c>
      <c r="B2361" s="6" t="s">
        <v>4054</v>
      </c>
      <c r="C2361" s="6" t="s">
        <v>4055</v>
      </c>
      <c r="D2361" s="6" t="s">
        <v>4923</v>
      </c>
      <c r="E2361" s="6" t="s">
        <v>5575</v>
      </c>
      <c r="F2361" s="6">
        <v>60</v>
      </c>
      <c r="G2361" s="6">
        <v>7.88</v>
      </c>
      <c r="H2361" s="6">
        <v>10.17</v>
      </c>
    </row>
    <row r="2362" spans="1:8" x14ac:dyDescent="0.35">
      <c r="A2362" s="6" t="s">
        <v>1803</v>
      </c>
      <c r="B2362" s="6" t="s">
        <v>4056</v>
      </c>
      <c r="C2362" s="6" t="s">
        <v>4057</v>
      </c>
      <c r="D2362" s="6" t="s">
        <v>4636</v>
      </c>
      <c r="E2362" s="6" t="s">
        <v>5570</v>
      </c>
      <c r="F2362" s="6">
        <v>100</v>
      </c>
      <c r="G2362" s="6">
        <v>12.1</v>
      </c>
      <c r="H2362" s="6">
        <v>14.9</v>
      </c>
    </row>
    <row r="2363" spans="1:8" x14ac:dyDescent="0.35">
      <c r="A2363" s="6" t="s">
        <v>1804</v>
      </c>
      <c r="B2363" s="6" t="s">
        <v>4058</v>
      </c>
      <c r="C2363" s="6" t="s">
        <v>4059</v>
      </c>
      <c r="D2363" s="6" t="s">
        <v>4780</v>
      </c>
      <c r="E2363" s="6" t="s">
        <v>4638</v>
      </c>
      <c r="F2363" s="6">
        <v>1</v>
      </c>
      <c r="G2363" s="6">
        <v>3.88</v>
      </c>
      <c r="H2363" s="6">
        <v>5.69</v>
      </c>
    </row>
    <row r="2364" spans="1:8" x14ac:dyDescent="0.35">
      <c r="A2364" s="6" t="s">
        <v>1805</v>
      </c>
      <c r="B2364" s="6" t="s">
        <v>4060</v>
      </c>
      <c r="C2364" s="6" t="s">
        <v>4061</v>
      </c>
      <c r="D2364" s="6" t="s">
        <v>4780</v>
      </c>
      <c r="E2364" s="6" t="s">
        <v>4638</v>
      </c>
      <c r="F2364" s="6">
        <v>1</v>
      </c>
      <c r="G2364" s="6">
        <v>4.07</v>
      </c>
      <c r="H2364" s="6">
        <v>5.9</v>
      </c>
    </row>
    <row r="2365" spans="1:8" x14ac:dyDescent="0.35">
      <c r="A2365" s="6" t="s">
        <v>8225</v>
      </c>
      <c r="B2365" s="6" t="s">
        <v>8226</v>
      </c>
      <c r="C2365" s="6" t="s">
        <v>8227</v>
      </c>
      <c r="D2365" s="6" t="s">
        <v>8386</v>
      </c>
      <c r="E2365" s="6" t="s">
        <v>4628</v>
      </c>
      <c r="F2365" s="6">
        <v>10</v>
      </c>
      <c r="G2365" s="6">
        <v>20.399999999999999</v>
      </c>
      <c r="H2365" s="6">
        <v>24.19</v>
      </c>
    </row>
    <row r="2366" spans="1:8" x14ac:dyDescent="0.35">
      <c r="A2366" s="6" t="s">
        <v>1806</v>
      </c>
      <c r="B2366" s="6" t="s">
        <v>4062</v>
      </c>
      <c r="C2366" s="6" t="s">
        <v>4063</v>
      </c>
      <c r="D2366" s="6" t="s">
        <v>4746</v>
      </c>
      <c r="E2366" s="6" t="s">
        <v>5570</v>
      </c>
      <c r="F2366" s="6">
        <v>50</v>
      </c>
      <c r="G2366" s="6">
        <v>2.52</v>
      </c>
      <c r="H2366" s="6">
        <v>4.17</v>
      </c>
    </row>
    <row r="2367" spans="1:8" x14ac:dyDescent="0.35">
      <c r="A2367" s="6" t="s">
        <v>1807</v>
      </c>
      <c r="B2367" s="6" t="s">
        <v>4064</v>
      </c>
      <c r="C2367" s="6" t="s">
        <v>4065</v>
      </c>
      <c r="D2367" s="6" t="s">
        <v>4696</v>
      </c>
      <c r="E2367" s="6" t="s">
        <v>5403</v>
      </c>
      <c r="F2367" s="6">
        <v>1</v>
      </c>
      <c r="G2367" s="6">
        <v>326.5</v>
      </c>
      <c r="H2367" s="6">
        <v>367.92</v>
      </c>
    </row>
    <row r="2368" spans="1:8" x14ac:dyDescent="0.35">
      <c r="A2368" s="6" t="s">
        <v>1808</v>
      </c>
      <c r="B2368" s="6" t="s">
        <v>4066</v>
      </c>
      <c r="C2368" s="6" t="s">
        <v>4067</v>
      </c>
      <c r="D2368" s="6" t="s">
        <v>4626</v>
      </c>
      <c r="E2368" s="6" t="s">
        <v>4658</v>
      </c>
      <c r="F2368" s="6">
        <v>1</v>
      </c>
      <c r="G2368" s="6">
        <v>30.5</v>
      </c>
      <c r="H2368" s="6">
        <v>35.5</v>
      </c>
    </row>
    <row r="2369" spans="1:8" x14ac:dyDescent="0.35">
      <c r="A2369" s="6" t="s">
        <v>1809</v>
      </c>
      <c r="B2369" s="6" t="s">
        <v>4068</v>
      </c>
      <c r="C2369" s="6" t="s">
        <v>6065</v>
      </c>
      <c r="D2369" s="6" t="s">
        <v>4924</v>
      </c>
      <c r="E2369" s="6" t="s">
        <v>4628</v>
      </c>
      <c r="F2369" s="6">
        <v>5</v>
      </c>
      <c r="G2369" s="6">
        <v>10.5</v>
      </c>
      <c r="H2369" s="6">
        <v>13.1</v>
      </c>
    </row>
    <row r="2370" spans="1:8" x14ac:dyDescent="0.35">
      <c r="A2370" s="6" t="s">
        <v>7247</v>
      </c>
      <c r="B2370" s="6" t="s">
        <v>7248</v>
      </c>
      <c r="C2370" s="6" t="s">
        <v>3487</v>
      </c>
      <c r="D2370" s="6" t="s">
        <v>4631</v>
      </c>
      <c r="E2370" s="6" t="s">
        <v>5581</v>
      </c>
      <c r="F2370" s="6">
        <v>10</v>
      </c>
      <c r="G2370" s="6">
        <v>4.2</v>
      </c>
      <c r="H2370" s="6">
        <v>6.05</v>
      </c>
    </row>
    <row r="2371" spans="1:8" s="5" customFormat="1" x14ac:dyDescent="0.35">
      <c r="A2371" s="6" t="s">
        <v>1810</v>
      </c>
      <c r="B2371" s="6" t="s">
        <v>4069</v>
      </c>
      <c r="C2371" s="6" t="s">
        <v>2252</v>
      </c>
      <c r="D2371" s="6" t="s">
        <v>4636</v>
      </c>
      <c r="E2371" s="6" t="s">
        <v>5581</v>
      </c>
      <c r="F2371" s="6">
        <v>10</v>
      </c>
      <c r="G2371" s="6">
        <v>6.9</v>
      </c>
      <c r="H2371" s="6">
        <v>9.07</v>
      </c>
    </row>
    <row r="2372" spans="1:8" x14ac:dyDescent="0.35">
      <c r="A2372" s="6" t="s">
        <v>1811</v>
      </c>
      <c r="B2372" s="6" t="s">
        <v>4070</v>
      </c>
      <c r="C2372" s="6" t="s">
        <v>2252</v>
      </c>
      <c r="D2372" s="6" t="s">
        <v>4635</v>
      </c>
      <c r="E2372" s="6" t="s">
        <v>5581</v>
      </c>
      <c r="F2372" s="6">
        <v>10</v>
      </c>
      <c r="G2372" s="6">
        <v>10.57</v>
      </c>
      <c r="H2372" s="6">
        <v>13.18</v>
      </c>
    </row>
    <row r="2373" spans="1:8" x14ac:dyDescent="0.35">
      <c r="A2373" s="6" t="s">
        <v>1812</v>
      </c>
      <c r="B2373" s="6" t="s">
        <v>4071</v>
      </c>
      <c r="C2373" s="6" t="s">
        <v>4072</v>
      </c>
      <c r="D2373" s="6" t="s">
        <v>4927</v>
      </c>
      <c r="E2373" s="6" t="s">
        <v>4705</v>
      </c>
      <c r="F2373" s="6">
        <v>1</v>
      </c>
      <c r="G2373" s="6">
        <v>6.5</v>
      </c>
      <c r="H2373" s="6">
        <v>8.6199999999999992</v>
      </c>
    </row>
    <row r="2374" spans="1:8" x14ac:dyDescent="0.35">
      <c r="A2374" s="6" t="s">
        <v>1813</v>
      </c>
      <c r="B2374" s="6" t="s">
        <v>4073</v>
      </c>
      <c r="C2374" s="6" t="s">
        <v>4074</v>
      </c>
      <c r="D2374" s="6" t="s">
        <v>4928</v>
      </c>
      <c r="E2374" s="6" t="s">
        <v>4628</v>
      </c>
      <c r="F2374" s="6">
        <v>5</v>
      </c>
      <c r="G2374" s="6">
        <v>5.3</v>
      </c>
      <c r="H2374" s="6">
        <v>7.28</v>
      </c>
    </row>
    <row r="2375" spans="1:8" x14ac:dyDescent="0.35">
      <c r="A2375" s="6" t="s">
        <v>5962</v>
      </c>
      <c r="B2375" s="6" t="s">
        <v>4073</v>
      </c>
      <c r="C2375" s="6" t="s">
        <v>4074</v>
      </c>
      <c r="D2375" s="6" t="s">
        <v>4928</v>
      </c>
      <c r="E2375" s="6" t="s">
        <v>4628</v>
      </c>
      <c r="F2375" s="6">
        <v>25</v>
      </c>
      <c r="G2375" s="6">
        <v>29.65</v>
      </c>
      <c r="H2375" s="6">
        <v>34.549999999999997</v>
      </c>
    </row>
    <row r="2376" spans="1:8" x14ac:dyDescent="0.35">
      <c r="A2376" s="6" t="s">
        <v>1144</v>
      </c>
      <c r="B2376" s="6" t="s">
        <v>3232</v>
      </c>
      <c r="C2376" s="6" t="s">
        <v>3229</v>
      </c>
      <c r="D2376" s="6" t="s">
        <v>8741</v>
      </c>
      <c r="E2376" s="6" t="s">
        <v>4378</v>
      </c>
      <c r="F2376" s="6">
        <v>30</v>
      </c>
      <c r="G2376" s="6">
        <v>21.16</v>
      </c>
      <c r="H2376" s="6">
        <v>25.04</v>
      </c>
    </row>
    <row r="2377" spans="1:8" x14ac:dyDescent="0.35">
      <c r="A2377" s="6" t="s">
        <v>1141</v>
      </c>
      <c r="B2377" s="6" t="s">
        <v>3228</v>
      </c>
      <c r="C2377" s="6" t="s">
        <v>3229</v>
      </c>
      <c r="D2377" s="6" t="s">
        <v>9349</v>
      </c>
      <c r="E2377" s="6" t="s">
        <v>4378</v>
      </c>
      <c r="F2377" s="6">
        <v>28</v>
      </c>
      <c r="G2377" s="6">
        <v>63.19</v>
      </c>
      <c r="H2377" s="6">
        <v>72.12</v>
      </c>
    </row>
    <row r="2378" spans="1:8" x14ac:dyDescent="0.35">
      <c r="A2378" s="6" t="s">
        <v>1142</v>
      </c>
      <c r="B2378" s="6" t="s">
        <v>3230</v>
      </c>
      <c r="C2378" s="6" t="s">
        <v>3229</v>
      </c>
      <c r="D2378" s="6" t="s">
        <v>9192</v>
      </c>
      <c r="E2378" s="6" t="s">
        <v>4378</v>
      </c>
      <c r="F2378" s="6">
        <v>28</v>
      </c>
      <c r="G2378" s="6">
        <v>85.57</v>
      </c>
      <c r="H2378" s="6">
        <v>97.18</v>
      </c>
    </row>
    <row r="2379" spans="1:8" x14ac:dyDescent="0.35">
      <c r="A2379" s="6" t="s">
        <v>1143</v>
      </c>
      <c r="B2379" s="6" t="s">
        <v>3231</v>
      </c>
      <c r="C2379" s="6" t="s">
        <v>3229</v>
      </c>
      <c r="D2379" s="6" t="s">
        <v>8724</v>
      </c>
      <c r="E2379" s="6" t="s">
        <v>4378</v>
      </c>
      <c r="F2379" s="6">
        <v>28</v>
      </c>
      <c r="G2379" s="6">
        <v>100.87</v>
      </c>
      <c r="H2379" s="6">
        <v>115.21</v>
      </c>
    </row>
    <row r="2380" spans="1:8" x14ac:dyDescent="0.35">
      <c r="A2380" s="6" t="s">
        <v>1025</v>
      </c>
      <c r="B2380" s="6" t="s">
        <v>3074</v>
      </c>
      <c r="C2380" s="6" t="s">
        <v>3075</v>
      </c>
      <c r="D2380" s="6" t="s">
        <v>8723</v>
      </c>
      <c r="E2380" s="6" t="s">
        <v>4389</v>
      </c>
      <c r="F2380" s="6">
        <v>30</v>
      </c>
      <c r="G2380" s="6">
        <v>8.02</v>
      </c>
      <c r="H2380" s="6">
        <v>10.33</v>
      </c>
    </row>
    <row r="2381" spans="1:8" x14ac:dyDescent="0.35">
      <c r="A2381" s="6" t="s">
        <v>6863</v>
      </c>
      <c r="B2381" s="6" t="s">
        <v>4075</v>
      </c>
      <c r="C2381" s="6" t="s">
        <v>2843</v>
      </c>
      <c r="D2381" s="6" t="s">
        <v>4696</v>
      </c>
      <c r="E2381" s="6" t="s">
        <v>5581</v>
      </c>
      <c r="F2381" s="6">
        <v>28</v>
      </c>
      <c r="G2381" s="6">
        <v>10.94</v>
      </c>
      <c r="H2381" s="6">
        <v>13.6</v>
      </c>
    </row>
    <row r="2382" spans="1:8" s="5" customFormat="1" x14ac:dyDescent="0.35">
      <c r="A2382" s="6" t="s">
        <v>7547</v>
      </c>
      <c r="B2382" s="6" t="s">
        <v>7548</v>
      </c>
      <c r="C2382" s="6" t="s">
        <v>4076</v>
      </c>
      <c r="D2382" s="6" t="s">
        <v>8315</v>
      </c>
      <c r="E2382" s="6" t="s">
        <v>4801</v>
      </c>
      <c r="F2382" s="6">
        <v>1</v>
      </c>
      <c r="G2382" s="6">
        <v>5.2</v>
      </c>
      <c r="H2382" s="6">
        <v>7.17</v>
      </c>
    </row>
    <row r="2383" spans="1:8" s="5" customFormat="1" x14ac:dyDescent="0.35">
      <c r="A2383" s="6" t="s">
        <v>1814</v>
      </c>
      <c r="B2383" s="6" t="s">
        <v>4077</v>
      </c>
      <c r="C2383" s="6" t="s">
        <v>4076</v>
      </c>
      <c r="D2383" s="6" t="s">
        <v>4893</v>
      </c>
      <c r="E2383" s="6" t="s">
        <v>4644</v>
      </c>
      <c r="F2383" s="6">
        <v>1</v>
      </c>
      <c r="G2383" s="6">
        <v>4.66</v>
      </c>
      <c r="H2383" s="6">
        <v>6.56</v>
      </c>
    </row>
    <row r="2384" spans="1:8" s="5" customFormat="1" x14ac:dyDescent="0.35">
      <c r="A2384" s="6" t="s">
        <v>1815</v>
      </c>
      <c r="B2384" s="6" t="s">
        <v>4078</v>
      </c>
      <c r="C2384" s="6" t="s">
        <v>4079</v>
      </c>
      <c r="D2384" s="6" t="s">
        <v>4780</v>
      </c>
      <c r="E2384" s="6" t="s">
        <v>4644</v>
      </c>
      <c r="F2384" s="6">
        <v>1</v>
      </c>
      <c r="G2384" s="6">
        <v>5.52</v>
      </c>
      <c r="H2384" s="6">
        <v>7.53</v>
      </c>
    </row>
    <row r="2385" spans="1:8" x14ac:dyDescent="0.35">
      <c r="A2385" s="6" t="s">
        <v>5037</v>
      </c>
      <c r="B2385" s="6" t="s">
        <v>5038</v>
      </c>
      <c r="C2385" s="6" t="s">
        <v>3498</v>
      </c>
      <c r="D2385" s="6" t="s">
        <v>4636</v>
      </c>
      <c r="E2385" s="6" t="s">
        <v>4697</v>
      </c>
      <c r="F2385" s="6">
        <v>5</v>
      </c>
      <c r="G2385" s="6">
        <v>77.05</v>
      </c>
      <c r="H2385" s="6">
        <v>87.64</v>
      </c>
    </row>
    <row r="2386" spans="1:8" x14ac:dyDescent="0.35">
      <c r="A2386" s="6" t="s">
        <v>1816</v>
      </c>
      <c r="B2386" s="6" t="s">
        <v>4080</v>
      </c>
      <c r="C2386" s="6" t="s">
        <v>3995</v>
      </c>
      <c r="D2386" s="6" t="s">
        <v>4695</v>
      </c>
      <c r="E2386" s="6" t="s">
        <v>5581</v>
      </c>
      <c r="F2386" s="6">
        <v>30</v>
      </c>
      <c r="G2386" s="6">
        <v>4.45</v>
      </c>
      <c r="H2386" s="6">
        <v>6.33</v>
      </c>
    </row>
    <row r="2387" spans="1:8" x14ac:dyDescent="0.35">
      <c r="A2387" s="6" t="s">
        <v>1172</v>
      </c>
      <c r="B2387" s="6" t="s">
        <v>3269</v>
      </c>
      <c r="C2387" s="6" t="s">
        <v>3270</v>
      </c>
      <c r="D2387" s="6" t="s">
        <v>8756</v>
      </c>
      <c r="E2387" s="6" t="s">
        <v>4389</v>
      </c>
      <c r="F2387" s="6">
        <v>28</v>
      </c>
      <c r="G2387" s="6">
        <v>4.71</v>
      </c>
      <c r="H2387" s="6">
        <v>6.62</v>
      </c>
    </row>
    <row r="2388" spans="1:8" x14ac:dyDescent="0.35">
      <c r="A2388" s="6" t="s">
        <v>1168</v>
      </c>
      <c r="B2388" s="6" t="s">
        <v>3260</v>
      </c>
      <c r="C2388" s="6" t="s">
        <v>5226</v>
      </c>
      <c r="D2388" s="6" t="s">
        <v>4607</v>
      </c>
      <c r="E2388" s="6" t="s">
        <v>4408</v>
      </c>
      <c r="F2388" s="6">
        <v>1</v>
      </c>
      <c r="G2388" s="6">
        <v>5.51</v>
      </c>
      <c r="H2388" s="6">
        <v>7.52</v>
      </c>
    </row>
    <row r="2389" spans="1:8" x14ac:dyDescent="0.35">
      <c r="A2389" s="6" t="s">
        <v>982</v>
      </c>
      <c r="B2389" s="6" t="s">
        <v>3023</v>
      </c>
      <c r="C2389" s="6" t="s">
        <v>3022</v>
      </c>
      <c r="D2389" s="6" t="s">
        <v>8743</v>
      </c>
      <c r="E2389" s="6" t="s">
        <v>4378</v>
      </c>
      <c r="F2389" s="6">
        <v>30</v>
      </c>
      <c r="G2389" s="6">
        <v>2.68</v>
      </c>
      <c r="H2389" s="6">
        <v>4.3499999999999996</v>
      </c>
    </row>
    <row r="2390" spans="1:8" x14ac:dyDescent="0.35">
      <c r="A2390" s="6" t="s">
        <v>1817</v>
      </c>
      <c r="B2390" s="6" t="s">
        <v>4081</v>
      </c>
      <c r="C2390" s="6" t="s">
        <v>4082</v>
      </c>
      <c r="D2390" s="6" t="s">
        <v>4626</v>
      </c>
      <c r="E2390" s="6" t="s">
        <v>4797</v>
      </c>
      <c r="F2390" s="6">
        <v>1</v>
      </c>
      <c r="G2390" s="6">
        <v>40.5</v>
      </c>
      <c r="H2390" s="6">
        <v>46.7</v>
      </c>
    </row>
    <row r="2391" spans="1:8" x14ac:dyDescent="0.35">
      <c r="A2391" s="6" t="s">
        <v>1818</v>
      </c>
      <c r="B2391" s="6" t="s">
        <v>4083</v>
      </c>
      <c r="C2391" s="6" t="s">
        <v>3356</v>
      </c>
      <c r="D2391" s="6" t="s">
        <v>4637</v>
      </c>
      <c r="E2391" s="6" t="s">
        <v>4638</v>
      </c>
      <c r="F2391" s="6">
        <v>1</v>
      </c>
      <c r="G2391" s="6">
        <v>3.81</v>
      </c>
      <c r="H2391" s="6">
        <v>5.61</v>
      </c>
    </row>
    <row r="2392" spans="1:8" x14ac:dyDescent="0.35">
      <c r="A2392" s="6" t="s">
        <v>1819</v>
      </c>
      <c r="B2392" s="6" t="s">
        <v>4084</v>
      </c>
      <c r="C2392" s="6" t="s">
        <v>4085</v>
      </c>
      <c r="D2392" s="6" t="s">
        <v>4643</v>
      </c>
      <c r="E2392" s="6" t="s">
        <v>4638</v>
      </c>
      <c r="F2392" s="6">
        <v>1</v>
      </c>
      <c r="G2392" s="6">
        <v>3.7</v>
      </c>
      <c r="H2392" s="6">
        <v>5.49</v>
      </c>
    </row>
    <row r="2393" spans="1:8" x14ac:dyDescent="0.35">
      <c r="A2393" s="6" t="s">
        <v>1820</v>
      </c>
      <c r="B2393" s="6" t="s">
        <v>4086</v>
      </c>
      <c r="C2393" s="6" t="s">
        <v>4087</v>
      </c>
      <c r="D2393" s="6" t="s">
        <v>4929</v>
      </c>
      <c r="E2393" s="6" t="s">
        <v>4644</v>
      </c>
      <c r="F2393" s="6">
        <v>1</v>
      </c>
      <c r="G2393" s="6">
        <v>5.12</v>
      </c>
      <c r="H2393" s="6">
        <v>7.08</v>
      </c>
    </row>
    <row r="2394" spans="1:8" x14ac:dyDescent="0.35">
      <c r="A2394" s="6" t="s">
        <v>1821</v>
      </c>
      <c r="B2394" s="6" t="s">
        <v>4088</v>
      </c>
      <c r="C2394" s="6" t="s">
        <v>3356</v>
      </c>
      <c r="D2394" s="6" t="s">
        <v>4637</v>
      </c>
      <c r="E2394" s="6" t="s">
        <v>4699</v>
      </c>
      <c r="F2394" s="6">
        <v>1</v>
      </c>
      <c r="G2394" s="6">
        <v>3.81</v>
      </c>
      <c r="H2394" s="6">
        <v>5.61</v>
      </c>
    </row>
    <row r="2395" spans="1:8" x14ac:dyDescent="0.35">
      <c r="A2395" s="6" t="s">
        <v>6171</v>
      </c>
      <c r="B2395" s="6" t="s">
        <v>6172</v>
      </c>
      <c r="C2395" s="6" t="s">
        <v>6173</v>
      </c>
      <c r="D2395" s="6" t="s">
        <v>4673</v>
      </c>
      <c r="E2395" s="6" t="s">
        <v>4632</v>
      </c>
      <c r="F2395" s="6">
        <v>5</v>
      </c>
      <c r="G2395" s="6">
        <v>7</v>
      </c>
      <c r="H2395" s="6">
        <v>9.18</v>
      </c>
    </row>
    <row r="2396" spans="1:8" x14ac:dyDescent="0.35">
      <c r="A2396" s="6" t="s">
        <v>7249</v>
      </c>
      <c r="B2396" s="6" t="s">
        <v>7250</v>
      </c>
      <c r="C2396" s="6" t="s">
        <v>7251</v>
      </c>
      <c r="D2396" s="6" t="s">
        <v>7406</v>
      </c>
      <c r="E2396" s="6" t="s">
        <v>4628</v>
      </c>
      <c r="F2396" s="6">
        <v>1</v>
      </c>
      <c r="G2396" s="6">
        <v>6</v>
      </c>
      <c r="H2396" s="6">
        <v>8.06</v>
      </c>
    </row>
    <row r="2397" spans="1:8" x14ac:dyDescent="0.35">
      <c r="A2397" s="6" t="s">
        <v>196</v>
      </c>
      <c r="B2397" s="6" t="s">
        <v>2245</v>
      </c>
      <c r="C2397" s="6" t="s">
        <v>2240</v>
      </c>
      <c r="D2397" s="6">
        <v>200</v>
      </c>
      <c r="E2397" s="6" t="s">
        <v>4426</v>
      </c>
      <c r="F2397" s="6">
        <v>50</v>
      </c>
      <c r="G2397" s="6">
        <v>3.21</v>
      </c>
      <c r="H2397" s="6">
        <v>4.9400000000000004</v>
      </c>
    </row>
    <row r="2398" spans="1:8" x14ac:dyDescent="0.35">
      <c r="A2398" s="6" t="s">
        <v>1822</v>
      </c>
      <c r="B2398" s="6" t="s">
        <v>4089</v>
      </c>
      <c r="C2398" s="6" t="s">
        <v>4090</v>
      </c>
      <c r="D2398" s="6" t="s">
        <v>4780</v>
      </c>
      <c r="E2398" s="6" t="s">
        <v>4644</v>
      </c>
      <c r="F2398" s="6">
        <v>1</v>
      </c>
      <c r="G2398" s="6">
        <v>5.2</v>
      </c>
      <c r="H2398" s="6">
        <v>7.17</v>
      </c>
    </row>
    <row r="2399" spans="1:8" x14ac:dyDescent="0.35">
      <c r="A2399" s="6" t="s">
        <v>1823</v>
      </c>
      <c r="B2399" s="6" t="s">
        <v>4091</v>
      </c>
      <c r="C2399" s="6" t="s">
        <v>3540</v>
      </c>
      <c r="D2399" s="6" t="s">
        <v>4673</v>
      </c>
      <c r="E2399" s="6" t="s">
        <v>5570</v>
      </c>
      <c r="F2399" s="6">
        <v>50</v>
      </c>
      <c r="G2399" s="6">
        <v>14.34</v>
      </c>
      <c r="H2399" s="6">
        <v>17.399999999999999</v>
      </c>
    </row>
    <row r="2400" spans="1:8" x14ac:dyDescent="0.35">
      <c r="A2400" s="6" t="s">
        <v>1824</v>
      </c>
      <c r="B2400" s="6" t="s">
        <v>4092</v>
      </c>
      <c r="C2400" s="6" t="s">
        <v>4093</v>
      </c>
      <c r="D2400" s="6" t="s">
        <v>4626</v>
      </c>
      <c r="E2400" s="6" t="s">
        <v>4648</v>
      </c>
      <c r="F2400" s="6">
        <v>1</v>
      </c>
      <c r="G2400" s="6">
        <v>35.5</v>
      </c>
      <c r="H2400" s="6">
        <v>41.1</v>
      </c>
    </row>
    <row r="2401" spans="1:8" x14ac:dyDescent="0.35">
      <c r="A2401" s="6" t="s">
        <v>5039</v>
      </c>
      <c r="B2401" s="6" t="s">
        <v>5040</v>
      </c>
      <c r="C2401" s="6" t="s">
        <v>3667</v>
      </c>
      <c r="D2401" s="6" t="s">
        <v>4796</v>
      </c>
      <c r="E2401" s="6" t="s">
        <v>4959</v>
      </c>
      <c r="F2401" s="6">
        <v>1</v>
      </c>
      <c r="G2401" s="6">
        <v>26.11</v>
      </c>
      <c r="H2401" s="6">
        <v>30.59</v>
      </c>
    </row>
    <row r="2402" spans="1:8" x14ac:dyDescent="0.35">
      <c r="A2402" s="6" t="s">
        <v>1022</v>
      </c>
      <c r="B2402" s="6" t="s">
        <v>3070</v>
      </c>
      <c r="C2402" s="6" t="s">
        <v>5227</v>
      </c>
      <c r="D2402" s="6" t="s">
        <v>9231</v>
      </c>
      <c r="E2402" s="6" t="s">
        <v>4378</v>
      </c>
      <c r="F2402" s="6">
        <v>63</v>
      </c>
      <c r="G2402" s="6">
        <v>13.1</v>
      </c>
      <c r="H2402" s="6">
        <v>16.02</v>
      </c>
    </row>
    <row r="2403" spans="1:8" x14ac:dyDescent="0.35">
      <c r="A2403" s="6" t="s">
        <v>1005</v>
      </c>
      <c r="B2403" s="6" t="s">
        <v>3052</v>
      </c>
      <c r="C2403" s="6" t="s">
        <v>3053</v>
      </c>
      <c r="D2403" s="6" t="s">
        <v>8363</v>
      </c>
      <c r="E2403" s="6" t="s">
        <v>5570</v>
      </c>
      <c r="F2403" s="6">
        <v>50</v>
      </c>
      <c r="G2403" s="6">
        <v>11.28</v>
      </c>
      <c r="H2403" s="6">
        <v>13.98</v>
      </c>
    </row>
    <row r="2404" spans="1:8" x14ac:dyDescent="0.35">
      <c r="A2404" s="6" t="s">
        <v>1825</v>
      </c>
      <c r="B2404" s="6" t="s">
        <v>4094</v>
      </c>
      <c r="C2404" s="6" t="s">
        <v>4095</v>
      </c>
      <c r="D2404" s="6" t="s">
        <v>4931</v>
      </c>
      <c r="E2404" s="6" t="s">
        <v>4930</v>
      </c>
      <c r="F2404" s="6">
        <v>1</v>
      </c>
      <c r="G2404" s="6">
        <v>6.21</v>
      </c>
      <c r="H2404" s="6">
        <v>8.3000000000000007</v>
      </c>
    </row>
    <row r="2405" spans="1:8" x14ac:dyDescent="0.35">
      <c r="A2405" s="6" t="s">
        <v>281</v>
      </c>
      <c r="B2405" s="6" t="s">
        <v>2335</v>
      </c>
      <c r="C2405" s="6" t="s">
        <v>5161</v>
      </c>
      <c r="D2405" s="6" t="s">
        <v>9224</v>
      </c>
      <c r="E2405" s="6" t="s">
        <v>4384</v>
      </c>
      <c r="F2405" s="6">
        <v>60</v>
      </c>
      <c r="G2405" s="6">
        <v>6.5</v>
      </c>
      <c r="H2405" s="6">
        <v>8.6199999999999992</v>
      </c>
    </row>
    <row r="2406" spans="1:8" x14ac:dyDescent="0.35">
      <c r="A2406" s="6" t="s">
        <v>282</v>
      </c>
      <c r="B2406" s="6" t="s">
        <v>2336</v>
      </c>
      <c r="C2406" s="6" t="s">
        <v>5161</v>
      </c>
      <c r="D2406" s="6" t="s">
        <v>4443</v>
      </c>
      <c r="E2406" s="6" t="s">
        <v>4384</v>
      </c>
      <c r="F2406" s="6">
        <v>60</v>
      </c>
      <c r="G2406" s="6">
        <v>6.5</v>
      </c>
      <c r="H2406" s="6">
        <v>8.6199999999999992</v>
      </c>
    </row>
    <row r="2407" spans="1:8" x14ac:dyDescent="0.35">
      <c r="A2407" s="6" t="s">
        <v>433</v>
      </c>
      <c r="B2407" s="6" t="s">
        <v>2484</v>
      </c>
      <c r="C2407" s="6" t="s">
        <v>2480</v>
      </c>
      <c r="D2407" s="6" t="s">
        <v>4727</v>
      </c>
      <c r="E2407" s="6" t="s">
        <v>6041</v>
      </c>
      <c r="F2407" s="6">
        <v>28</v>
      </c>
      <c r="G2407" s="6">
        <v>2.21</v>
      </c>
      <c r="H2407" s="6">
        <v>3.82</v>
      </c>
    </row>
    <row r="2408" spans="1:8" x14ac:dyDescent="0.35">
      <c r="A2408" s="6" t="s">
        <v>5673</v>
      </c>
      <c r="B2408" s="6" t="s">
        <v>2484</v>
      </c>
      <c r="C2408" s="6" t="s">
        <v>2480</v>
      </c>
      <c r="D2408" s="6">
        <v>5</v>
      </c>
      <c r="E2408" s="6" t="s">
        <v>9275</v>
      </c>
      <c r="F2408" s="6">
        <v>30</v>
      </c>
      <c r="G2408" s="6">
        <v>2.16</v>
      </c>
      <c r="H2408" s="6">
        <v>3.76</v>
      </c>
    </row>
    <row r="2409" spans="1:8" x14ac:dyDescent="0.35">
      <c r="A2409" s="6" t="s">
        <v>430</v>
      </c>
      <c r="B2409" s="6" t="s">
        <v>2482</v>
      </c>
      <c r="C2409" s="6" t="s">
        <v>2480</v>
      </c>
      <c r="D2409" s="6">
        <v>25</v>
      </c>
      <c r="E2409" s="6" t="s">
        <v>9275</v>
      </c>
      <c r="F2409" s="6">
        <v>28</v>
      </c>
      <c r="G2409" s="6">
        <v>2.4</v>
      </c>
      <c r="H2409" s="6">
        <v>4.03</v>
      </c>
    </row>
    <row r="2410" spans="1:8" x14ac:dyDescent="0.35">
      <c r="A2410" s="6" t="s">
        <v>431</v>
      </c>
      <c r="B2410" s="6" t="s">
        <v>2483</v>
      </c>
      <c r="C2410" s="6" t="s">
        <v>2480</v>
      </c>
      <c r="D2410" s="6">
        <v>50</v>
      </c>
      <c r="E2410" s="6" t="s">
        <v>9275</v>
      </c>
      <c r="F2410" s="6">
        <v>28</v>
      </c>
      <c r="G2410" s="6">
        <v>4.4000000000000004</v>
      </c>
      <c r="H2410" s="6">
        <v>6.27</v>
      </c>
    </row>
    <row r="2411" spans="1:8" x14ac:dyDescent="0.35">
      <c r="A2411" s="6" t="s">
        <v>432</v>
      </c>
      <c r="B2411" s="6" t="s">
        <v>2483</v>
      </c>
      <c r="C2411" s="6" t="s">
        <v>2480</v>
      </c>
      <c r="D2411" s="6">
        <v>50</v>
      </c>
      <c r="E2411" s="6" t="s">
        <v>9275</v>
      </c>
      <c r="F2411" s="6">
        <v>56</v>
      </c>
      <c r="G2411" s="6">
        <v>8.76</v>
      </c>
      <c r="H2411" s="6">
        <v>11.16</v>
      </c>
    </row>
    <row r="2412" spans="1:8" x14ac:dyDescent="0.35">
      <c r="A2412" s="6" t="s">
        <v>427</v>
      </c>
      <c r="B2412" s="6" t="s">
        <v>2479</v>
      </c>
      <c r="C2412" s="6" t="s">
        <v>2480</v>
      </c>
      <c r="D2412" s="6">
        <v>100</v>
      </c>
      <c r="E2412" s="6" t="s">
        <v>9275</v>
      </c>
      <c r="F2412" s="6">
        <v>28</v>
      </c>
      <c r="G2412" s="6">
        <v>8.76</v>
      </c>
      <c r="H2412" s="6">
        <v>11.16</v>
      </c>
    </row>
    <row r="2413" spans="1:8" x14ac:dyDescent="0.35">
      <c r="A2413" s="6" t="s">
        <v>428</v>
      </c>
      <c r="B2413" s="6" t="s">
        <v>2479</v>
      </c>
      <c r="C2413" s="6" t="s">
        <v>2480</v>
      </c>
      <c r="D2413" s="6">
        <v>100</v>
      </c>
      <c r="E2413" s="6" t="s">
        <v>9275</v>
      </c>
      <c r="F2413" s="6">
        <v>56</v>
      </c>
      <c r="G2413" s="6">
        <v>17.760000000000002</v>
      </c>
      <c r="H2413" s="6">
        <v>21.24</v>
      </c>
    </row>
    <row r="2414" spans="1:8" x14ac:dyDescent="0.35">
      <c r="A2414" s="6" t="s">
        <v>429</v>
      </c>
      <c r="B2414" s="6" t="s">
        <v>2481</v>
      </c>
      <c r="C2414" s="6" t="s">
        <v>2480</v>
      </c>
      <c r="D2414" s="6">
        <v>200</v>
      </c>
      <c r="E2414" s="6" t="s">
        <v>9275</v>
      </c>
      <c r="F2414" s="6">
        <v>28</v>
      </c>
      <c r="G2414" s="6">
        <v>17.760000000000002</v>
      </c>
      <c r="H2414" s="6">
        <v>21.24</v>
      </c>
    </row>
    <row r="2415" spans="1:8" x14ac:dyDescent="0.35">
      <c r="A2415" s="6" t="s">
        <v>6827</v>
      </c>
      <c r="B2415" s="6" t="s">
        <v>6828</v>
      </c>
      <c r="C2415" s="6" t="s">
        <v>2102</v>
      </c>
      <c r="D2415" s="6" t="s">
        <v>4727</v>
      </c>
      <c r="E2415" s="6" t="s">
        <v>5570</v>
      </c>
      <c r="F2415" s="6">
        <v>30</v>
      </c>
      <c r="G2415" s="6">
        <v>3.18</v>
      </c>
      <c r="H2415" s="6">
        <v>4.91</v>
      </c>
    </row>
    <row r="2416" spans="1:8" x14ac:dyDescent="0.35">
      <c r="A2416" s="6" t="s">
        <v>6829</v>
      </c>
      <c r="B2416" s="6" t="s">
        <v>6830</v>
      </c>
      <c r="C2416" s="6" t="s">
        <v>2102</v>
      </c>
      <c r="D2416" s="6" t="s">
        <v>4726</v>
      </c>
      <c r="E2416" s="6" t="s">
        <v>5570</v>
      </c>
      <c r="F2416" s="6">
        <v>30</v>
      </c>
      <c r="G2416" s="6">
        <v>3.24</v>
      </c>
      <c r="H2416" s="6">
        <v>4.97</v>
      </c>
    </row>
    <row r="2417" spans="1:8" x14ac:dyDescent="0.35">
      <c r="A2417" s="6" t="s">
        <v>1000</v>
      </c>
      <c r="B2417" s="6" t="s">
        <v>3046</v>
      </c>
      <c r="C2417" s="6" t="s">
        <v>3043</v>
      </c>
      <c r="D2417" s="6" t="s">
        <v>9215</v>
      </c>
      <c r="E2417" s="6" t="s">
        <v>4380</v>
      </c>
      <c r="F2417" s="6">
        <v>10</v>
      </c>
      <c r="G2417" s="6">
        <v>255.72</v>
      </c>
      <c r="H2417" s="6">
        <v>288.64999999999998</v>
      </c>
    </row>
    <row r="2418" spans="1:8" x14ac:dyDescent="0.35">
      <c r="A2418" s="6" t="s">
        <v>508</v>
      </c>
      <c r="B2418" s="6" t="s">
        <v>2555</v>
      </c>
      <c r="C2418" s="6" t="s">
        <v>2552</v>
      </c>
      <c r="D2418" s="6">
        <v>1000</v>
      </c>
      <c r="E2418" s="6" t="s">
        <v>4482</v>
      </c>
      <c r="F2418" s="6">
        <v>28</v>
      </c>
      <c r="G2418" s="6">
        <v>30.16</v>
      </c>
      <c r="H2418" s="6">
        <v>35.119999999999997</v>
      </c>
    </row>
    <row r="2419" spans="1:8" x14ac:dyDescent="0.35">
      <c r="A2419" s="6" t="s">
        <v>1826</v>
      </c>
      <c r="B2419" s="6" t="s">
        <v>4096</v>
      </c>
      <c r="C2419" s="6" t="s">
        <v>4097</v>
      </c>
      <c r="D2419" s="6" t="s">
        <v>4696</v>
      </c>
      <c r="E2419" s="6" t="s">
        <v>5570</v>
      </c>
      <c r="F2419" s="6">
        <v>30</v>
      </c>
      <c r="G2419" s="6">
        <v>7.73</v>
      </c>
      <c r="H2419" s="6">
        <v>10</v>
      </c>
    </row>
    <row r="2420" spans="1:8" x14ac:dyDescent="0.35">
      <c r="A2420" s="6" t="s">
        <v>1827</v>
      </c>
      <c r="B2420" s="6" t="s">
        <v>4098</v>
      </c>
      <c r="C2420" s="6" t="s">
        <v>3853</v>
      </c>
      <c r="D2420" s="6" t="s">
        <v>4696</v>
      </c>
      <c r="E2420" s="6" t="s">
        <v>5570</v>
      </c>
      <c r="F2420" s="6">
        <v>20</v>
      </c>
      <c r="G2420" s="6">
        <v>6.14</v>
      </c>
      <c r="H2420" s="6">
        <v>8.2200000000000006</v>
      </c>
    </row>
    <row r="2421" spans="1:8" x14ac:dyDescent="0.35">
      <c r="A2421" s="6" t="s">
        <v>169</v>
      </c>
      <c r="B2421" s="6" t="s">
        <v>2221</v>
      </c>
      <c r="C2421" s="6" t="s">
        <v>2219</v>
      </c>
      <c r="D2421" s="6" t="s">
        <v>4421</v>
      </c>
      <c r="E2421" s="6" t="s">
        <v>4394</v>
      </c>
      <c r="F2421" s="6">
        <v>200</v>
      </c>
      <c r="G2421" s="6">
        <v>16.47</v>
      </c>
      <c r="H2421" s="6">
        <v>19.79</v>
      </c>
    </row>
    <row r="2422" spans="1:8" x14ac:dyDescent="0.35">
      <c r="A2422" s="6" t="s">
        <v>170</v>
      </c>
      <c r="B2422" s="6" t="s">
        <v>2222</v>
      </c>
      <c r="C2422" s="6" t="s">
        <v>2219</v>
      </c>
      <c r="D2422" s="6" t="s">
        <v>8361</v>
      </c>
      <c r="E2422" s="6" t="s">
        <v>6460</v>
      </c>
      <c r="F2422" s="6">
        <v>100</v>
      </c>
      <c r="G2422" s="6">
        <v>16.809999999999999</v>
      </c>
      <c r="H2422" s="6">
        <v>20.170000000000002</v>
      </c>
    </row>
    <row r="2423" spans="1:8" x14ac:dyDescent="0.35">
      <c r="A2423" s="6" t="s">
        <v>590</v>
      </c>
      <c r="B2423" s="6" t="s">
        <v>2626</v>
      </c>
      <c r="C2423" s="6" t="s">
        <v>2627</v>
      </c>
      <c r="D2423" s="6">
        <v>20</v>
      </c>
      <c r="E2423" s="6" t="s">
        <v>4384</v>
      </c>
      <c r="F2423" s="6">
        <v>28</v>
      </c>
      <c r="G2423" s="6">
        <v>3.92</v>
      </c>
      <c r="H2423" s="6">
        <v>5.73</v>
      </c>
    </row>
    <row r="2424" spans="1:8" x14ac:dyDescent="0.35">
      <c r="A2424" s="6" t="s">
        <v>901</v>
      </c>
      <c r="B2424" s="6" t="s">
        <v>2917</v>
      </c>
      <c r="C2424" s="6" t="s">
        <v>2916</v>
      </c>
      <c r="D2424" s="6">
        <v>3.75</v>
      </c>
      <c r="E2424" s="6" t="s">
        <v>5239</v>
      </c>
      <c r="F2424" s="6">
        <v>1</v>
      </c>
      <c r="G2424" s="6">
        <v>57.56</v>
      </c>
      <c r="H2424" s="6">
        <v>65.81</v>
      </c>
    </row>
    <row r="2425" spans="1:8" x14ac:dyDescent="0.35">
      <c r="A2425" s="6" t="s">
        <v>1828</v>
      </c>
      <c r="B2425" s="6" t="s">
        <v>4099</v>
      </c>
      <c r="C2425" s="6" t="s">
        <v>4100</v>
      </c>
      <c r="D2425" s="6" t="s">
        <v>4642</v>
      </c>
      <c r="E2425" s="6" t="s">
        <v>5581</v>
      </c>
      <c r="F2425" s="6">
        <v>63</v>
      </c>
      <c r="G2425" s="6">
        <v>14</v>
      </c>
      <c r="H2425" s="6">
        <v>17.02</v>
      </c>
    </row>
    <row r="2426" spans="1:8" x14ac:dyDescent="0.35">
      <c r="A2426" s="6" t="s">
        <v>274</v>
      </c>
      <c r="B2426" s="6" t="s">
        <v>2326</v>
      </c>
      <c r="C2426" s="6" t="s">
        <v>2324</v>
      </c>
      <c r="D2426" s="6" t="s">
        <v>4727</v>
      </c>
      <c r="E2426" s="6" t="s">
        <v>5570</v>
      </c>
      <c r="F2426" s="6">
        <v>50</v>
      </c>
      <c r="G2426" s="6">
        <v>2</v>
      </c>
      <c r="H2426" s="6">
        <v>2.8</v>
      </c>
    </row>
    <row r="2427" spans="1:8" x14ac:dyDescent="0.35">
      <c r="A2427" s="6" t="s">
        <v>997</v>
      </c>
      <c r="B2427" s="6" t="s">
        <v>3042</v>
      </c>
      <c r="C2427" s="6" t="s">
        <v>3043</v>
      </c>
      <c r="D2427" s="6" t="s">
        <v>9216</v>
      </c>
      <c r="E2427" s="6" t="s">
        <v>4566</v>
      </c>
      <c r="F2427" s="6">
        <v>2.5</v>
      </c>
      <c r="G2427" s="6">
        <v>16.420000000000002</v>
      </c>
      <c r="H2427" s="6">
        <v>19.73</v>
      </c>
    </row>
    <row r="2428" spans="1:8" x14ac:dyDescent="0.35">
      <c r="A2428" s="6" t="s">
        <v>324</v>
      </c>
      <c r="B2428" s="6" t="s">
        <v>2380</v>
      </c>
      <c r="C2428" s="6" t="s">
        <v>2381</v>
      </c>
      <c r="D2428" s="6">
        <v>250</v>
      </c>
      <c r="E2428" s="6" t="s">
        <v>4384</v>
      </c>
      <c r="F2428" s="6">
        <v>100</v>
      </c>
      <c r="G2428" s="6">
        <v>41.55</v>
      </c>
      <c r="H2428" s="6">
        <v>47.88</v>
      </c>
    </row>
    <row r="2429" spans="1:8" x14ac:dyDescent="0.35">
      <c r="A2429" s="6" t="s">
        <v>1829</v>
      </c>
      <c r="B2429" s="6" t="s">
        <v>4101</v>
      </c>
      <c r="C2429" s="6" t="s">
        <v>4102</v>
      </c>
      <c r="D2429" s="6" t="s">
        <v>4635</v>
      </c>
      <c r="E2429" s="6" t="s">
        <v>5575</v>
      </c>
      <c r="F2429" s="6">
        <v>20</v>
      </c>
      <c r="G2429" s="6">
        <v>2.94</v>
      </c>
      <c r="H2429" s="6">
        <v>4.6399999999999997</v>
      </c>
    </row>
    <row r="2430" spans="1:8" x14ac:dyDescent="0.35">
      <c r="A2430" s="6" t="s">
        <v>1830</v>
      </c>
      <c r="B2430" s="6" t="s">
        <v>4103</v>
      </c>
      <c r="C2430" s="6" t="s">
        <v>4102</v>
      </c>
      <c r="D2430" s="6" t="s">
        <v>4703</v>
      </c>
      <c r="E2430" s="6" t="s">
        <v>4747</v>
      </c>
      <c r="F2430" s="6">
        <v>10</v>
      </c>
      <c r="G2430" s="6">
        <v>9</v>
      </c>
      <c r="H2430" s="6">
        <v>11.42</v>
      </c>
    </row>
    <row r="2431" spans="1:8" x14ac:dyDescent="0.35">
      <c r="A2431" s="6" t="s">
        <v>7252</v>
      </c>
      <c r="B2431" s="6" t="s">
        <v>7253</v>
      </c>
      <c r="C2431" s="6" t="s">
        <v>4104</v>
      </c>
      <c r="D2431" s="6" t="s">
        <v>4781</v>
      </c>
      <c r="E2431" s="6" t="s">
        <v>5802</v>
      </c>
      <c r="F2431" s="6">
        <v>15</v>
      </c>
      <c r="G2431" s="6">
        <v>7.5</v>
      </c>
      <c r="H2431" s="6">
        <v>9.74</v>
      </c>
    </row>
    <row r="2432" spans="1:8" x14ac:dyDescent="0.35">
      <c r="A2432" s="6" t="s">
        <v>7995</v>
      </c>
      <c r="B2432" s="6" t="s">
        <v>7996</v>
      </c>
      <c r="C2432" s="6" t="s">
        <v>2505</v>
      </c>
      <c r="D2432" s="6" t="s">
        <v>4783</v>
      </c>
      <c r="E2432" s="6" t="s">
        <v>5581</v>
      </c>
      <c r="F2432" s="6">
        <v>30</v>
      </c>
      <c r="G2432" s="6">
        <v>63.5</v>
      </c>
      <c r="H2432" s="6">
        <v>72.459999999999994</v>
      </c>
    </row>
    <row r="2433" spans="1:8" x14ac:dyDescent="0.35">
      <c r="A2433" s="6" t="s">
        <v>1831</v>
      </c>
      <c r="B2433" s="6" t="s">
        <v>4105</v>
      </c>
      <c r="C2433" s="6" t="s">
        <v>3480</v>
      </c>
      <c r="D2433" s="6" t="s">
        <v>4635</v>
      </c>
      <c r="E2433" s="6" t="s">
        <v>5575</v>
      </c>
      <c r="F2433" s="6">
        <v>12</v>
      </c>
      <c r="G2433" s="6">
        <v>7.5</v>
      </c>
      <c r="H2433" s="6">
        <v>9.74</v>
      </c>
    </row>
    <row r="2434" spans="1:8" x14ac:dyDescent="0.35">
      <c r="A2434" s="6" t="s">
        <v>8139</v>
      </c>
      <c r="B2434" s="6" t="s">
        <v>8140</v>
      </c>
      <c r="C2434" s="6" t="s">
        <v>8141</v>
      </c>
      <c r="D2434" s="6" t="s">
        <v>8386</v>
      </c>
      <c r="E2434" s="6" t="s">
        <v>4628</v>
      </c>
      <c r="F2434" s="6">
        <v>10</v>
      </c>
      <c r="G2434" s="6">
        <v>15.44</v>
      </c>
      <c r="H2434" s="6">
        <v>18.64</v>
      </c>
    </row>
    <row r="2435" spans="1:8" x14ac:dyDescent="0.35">
      <c r="A2435" s="6" t="s">
        <v>5264</v>
      </c>
      <c r="B2435" s="6" t="s">
        <v>2985</v>
      </c>
      <c r="C2435" s="6" t="s">
        <v>2984</v>
      </c>
      <c r="D2435" s="6" t="s">
        <v>8743</v>
      </c>
      <c r="E2435" s="6" t="s">
        <v>4384</v>
      </c>
      <c r="F2435" s="6">
        <v>50</v>
      </c>
      <c r="G2435" s="6">
        <v>6.7</v>
      </c>
      <c r="H2435" s="6">
        <v>8.85</v>
      </c>
    </row>
    <row r="2436" spans="1:8" x14ac:dyDescent="0.35">
      <c r="A2436" s="6" t="s">
        <v>510</v>
      </c>
      <c r="B2436" s="6" t="s">
        <v>2557</v>
      </c>
      <c r="C2436" s="6" t="s">
        <v>2552</v>
      </c>
      <c r="D2436" s="6">
        <v>500</v>
      </c>
      <c r="E2436" s="6" t="s">
        <v>4391</v>
      </c>
      <c r="F2436" s="6">
        <v>100</v>
      </c>
      <c r="G2436" s="6">
        <v>27.24</v>
      </c>
      <c r="H2436" s="6">
        <v>31.85</v>
      </c>
    </row>
    <row r="2437" spans="1:8" x14ac:dyDescent="0.35">
      <c r="A2437" s="6" t="s">
        <v>1832</v>
      </c>
      <c r="B2437" s="6" t="s">
        <v>4107</v>
      </c>
      <c r="C2437" s="6" t="s">
        <v>3417</v>
      </c>
      <c r="D2437" s="6" t="s">
        <v>4932</v>
      </c>
      <c r="E2437" s="6" t="s">
        <v>4641</v>
      </c>
      <c r="F2437" s="6">
        <v>1</v>
      </c>
      <c r="G2437" s="6">
        <v>32.120000000000005</v>
      </c>
      <c r="H2437" s="6">
        <v>37.32</v>
      </c>
    </row>
    <row r="2438" spans="1:8" x14ac:dyDescent="0.35">
      <c r="A2438" s="6" t="s">
        <v>7698</v>
      </c>
      <c r="B2438" s="6" t="s">
        <v>7699</v>
      </c>
      <c r="C2438" s="6" t="s">
        <v>3417</v>
      </c>
      <c r="D2438" s="6" t="s">
        <v>8342</v>
      </c>
      <c r="E2438" s="6" t="s">
        <v>4641</v>
      </c>
      <c r="F2438" s="6">
        <v>1</v>
      </c>
      <c r="G2438" s="6">
        <v>158.6</v>
      </c>
      <c r="H2438" s="6">
        <v>179.87</v>
      </c>
    </row>
    <row r="2439" spans="1:8" x14ac:dyDescent="0.35">
      <c r="A2439" s="6" t="s">
        <v>8083</v>
      </c>
      <c r="B2439" s="6" t="s">
        <v>7699</v>
      </c>
      <c r="C2439" s="6" t="s">
        <v>3417</v>
      </c>
      <c r="D2439" s="6" t="s">
        <v>4932</v>
      </c>
      <c r="E2439" s="6" t="s">
        <v>4641</v>
      </c>
      <c r="F2439" s="6">
        <v>5</v>
      </c>
      <c r="G2439" s="6">
        <v>158.6</v>
      </c>
      <c r="H2439" s="6">
        <v>179.87</v>
      </c>
    </row>
    <row r="2440" spans="1:8" x14ac:dyDescent="0.35">
      <c r="A2440" s="6" t="s">
        <v>8582</v>
      </c>
      <c r="B2440" s="6" t="s">
        <v>8583</v>
      </c>
      <c r="C2440" s="6" t="s">
        <v>2295</v>
      </c>
      <c r="D2440" s="6" t="s">
        <v>4651</v>
      </c>
      <c r="E2440" s="6" t="s">
        <v>4670</v>
      </c>
      <c r="F2440" s="6">
        <v>1</v>
      </c>
      <c r="G2440" s="6">
        <v>4.37</v>
      </c>
      <c r="H2440" s="6">
        <v>6.24</v>
      </c>
    </row>
    <row r="2441" spans="1:8" x14ac:dyDescent="0.35">
      <c r="A2441" s="6" t="s">
        <v>5663</v>
      </c>
      <c r="B2441" s="6" t="s">
        <v>2298</v>
      </c>
      <c r="C2441" s="6" t="s">
        <v>2295</v>
      </c>
      <c r="D2441" s="6" t="s">
        <v>4436</v>
      </c>
      <c r="E2441" s="6" t="s">
        <v>4408</v>
      </c>
      <c r="F2441" s="6">
        <v>1</v>
      </c>
      <c r="G2441" s="6">
        <v>3.92</v>
      </c>
      <c r="H2441" s="6">
        <v>5.73</v>
      </c>
    </row>
    <row r="2442" spans="1:8" x14ac:dyDescent="0.35">
      <c r="A2442" s="6" t="s">
        <v>1045</v>
      </c>
      <c r="B2442" s="6" t="s">
        <v>3103</v>
      </c>
      <c r="C2442" s="6" t="s">
        <v>3104</v>
      </c>
      <c r="D2442" s="6" t="s">
        <v>8726</v>
      </c>
      <c r="E2442" s="6" t="s">
        <v>4384</v>
      </c>
      <c r="F2442" s="6">
        <v>50</v>
      </c>
      <c r="G2442" s="6">
        <v>2.84</v>
      </c>
      <c r="H2442" s="6">
        <v>4.5199999999999996</v>
      </c>
    </row>
    <row r="2443" spans="1:8" x14ac:dyDescent="0.35">
      <c r="A2443" s="6" t="s">
        <v>631</v>
      </c>
      <c r="B2443" s="6" t="s">
        <v>2672</v>
      </c>
      <c r="C2443" s="6" t="s">
        <v>2671</v>
      </c>
      <c r="D2443" s="6" t="s">
        <v>4510</v>
      </c>
      <c r="E2443" s="6" t="s">
        <v>4437</v>
      </c>
      <c r="F2443" s="6">
        <v>20</v>
      </c>
      <c r="G2443" s="6">
        <v>6.76</v>
      </c>
      <c r="H2443" s="6">
        <v>8.92</v>
      </c>
    </row>
    <row r="2444" spans="1:8" x14ac:dyDescent="0.35">
      <c r="A2444" s="6" t="s">
        <v>632</v>
      </c>
      <c r="B2444" s="6" t="s">
        <v>2672</v>
      </c>
      <c r="C2444" s="6" t="s">
        <v>2671</v>
      </c>
      <c r="D2444" s="6" t="s">
        <v>4510</v>
      </c>
      <c r="E2444" s="6" t="s">
        <v>4437</v>
      </c>
      <c r="F2444" s="6">
        <v>50</v>
      </c>
      <c r="G2444" s="6">
        <v>12.52</v>
      </c>
      <c r="H2444" s="6">
        <v>15.37</v>
      </c>
    </row>
    <row r="2445" spans="1:8" x14ac:dyDescent="0.35">
      <c r="A2445" s="6" t="s">
        <v>919</v>
      </c>
      <c r="B2445" s="6" t="s">
        <v>2939</v>
      </c>
      <c r="C2445" s="6" t="s">
        <v>2940</v>
      </c>
      <c r="D2445" s="6">
        <v>120</v>
      </c>
      <c r="E2445" s="6" t="s">
        <v>4391</v>
      </c>
      <c r="F2445" s="6">
        <v>100</v>
      </c>
      <c r="G2445" s="6">
        <v>11</v>
      </c>
      <c r="H2445" s="6">
        <v>13.66</v>
      </c>
    </row>
    <row r="2446" spans="1:8" x14ac:dyDescent="0.35">
      <c r="A2446" s="6" t="s">
        <v>920</v>
      </c>
      <c r="B2446" s="6" t="s">
        <v>2941</v>
      </c>
      <c r="C2446" s="6" t="s">
        <v>2940</v>
      </c>
      <c r="D2446" s="6" t="s">
        <v>8337</v>
      </c>
      <c r="E2446" s="6" t="s">
        <v>5584</v>
      </c>
      <c r="F2446" s="6">
        <v>100</v>
      </c>
      <c r="G2446" s="6">
        <v>15.98</v>
      </c>
      <c r="H2446" s="6">
        <v>19.239999999999998</v>
      </c>
    </row>
    <row r="2447" spans="1:8" x14ac:dyDescent="0.35">
      <c r="A2447" s="6" t="s">
        <v>5265</v>
      </c>
      <c r="B2447" s="6" t="s">
        <v>2983</v>
      </c>
      <c r="C2447" s="6" t="s">
        <v>2984</v>
      </c>
      <c r="D2447" s="6" t="s">
        <v>8733</v>
      </c>
      <c r="E2447" s="6" t="s">
        <v>4384</v>
      </c>
      <c r="F2447" s="6">
        <v>50</v>
      </c>
      <c r="G2447" s="6">
        <v>4.9000000000000004</v>
      </c>
      <c r="H2447" s="6">
        <v>6.83</v>
      </c>
    </row>
    <row r="2448" spans="1:8" x14ac:dyDescent="0.35">
      <c r="A2448" s="6" t="s">
        <v>314</v>
      </c>
      <c r="B2448" s="6" t="s">
        <v>2371</v>
      </c>
      <c r="C2448" s="6" t="s">
        <v>2370</v>
      </c>
      <c r="D2448" s="6" t="s">
        <v>4592</v>
      </c>
      <c r="E2448" s="6" t="s">
        <v>4380</v>
      </c>
      <c r="F2448" s="6">
        <v>5</v>
      </c>
      <c r="G2448" s="6">
        <v>48.37</v>
      </c>
      <c r="H2448" s="6">
        <v>55.52</v>
      </c>
    </row>
    <row r="2449" spans="1:8" x14ac:dyDescent="0.35">
      <c r="A2449" s="6" t="s">
        <v>1833</v>
      </c>
      <c r="B2449" s="6" t="s">
        <v>4108</v>
      </c>
      <c r="C2449" s="6" t="s">
        <v>4109</v>
      </c>
      <c r="D2449" s="6" t="s">
        <v>4933</v>
      </c>
      <c r="E2449" s="6" t="s">
        <v>4654</v>
      </c>
      <c r="F2449" s="6">
        <v>10</v>
      </c>
      <c r="G2449" s="6">
        <v>17.72</v>
      </c>
      <c r="H2449" s="6">
        <v>21.19</v>
      </c>
    </row>
    <row r="2450" spans="1:8" x14ac:dyDescent="0.35">
      <c r="A2450" s="6" t="s">
        <v>1161</v>
      </c>
      <c r="B2450" s="6" t="s">
        <v>3247</v>
      </c>
      <c r="C2450" s="6" t="s">
        <v>3248</v>
      </c>
      <c r="D2450" s="6" t="s">
        <v>8740</v>
      </c>
      <c r="E2450" s="6" t="s">
        <v>4389</v>
      </c>
      <c r="F2450" s="6">
        <v>100</v>
      </c>
      <c r="G2450" s="6">
        <v>105.95</v>
      </c>
      <c r="H2450" s="6">
        <v>120.9</v>
      </c>
    </row>
    <row r="2451" spans="1:8" x14ac:dyDescent="0.35">
      <c r="A2451" s="6" t="s">
        <v>1834</v>
      </c>
      <c r="B2451" s="6" t="s">
        <v>4110</v>
      </c>
      <c r="C2451" s="6" t="s">
        <v>5081</v>
      </c>
      <c r="D2451" s="6" t="s">
        <v>8325</v>
      </c>
      <c r="E2451" s="6" t="s">
        <v>4628</v>
      </c>
      <c r="F2451" s="6">
        <v>10</v>
      </c>
      <c r="G2451" s="6">
        <v>14.65</v>
      </c>
      <c r="H2451" s="6">
        <v>17.75</v>
      </c>
    </row>
    <row r="2452" spans="1:8" x14ac:dyDescent="0.35">
      <c r="A2452" s="6" t="s">
        <v>7858</v>
      </c>
      <c r="B2452" s="6" t="s">
        <v>4110</v>
      </c>
      <c r="C2452" s="6" t="s">
        <v>5081</v>
      </c>
      <c r="D2452" s="6" t="s">
        <v>8325</v>
      </c>
      <c r="E2452" s="6" t="s">
        <v>4628</v>
      </c>
      <c r="F2452" s="6">
        <v>20</v>
      </c>
      <c r="G2452" s="6">
        <v>23.5</v>
      </c>
      <c r="H2452" s="6">
        <v>27.66</v>
      </c>
    </row>
    <row r="2453" spans="1:8" x14ac:dyDescent="0.35">
      <c r="A2453" s="6" t="s">
        <v>1835</v>
      </c>
      <c r="B2453" s="6" t="s">
        <v>4111</v>
      </c>
      <c r="C2453" s="6" t="s">
        <v>4112</v>
      </c>
      <c r="D2453" s="6" t="s">
        <v>4759</v>
      </c>
      <c r="E2453" s="6" t="s">
        <v>4628</v>
      </c>
      <c r="F2453" s="6">
        <v>5</v>
      </c>
      <c r="G2453" s="6">
        <v>4.9000000000000004</v>
      </c>
      <c r="H2453" s="6">
        <v>6.83</v>
      </c>
    </row>
    <row r="2454" spans="1:8" x14ac:dyDescent="0.35">
      <c r="A2454" s="6" t="s">
        <v>1052</v>
      </c>
      <c r="B2454" s="6" t="s">
        <v>3117</v>
      </c>
      <c r="C2454" s="6" t="s">
        <v>3116</v>
      </c>
      <c r="D2454" s="6" t="s">
        <v>8737</v>
      </c>
      <c r="E2454" s="6" t="s">
        <v>4384</v>
      </c>
      <c r="F2454" s="6">
        <v>50</v>
      </c>
      <c r="G2454" s="6">
        <v>2.4</v>
      </c>
      <c r="H2454" s="6">
        <v>4.03</v>
      </c>
    </row>
    <row r="2455" spans="1:8" x14ac:dyDescent="0.35">
      <c r="A2455" s="6" t="s">
        <v>5305</v>
      </c>
      <c r="B2455" s="6" t="s">
        <v>5367</v>
      </c>
      <c r="C2455" s="6" t="s">
        <v>5366</v>
      </c>
      <c r="D2455" s="6" t="s">
        <v>5404</v>
      </c>
      <c r="E2455" s="6" t="s">
        <v>5581</v>
      </c>
      <c r="F2455" s="6">
        <v>10</v>
      </c>
      <c r="G2455" s="6">
        <v>7.05</v>
      </c>
      <c r="H2455" s="6">
        <v>9.24</v>
      </c>
    </row>
    <row r="2456" spans="1:8" x14ac:dyDescent="0.35">
      <c r="A2456" s="6" t="s">
        <v>1836</v>
      </c>
      <c r="B2456" s="6" t="s">
        <v>4113</v>
      </c>
      <c r="C2456" s="6" t="s">
        <v>3182</v>
      </c>
      <c r="D2456" s="6" t="s">
        <v>4726</v>
      </c>
      <c r="E2456" s="6" t="s">
        <v>6025</v>
      </c>
      <c r="F2456" s="6">
        <v>100</v>
      </c>
      <c r="G2456" s="6">
        <v>4.04</v>
      </c>
      <c r="H2456" s="6">
        <v>5.87</v>
      </c>
    </row>
    <row r="2457" spans="1:8" x14ac:dyDescent="0.35">
      <c r="A2457" s="6" t="s">
        <v>1837</v>
      </c>
      <c r="B2457" s="6" t="s">
        <v>4114</v>
      </c>
      <c r="C2457" s="6" t="s">
        <v>3182</v>
      </c>
      <c r="D2457" s="6" t="s">
        <v>4673</v>
      </c>
      <c r="E2457" s="6" t="s">
        <v>6025</v>
      </c>
      <c r="F2457" s="6">
        <v>100</v>
      </c>
      <c r="G2457" s="6">
        <v>4.83</v>
      </c>
      <c r="H2457" s="6">
        <v>6.75</v>
      </c>
    </row>
    <row r="2458" spans="1:8" x14ac:dyDescent="0.35">
      <c r="A2458" s="6" t="s">
        <v>1838</v>
      </c>
      <c r="B2458" s="6" t="s">
        <v>4115</v>
      </c>
      <c r="C2458" s="6" t="s">
        <v>3970</v>
      </c>
      <c r="D2458" s="6" t="s">
        <v>4636</v>
      </c>
      <c r="E2458" s="6" t="s">
        <v>5570</v>
      </c>
      <c r="F2458" s="6">
        <v>20</v>
      </c>
      <c r="G2458" s="6">
        <v>10.97</v>
      </c>
      <c r="H2458" s="6">
        <v>13.63</v>
      </c>
    </row>
    <row r="2459" spans="1:8" x14ac:dyDescent="0.35">
      <c r="A2459" s="6" t="s">
        <v>548</v>
      </c>
      <c r="B2459" s="6" t="s">
        <v>2586</v>
      </c>
      <c r="C2459" s="6" t="s">
        <v>2584</v>
      </c>
      <c r="D2459" s="6">
        <v>50</v>
      </c>
      <c r="E2459" s="6" t="s">
        <v>4391</v>
      </c>
      <c r="F2459" s="6">
        <v>30</v>
      </c>
      <c r="G2459" s="6">
        <v>2.81</v>
      </c>
      <c r="H2459" s="6">
        <v>4.49</v>
      </c>
    </row>
    <row r="2460" spans="1:8" x14ac:dyDescent="0.35">
      <c r="A2460" s="6" t="s">
        <v>545</v>
      </c>
      <c r="B2460" s="6" t="s">
        <v>2583</v>
      </c>
      <c r="C2460" s="6" t="s">
        <v>2584</v>
      </c>
      <c r="D2460" s="6" t="s">
        <v>8729</v>
      </c>
      <c r="E2460" s="6" t="s">
        <v>4391</v>
      </c>
      <c r="F2460" s="6">
        <v>30</v>
      </c>
      <c r="G2460" s="6">
        <v>7.32</v>
      </c>
      <c r="H2460" s="6">
        <v>9.5399999999999991</v>
      </c>
    </row>
    <row r="2461" spans="1:8" x14ac:dyDescent="0.35">
      <c r="A2461" s="6" t="s">
        <v>910</v>
      </c>
      <c r="B2461" s="6" t="s">
        <v>2929</v>
      </c>
      <c r="C2461" s="6" t="s">
        <v>2927</v>
      </c>
      <c r="D2461" s="6" t="s">
        <v>4540</v>
      </c>
      <c r="E2461" s="6" t="s">
        <v>4378</v>
      </c>
      <c r="F2461" s="6">
        <v>28</v>
      </c>
      <c r="G2461" s="6">
        <v>5.01</v>
      </c>
      <c r="H2461" s="6">
        <v>6.96</v>
      </c>
    </row>
    <row r="2462" spans="1:8" x14ac:dyDescent="0.35">
      <c r="A2462" s="6" t="s">
        <v>1051</v>
      </c>
      <c r="B2462" s="6" t="s">
        <v>3115</v>
      </c>
      <c r="C2462" s="6" t="s">
        <v>3116</v>
      </c>
      <c r="D2462" s="6" t="s">
        <v>9195</v>
      </c>
      <c r="E2462" s="6" t="s">
        <v>4384</v>
      </c>
      <c r="F2462" s="6">
        <v>50</v>
      </c>
      <c r="G2462" s="6">
        <v>1.7</v>
      </c>
      <c r="H2462" s="6">
        <v>2.46</v>
      </c>
    </row>
    <row r="2463" spans="1:8" x14ac:dyDescent="0.35">
      <c r="A2463" s="6" t="s">
        <v>1046</v>
      </c>
      <c r="B2463" s="6" t="s">
        <v>3106</v>
      </c>
      <c r="C2463" s="6" t="s">
        <v>3107</v>
      </c>
      <c r="D2463" s="6">
        <v>10</v>
      </c>
      <c r="E2463" s="6" t="s">
        <v>4391</v>
      </c>
      <c r="F2463" s="6">
        <v>30</v>
      </c>
      <c r="G2463" s="6">
        <v>7.99</v>
      </c>
      <c r="H2463" s="6">
        <v>10.29</v>
      </c>
    </row>
    <row r="2464" spans="1:8" x14ac:dyDescent="0.35">
      <c r="A2464" s="6" t="s">
        <v>1047</v>
      </c>
      <c r="B2464" s="6" t="s">
        <v>3108</v>
      </c>
      <c r="C2464" s="6" t="s">
        <v>3107</v>
      </c>
      <c r="D2464" s="6" t="s">
        <v>4727</v>
      </c>
      <c r="E2464" s="6" t="s">
        <v>4850</v>
      </c>
      <c r="F2464" s="6">
        <v>30</v>
      </c>
      <c r="G2464" s="6">
        <v>8.64</v>
      </c>
      <c r="H2464" s="6">
        <v>11.02</v>
      </c>
    </row>
    <row r="2465" spans="1:8" x14ac:dyDescent="0.35">
      <c r="A2465" s="6" t="s">
        <v>1094</v>
      </c>
      <c r="B2465" s="6" t="s">
        <v>3170</v>
      </c>
      <c r="C2465" s="6" t="s">
        <v>3171</v>
      </c>
      <c r="D2465" s="6" t="s">
        <v>8743</v>
      </c>
      <c r="E2465" s="6" t="s">
        <v>4378</v>
      </c>
      <c r="F2465" s="6">
        <v>100</v>
      </c>
      <c r="G2465" s="6">
        <v>8.2100000000000009</v>
      </c>
      <c r="H2465" s="6">
        <v>10.54</v>
      </c>
    </row>
    <row r="2466" spans="1:8" x14ac:dyDescent="0.35">
      <c r="A2466" s="6" t="s">
        <v>586</v>
      </c>
      <c r="B2466" s="6" t="s">
        <v>2622</v>
      </c>
      <c r="C2466" s="6" t="s">
        <v>2623</v>
      </c>
      <c r="D2466" s="6" t="s">
        <v>8737</v>
      </c>
      <c r="E2466" s="6" t="s">
        <v>4384</v>
      </c>
      <c r="F2466" s="6">
        <v>28</v>
      </c>
      <c r="G2466" s="6">
        <v>3.73</v>
      </c>
      <c r="H2466" s="6">
        <v>5.52</v>
      </c>
    </row>
    <row r="2467" spans="1:8" x14ac:dyDescent="0.35">
      <c r="A2467" s="6" t="s">
        <v>587</v>
      </c>
      <c r="B2467" s="6" t="s">
        <v>2622</v>
      </c>
      <c r="C2467" s="6" t="s">
        <v>2623</v>
      </c>
      <c r="D2467" s="6">
        <v>5</v>
      </c>
      <c r="E2467" s="6" t="s">
        <v>4384</v>
      </c>
      <c r="F2467" s="6">
        <v>90</v>
      </c>
      <c r="G2467" s="6">
        <v>10.35</v>
      </c>
      <c r="H2467" s="6">
        <v>12.94</v>
      </c>
    </row>
    <row r="2468" spans="1:8" x14ac:dyDescent="0.35">
      <c r="A2468" s="6" t="s">
        <v>1839</v>
      </c>
      <c r="B2468" s="6" t="s">
        <v>4116</v>
      </c>
      <c r="C2468" s="6" t="s">
        <v>3758</v>
      </c>
      <c r="D2468" s="6" t="s">
        <v>4695</v>
      </c>
      <c r="E2468" s="6" t="s">
        <v>5570</v>
      </c>
      <c r="F2468" s="6">
        <v>30</v>
      </c>
      <c r="G2468" s="6">
        <v>6.2</v>
      </c>
      <c r="H2468" s="6">
        <v>8.2899999999999991</v>
      </c>
    </row>
    <row r="2469" spans="1:8" x14ac:dyDescent="0.35">
      <c r="A2469" s="6" t="s">
        <v>945</v>
      </c>
      <c r="B2469" s="6" t="s">
        <v>2971</v>
      </c>
      <c r="C2469" s="6" t="s">
        <v>2972</v>
      </c>
      <c r="D2469" s="6" t="s">
        <v>8738</v>
      </c>
      <c r="E2469" s="6" t="s">
        <v>4378</v>
      </c>
      <c r="F2469" s="6">
        <v>50</v>
      </c>
      <c r="G2469" s="6">
        <v>14.5</v>
      </c>
      <c r="H2469" s="6">
        <v>17.579999999999998</v>
      </c>
    </row>
    <row r="2470" spans="1:8" x14ac:dyDescent="0.35">
      <c r="A2470" s="6" t="s">
        <v>193</v>
      </c>
      <c r="B2470" s="6" t="s">
        <v>2243</v>
      </c>
      <c r="C2470" s="6" t="s">
        <v>2240</v>
      </c>
      <c r="D2470" s="6">
        <v>200</v>
      </c>
      <c r="E2470" s="6" t="s">
        <v>4391</v>
      </c>
      <c r="F2470" s="6">
        <v>50</v>
      </c>
      <c r="G2470" s="6">
        <v>3.21</v>
      </c>
      <c r="H2470" s="6">
        <v>4.9400000000000004</v>
      </c>
    </row>
    <row r="2471" spans="1:8" x14ac:dyDescent="0.35">
      <c r="A2471" s="6" t="s">
        <v>195</v>
      </c>
      <c r="B2471" s="6" t="s">
        <v>2244</v>
      </c>
      <c r="C2471" s="6" t="s">
        <v>2240</v>
      </c>
      <c r="D2471" s="6">
        <v>400</v>
      </c>
      <c r="E2471" s="6" t="s">
        <v>4391</v>
      </c>
      <c r="F2471" s="6">
        <v>50</v>
      </c>
      <c r="G2471" s="6">
        <v>6.68</v>
      </c>
      <c r="H2471" s="6">
        <v>8.83</v>
      </c>
    </row>
    <row r="2472" spans="1:8" x14ac:dyDescent="0.35">
      <c r="A2472" s="6" t="s">
        <v>720</v>
      </c>
      <c r="B2472" s="6" t="s">
        <v>2744</v>
      </c>
      <c r="C2472" s="6" t="s">
        <v>2745</v>
      </c>
      <c r="D2472" s="6">
        <v>60</v>
      </c>
      <c r="E2472" s="6" t="s">
        <v>4384</v>
      </c>
      <c r="F2472" s="6">
        <v>100</v>
      </c>
      <c r="G2472" s="6">
        <v>12.69</v>
      </c>
      <c r="H2472" s="6">
        <v>15.56</v>
      </c>
    </row>
    <row r="2473" spans="1:8" x14ac:dyDescent="0.35">
      <c r="A2473" s="6" t="s">
        <v>1840</v>
      </c>
      <c r="B2473" s="6" t="s">
        <v>4117</v>
      </c>
      <c r="C2473" s="6" t="s">
        <v>3512</v>
      </c>
      <c r="D2473" s="6" t="s">
        <v>4695</v>
      </c>
      <c r="E2473" s="6" t="s">
        <v>6017</v>
      </c>
      <c r="F2473" s="6">
        <v>16</v>
      </c>
      <c r="G2473" s="6">
        <v>4.4000000000000004</v>
      </c>
      <c r="H2473" s="6">
        <v>6.27</v>
      </c>
    </row>
    <row r="2474" spans="1:8" x14ac:dyDescent="0.35">
      <c r="A2474" s="6" t="s">
        <v>1841</v>
      </c>
      <c r="B2474" s="6" t="s">
        <v>4118</v>
      </c>
      <c r="C2474" s="6" t="s">
        <v>3512</v>
      </c>
      <c r="D2474" s="6" t="s">
        <v>4728</v>
      </c>
      <c r="E2474" s="6" t="s">
        <v>6017</v>
      </c>
      <c r="F2474" s="6">
        <v>16</v>
      </c>
      <c r="G2474" s="6">
        <v>7.7</v>
      </c>
      <c r="H2474" s="6">
        <v>9.9700000000000006</v>
      </c>
    </row>
    <row r="2475" spans="1:8" x14ac:dyDescent="0.35">
      <c r="A2475" s="6" t="s">
        <v>6621</v>
      </c>
      <c r="B2475" s="6" t="s">
        <v>6622</v>
      </c>
      <c r="C2475" s="6" t="s">
        <v>3381</v>
      </c>
      <c r="D2475" s="6" t="s">
        <v>4630</v>
      </c>
      <c r="E2475" s="6" t="s">
        <v>5802</v>
      </c>
      <c r="F2475" s="6">
        <v>6</v>
      </c>
      <c r="G2475" s="6">
        <v>13.21</v>
      </c>
      <c r="H2475" s="6">
        <v>16.14</v>
      </c>
    </row>
    <row r="2476" spans="1:8" x14ac:dyDescent="0.35">
      <c r="A2476" s="6" t="s">
        <v>396</v>
      </c>
      <c r="B2476" s="6" t="s">
        <v>2451</v>
      </c>
      <c r="C2476" s="6" t="s">
        <v>2452</v>
      </c>
      <c r="D2476" s="6">
        <v>60</v>
      </c>
      <c r="E2476" s="6" t="s">
        <v>4391</v>
      </c>
      <c r="F2476" s="6">
        <v>30</v>
      </c>
      <c r="G2476" s="6">
        <v>6.8</v>
      </c>
      <c r="H2476" s="6">
        <v>8.9600000000000009</v>
      </c>
    </row>
    <row r="2477" spans="1:8" x14ac:dyDescent="0.35">
      <c r="A2477" s="6" t="s">
        <v>7254</v>
      </c>
      <c r="B2477" s="6" t="s">
        <v>4119</v>
      </c>
      <c r="C2477" s="6" t="s">
        <v>4120</v>
      </c>
      <c r="D2477" s="6" t="s">
        <v>4695</v>
      </c>
      <c r="E2477" s="6" t="s">
        <v>5802</v>
      </c>
      <c r="F2477" s="6">
        <v>3</v>
      </c>
      <c r="G2477" s="6">
        <v>8.2899999999999991</v>
      </c>
      <c r="H2477" s="6">
        <v>10.63</v>
      </c>
    </row>
    <row r="2478" spans="1:8" x14ac:dyDescent="0.35">
      <c r="A2478" s="6" t="s">
        <v>1842</v>
      </c>
      <c r="B2478" s="6" t="s">
        <v>4121</v>
      </c>
      <c r="C2478" s="6" t="s">
        <v>3059</v>
      </c>
      <c r="D2478" s="6" t="s">
        <v>4630</v>
      </c>
      <c r="E2478" s="6" t="s">
        <v>5570</v>
      </c>
      <c r="F2478" s="6">
        <v>10</v>
      </c>
      <c r="G2478" s="6">
        <v>2.83</v>
      </c>
      <c r="H2478" s="6">
        <v>4.51</v>
      </c>
    </row>
    <row r="2479" spans="1:8" x14ac:dyDescent="0.35">
      <c r="A2479" s="6" t="s">
        <v>1105</v>
      </c>
      <c r="B2479" s="6" t="s">
        <v>3187</v>
      </c>
      <c r="C2479" s="6" t="s">
        <v>3188</v>
      </c>
      <c r="D2479" s="6">
        <v>10</v>
      </c>
      <c r="E2479" s="6" t="s">
        <v>4590</v>
      </c>
      <c r="F2479" s="6">
        <v>1</v>
      </c>
      <c r="G2479" s="6">
        <v>134.46</v>
      </c>
      <c r="H2479" s="6">
        <v>152.84</v>
      </c>
    </row>
    <row r="2480" spans="1:8" x14ac:dyDescent="0.35">
      <c r="A2480" s="6" t="s">
        <v>1106</v>
      </c>
      <c r="B2480" s="6" t="s">
        <v>3189</v>
      </c>
      <c r="C2480" s="6" t="s">
        <v>3188</v>
      </c>
      <c r="D2480" s="6">
        <v>20</v>
      </c>
      <c r="E2480" s="6" t="s">
        <v>4590</v>
      </c>
      <c r="F2480" s="6">
        <v>1</v>
      </c>
      <c r="G2480" s="6">
        <v>251.6</v>
      </c>
      <c r="H2480" s="6">
        <v>284.02999999999997</v>
      </c>
    </row>
    <row r="2481" spans="1:8" x14ac:dyDescent="0.35">
      <c r="A2481" s="6" t="s">
        <v>1107</v>
      </c>
      <c r="B2481" s="6" t="s">
        <v>3190</v>
      </c>
      <c r="C2481" s="6" t="s">
        <v>3188</v>
      </c>
      <c r="D2481" s="6" t="s">
        <v>8725</v>
      </c>
      <c r="E2481" s="6" t="s">
        <v>4590</v>
      </c>
      <c r="F2481" s="6">
        <v>1</v>
      </c>
      <c r="G2481" s="6">
        <v>1024.94</v>
      </c>
      <c r="H2481" s="6">
        <v>1150.17</v>
      </c>
    </row>
    <row r="2482" spans="1:8" x14ac:dyDescent="0.35">
      <c r="A2482" s="6" t="s">
        <v>6833</v>
      </c>
      <c r="B2482" s="6" t="s">
        <v>6834</v>
      </c>
      <c r="C2482" s="6" t="s">
        <v>6835</v>
      </c>
      <c r="D2482" s="6" t="s">
        <v>6977</v>
      </c>
      <c r="E2482" s="6" t="s">
        <v>4628</v>
      </c>
      <c r="F2482" s="6">
        <v>50</v>
      </c>
      <c r="G2482" s="6">
        <v>35.85</v>
      </c>
      <c r="H2482" s="6">
        <v>41.5</v>
      </c>
    </row>
    <row r="2483" spans="1:8" x14ac:dyDescent="0.35">
      <c r="A2483" s="6" t="s">
        <v>399</v>
      </c>
      <c r="B2483" s="6" t="s">
        <v>2455</v>
      </c>
      <c r="C2483" s="6" t="s">
        <v>2452</v>
      </c>
      <c r="D2483" s="6">
        <v>20</v>
      </c>
      <c r="E2483" s="6" t="s">
        <v>4384</v>
      </c>
      <c r="F2483" s="6">
        <v>30</v>
      </c>
      <c r="G2483" s="6">
        <v>1.63</v>
      </c>
      <c r="H2483" s="6">
        <v>2.39</v>
      </c>
    </row>
    <row r="2484" spans="1:8" x14ac:dyDescent="0.35">
      <c r="A2484" s="6" t="s">
        <v>400</v>
      </c>
      <c r="B2484" s="6" t="s">
        <v>2456</v>
      </c>
      <c r="C2484" s="7" t="s">
        <v>2452</v>
      </c>
      <c r="D2484" s="7">
        <v>40</v>
      </c>
      <c r="E2484" s="7" t="s">
        <v>4384</v>
      </c>
      <c r="F2484" s="7">
        <v>30</v>
      </c>
      <c r="G2484" s="7">
        <v>2.64</v>
      </c>
      <c r="H2484" s="7">
        <v>4.3</v>
      </c>
    </row>
    <row r="2485" spans="1:8" x14ac:dyDescent="0.35">
      <c r="A2485" s="6" t="s">
        <v>1843</v>
      </c>
      <c r="B2485" s="6" t="s">
        <v>4122</v>
      </c>
      <c r="C2485" s="6" t="s">
        <v>3380</v>
      </c>
      <c r="D2485" s="6" t="s">
        <v>4934</v>
      </c>
      <c r="E2485" s="6" t="s">
        <v>4672</v>
      </c>
      <c r="F2485" s="6">
        <v>1</v>
      </c>
      <c r="G2485" s="6">
        <v>2.6</v>
      </c>
      <c r="H2485" s="6">
        <v>4.26</v>
      </c>
    </row>
    <row r="2486" spans="1:8" x14ac:dyDescent="0.35">
      <c r="A2486" s="6" t="s">
        <v>6719</v>
      </c>
      <c r="B2486" s="6" t="s">
        <v>6720</v>
      </c>
      <c r="C2486" s="6" t="s">
        <v>4123</v>
      </c>
      <c r="D2486" s="6" t="s">
        <v>4935</v>
      </c>
      <c r="E2486" s="6" t="s">
        <v>4860</v>
      </c>
      <c r="F2486" s="6">
        <v>1</v>
      </c>
      <c r="G2486" s="6">
        <v>26.9</v>
      </c>
      <c r="H2486" s="6">
        <v>31.47</v>
      </c>
    </row>
    <row r="2487" spans="1:8" x14ac:dyDescent="0.35">
      <c r="A2487" s="6" t="s">
        <v>115</v>
      </c>
      <c r="B2487" s="6" t="s">
        <v>2163</v>
      </c>
      <c r="C2487" s="6" t="s">
        <v>2162</v>
      </c>
      <c r="D2487" s="6">
        <v>50</v>
      </c>
      <c r="E2487" s="6" t="s">
        <v>4378</v>
      </c>
      <c r="F2487" s="6">
        <v>100</v>
      </c>
      <c r="G2487" s="6">
        <v>9.86</v>
      </c>
      <c r="H2487" s="6">
        <v>12.39</v>
      </c>
    </row>
    <row r="2488" spans="1:8" x14ac:dyDescent="0.35">
      <c r="A2488" s="6" t="s">
        <v>1844</v>
      </c>
      <c r="B2488" s="6" t="s">
        <v>4124</v>
      </c>
      <c r="C2488" s="6" t="s">
        <v>3787</v>
      </c>
      <c r="D2488" s="6" t="s">
        <v>4630</v>
      </c>
      <c r="E2488" s="6" t="s">
        <v>5581</v>
      </c>
      <c r="F2488" s="6">
        <v>20</v>
      </c>
      <c r="G2488" s="6">
        <v>4.43</v>
      </c>
      <c r="H2488" s="6">
        <v>6.31</v>
      </c>
    </row>
    <row r="2489" spans="1:8" x14ac:dyDescent="0.35">
      <c r="A2489" s="6" t="s">
        <v>340</v>
      </c>
      <c r="B2489" s="6" t="s">
        <v>2390</v>
      </c>
      <c r="C2489" s="6" t="s">
        <v>2388</v>
      </c>
      <c r="D2489" s="6" t="s">
        <v>8362</v>
      </c>
      <c r="E2489" s="6" t="s">
        <v>6460</v>
      </c>
      <c r="F2489" s="6">
        <v>1</v>
      </c>
      <c r="G2489" s="6">
        <v>20.55</v>
      </c>
      <c r="H2489" s="6">
        <v>24.36</v>
      </c>
    </row>
    <row r="2490" spans="1:8" x14ac:dyDescent="0.35">
      <c r="A2490" s="6" t="s">
        <v>6677</v>
      </c>
      <c r="B2490" s="6" t="s">
        <v>6678</v>
      </c>
      <c r="C2490" s="6" t="s">
        <v>5089</v>
      </c>
      <c r="D2490" s="6" t="s">
        <v>4936</v>
      </c>
      <c r="E2490" s="6" t="s">
        <v>4648</v>
      </c>
      <c r="F2490" s="6">
        <v>10</v>
      </c>
      <c r="G2490" s="6">
        <v>40.98</v>
      </c>
      <c r="H2490" s="6">
        <v>47.24</v>
      </c>
    </row>
    <row r="2491" spans="1:8" x14ac:dyDescent="0.35">
      <c r="A2491" s="6" t="s">
        <v>6630</v>
      </c>
      <c r="B2491" s="6" t="s">
        <v>6631</v>
      </c>
      <c r="C2491" s="6" t="s">
        <v>5089</v>
      </c>
      <c r="D2491" s="6" t="s">
        <v>4937</v>
      </c>
      <c r="E2491" s="6" t="s">
        <v>4648</v>
      </c>
      <c r="F2491" s="6">
        <v>10</v>
      </c>
      <c r="G2491" s="6">
        <v>50.84</v>
      </c>
      <c r="H2491" s="6">
        <v>58.28</v>
      </c>
    </row>
    <row r="2492" spans="1:8" x14ac:dyDescent="0.35">
      <c r="A2492" s="6" t="s">
        <v>7255</v>
      </c>
      <c r="B2492" s="6" t="s">
        <v>7256</v>
      </c>
      <c r="C2492" s="6" t="s">
        <v>4100</v>
      </c>
      <c r="D2492" s="6" t="s">
        <v>4642</v>
      </c>
      <c r="E2492" s="6" t="s">
        <v>5570</v>
      </c>
      <c r="F2492" s="6">
        <v>66</v>
      </c>
      <c r="G2492" s="6">
        <v>20.05</v>
      </c>
      <c r="H2492" s="6">
        <v>23.8</v>
      </c>
    </row>
    <row r="2493" spans="1:8" x14ac:dyDescent="0.35">
      <c r="A2493" s="6" t="s">
        <v>6386</v>
      </c>
      <c r="B2493" s="6" t="s">
        <v>6387</v>
      </c>
      <c r="C2493" s="6" t="s">
        <v>6388</v>
      </c>
      <c r="D2493" s="6" t="s">
        <v>6472</v>
      </c>
      <c r="E2493" s="6" t="s">
        <v>6473</v>
      </c>
      <c r="F2493" s="6">
        <v>1</v>
      </c>
      <c r="G2493" s="6">
        <v>320.5</v>
      </c>
      <c r="H2493" s="6">
        <v>361.2</v>
      </c>
    </row>
    <row r="2494" spans="1:8" x14ac:dyDescent="0.35">
      <c r="A2494" s="6" t="s">
        <v>1845</v>
      </c>
      <c r="B2494" s="6" t="s">
        <v>4125</v>
      </c>
      <c r="C2494" s="6" t="s">
        <v>3764</v>
      </c>
      <c r="D2494" s="6" t="s">
        <v>4696</v>
      </c>
      <c r="E2494" s="6" t="s">
        <v>5575</v>
      </c>
      <c r="F2494" s="6">
        <v>30</v>
      </c>
      <c r="G2494" s="6">
        <v>8.6999999999999993</v>
      </c>
      <c r="H2494" s="6">
        <v>11.09</v>
      </c>
    </row>
    <row r="2495" spans="1:8" x14ac:dyDescent="0.35">
      <c r="A2495" s="6" t="s">
        <v>481</v>
      </c>
      <c r="B2495" s="6" t="s">
        <v>2523</v>
      </c>
      <c r="C2495" s="6" t="s">
        <v>2519</v>
      </c>
      <c r="D2495" s="6">
        <v>0.05</v>
      </c>
      <c r="E2495" s="6" t="s">
        <v>4384</v>
      </c>
      <c r="F2495" s="6">
        <v>100</v>
      </c>
      <c r="G2495" s="6">
        <v>2.13</v>
      </c>
      <c r="H2495" s="6">
        <v>3.73</v>
      </c>
    </row>
    <row r="2496" spans="1:8" x14ac:dyDescent="0.35">
      <c r="A2496" s="6" t="s">
        <v>6831</v>
      </c>
      <c r="B2496" s="6" t="s">
        <v>6832</v>
      </c>
      <c r="C2496" s="6" t="s">
        <v>2143</v>
      </c>
      <c r="D2496" s="6" t="s">
        <v>4726</v>
      </c>
      <c r="E2496" s="6" t="s">
        <v>5581</v>
      </c>
      <c r="F2496" s="6">
        <v>30</v>
      </c>
      <c r="G2496" s="6">
        <v>5.68</v>
      </c>
      <c r="H2496" s="6">
        <v>7.71</v>
      </c>
    </row>
    <row r="2497" spans="1:8" x14ac:dyDescent="0.35">
      <c r="A2497" s="6" t="s">
        <v>106</v>
      </c>
      <c r="B2497" s="6" t="s">
        <v>2152</v>
      </c>
      <c r="C2497" s="6" t="s">
        <v>2143</v>
      </c>
      <c r="D2497" s="6">
        <v>20</v>
      </c>
      <c r="E2497" s="6" t="s">
        <v>4378</v>
      </c>
      <c r="F2497" s="6">
        <v>30</v>
      </c>
      <c r="G2497" s="6">
        <v>5.24</v>
      </c>
      <c r="H2497" s="6">
        <v>7.21</v>
      </c>
    </row>
    <row r="2498" spans="1:8" x14ac:dyDescent="0.35">
      <c r="A2498" s="6" t="s">
        <v>107</v>
      </c>
      <c r="B2498" s="6" t="s">
        <v>2153</v>
      </c>
      <c r="C2498" s="6" t="s">
        <v>2143</v>
      </c>
      <c r="D2498" s="6">
        <v>40</v>
      </c>
      <c r="E2498" s="6" t="s">
        <v>4378</v>
      </c>
      <c r="F2498" s="6">
        <v>30</v>
      </c>
      <c r="G2498" s="6">
        <v>5.51</v>
      </c>
      <c r="H2498" s="6">
        <v>7.52</v>
      </c>
    </row>
    <row r="2499" spans="1:8" x14ac:dyDescent="0.35">
      <c r="A2499" s="6" t="s">
        <v>1846</v>
      </c>
      <c r="B2499" s="6" t="s">
        <v>4126</v>
      </c>
      <c r="C2499" s="6" t="s">
        <v>3512</v>
      </c>
      <c r="D2499" s="6" t="s">
        <v>4938</v>
      </c>
      <c r="E2499" s="6" t="s">
        <v>4745</v>
      </c>
      <c r="F2499" s="6">
        <v>1</v>
      </c>
      <c r="G2499" s="6">
        <v>12.3</v>
      </c>
      <c r="H2499" s="6">
        <v>15.12</v>
      </c>
    </row>
    <row r="2500" spans="1:8" x14ac:dyDescent="0.35">
      <c r="A2500" s="6" t="s">
        <v>1847</v>
      </c>
      <c r="B2500" s="6" t="s">
        <v>4127</v>
      </c>
      <c r="C2500" s="6" t="s">
        <v>3512</v>
      </c>
      <c r="D2500" s="6" t="s">
        <v>4826</v>
      </c>
      <c r="E2500" s="6" t="s">
        <v>4654</v>
      </c>
      <c r="F2500" s="6">
        <v>1</v>
      </c>
      <c r="G2500" s="6">
        <v>4.3</v>
      </c>
      <c r="H2500" s="6">
        <v>6.16</v>
      </c>
    </row>
    <row r="2501" spans="1:8" x14ac:dyDescent="0.35">
      <c r="A2501" s="6" t="s">
        <v>7257</v>
      </c>
      <c r="B2501" s="6" t="s">
        <v>4356</v>
      </c>
      <c r="C2501" s="6" t="s">
        <v>3720</v>
      </c>
      <c r="D2501" s="6" t="s">
        <v>4726</v>
      </c>
      <c r="E2501" s="6" t="s">
        <v>5581</v>
      </c>
      <c r="F2501" s="6">
        <v>20</v>
      </c>
      <c r="G2501" s="6">
        <v>2.9</v>
      </c>
      <c r="H2501" s="6">
        <v>4.59</v>
      </c>
    </row>
    <row r="2502" spans="1:8" x14ac:dyDescent="0.35">
      <c r="A2502" s="6" t="s">
        <v>1848</v>
      </c>
      <c r="B2502" s="6" t="s">
        <v>4128</v>
      </c>
      <c r="C2502" s="6" t="s">
        <v>4129</v>
      </c>
      <c r="D2502" s="6" t="s">
        <v>4940</v>
      </c>
      <c r="E2502" s="6" t="s">
        <v>5575</v>
      </c>
      <c r="F2502" s="6">
        <v>30</v>
      </c>
      <c r="G2502" s="6">
        <v>22.87</v>
      </c>
      <c r="H2502" s="6">
        <v>26.96</v>
      </c>
    </row>
    <row r="2503" spans="1:8" x14ac:dyDescent="0.35">
      <c r="A2503" s="6" t="s">
        <v>1849</v>
      </c>
      <c r="B2503" s="6" t="s">
        <v>4130</v>
      </c>
      <c r="C2503" s="6" t="s">
        <v>4129</v>
      </c>
      <c r="D2503" s="6" t="s">
        <v>4886</v>
      </c>
      <c r="E2503" s="6" t="s">
        <v>5575</v>
      </c>
      <c r="F2503" s="6">
        <v>30</v>
      </c>
      <c r="G2503" s="6">
        <v>14.07</v>
      </c>
      <c r="H2503" s="6">
        <v>17.100000000000001</v>
      </c>
    </row>
    <row r="2504" spans="1:8" x14ac:dyDescent="0.35">
      <c r="A2504" s="6" t="s">
        <v>6628</v>
      </c>
      <c r="B2504" s="6" t="s">
        <v>6629</v>
      </c>
      <c r="C2504" s="6" t="s">
        <v>5089</v>
      </c>
      <c r="D2504" s="6" t="s">
        <v>6042</v>
      </c>
      <c r="E2504" s="6" t="s">
        <v>4648</v>
      </c>
      <c r="F2504" s="6">
        <v>10</v>
      </c>
      <c r="G2504" s="6">
        <v>27.21</v>
      </c>
      <c r="H2504" s="6">
        <v>31.82</v>
      </c>
    </row>
    <row r="2505" spans="1:8" x14ac:dyDescent="0.35">
      <c r="A2505" s="6" t="s">
        <v>6675</v>
      </c>
      <c r="B2505" s="6" t="s">
        <v>6676</v>
      </c>
      <c r="C2505" s="6" t="s">
        <v>5089</v>
      </c>
      <c r="D2505" s="6" t="s">
        <v>6960</v>
      </c>
      <c r="E2505" s="6" t="s">
        <v>4648</v>
      </c>
      <c r="F2505" s="6">
        <v>10</v>
      </c>
      <c r="G2505" s="6">
        <v>62.5</v>
      </c>
      <c r="H2505" s="6">
        <v>71.34</v>
      </c>
    </row>
    <row r="2506" spans="1:8" x14ac:dyDescent="0.35">
      <c r="A2506" s="6" t="s">
        <v>1850</v>
      </c>
      <c r="B2506" s="6" t="s">
        <v>4131</v>
      </c>
      <c r="C2506" s="6" t="s">
        <v>3587</v>
      </c>
      <c r="D2506" s="6" t="s">
        <v>4760</v>
      </c>
      <c r="E2506" s="6" t="s">
        <v>5581</v>
      </c>
      <c r="F2506" s="6">
        <v>63</v>
      </c>
      <c r="G2506" s="6">
        <v>20.350000000000001</v>
      </c>
      <c r="H2506" s="6">
        <v>24.14</v>
      </c>
    </row>
    <row r="2507" spans="1:8" x14ac:dyDescent="0.35">
      <c r="A2507" s="6" t="s">
        <v>1851</v>
      </c>
      <c r="B2507" s="6" t="s">
        <v>4132</v>
      </c>
      <c r="C2507" s="6" t="s">
        <v>3358</v>
      </c>
      <c r="D2507" s="6" t="s">
        <v>4941</v>
      </c>
      <c r="E2507" s="6" t="s">
        <v>4856</v>
      </c>
      <c r="F2507" s="6">
        <v>180</v>
      </c>
      <c r="G2507" s="6">
        <v>4.5</v>
      </c>
      <c r="H2507" s="6">
        <v>6.38</v>
      </c>
    </row>
    <row r="2508" spans="1:8" x14ac:dyDescent="0.35">
      <c r="A2508" s="6" t="s">
        <v>5306</v>
      </c>
      <c r="B2508" s="6" t="s">
        <v>5368</v>
      </c>
      <c r="C2508" s="6" t="s">
        <v>3687</v>
      </c>
      <c r="D2508" s="6" t="s">
        <v>4626</v>
      </c>
      <c r="E2508" s="6" t="s">
        <v>4658</v>
      </c>
      <c r="F2508" s="6">
        <v>1</v>
      </c>
      <c r="G2508" s="6">
        <v>22.25</v>
      </c>
      <c r="H2508" s="6">
        <v>26.26</v>
      </c>
    </row>
    <row r="2509" spans="1:8" x14ac:dyDescent="0.35">
      <c r="A2509" s="6" t="s">
        <v>476</v>
      </c>
      <c r="B2509" s="6" t="s">
        <v>2516</v>
      </c>
      <c r="C2509" s="6" t="s">
        <v>2517</v>
      </c>
      <c r="D2509" s="6">
        <v>25</v>
      </c>
      <c r="E2509" s="6" t="s">
        <v>4378</v>
      </c>
      <c r="F2509" s="6">
        <v>50</v>
      </c>
      <c r="G2509" s="6">
        <v>3.6</v>
      </c>
      <c r="H2509" s="6">
        <v>5.38</v>
      </c>
    </row>
    <row r="2510" spans="1:8" x14ac:dyDescent="0.35">
      <c r="A2510" s="6" t="s">
        <v>977</v>
      </c>
      <c r="B2510" s="6" t="s">
        <v>3014</v>
      </c>
      <c r="C2510" s="6" t="s">
        <v>3015</v>
      </c>
      <c r="D2510" s="6" t="s">
        <v>8743</v>
      </c>
      <c r="E2510" s="6" t="s">
        <v>4378</v>
      </c>
      <c r="F2510" s="6">
        <v>100</v>
      </c>
      <c r="G2510" s="6">
        <v>6</v>
      </c>
      <c r="H2510" s="6">
        <v>8.06</v>
      </c>
    </row>
    <row r="2511" spans="1:8" x14ac:dyDescent="0.35">
      <c r="A2511" s="6" t="s">
        <v>978</v>
      </c>
      <c r="B2511" s="6" t="s">
        <v>3016</v>
      </c>
      <c r="C2511" s="6" t="s">
        <v>3015</v>
      </c>
      <c r="D2511" s="6" t="s">
        <v>8738</v>
      </c>
      <c r="E2511" s="6" t="s">
        <v>4378</v>
      </c>
      <c r="F2511" s="6">
        <v>50</v>
      </c>
      <c r="G2511" s="6">
        <v>6</v>
      </c>
      <c r="H2511" s="6">
        <v>8.06</v>
      </c>
    </row>
    <row r="2512" spans="1:8" x14ac:dyDescent="0.35">
      <c r="A2512" s="6" t="s">
        <v>1852</v>
      </c>
      <c r="B2512" s="6" t="s">
        <v>4133</v>
      </c>
      <c r="C2512" s="6" t="s">
        <v>2264</v>
      </c>
      <c r="D2512" s="6" t="s">
        <v>4635</v>
      </c>
      <c r="E2512" s="6" t="s">
        <v>4850</v>
      </c>
      <c r="F2512" s="6">
        <v>5</v>
      </c>
      <c r="G2512" s="6">
        <v>7.04</v>
      </c>
      <c r="H2512" s="6">
        <v>9.23</v>
      </c>
    </row>
    <row r="2513" spans="1:8" x14ac:dyDescent="0.35">
      <c r="A2513" s="6" t="s">
        <v>1853</v>
      </c>
      <c r="B2513" s="6" t="s">
        <v>4133</v>
      </c>
      <c r="C2513" s="6" t="s">
        <v>2264</v>
      </c>
      <c r="D2513" s="6" t="s">
        <v>4635</v>
      </c>
      <c r="E2513" s="6" t="s">
        <v>4850</v>
      </c>
      <c r="F2513" s="6">
        <v>7</v>
      </c>
      <c r="G2513" s="6">
        <v>10.27</v>
      </c>
      <c r="H2513" s="6">
        <v>12.85</v>
      </c>
    </row>
    <row r="2514" spans="1:8" x14ac:dyDescent="0.35">
      <c r="A2514" s="6" t="s">
        <v>1854</v>
      </c>
      <c r="B2514" s="6" t="s">
        <v>4134</v>
      </c>
      <c r="C2514" s="6" t="s">
        <v>3672</v>
      </c>
      <c r="D2514" s="6" t="s">
        <v>4642</v>
      </c>
      <c r="E2514" s="6" t="s">
        <v>5581</v>
      </c>
      <c r="F2514" s="6">
        <v>28</v>
      </c>
      <c r="G2514" s="6">
        <v>8.9</v>
      </c>
      <c r="H2514" s="6">
        <v>11.31</v>
      </c>
    </row>
    <row r="2515" spans="1:8" x14ac:dyDescent="0.35">
      <c r="A2515" s="6" t="s">
        <v>7258</v>
      </c>
      <c r="B2515" s="6" t="s">
        <v>7259</v>
      </c>
      <c r="C2515" s="6" t="s">
        <v>4120</v>
      </c>
      <c r="D2515" s="6" t="s">
        <v>4696</v>
      </c>
      <c r="E2515" s="6" t="s">
        <v>5802</v>
      </c>
      <c r="F2515" s="6">
        <v>15</v>
      </c>
      <c r="G2515" s="6">
        <v>12.96</v>
      </c>
      <c r="H2515" s="6">
        <v>15.86</v>
      </c>
    </row>
    <row r="2516" spans="1:8" x14ac:dyDescent="0.35">
      <c r="A2516" s="6" t="s">
        <v>1855</v>
      </c>
      <c r="B2516" s="6" t="s">
        <v>4135</v>
      </c>
      <c r="C2516" s="6" t="s">
        <v>5085</v>
      </c>
      <c r="D2516" s="6" t="s">
        <v>4942</v>
      </c>
      <c r="E2516" s="6" t="s">
        <v>4747</v>
      </c>
      <c r="F2516" s="6">
        <v>5</v>
      </c>
      <c r="G2516" s="6">
        <v>14.06</v>
      </c>
      <c r="H2516" s="6">
        <v>17.09</v>
      </c>
    </row>
    <row r="2517" spans="1:8" x14ac:dyDescent="0.35">
      <c r="A2517" s="6" t="s">
        <v>9725</v>
      </c>
      <c r="B2517" s="6" t="s">
        <v>9726</v>
      </c>
      <c r="C2517" s="6" t="s">
        <v>9727</v>
      </c>
      <c r="D2517" s="6" t="s">
        <v>4657</v>
      </c>
      <c r="E2517" s="6" t="s">
        <v>5581</v>
      </c>
      <c r="F2517" s="6">
        <v>1000</v>
      </c>
      <c r="G2517" s="6">
        <v>16.2</v>
      </c>
      <c r="H2517" s="6">
        <v>19.489999999999998</v>
      </c>
    </row>
    <row r="2518" spans="1:8" x14ac:dyDescent="0.35">
      <c r="A2518" s="6" t="s">
        <v>5307</v>
      </c>
      <c r="B2518" s="6" t="s">
        <v>5369</v>
      </c>
      <c r="C2518" s="6" t="s">
        <v>5097</v>
      </c>
      <c r="D2518" s="6" t="s">
        <v>4943</v>
      </c>
      <c r="E2518" s="6" t="s">
        <v>4648</v>
      </c>
      <c r="F2518" s="6">
        <v>10</v>
      </c>
      <c r="G2518" s="6">
        <v>18.5</v>
      </c>
      <c r="H2518" s="6">
        <v>22.06</v>
      </c>
    </row>
    <row r="2519" spans="1:8" x14ac:dyDescent="0.35">
      <c r="A2519" s="6" t="s">
        <v>286</v>
      </c>
      <c r="B2519" s="6" t="s">
        <v>2340</v>
      </c>
      <c r="C2519" s="6" t="s">
        <v>2341</v>
      </c>
      <c r="D2519" s="6" t="s">
        <v>4444</v>
      </c>
      <c r="E2519" s="6" t="s">
        <v>4445</v>
      </c>
      <c r="F2519" s="6">
        <v>10</v>
      </c>
      <c r="G2519" s="6">
        <v>19.739999999999998</v>
      </c>
      <c r="H2519" s="6">
        <v>23.45</v>
      </c>
    </row>
    <row r="2520" spans="1:8" x14ac:dyDescent="0.35">
      <c r="A2520" s="6" t="s">
        <v>5308</v>
      </c>
      <c r="B2520" s="6" t="s">
        <v>8783</v>
      </c>
      <c r="C2520" s="6" t="s">
        <v>2341</v>
      </c>
      <c r="D2520" s="6" t="s">
        <v>8787</v>
      </c>
      <c r="E2520" s="6" t="s">
        <v>4445</v>
      </c>
      <c r="F2520" s="6" t="s">
        <v>8756</v>
      </c>
      <c r="G2520" s="6">
        <v>13.25</v>
      </c>
      <c r="H2520" s="6">
        <v>16.18</v>
      </c>
    </row>
    <row r="2521" spans="1:8" x14ac:dyDescent="0.35">
      <c r="A2521" s="6" t="s">
        <v>9225</v>
      </c>
      <c r="B2521" s="6" t="s">
        <v>8783</v>
      </c>
      <c r="C2521" s="6" t="s">
        <v>2341</v>
      </c>
      <c r="D2521" s="6" t="s">
        <v>9226</v>
      </c>
      <c r="E2521" s="6" t="s">
        <v>4445</v>
      </c>
      <c r="F2521" s="6">
        <v>10</v>
      </c>
      <c r="G2521" s="6">
        <v>55.5</v>
      </c>
      <c r="H2521" s="6">
        <v>63.5</v>
      </c>
    </row>
    <row r="2522" spans="1:8" x14ac:dyDescent="0.35">
      <c r="A2522" s="6" t="s">
        <v>5309</v>
      </c>
      <c r="B2522" s="6" t="s">
        <v>8784</v>
      </c>
      <c r="C2522" s="6" t="s">
        <v>2341</v>
      </c>
      <c r="D2522" s="6" t="s">
        <v>8788</v>
      </c>
      <c r="E2522" s="6" t="s">
        <v>4445</v>
      </c>
      <c r="F2522" s="6" t="s">
        <v>8756</v>
      </c>
      <c r="G2522" s="6">
        <v>17.78</v>
      </c>
      <c r="H2522" s="6">
        <v>21.26</v>
      </c>
    </row>
    <row r="2523" spans="1:8" x14ac:dyDescent="0.35">
      <c r="A2523" s="6" t="s">
        <v>9728</v>
      </c>
      <c r="B2523" s="6" t="s">
        <v>8170</v>
      </c>
      <c r="C2523" s="6" t="s">
        <v>3535</v>
      </c>
      <c r="D2523" s="6" t="s">
        <v>4946</v>
      </c>
      <c r="E2523" s="6" t="s">
        <v>4902</v>
      </c>
      <c r="F2523" s="6">
        <v>1</v>
      </c>
      <c r="G2523" s="6">
        <v>6.96</v>
      </c>
      <c r="H2523" s="6">
        <v>9.14</v>
      </c>
    </row>
    <row r="2524" spans="1:8" x14ac:dyDescent="0.35">
      <c r="A2524" s="6" t="s">
        <v>9729</v>
      </c>
      <c r="B2524" s="6" t="s">
        <v>7828</v>
      </c>
      <c r="C2524" s="6" t="s">
        <v>3535</v>
      </c>
      <c r="D2524" s="6" t="s">
        <v>4726</v>
      </c>
      <c r="E2524" s="6" t="s">
        <v>5581</v>
      </c>
      <c r="F2524" s="6">
        <v>30</v>
      </c>
      <c r="G2524" s="6">
        <v>6</v>
      </c>
      <c r="H2524" s="6">
        <v>8.06</v>
      </c>
    </row>
    <row r="2525" spans="1:8" x14ac:dyDescent="0.35">
      <c r="A2525" s="6" t="s">
        <v>1856</v>
      </c>
      <c r="B2525" s="6" t="s">
        <v>4137</v>
      </c>
      <c r="C2525" s="6" t="s">
        <v>3047</v>
      </c>
      <c r="D2525" s="6" t="s">
        <v>4684</v>
      </c>
      <c r="E2525" s="6" t="s">
        <v>4670</v>
      </c>
      <c r="F2525" s="6">
        <v>1</v>
      </c>
      <c r="G2525" s="6">
        <v>5.97</v>
      </c>
      <c r="H2525" s="6">
        <v>8.0299999999999994</v>
      </c>
    </row>
    <row r="2526" spans="1:8" x14ac:dyDescent="0.35">
      <c r="A2526" s="6" t="s">
        <v>339</v>
      </c>
      <c r="B2526" s="6" t="s">
        <v>2389</v>
      </c>
      <c r="C2526" s="6" t="s">
        <v>2388</v>
      </c>
      <c r="D2526" s="6">
        <v>1.2E-2</v>
      </c>
      <c r="E2526" s="6" t="s">
        <v>4456</v>
      </c>
      <c r="F2526" s="6">
        <v>60</v>
      </c>
      <c r="G2526" s="6">
        <v>10.29</v>
      </c>
      <c r="H2526" s="6">
        <v>12.87</v>
      </c>
    </row>
    <row r="2527" spans="1:8" x14ac:dyDescent="0.35">
      <c r="A2527" s="6" t="s">
        <v>211</v>
      </c>
      <c r="B2527" s="6" t="s">
        <v>2265</v>
      </c>
      <c r="C2527" s="6" t="s">
        <v>2264</v>
      </c>
      <c r="D2527" s="6" t="s">
        <v>4636</v>
      </c>
      <c r="E2527" s="6" t="s">
        <v>5581</v>
      </c>
      <c r="F2527" s="6">
        <v>14</v>
      </c>
      <c r="G2527" s="6">
        <v>5.22</v>
      </c>
      <c r="H2527" s="6">
        <v>7.19</v>
      </c>
    </row>
    <row r="2528" spans="1:8" x14ac:dyDescent="0.35">
      <c r="A2528" s="6" t="s">
        <v>1857</v>
      </c>
      <c r="B2528" s="6" t="s">
        <v>4138</v>
      </c>
      <c r="C2528" s="6" t="s">
        <v>2264</v>
      </c>
      <c r="D2528" s="6" t="s">
        <v>4635</v>
      </c>
      <c r="E2528" s="6" t="s">
        <v>5581</v>
      </c>
      <c r="F2528" s="6">
        <v>14</v>
      </c>
      <c r="G2528" s="6">
        <v>8.1999999999999993</v>
      </c>
      <c r="H2528" s="6">
        <v>10.53</v>
      </c>
    </row>
    <row r="2529" spans="1:8" x14ac:dyDescent="0.35">
      <c r="A2529" s="6" t="s">
        <v>1032</v>
      </c>
      <c r="B2529" s="6" t="s">
        <v>3088</v>
      </c>
      <c r="C2529" s="6" t="s">
        <v>3087</v>
      </c>
      <c r="D2529" s="6" t="s">
        <v>4457</v>
      </c>
      <c r="E2529" s="6" t="s">
        <v>4380</v>
      </c>
      <c r="F2529" s="6">
        <v>1</v>
      </c>
      <c r="G2529" s="6">
        <v>2.8</v>
      </c>
      <c r="H2529" s="6">
        <v>4.4800000000000004</v>
      </c>
    </row>
    <row r="2530" spans="1:8" x14ac:dyDescent="0.35">
      <c r="A2530" s="6" t="s">
        <v>220</v>
      </c>
      <c r="B2530" s="6" t="s">
        <v>2276</v>
      </c>
      <c r="C2530" s="6" t="s">
        <v>2275</v>
      </c>
      <c r="D2530" s="6" t="s">
        <v>4430</v>
      </c>
      <c r="E2530" s="6" t="s">
        <v>7092</v>
      </c>
      <c r="F2530" s="6">
        <v>10</v>
      </c>
      <c r="G2530" s="6">
        <v>3.4</v>
      </c>
      <c r="H2530" s="6">
        <v>5.15</v>
      </c>
    </row>
    <row r="2531" spans="1:8" x14ac:dyDescent="0.35">
      <c r="A2531" s="6" t="s">
        <v>1858</v>
      </c>
      <c r="B2531" s="6" t="s">
        <v>4141</v>
      </c>
      <c r="C2531" s="6" t="s">
        <v>4057</v>
      </c>
      <c r="D2531" s="6" t="s">
        <v>4947</v>
      </c>
      <c r="E2531" s="6" t="s">
        <v>4628</v>
      </c>
      <c r="F2531" s="6">
        <v>50</v>
      </c>
      <c r="G2531" s="6">
        <v>13.43</v>
      </c>
      <c r="H2531" s="6">
        <v>16.39</v>
      </c>
    </row>
    <row r="2532" spans="1:8" x14ac:dyDescent="0.35">
      <c r="A2532" s="6" t="s">
        <v>1859</v>
      </c>
      <c r="B2532" s="6" t="s">
        <v>4142</v>
      </c>
      <c r="C2532" s="6" t="s">
        <v>3487</v>
      </c>
      <c r="D2532" s="6" t="s">
        <v>4631</v>
      </c>
      <c r="E2532" s="6" t="s">
        <v>5581</v>
      </c>
      <c r="F2532" s="6">
        <v>10</v>
      </c>
      <c r="G2532" s="6">
        <f>VLOOKUP(A2532,'[1]15.04.2025'!$A$3:$G$4283,7,0)</f>
        <v>6.2</v>
      </c>
      <c r="H2532" s="6">
        <f>VLOOKUP(A2532,'[1]15.04.2025'!$A$3:$H$4283,8,0)</f>
        <v>8.2899999999999991</v>
      </c>
    </row>
    <row r="2533" spans="1:8" x14ac:dyDescent="0.35">
      <c r="A2533" s="6" t="s">
        <v>7260</v>
      </c>
      <c r="B2533" s="6" t="s">
        <v>4143</v>
      </c>
      <c r="C2533" s="6" t="s">
        <v>3480</v>
      </c>
      <c r="D2533" s="6" t="s">
        <v>7407</v>
      </c>
      <c r="E2533" s="6" t="s">
        <v>4678</v>
      </c>
      <c r="F2533" s="6">
        <v>1</v>
      </c>
      <c r="G2533" s="6">
        <v>9.5500000000000007</v>
      </c>
      <c r="H2533" s="6">
        <v>12.04</v>
      </c>
    </row>
    <row r="2534" spans="1:8" x14ac:dyDescent="0.35">
      <c r="A2534" s="6" t="s">
        <v>1860</v>
      </c>
      <c r="B2534" s="6" t="s">
        <v>4143</v>
      </c>
      <c r="C2534" s="6" t="s">
        <v>3480</v>
      </c>
      <c r="D2534" s="6" t="s">
        <v>4948</v>
      </c>
      <c r="E2534" s="6" t="s">
        <v>4678</v>
      </c>
      <c r="F2534" s="6">
        <v>1</v>
      </c>
      <c r="G2534" s="6">
        <v>9.5500000000000007</v>
      </c>
      <c r="H2534" s="6">
        <v>12.04</v>
      </c>
    </row>
    <row r="2535" spans="1:8" x14ac:dyDescent="0.35">
      <c r="A2535" s="6" t="s">
        <v>1861</v>
      </c>
      <c r="B2535" s="6" t="s">
        <v>4144</v>
      </c>
      <c r="C2535" s="6" t="s">
        <v>3498</v>
      </c>
      <c r="D2535" s="6" t="s">
        <v>4631</v>
      </c>
      <c r="E2535" s="6" t="s">
        <v>5570</v>
      </c>
      <c r="F2535" s="6">
        <v>20</v>
      </c>
      <c r="G2535" s="6">
        <v>9.18</v>
      </c>
      <c r="H2535" s="6">
        <v>11.63</v>
      </c>
    </row>
    <row r="2536" spans="1:8" x14ac:dyDescent="0.35">
      <c r="A2536" s="6" t="s">
        <v>143</v>
      </c>
      <c r="B2536" s="6" t="s">
        <v>2189</v>
      </c>
      <c r="C2536" s="6" t="s">
        <v>2184</v>
      </c>
      <c r="D2536" s="6" t="s">
        <v>4727</v>
      </c>
      <c r="E2536" s="6" t="s">
        <v>5581</v>
      </c>
      <c r="F2536" s="6">
        <v>30</v>
      </c>
      <c r="G2536" s="6">
        <v>2.69</v>
      </c>
      <c r="H2536" s="6">
        <v>4.3600000000000003</v>
      </c>
    </row>
    <row r="2537" spans="1:8" x14ac:dyDescent="0.35">
      <c r="A2537" s="6" t="s">
        <v>6174</v>
      </c>
      <c r="B2537" s="6" t="s">
        <v>6175</v>
      </c>
      <c r="C2537" s="6" t="s">
        <v>5091</v>
      </c>
      <c r="D2537" s="6" t="s">
        <v>4727</v>
      </c>
      <c r="E2537" s="6" t="s">
        <v>5581</v>
      </c>
      <c r="F2537" s="6">
        <v>28</v>
      </c>
      <c r="G2537" s="6">
        <v>3.39</v>
      </c>
      <c r="H2537" s="6">
        <v>5.14</v>
      </c>
    </row>
    <row r="2538" spans="1:8" x14ac:dyDescent="0.35">
      <c r="A2538" s="6" t="s">
        <v>142</v>
      </c>
      <c r="B2538" s="6" t="s">
        <v>2188</v>
      </c>
      <c r="C2538" s="6" t="s">
        <v>2184</v>
      </c>
      <c r="D2538" s="6" t="s">
        <v>4726</v>
      </c>
      <c r="E2538" s="6" t="s">
        <v>5581</v>
      </c>
      <c r="F2538" s="6">
        <v>30</v>
      </c>
      <c r="G2538" s="6">
        <v>3.95</v>
      </c>
      <c r="H2538" s="6">
        <v>5.77</v>
      </c>
    </row>
    <row r="2539" spans="1:8" x14ac:dyDescent="0.35">
      <c r="A2539" s="6" t="s">
        <v>6176</v>
      </c>
      <c r="B2539" s="6" t="s">
        <v>6177</v>
      </c>
      <c r="C2539" s="6" t="s">
        <v>5091</v>
      </c>
      <c r="D2539" s="6" t="s">
        <v>4726</v>
      </c>
      <c r="E2539" s="6" t="s">
        <v>5581</v>
      </c>
      <c r="F2539" s="6">
        <v>28</v>
      </c>
      <c r="G2539" s="6">
        <v>4.4800000000000004</v>
      </c>
      <c r="H2539" s="6">
        <v>6.36</v>
      </c>
    </row>
    <row r="2540" spans="1:8" x14ac:dyDescent="0.35">
      <c r="A2540" s="6" t="s">
        <v>1862</v>
      </c>
      <c r="B2540" s="6" t="s">
        <v>4145</v>
      </c>
      <c r="C2540" s="6" t="s">
        <v>3344</v>
      </c>
      <c r="D2540" s="6" t="s">
        <v>4630</v>
      </c>
      <c r="E2540" s="6" t="s">
        <v>6026</v>
      </c>
      <c r="F2540" s="6">
        <v>10</v>
      </c>
      <c r="G2540" s="6">
        <v>3.55</v>
      </c>
      <c r="H2540" s="6">
        <v>5.32</v>
      </c>
    </row>
    <row r="2541" spans="1:8" x14ac:dyDescent="0.35">
      <c r="A2541" s="6" t="s">
        <v>1863</v>
      </c>
      <c r="B2541" s="6" t="s">
        <v>4146</v>
      </c>
      <c r="C2541" s="6" t="s">
        <v>3344</v>
      </c>
      <c r="D2541" s="6" t="s">
        <v>4659</v>
      </c>
      <c r="E2541" s="6" t="s">
        <v>4628</v>
      </c>
      <c r="F2541" s="6">
        <v>5</v>
      </c>
      <c r="G2541" s="6">
        <v>3.55</v>
      </c>
      <c r="H2541" s="6">
        <v>5.32</v>
      </c>
    </row>
    <row r="2542" spans="1:8" x14ac:dyDescent="0.35">
      <c r="A2542" s="6" t="s">
        <v>6859</v>
      </c>
      <c r="B2542" s="6" t="s">
        <v>4147</v>
      </c>
      <c r="C2542" s="6" t="s">
        <v>5085</v>
      </c>
      <c r="D2542" s="6" t="s">
        <v>4844</v>
      </c>
      <c r="E2542" s="6" t="s">
        <v>5581</v>
      </c>
      <c r="F2542" s="6">
        <v>14</v>
      </c>
      <c r="G2542" s="6">
        <v>6.44</v>
      </c>
      <c r="H2542" s="6">
        <v>8.56</v>
      </c>
    </row>
    <row r="2543" spans="1:8" x14ac:dyDescent="0.35">
      <c r="A2543" s="6" t="s">
        <v>1864</v>
      </c>
      <c r="B2543" s="6" t="s">
        <v>4147</v>
      </c>
      <c r="C2543" s="6" t="s">
        <v>5085</v>
      </c>
      <c r="D2543" s="6" t="s">
        <v>4844</v>
      </c>
      <c r="E2543" s="6" t="s">
        <v>5581</v>
      </c>
      <c r="F2543" s="6">
        <v>14</v>
      </c>
      <c r="G2543" s="6">
        <v>6.44</v>
      </c>
      <c r="H2543" s="6">
        <v>8.56</v>
      </c>
    </row>
    <row r="2544" spans="1:8" x14ac:dyDescent="0.35">
      <c r="A2544" s="6" t="s">
        <v>1865</v>
      </c>
      <c r="B2544" s="6" t="s">
        <v>4149</v>
      </c>
      <c r="C2544" s="6" t="s">
        <v>5093</v>
      </c>
      <c r="D2544" s="6" t="s">
        <v>4696</v>
      </c>
      <c r="E2544" s="6" t="s">
        <v>5581</v>
      </c>
      <c r="F2544" s="6">
        <v>20</v>
      </c>
      <c r="G2544" s="6">
        <v>7.4</v>
      </c>
      <c r="H2544" s="6">
        <v>9.6300000000000008</v>
      </c>
    </row>
    <row r="2545" spans="1:8" x14ac:dyDescent="0.35">
      <c r="A2545" s="6" t="s">
        <v>1043</v>
      </c>
      <c r="B2545" s="6" t="s">
        <v>3100</v>
      </c>
      <c r="C2545" s="6" t="s">
        <v>3099</v>
      </c>
      <c r="D2545" s="6" t="s">
        <v>8738</v>
      </c>
      <c r="E2545" s="6" t="s">
        <v>4378</v>
      </c>
      <c r="F2545" s="6">
        <v>50</v>
      </c>
      <c r="G2545" s="6">
        <v>14.16</v>
      </c>
      <c r="H2545" s="6">
        <v>17.2</v>
      </c>
    </row>
    <row r="2546" spans="1:8" x14ac:dyDescent="0.35">
      <c r="A2546" s="6" t="s">
        <v>1042</v>
      </c>
      <c r="B2546" s="6" t="s">
        <v>3098</v>
      </c>
      <c r="C2546" s="6" t="s">
        <v>3099</v>
      </c>
      <c r="D2546" s="6" t="s">
        <v>8729</v>
      </c>
      <c r="E2546" s="6" t="s">
        <v>4378</v>
      </c>
      <c r="F2546" s="6">
        <v>30</v>
      </c>
      <c r="G2546" s="6">
        <v>8.129999999999999</v>
      </c>
      <c r="H2546" s="6">
        <v>10.45</v>
      </c>
    </row>
    <row r="2547" spans="1:8" x14ac:dyDescent="0.35">
      <c r="A2547" s="6" t="s">
        <v>7943</v>
      </c>
      <c r="B2547" s="6" t="s">
        <v>7944</v>
      </c>
      <c r="C2547" s="6" t="s">
        <v>3059</v>
      </c>
      <c r="D2547" s="6" t="s">
        <v>4630</v>
      </c>
      <c r="E2547" s="6" t="s">
        <v>5570</v>
      </c>
      <c r="F2547" s="6">
        <v>10</v>
      </c>
      <c r="G2547" s="6">
        <v>5</v>
      </c>
      <c r="H2547" s="6">
        <v>6.94</v>
      </c>
    </row>
    <row r="2548" spans="1:8" x14ac:dyDescent="0.35">
      <c r="A2548" s="6" t="s">
        <v>1866</v>
      </c>
      <c r="B2548" s="6" t="s">
        <v>4150</v>
      </c>
      <c r="C2548" s="6" t="s">
        <v>3787</v>
      </c>
      <c r="D2548" s="6" t="s">
        <v>4759</v>
      </c>
      <c r="E2548" s="6" t="s">
        <v>4628</v>
      </c>
      <c r="F2548" s="6">
        <v>10</v>
      </c>
      <c r="G2548" s="6">
        <v>5.35</v>
      </c>
      <c r="H2548" s="6">
        <v>7.34</v>
      </c>
    </row>
    <row r="2549" spans="1:8" x14ac:dyDescent="0.35">
      <c r="A2549" s="6" t="s">
        <v>279</v>
      </c>
      <c r="B2549" s="6" t="s">
        <v>2333</v>
      </c>
      <c r="C2549" s="6" t="s">
        <v>2324</v>
      </c>
      <c r="D2549" s="6" t="s">
        <v>4673</v>
      </c>
      <c r="E2549" s="6" t="s">
        <v>5570</v>
      </c>
      <c r="F2549" s="6">
        <v>30</v>
      </c>
      <c r="G2549" s="6">
        <v>2.83</v>
      </c>
      <c r="H2549" s="6">
        <v>4.51</v>
      </c>
    </row>
    <row r="2550" spans="1:8" x14ac:dyDescent="0.35">
      <c r="A2550" s="6" t="s">
        <v>51</v>
      </c>
      <c r="B2550" s="6" t="s">
        <v>2100</v>
      </c>
      <c r="C2550" s="6" t="s">
        <v>2099</v>
      </c>
      <c r="D2550" s="6" t="s">
        <v>4746</v>
      </c>
      <c r="E2550" s="6" t="s">
        <v>5581</v>
      </c>
      <c r="F2550" s="6">
        <v>50</v>
      </c>
      <c r="G2550" s="6">
        <v>4.63</v>
      </c>
      <c r="H2550" s="6">
        <v>6.53</v>
      </c>
    </row>
    <row r="2551" spans="1:8" x14ac:dyDescent="0.35">
      <c r="A2551" s="6" t="s">
        <v>1867</v>
      </c>
      <c r="B2551" s="6" t="s">
        <v>4151</v>
      </c>
      <c r="C2551" s="6" t="s">
        <v>5081</v>
      </c>
      <c r="D2551" s="6" t="s">
        <v>4635</v>
      </c>
      <c r="E2551" s="6" t="s">
        <v>5575</v>
      </c>
      <c r="F2551" s="6">
        <v>60</v>
      </c>
      <c r="G2551" s="6">
        <v>14.8</v>
      </c>
      <c r="H2551" s="6">
        <v>17.920000000000002</v>
      </c>
    </row>
    <row r="2552" spans="1:8" x14ac:dyDescent="0.35">
      <c r="A2552" s="6" t="s">
        <v>5963</v>
      </c>
      <c r="B2552" s="6" t="s">
        <v>4151</v>
      </c>
      <c r="C2552" s="6" t="s">
        <v>5081</v>
      </c>
      <c r="D2552" s="6" t="s">
        <v>4635</v>
      </c>
      <c r="E2552" s="6" t="s">
        <v>5575</v>
      </c>
      <c r="F2552" s="6">
        <v>90</v>
      </c>
      <c r="G2552" s="6">
        <v>19.8</v>
      </c>
      <c r="H2552" s="6">
        <v>23.52</v>
      </c>
    </row>
    <row r="2553" spans="1:8" x14ac:dyDescent="0.35">
      <c r="A2553" s="6" t="s">
        <v>7915</v>
      </c>
      <c r="B2553" s="6" t="s">
        <v>7916</v>
      </c>
      <c r="C2553" s="6" t="s">
        <v>3388</v>
      </c>
      <c r="D2553" s="6" t="s">
        <v>4665</v>
      </c>
      <c r="E2553" s="6" t="s">
        <v>4628</v>
      </c>
      <c r="F2553" s="6">
        <v>10</v>
      </c>
      <c r="G2553" s="6">
        <v>7.09</v>
      </c>
      <c r="H2553" s="6">
        <v>9.2799999999999994</v>
      </c>
    </row>
    <row r="2554" spans="1:8" x14ac:dyDescent="0.35">
      <c r="A2554" s="6" t="s">
        <v>733</v>
      </c>
      <c r="B2554" s="6" t="s">
        <v>2759</v>
      </c>
      <c r="C2554" s="6" t="s">
        <v>2757</v>
      </c>
      <c r="D2554" s="6">
        <v>2.5</v>
      </c>
      <c r="E2554" s="6" t="s">
        <v>4384</v>
      </c>
      <c r="F2554" s="6">
        <v>28</v>
      </c>
      <c r="G2554" s="6">
        <v>1.31</v>
      </c>
      <c r="H2554" s="6">
        <v>2.0299999999999998</v>
      </c>
    </row>
    <row r="2555" spans="1:8" x14ac:dyDescent="0.35">
      <c r="A2555" s="6" t="s">
        <v>734</v>
      </c>
      <c r="B2555" s="6" t="s">
        <v>2759</v>
      </c>
      <c r="C2555" s="6" t="s">
        <v>2757</v>
      </c>
      <c r="D2555" s="6">
        <v>2.5</v>
      </c>
      <c r="E2555" s="6" t="s">
        <v>4384</v>
      </c>
      <c r="F2555" s="6">
        <v>98</v>
      </c>
      <c r="G2555" s="6">
        <v>5.14</v>
      </c>
      <c r="H2555" s="6">
        <v>7.1</v>
      </c>
    </row>
    <row r="2556" spans="1:8" x14ac:dyDescent="0.35">
      <c r="A2556" s="6" t="s">
        <v>735</v>
      </c>
      <c r="B2556" s="6" t="s">
        <v>2760</v>
      </c>
      <c r="C2556" s="6" t="s">
        <v>2757</v>
      </c>
      <c r="D2556" s="6">
        <v>5</v>
      </c>
      <c r="E2556" s="6" t="s">
        <v>4384</v>
      </c>
      <c r="F2556" s="6">
        <v>28</v>
      </c>
      <c r="G2556" s="6">
        <v>1.36</v>
      </c>
      <c r="H2556" s="6">
        <v>2.08</v>
      </c>
    </row>
    <row r="2557" spans="1:8" x14ac:dyDescent="0.35">
      <c r="A2557" s="6" t="s">
        <v>737</v>
      </c>
      <c r="B2557" s="6" t="s">
        <v>2760</v>
      </c>
      <c r="C2557" s="6" t="s">
        <v>2757</v>
      </c>
      <c r="D2557" s="6" t="s">
        <v>4727</v>
      </c>
      <c r="E2557" s="6" t="s">
        <v>5570</v>
      </c>
      <c r="F2557" s="6">
        <v>98</v>
      </c>
      <c r="G2557" s="6">
        <v>14.5</v>
      </c>
      <c r="H2557" s="6">
        <v>17.579999999999998</v>
      </c>
    </row>
    <row r="2558" spans="1:8" x14ac:dyDescent="0.35">
      <c r="A2558" s="6" t="s">
        <v>736</v>
      </c>
      <c r="B2558" s="6" t="s">
        <v>2760</v>
      </c>
      <c r="C2558" s="6" t="s">
        <v>2757</v>
      </c>
      <c r="D2558" s="6" t="s">
        <v>4727</v>
      </c>
      <c r="E2558" s="6" t="s">
        <v>5570</v>
      </c>
      <c r="F2558" s="6">
        <v>56</v>
      </c>
      <c r="G2558" s="6">
        <v>8.34</v>
      </c>
      <c r="H2558" s="6">
        <v>10.68</v>
      </c>
    </row>
    <row r="2559" spans="1:8" x14ac:dyDescent="0.35">
      <c r="A2559" s="6" t="s">
        <v>6610</v>
      </c>
      <c r="B2559" s="6" t="s">
        <v>6611</v>
      </c>
      <c r="C2559" s="6" t="s">
        <v>4152</v>
      </c>
      <c r="D2559" s="6" t="s">
        <v>4727</v>
      </c>
      <c r="E2559" s="6" t="s">
        <v>5581</v>
      </c>
      <c r="F2559" s="6">
        <v>30</v>
      </c>
      <c r="G2559" s="6">
        <v>5.22</v>
      </c>
      <c r="H2559" s="6">
        <v>7.19</v>
      </c>
    </row>
    <row r="2560" spans="1:8" x14ac:dyDescent="0.35">
      <c r="A2560" s="6" t="s">
        <v>6608</v>
      </c>
      <c r="B2560" s="6" t="s">
        <v>6609</v>
      </c>
      <c r="C2560" s="6" t="s">
        <v>4152</v>
      </c>
      <c r="D2560" s="6" t="s">
        <v>4726</v>
      </c>
      <c r="E2560" s="6" t="s">
        <v>5581</v>
      </c>
      <c r="F2560" s="6">
        <v>50</v>
      </c>
      <c r="G2560" s="6">
        <v>7.91</v>
      </c>
      <c r="H2560" s="6">
        <v>10.199999999999999</v>
      </c>
    </row>
    <row r="2561" spans="1:8" x14ac:dyDescent="0.35">
      <c r="A2561" s="6" t="s">
        <v>5310</v>
      </c>
      <c r="B2561" s="6" t="s">
        <v>5370</v>
      </c>
      <c r="C2561" s="6" t="s">
        <v>3700</v>
      </c>
      <c r="D2561" s="6" t="s">
        <v>4861</v>
      </c>
      <c r="E2561" s="6" t="s">
        <v>5570</v>
      </c>
      <c r="F2561" s="6">
        <v>24</v>
      </c>
      <c r="G2561" s="6">
        <v>5.54</v>
      </c>
      <c r="H2561" s="6">
        <v>7.55</v>
      </c>
    </row>
    <row r="2562" spans="1:8" x14ac:dyDescent="0.35">
      <c r="A2562" s="6" t="s">
        <v>1868</v>
      </c>
      <c r="B2562" s="6" t="s">
        <v>4153</v>
      </c>
      <c r="C2562" s="6" t="s">
        <v>4154</v>
      </c>
      <c r="D2562" s="6" t="s">
        <v>4630</v>
      </c>
      <c r="E2562" s="6" t="s">
        <v>5584</v>
      </c>
      <c r="F2562" s="6">
        <v>50</v>
      </c>
      <c r="G2562" s="6">
        <v>7.98</v>
      </c>
      <c r="H2562" s="6">
        <v>10.28</v>
      </c>
    </row>
    <row r="2563" spans="1:8" x14ac:dyDescent="0.35">
      <c r="A2563" s="6" t="s">
        <v>1869</v>
      </c>
      <c r="B2563" s="6" t="s">
        <v>4153</v>
      </c>
      <c r="C2563" s="6" t="s">
        <v>4154</v>
      </c>
      <c r="D2563" s="6" t="s">
        <v>4630</v>
      </c>
      <c r="E2563" s="6" t="s">
        <v>5584</v>
      </c>
      <c r="F2563" s="6">
        <v>100</v>
      </c>
      <c r="G2563" s="6">
        <v>13.03</v>
      </c>
      <c r="H2563" s="6">
        <v>15.94</v>
      </c>
    </row>
    <row r="2564" spans="1:8" x14ac:dyDescent="0.35">
      <c r="A2564" s="6" t="s">
        <v>7261</v>
      </c>
      <c r="B2564" s="6" t="s">
        <v>7262</v>
      </c>
      <c r="C2564" s="6" t="s">
        <v>3926</v>
      </c>
      <c r="D2564" s="6" t="s">
        <v>7408</v>
      </c>
      <c r="E2564" s="6" t="s">
        <v>4628</v>
      </c>
      <c r="F2564" s="6">
        <v>10</v>
      </c>
      <c r="G2564" s="6">
        <v>820.5</v>
      </c>
      <c r="H2564" s="6">
        <v>921.2</v>
      </c>
    </row>
    <row r="2565" spans="1:8" x14ac:dyDescent="0.35">
      <c r="A2565" s="6" t="s">
        <v>7263</v>
      </c>
      <c r="B2565" s="6" t="s">
        <v>7262</v>
      </c>
      <c r="C2565" s="6" t="s">
        <v>3926</v>
      </c>
      <c r="D2565" s="6" t="s">
        <v>7409</v>
      </c>
      <c r="E2565" s="6" t="s">
        <v>4628</v>
      </c>
      <c r="F2565" s="6">
        <v>10</v>
      </c>
      <c r="G2565" s="6">
        <v>200.5</v>
      </c>
      <c r="H2565" s="6">
        <v>226.8</v>
      </c>
    </row>
    <row r="2566" spans="1:8" x14ac:dyDescent="0.35">
      <c r="A2566" s="6" t="s">
        <v>7264</v>
      </c>
      <c r="B2566" s="6" t="s">
        <v>7262</v>
      </c>
      <c r="C2566" s="6" t="s">
        <v>3926</v>
      </c>
      <c r="D2566" s="6" t="s">
        <v>4885</v>
      </c>
      <c r="E2566" s="6" t="s">
        <v>4628</v>
      </c>
      <c r="F2566" s="6">
        <v>10</v>
      </c>
      <c r="G2566" s="6">
        <v>400.5</v>
      </c>
      <c r="H2566" s="6">
        <v>450.8</v>
      </c>
    </row>
    <row r="2567" spans="1:8" x14ac:dyDescent="0.35">
      <c r="A2567" s="6" t="s">
        <v>7265</v>
      </c>
      <c r="B2567" s="6" t="s">
        <v>7262</v>
      </c>
      <c r="C2567" s="6" t="s">
        <v>3926</v>
      </c>
      <c r="D2567" s="6" t="s">
        <v>7410</v>
      </c>
      <c r="E2567" s="6" t="s">
        <v>4628</v>
      </c>
      <c r="F2567" s="6">
        <v>6</v>
      </c>
      <c r="G2567" s="6">
        <v>1130.5</v>
      </c>
      <c r="H2567" s="6">
        <v>1268.4000000000001</v>
      </c>
    </row>
    <row r="2568" spans="1:8" x14ac:dyDescent="0.35">
      <c r="A2568" s="6" t="s">
        <v>7266</v>
      </c>
      <c r="B2568" s="6" t="s">
        <v>7267</v>
      </c>
      <c r="C2568" s="6" t="s">
        <v>3926</v>
      </c>
      <c r="D2568" s="6" t="s">
        <v>5410</v>
      </c>
      <c r="E2568" s="6" t="s">
        <v>4628</v>
      </c>
      <c r="F2568" s="6">
        <v>10</v>
      </c>
      <c r="G2568" s="6">
        <v>500.5</v>
      </c>
      <c r="H2568" s="6">
        <v>562.79999999999995</v>
      </c>
    </row>
    <row r="2569" spans="1:8" x14ac:dyDescent="0.35">
      <c r="A2569" s="6" t="s">
        <v>7268</v>
      </c>
      <c r="B2569" s="6" t="s">
        <v>7267</v>
      </c>
      <c r="C2569" s="6" t="s">
        <v>3926</v>
      </c>
      <c r="D2569" s="6" t="s">
        <v>7411</v>
      </c>
      <c r="E2569" s="6" t="s">
        <v>4628</v>
      </c>
      <c r="F2569" s="6">
        <v>10</v>
      </c>
      <c r="G2569" s="6">
        <v>930.5</v>
      </c>
      <c r="H2569" s="6">
        <v>1044.4000000000001</v>
      </c>
    </row>
    <row r="2570" spans="1:8" x14ac:dyDescent="0.35">
      <c r="A2570" s="6" t="s">
        <v>7269</v>
      </c>
      <c r="B2570" s="6" t="s">
        <v>7267</v>
      </c>
      <c r="C2570" s="6" t="s">
        <v>3926</v>
      </c>
      <c r="D2570" s="6" t="s">
        <v>7412</v>
      </c>
      <c r="E2570" s="6" t="s">
        <v>4628</v>
      </c>
      <c r="F2570" s="6">
        <v>10</v>
      </c>
      <c r="G2570" s="6">
        <v>270.5</v>
      </c>
      <c r="H2570" s="6">
        <v>305.2</v>
      </c>
    </row>
    <row r="2571" spans="1:8" x14ac:dyDescent="0.35">
      <c r="A2571" s="6" t="s">
        <v>7270</v>
      </c>
      <c r="B2571" s="6" t="s">
        <v>7267</v>
      </c>
      <c r="C2571" s="6" t="s">
        <v>3926</v>
      </c>
      <c r="D2571" s="6" t="s">
        <v>5594</v>
      </c>
      <c r="E2571" s="6" t="s">
        <v>4628</v>
      </c>
      <c r="F2571" s="6">
        <v>6</v>
      </c>
      <c r="G2571" s="6">
        <v>980.5</v>
      </c>
      <c r="H2571" s="6">
        <v>1100.4000000000001</v>
      </c>
    </row>
    <row r="2572" spans="1:8" x14ac:dyDescent="0.35">
      <c r="A2572" s="6" t="s">
        <v>1870</v>
      </c>
      <c r="B2572" s="6" t="s">
        <v>4155</v>
      </c>
      <c r="C2572" s="6" t="s">
        <v>3349</v>
      </c>
      <c r="D2572" s="6" t="s">
        <v>4652</v>
      </c>
      <c r="E2572" s="6" t="s">
        <v>5581</v>
      </c>
      <c r="F2572" s="6">
        <v>20</v>
      </c>
      <c r="G2572" s="6">
        <v>3.65</v>
      </c>
      <c r="H2572" s="6">
        <v>5.43</v>
      </c>
    </row>
    <row r="2573" spans="1:8" x14ac:dyDescent="0.35">
      <c r="A2573" s="6" t="s">
        <v>6389</v>
      </c>
      <c r="B2573" s="6" t="s">
        <v>4156</v>
      </c>
      <c r="C2573" s="6" t="s">
        <v>4157</v>
      </c>
      <c r="D2573" s="6" t="s">
        <v>4949</v>
      </c>
      <c r="E2573" s="6" t="s">
        <v>4714</v>
      </c>
      <c r="F2573" s="6">
        <v>1</v>
      </c>
      <c r="G2573" s="6">
        <v>190.5</v>
      </c>
      <c r="H2573" s="6">
        <v>215.6</v>
      </c>
    </row>
    <row r="2574" spans="1:8" x14ac:dyDescent="0.35">
      <c r="A2574" s="6" t="s">
        <v>1871</v>
      </c>
      <c r="B2574" s="6" t="s">
        <v>4158</v>
      </c>
      <c r="C2574" s="6" t="s">
        <v>3344</v>
      </c>
      <c r="D2574" s="6" t="s">
        <v>4630</v>
      </c>
      <c r="E2574" s="6" t="s">
        <v>5584</v>
      </c>
      <c r="F2574" s="6">
        <v>30</v>
      </c>
      <c r="G2574" s="6">
        <v>3.85</v>
      </c>
      <c r="H2574" s="6">
        <v>5.66</v>
      </c>
    </row>
    <row r="2575" spans="1:8" x14ac:dyDescent="0.35">
      <c r="A2575" s="6" t="s">
        <v>1872</v>
      </c>
      <c r="B2575" s="6" t="s">
        <v>4158</v>
      </c>
      <c r="C2575" s="6" t="s">
        <v>3344</v>
      </c>
      <c r="D2575" s="6" t="s">
        <v>4630</v>
      </c>
      <c r="E2575" s="6" t="s">
        <v>5584</v>
      </c>
      <c r="F2575" s="6">
        <v>1000</v>
      </c>
      <c r="G2575" s="6">
        <v>32.96</v>
      </c>
      <c r="H2575" s="6">
        <v>38.26</v>
      </c>
    </row>
    <row r="2576" spans="1:8" x14ac:dyDescent="0.35">
      <c r="A2576" s="6" t="s">
        <v>558</v>
      </c>
      <c r="B2576" s="6" t="s">
        <v>2595</v>
      </c>
      <c r="C2576" s="6" t="s">
        <v>2584</v>
      </c>
      <c r="D2576" s="6">
        <v>50</v>
      </c>
      <c r="E2576" s="6" t="s">
        <v>4384</v>
      </c>
      <c r="F2576" s="6">
        <v>30</v>
      </c>
      <c r="G2576" s="6">
        <v>1.29</v>
      </c>
      <c r="H2576" s="6">
        <v>2</v>
      </c>
    </row>
    <row r="2577" spans="1:8" x14ac:dyDescent="0.35">
      <c r="A2577" s="6" t="s">
        <v>557</v>
      </c>
      <c r="B2577" s="6" t="s">
        <v>2594</v>
      </c>
      <c r="C2577" s="6" t="s">
        <v>2584</v>
      </c>
      <c r="D2577" s="6">
        <v>100</v>
      </c>
      <c r="E2577" s="6" t="s">
        <v>4384</v>
      </c>
      <c r="F2577" s="6">
        <v>30</v>
      </c>
      <c r="G2577" s="6">
        <v>2.4500000000000002</v>
      </c>
      <c r="H2577" s="6">
        <v>4.09</v>
      </c>
    </row>
    <row r="2578" spans="1:8" x14ac:dyDescent="0.35">
      <c r="A2578" s="6" t="s">
        <v>1056</v>
      </c>
      <c r="B2578" s="6" t="s">
        <v>3124</v>
      </c>
      <c r="C2578" s="6" t="s">
        <v>3125</v>
      </c>
      <c r="D2578" s="6" t="s">
        <v>8723</v>
      </c>
      <c r="E2578" s="6" t="s">
        <v>4378</v>
      </c>
      <c r="F2578" s="6">
        <v>60</v>
      </c>
      <c r="G2578" s="6">
        <v>9.86</v>
      </c>
      <c r="H2578" s="6">
        <v>12.39</v>
      </c>
    </row>
    <row r="2579" spans="1:8" x14ac:dyDescent="0.35">
      <c r="A2579" s="6" t="s">
        <v>1873</v>
      </c>
      <c r="B2579" s="6" t="s">
        <v>4159</v>
      </c>
      <c r="C2579" s="6" t="s">
        <v>4160</v>
      </c>
      <c r="D2579" s="6" t="s">
        <v>4642</v>
      </c>
      <c r="E2579" s="6" t="s">
        <v>5575</v>
      </c>
      <c r="F2579" s="6">
        <v>30</v>
      </c>
      <c r="G2579" s="6">
        <v>5.2</v>
      </c>
      <c r="H2579" s="6">
        <v>7.17</v>
      </c>
    </row>
    <row r="2580" spans="1:8" x14ac:dyDescent="0.35">
      <c r="A2580" s="6" t="s">
        <v>1874</v>
      </c>
      <c r="B2580" s="6" t="s">
        <v>4159</v>
      </c>
      <c r="C2580" s="6" t="s">
        <v>4160</v>
      </c>
      <c r="D2580" s="6" t="s">
        <v>4642</v>
      </c>
      <c r="E2580" s="6" t="s">
        <v>5575</v>
      </c>
      <c r="F2580" s="6">
        <v>50</v>
      </c>
      <c r="G2580" s="6">
        <v>7.15</v>
      </c>
      <c r="H2580" s="6">
        <v>9.35</v>
      </c>
    </row>
    <row r="2581" spans="1:8" x14ac:dyDescent="0.35">
      <c r="A2581" s="6" t="s">
        <v>1875</v>
      </c>
      <c r="B2581" s="6" t="s">
        <v>4161</v>
      </c>
      <c r="C2581" s="6" t="s">
        <v>4162</v>
      </c>
      <c r="D2581" s="6" t="s">
        <v>4703</v>
      </c>
      <c r="E2581" s="6" t="s">
        <v>4647</v>
      </c>
      <c r="F2581" s="6">
        <v>1</v>
      </c>
      <c r="G2581" s="6">
        <v>3</v>
      </c>
      <c r="H2581" s="6">
        <v>4.7</v>
      </c>
    </row>
    <row r="2582" spans="1:8" x14ac:dyDescent="0.35">
      <c r="A2582" s="6" t="s">
        <v>1876</v>
      </c>
      <c r="B2582" s="6" t="s">
        <v>4161</v>
      </c>
      <c r="C2582" s="6" t="s">
        <v>4162</v>
      </c>
      <c r="D2582" s="6" t="s">
        <v>4703</v>
      </c>
      <c r="E2582" s="6" t="s">
        <v>4647</v>
      </c>
      <c r="F2582" s="6">
        <v>25</v>
      </c>
      <c r="G2582" s="6">
        <v>63.02</v>
      </c>
      <c r="H2582" s="6">
        <v>71.930000000000007</v>
      </c>
    </row>
    <row r="2583" spans="1:8" x14ac:dyDescent="0.35">
      <c r="A2583" s="6" t="s">
        <v>1877</v>
      </c>
      <c r="B2583" s="6" t="s">
        <v>4161</v>
      </c>
      <c r="C2583" s="6" t="s">
        <v>4162</v>
      </c>
      <c r="D2583" s="6" t="s">
        <v>4703</v>
      </c>
      <c r="E2583" s="6" t="s">
        <v>4647</v>
      </c>
      <c r="F2583" s="6">
        <v>50</v>
      </c>
      <c r="G2583" s="6">
        <v>125.5</v>
      </c>
      <c r="H2583" s="6">
        <v>142.80000000000001</v>
      </c>
    </row>
    <row r="2584" spans="1:8" x14ac:dyDescent="0.35">
      <c r="A2584" s="6" t="s">
        <v>1878</v>
      </c>
      <c r="B2584" s="6" t="s">
        <v>4163</v>
      </c>
      <c r="C2584" s="6" t="s">
        <v>4164</v>
      </c>
      <c r="D2584" s="6" t="s">
        <v>4872</v>
      </c>
      <c r="E2584" s="6" t="s">
        <v>4641</v>
      </c>
      <c r="F2584" s="6">
        <v>10</v>
      </c>
      <c r="G2584" s="6">
        <v>14.9</v>
      </c>
      <c r="H2584" s="6">
        <v>18.03</v>
      </c>
    </row>
    <row r="2585" spans="1:8" x14ac:dyDescent="0.35">
      <c r="A2585" s="6" t="s">
        <v>1879</v>
      </c>
      <c r="B2585" s="6" t="s">
        <v>4163</v>
      </c>
      <c r="C2585" s="6" t="s">
        <v>4164</v>
      </c>
      <c r="D2585" s="6" t="s">
        <v>4674</v>
      </c>
      <c r="E2585" s="6" t="s">
        <v>4641</v>
      </c>
      <c r="F2585" s="6">
        <v>10</v>
      </c>
      <c r="G2585" s="6">
        <v>16.55</v>
      </c>
      <c r="H2585" s="6">
        <v>19.88</v>
      </c>
    </row>
    <row r="2586" spans="1:8" x14ac:dyDescent="0.35">
      <c r="A2586" s="6" t="s">
        <v>1880</v>
      </c>
      <c r="B2586" s="6" t="s">
        <v>4163</v>
      </c>
      <c r="C2586" s="6" t="s">
        <v>4164</v>
      </c>
      <c r="D2586" s="6" t="s">
        <v>4675</v>
      </c>
      <c r="E2586" s="6" t="s">
        <v>4641</v>
      </c>
      <c r="F2586" s="6">
        <v>10</v>
      </c>
      <c r="G2586" s="6">
        <v>25.55</v>
      </c>
      <c r="H2586" s="6">
        <v>29.96</v>
      </c>
    </row>
    <row r="2587" spans="1:8" x14ac:dyDescent="0.35">
      <c r="A2587" s="6" t="s">
        <v>1881</v>
      </c>
      <c r="B2587" s="6" t="s">
        <v>4165</v>
      </c>
      <c r="C2587" s="6" t="s">
        <v>3388</v>
      </c>
      <c r="D2587" s="6" t="s">
        <v>4917</v>
      </c>
      <c r="E2587" s="6" t="s">
        <v>4641</v>
      </c>
      <c r="F2587" s="6">
        <v>20</v>
      </c>
      <c r="G2587" s="6">
        <v>17.600000000000001</v>
      </c>
      <c r="H2587" s="6">
        <v>21.06</v>
      </c>
    </row>
    <row r="2588" spans="1:8" x14ac:dyDescent="0.35">
      <c r="A2588" s="6" t="s">
        <v>1882</v>
      </c>
      <c r="B2588" s="6" t="s">
        <v>4165</v>
      </c>
      <c r="C2588" s="6" t="s">
        <v>3388</v>
      </c>
      <c r="D2588" s="6" t="s">
        <v>4918</v>
      </c>
      <c r="E2588" s="6" t="s">
        <v>4641</v>
      </c>
      <c r="F2588" s="6">
        <v>10</v>
      </c>
      <c r="G2588" s="6">
        <v>10.99</v>
      </c>
      <c r="H2588" s="6">
        <v>13.65</v>
      </c>
    </row>
    <row r="2589" spans="1:8" x14ac:dyDescent="0.35">
      <c r="A2589" s="6" t="s">
        <v>1883</v>
      </c>
      <c r="B2589" s="6" t="s">
        <v>4165</v>
      </c>
      <c r="C2589" s="6" t="s">
        <v>3388</v>
      </c>
      <c r="D2589" s="6" t="s">
        <v>4919</v>
      </c>
      <c r="E2589" s="6" t="s">
        <v>4641</v>
      </c>
      <c r="F2589" s="6">
        <v>10</v>
      </c>
      <c r="G2589" s="6">
        <v>11.01</v>
      </c>
      <c r="H2589" s="6">
        <v>13.68</v>
      </c>
    </row>
    <row r="2590" spans="1:8" x14ac:dyDescent="0.35">
      <c r="A2590" s="6" t="s">
        <v>1884</v>
      </c>
      <c r="B2590" s="6" t="s">
        <v>4165</v>
      </c>
      <c r="C2590" s="6" t="s">
        <v>3388</v>
      </c>
      <c r="D2590" s="6" t="s">
        <v>4916</v>
      </c>
      <c r="E2590" s="6" t="s">
        <v>4641</v>
      </c>
      <c r="F2590" s="6">
        <v>10</v>
      </c>
      <c r="G2590" s="6">
        <v>18.5</v>
      </c>
      <c r="H2590" s="6">
        <v>22.06</v>
      </c>
    </row>
    <row r="2591" spans="1:8" x14ac:dyDescent="0.35">
      <c r="A2591" s="6" t="s">
        <v>1885</v>
      </c>
      <c r="B2591" s="6" t="s">
        <v>4166</v>
      </c>
      <c r="C2591" s="6" t="s">
        <v>4167</v>
      </c>
      <c r="D2591" s="6" t="s">
        <v>4674</v>
      </c>
      <c r="E2591" s="6" t="s">
        <v>4641</v>
      </c>
      <c r="F2591" s="6">
        <v>10</v>
      </c>
      <c r="G2591" s="6">
        <v>11</v>
      </c>
      <c r="H2591" s="6">
        <v>13.66</v>
      </c>
    </row>
    <row r="2592" spans="1:8" x14ac:dyDescent="0.35">
      <c r="A2592" s="6" t="s">
        <v>1886</v>
      </c>
      <c r="B2592" s="6" t="s">
        <v>4166</v>
      </c>
      <c r="C2592" s="6" t="s">
        <v>4167</v>
      </c>
      <c r="D2592" s="6" t="s">
        <v>4675</v>
      </c>
      <c r="E2592" s="6" t="s">
        <v>4641</v>
      </c>
      <c r="F2592" s="6">
        <v>10</v>
      </c>
      <c r="G2592" s="6">
        <v>19.010000000000002</v>
      </c>
      <c r="H2592" s="6">
        <v>22.64</v>
      </c>
    </row>
    <row r="2593" spans="1:8" x14ac:dyDescent="0.35">
      <c r="A2593" s="6" t="s">
        <v>72</v>
      </c>
      <c r="B2593" s="6" t="s">
        <v>2123</v>
      </c>
      <c r="C2593" s="6" t="s">
        <v>2124</v>
      </c>
      <c r="D2593" s="6" t="s">
        <v>9173</v>
      </c>
      <c r="E2593" s="6" t="s">
        <v>4403</v>
      </c>
      <c r="F2593" s="6">
        <v>70</v>
      </c>
      <c r="G2593" s="6">
        <v>3.21</v>
      </c>
      <c r="H2593" s="6">
        <v>4.9400000000000004</v>
      </c>
    </row>
    <row r="2594" spans="1:8" x14ac:dyDescent="0.35">
      <c r="A2594" s="6" t="s">
        <v>1887</v>
      </c>
      <c r="B2594" s="6" t="s">
        <v>4168</v>
      </c>
      <c r="C2594" s="6" t="s">
        <v>5085</v>
      </c>
      <c r="D2594" s="6" t="s">
        <v>4844</v>
      </c>
      <c r="E2594" s="6" t="s">
        <v>5581</v>
      </c>
      <c r="F2594" s="6">
        <v>14</v>
      </c>
      <c r="G2594" s="6">
        <v>5.65</v>
      </c>
      <c r="H2594" s="6">
        <v>7.67</v>
      </c>
    </row>
    <row r="2595" spans="1:8" x14ac:dyDescent="0.35">
      <c r="A2595" s="6" t="s">
        <v>1888</v>
      </c>
      <c r="B2595" s="6" t="s">
        <v>4169</v>
      </c>
      <c r="C2595" s="6" t="s">
        <v>5085</v>
      </c>
      <c r="D2595" s="6" t="s">
        <v>4840</v>
      </c>
      <c r="E2595" s="6" t="s">
        <v>5581</v>
      </c>
      <c r="F2595" s="6">
        <v>14</v>
      </c>
      <c r="G2595" s="6">
        <v>7.5</v>
      </c>
      <c r="H2595" s="6">
        <v>9.74</v>
      </c>
    </row>
    <row r="2596" spans="1:8" x14ac:dyDescent="0.35">
      <c r="A2596" s="6" t="s">
        <v>627</v>
      </c>
      <c r="B2596" s="6" t="s">
        <v>2666</v>
      </c>
      <c r="C2596" s="6" t="s">
        <v>2665</v>
      </c>
      <c r="D2596" s="6">
        <v>300</v>
      </c>
      <c r="E2596" s="6" t="s">
        <v>4378</v>
      </c>
      <c r="F2596" s="6">
        <v>50</v>
      </c>
      <c r="G2596" s="6">
        <v>7.2</v>
      </c>
      <c r="H2596" s="6">
        <v>9.41</v>
      </c>
    </row>
    <row r="2597" spans="1:8" x14ac:dyDescent="0.35">
      <c r="A2597" s="6" t="s">
        <v>628</v>
      </c>
      <c r="B2597" s="6" t="s">
        <v>2667</v>
      </c>
      <c r="C2597" s="6" t="s">
        <v>2665</v>
      </c>
      <c r="D2597" s="6">
        <v>600</v>
      </c>
      <c r="E2597" s="6" t="s">
        <v>4378</v>
      </c>
      <c r="F2597" s="6">
        <v>50</v>
      </c>
      <c r="G2597" s="6">
        <v>15.67</v>
      </c>
      <c r="H2597" s="6">
        <v>18.89</v>
      </c>
    </row>
    <row r="2598" spans="1:8" x14ac:dyDescent="0.35">
      <c r="A2598" s="6" t="s">
        <v>1889</v>
      </c>
      <c r="B2598" s="6" t="s">
        <v>4170</v>
      </c>
      <c r="C2598" s="6" t="s">
        <v>3978</v>
      </c>
      <c r="D2598" s="6" t="s">
        <v>4846</v>
      </c>
      <c r="E2598" s="6" t="s">
        <v>4628</v>
      </c>
      <c r="F2598" s="6">
        <v>5</v>
      </c>
      <c r="G2598" s="6">
        <v>11.1</v>
      </c>
      <c r="H2598" s="6">
        <v>13.78</v>
      </c>
    </row>
    <row r="2599" spans="1:8" x14ac:dyDescent="0.35">
      <c r="A2599" s="6" t="s">
        <v>971</v>
      </c>
      <c r="B2599" s="6" t="s">
        <v>3003</v>
      </c>
      <c r="C2599" s="6" t="s">
        <v>3004</v>
      </c>
      <c r="D2599" s="6" t="s">
        <v>8720</v>
      </c>
      <c r="E2599" s="6" t="s">
        <v>4378</v>
      </c>
      <c r="F2599" s="6">
        <v>10</v>
      </c>
      <c r="G2599" s="6">
        <v>6.33</v>
      </c>
      <c r="H2599" s="6">
        <v>8.43</v>
      </c>
    </row>
    <row r="2600" spans="1:8" x14ac:dyDescent="0.35">
      <c r="A2600" s="6" t="s">
        <v>1890</v>
      </c>
      <c r="B2600" s="6" t="s">
        <v>9906</v>
      </c>
      <c r="C2600" s="6" t="s">
        <v>3004</v>
      </c>
      <c r="D2600" s="6" t="s">
        <v>8739</v>
      </c>
      <c r="E2600" s="6" t="s">
        <v>4378</v>
      </c>
      <c r="F2600" s="6" t="s">
        <v>8733</v>
      </c>
      <c r="G2600" s="6">
        <v>9.5</v>
      </c>
      <c r="H2600" s="6">
        <v>11.98</v>
      </c>
    </row>
    <row r="2601" spans="1:8" x14ac:dyDescent="0.35">
      <c r="A2601" s="6" t="s">
        <v>9730</v>
      </c>
      <c r="B2601" s="6" t="s">
        <v>9731</v>
      </c>
      <c r="C2601" s="6" t="s">
        <v>7791</v>
      </c>
      <c r="D2601" s="6" t="s">
        <v>4755</v>
      </c>
      <c r="E2601" s="6" t="s">
        <v>4714</v>
      </c>
      <c r="F2601" s="6">
        <v>1</v>
      </c>
      <c r="G2601" s="6">
        <v>25.5</v>
      </c>
      <c r="H2601" s="6">
        <v>29.9</v>
      </c>
    </row>
    <row r="2602" spans="1:8" x14ac:dyDescent="0.35">
      <c r="A2602" s="6" t="s">
        <v>9732</v>
      </c>
      <c r="B2602" s="6" t="s">
        <v>9731</v>
      </c>
      <c r="C2602" s="6" t="s">
        <v>7791</v>
      </c>
      <c r="D2602" s="6" t="s">
        <v>4815</v>
      </c>
      <c r="E2602" s="6" t="s">
        <v>4714</v>
      </c>
      <c r="F2602" s="6">
        <v>1</v>
      </c>
      <c r="G2602" s="6">
        <v>131.5</v>
      </c>
      <c r="H2602" s="6">
        <v>149.52000000000001</v>
      </c>
    </row>
    <row r="2603" spans="1:8" x14ac:dyDescent="0.35">
      <c r="A2603" s="6" t="s">
        <v>850</v>
      </c>
      <c r="B2603" s="6" t="s">
        <v>2865</v>
      </c>
      <c r="C2603" s="6" t="s">
        <v>2864</v>
      </c>
      <c r="D2603" s="6">
        <v>25</v>
      </c>
      <c r="E2603" s="6" t="s">
        <v>4384</v>
      </c>
      <c r="F2603" s="6">
        <v>20</v>
      </c>
      <c r="G2603" s="6">
        <v>1.54</v>
      </c>
      <c r="H2603" s="6">
        <v>2.2799999999999998</v>
      </c>
    </row>
    <row r="2604" spans="1:8" x14ac:dyDescent="0.35">
      <c r="A2604" s="6" t="s">
        <v>851</v>
      </c>
      <c r="B2604" s="6" t="s">
        <v>2865</v>
      </c>
      <c r="C2604" s="6" t="s">
        <v>2864</v>
      </c>
      <c r="D2604" s="6">
        <v>25</v>
      </c>
      <c r="E2604" s="6" t="s">
        <v>4384</v>
      </c>
      <c r="F2604" s="6">
        <v>60</v>
      </c>
      <c r="G2604" s="6">
        <v>3.41</v>
      </c>
      <c r="H2604" s="6">
        <v>5.16</v>
      </c>
    </row>
    <row r="2605" spans="1:8" x14ac:dyDescent="0.35">
      <c r="A2605" s="6" t="s">
        <v>852</v>
      </c>
      <c r="B2605" s="6" t="s">
        <v>2866</v>
      </c>
      <c r="C2605" s="6" t="s">
        <v>2864</v>
      </c>
      <c r="D2605" s="6" t="s">
        <v>8738</v>
      </c>
      <c r="E2605" s="6" t="s">
        <v>4384</v>
      </c>
      <c r="F2605" s="6">
        <v>20</v>
      </c>
      <c r="G2605" s="6">
        <v>2.64</v>
      </c>
      <c r="H2605" s="6">
        <v>4.3</v>
      </c>
    </row>
    <row r="2606" spans="1:8" x14ac:dyDescent="0.35">
      <c r="A2606" s="6" t="s">
        <v>853</v>
      </c>
      <c r="B2606" s="6" t="s">
        <v>2866</v>
      </c>
      <c r="C2606" s="6" t="s">
        <v>2864</v>
      </c>
      <c r="D2606" s="6">
        <v>50</v>
      </c>
      <c r="E2606" s="6" t="s">
        <v>4384</v>
      </c>
      <c r="F2606" s="6">
        <v>60</v>
      </c>
      <c r="G2606" s="6">
        <v>6.56</v>
      </c>
      <c r="H2606" s="6">
        <v>8.69</v>
      </c>
    </row>
    <row r="2607" spans="1:8" x14ac:dyDescent="0.35">
      <c r="A2607" s="6" t="s">
        <v>849</v>
      </c>
      <c r="B2607" s="6" t="s">
        <v>2863</v>
      </c>
      <c r="C2607" s="6" t="s">
        <v>2864</v>
      </c>
      <c r="D2607" s="6">
        <v>100</v>
      </c>
      <c r="E2607" s="6" t="s">
        <v>4384</v>
      </c>
      <c r="F2607" s="6">
        <v>20</v>
      </c>
      <c r="G2607" s="6">
        <v>3.36</v>
      </c>
      <c r="H2607" s="6">
        <v>5.1100000000000003</v>
      </c>
    </row>
    <row r="2608" spans="1:8" x14ac:dyDescent="0.35">
      <c r="A2608" s="6" t="s">
        <v>5041</v>
      </c>
      <c r="B2608" s="6" t="s">
        <v>5042</v>
      </c>
      <c r="C2608" s="6" t="s">
        <v>5043</v>
      </c>
      <c r="D2608" s="6" t="s">
        <v>4635</v>
      </c>
      <c r="E2608" s="6" t="s">
        <v>5570</v>
      </c>
      <c r="F2608" s="6">
        <v>50</v>
      </c>
      <c r="G2608" s="6">
        <v>14.05</v>
      </c>
      <c r="H2608" s="6">
        <v>17.079999999999998</v>
      </c>
    </row>
    <row r="2609" spans="1:8" x14ac:dyDescent="0.35">
      <c r="A2609" s="6" t="s">
        <v>1891</v>
      </c>
      <c r="B2609" s="6" t="s">
        <v>4171</v>
      </c>
      <c r="C2609" s="6" t="s">
        <v>4164</v>
      </c>
      <c r="D2609" s="6" t="s">
        <v>4872</v>
      </c>
      <c r="E2609" s="6" t="s">
        <v>4641</v>
      </c>
      <c r="F2609" s="6">
        <v>20</v>
      </c>
      <c r="G2609" s="6">
        <v>14.9</v>
      </c>
      <c r="H2609" s="6">
        <v>18.03</v>
      </c>
    </row>
    <row r="2610" spans="1:8" x14ac:dyDescent="0.35">
      <c r="A2610" s="6" t="s">
        <v>1892</v>
      </c>
      <c r="B2610" s="6" t="s">
        <v>4171</v>
      </c>
      <c r="C2610" s="6" t="s">
        <v>4164</v>
      </c>
      <c r="D2610" s="6" t="s">
        <v>4674</v>
      </c>
      <c r="E2610" s="6" t="s">
        <v>4641</v>
      </c>
      <c r="F2610" s="6">
        <v>20</v>
      </c>
      <c r="G2610" s="6">
        <v>15.3</v>
      </c>
      <c r="H2610" s="6">
        <v>18.48</v>
      </c>
    </row>
    <row r="2611" spans="1:8" x14ac:dyDescent="0.35">
      <c r="A2611" s="6" t="s">
        <v>1893</v>
      </c>
      <c r="B2611" s="6" t="s">
        <v>4171</v>
      </c>
      <c r="C2611" s="6" t="s">
        <v>4164</v>
      </c>
      <c r="D2611" s="6" t="s">
        <v>4675</v>
      </c>
      <c r="E2611" s="6" t="s">
        <v>4641</v>
      </c>
      <c r="F2611" s="6">
        <v>10</v>
      </c>
      <c r="G2611" s="6">
        <v>13.8</v>
      </c>
      <c r="H2611" s="6">
        <v>16.8</v>
      </c>
    </row>
    <row r="2612" spans="1:8" x14ac:dyDescent="0.35">
      <c r="A2612" s="6" t="s">
        <v>1894</v>
      </c>
      <c r="B2612" s="6" t="s">
        <v>4172</v>
      </c>
      <c r="C2612" s="6" t="s">
        <v>4164</v>
      </c>
      <c r="D2612" s="6" t="s">
        <v>6043</v>
      </c>
      <c r="E2612" s="6" t="s">
        <v>4641</v>
      </c>
      <c r="F2612" s="6">
        <v>20</v>
      </c>
      <c r="G2612" s="6">
        <v>16.7</v>
      </c>
      <c r="H2612" s="6">
        <v>20.05</v>
      </c>
    </row>
    <row r="2613" spans="1:8" x14ac:dyDescent="0.35">
      <c r="A2613" s="6" t="s">
        <v>1895</v>
      </c>
      <c r="B2613" s="6" t="s">
        <v>4172</v>
      </c>
      <c r="C2613" s="6" t="s">
        <v>4164</v>
      </c>
      <c r="D2613" s="6" t="s">
        <v>4690</v>
      </c>
      <c r="E2613" s="6" t="s">
        <v>4641</v>
      </c>
      <c r="F2613" s="6">
        <v>20</v>
      </c>
      <c r="G2613" s="6">
        <v>20.5</v>
      </c>
      <c r="H2613" s="6">
        <v>24.3</v>
      </c>
    </row>
    <row r="2614" spans="1:8" x14ac:dyDescent="0.35">
      <c r="A2614" s="6" t="s">
        <v>514</v>
      </c>
      <c r="B2614" s="6" t="s">
        <v>2560</v>
      </c>
      <c r="C2614" s="6" t="s">
        <v>2552</v>
      </c>
      <c r="D2614" s="6">
        <v>500</v>
      </c>
      <c r="E2614" s="6" t="s">
        <v>4486</v>
      </c>
      <c r="F2614" s="6">
        <v>50</v>
      </c>
      <c r="G2614" s="6">
        <v>14.3</v>
      </c>
      <c r="H2614" s="6">
        <v>17.36</v>
      </c>
    </row>
    <row r="2615" spans="1:8" x14ac:dyDescent="0.35">
      <c r="A2615" s="6" t="s">
        <v>513</v>
      </c>
      <c r="B2615" s="6" t="s">
        <v>2560</v>
      </c>
      <c r="C2615" s="6" t="s">
        <v>2552</v>
      </c>
      <c r="D2615" s="6">
        <v>500</v>
      </c>
      <c r="E2615" s="6" t="s">
        <v>4482</v>
      </c>
      <c r="F2615" s="6">
        <v>10</v>
      </c>
      <c r="G2615" s="6">
        <v>8.16</v>
      </c>
      <c r="H2615" s="6">
        <v>10.48</v>
      </c>
    </row>
    <row r="2616" spans="1:8" x14ac:dyDescent="0.35">
      <c r="A2616" s="6" t="s">
        <v>1166</v>
      </c>
      <c r="B2616" s="6" t="s">
        <v>3256</v>
      </c>
      <c r="C2616" s="6" t="s">
        <v>3257</v>
      </c>
      <c r="D2616" s="6" t="s">
        <v>8417</v>
      </c>
      <c r="E2616" s="6" t="s">
        <v>4378</v>
      </c>
      <c r="F2616" s="6">
        <v>30</v>
      </c>
      <c r="G2616" s="6">
        <v>5.84</v>
      </c>
      <c r="H2616" s="6">
        <v>7.88</v>
      </c>
    </row>
    <row r="2617" spans="1:8" x14ac:dyDescent="0.35">
      <c r="A2617" s="6" t="s">
        <v>1896</v>
      </c>
      <c r="B2617" s="6" t="s">
        <v>4173</v>
      </c>
      <c r="C2617" s="6" t="s">
        <v>4164</v>
      </c>
      <c r="D2617" s="6" t="s">
        <v>4952</v>
      </c>
      <c r="E2617" s="6" t="s">
        <v>4641</v>
      </c>
      <c r="F2617" s="6">
        <v>10</v>
      </c>
      <c r="G2617" s="6">
        <v>13.85</v>
      </c>
      <c r="H2617" s="6">
        <v>16.86</v>
      </c>
    </row>
    <row r="2618" spans="1:8" x14ac:dyDescent="0.35">
      <c r="A2618" s="6" t="s">
        <v>1897</v>
      </c>
      <c r="B2618" s="6" t="s">
        <v>4173</v>
      </c>
      <c r="C2618" s="6" t="s">
        <v>4164</v>
      </c>
      <c r="D2618" s="6" t="s">
        <v>4953</v>
      </c>
      <c r="E2618" s="6" t="s">
        <v>4641</v>
      </c>
      <c r="F2618" s="6">
        <v>10</v>
      </c>
      <c r="G2618" s="6">
        <v>21.2</v>
      </c>
      <c r="H2618" s="6">
        <v>25.09</v>
      </c>
    </row>
    <row r="2619" spans="1:8" x14ac:dyDescent="0.35">
      <c r="A2619" s="6" t="s">
        <v>1898</v>
      </c>
      <c r="B2619" s="6" t="s">
        <v>4173</v>
      </c>
      <c r="C2619" s="6" t="s">
        <v>4164</v>
      </c>
      <c r="D2619" s="6" t="s">
        <v>6963</v>
      </c>
      <c r="E2619" s="6" t="s">
        <v>4641</v>
      </c>
      <c r="F2619" s="6">
        <v>10</v>
      </c>
      <c r="G2619" s="6">
        <v>12.05</v>
      </c>
      <c r="H2619" s="6">
        <v>14.84</v>
      </c>
    </row>
    <row r="2620" spans="1:8" x14ac:dyDescent="0.35">
      <c r="A2620" s="6" t="s">
        <v>1899</v>
      </c>
      <c r="B2620" s="6" t="s">
        <v>4174</v>
      </c>
      <c r="C2620" s="6" t="s">
        <v>4175</v>
      </c>
      <c r="D2620" s="6" t="s">
        <v>4674</v>
      </c>
      <c r="E2620" s="6" t="s">
        <v>4641</v>
      </c>
      <c r="F2620" s="6">
        <v>10</v>
      </c>
      <c r="G2620" s="6">
        <v>11.75</v>
      </c>
      <c r="H2620" s="6">
        <v>14.5</v>
      </c>
    </row>
    <row r="2621" spans="1:8" x14ac:dyDescent="0.35">
      <c r="A2621" s="6" t="s">
        <v>1900</v>
      </c>
      <c r="B2621" s="6" t="s">
        <v>4174</v>
      </c>
      <c r="C2621" s="6" t="s">
        <v>4175</v>
      </c>
      <c r="D2621" s="6" t="s">
        <v>4675</v>
      </c>
      <c r="E2621" s="6" t="s">
        <v>4641</v>
      </c>
      <c r="F2621" s="6">
        <v>10</v>
      </c>
      <c r="G2621" s="6">
        <v>18.95</v>
      </c>
      <c r="H2621" s="6">
        <v>22.57</v>
      </c>
    </row>
    <row r="2622" spans="1:8" x14ac:dyDescent="0.35">
      <c r="A2622" s="6" t="s">
        <v>1138</v>
      </c>
      <c r="B2622" s="6" t="s">
        <v>3223</v>
      </c>
      <c r="C2622" s="6" t="s">
        <v>3224</v>
      </c>
      <c r="D2622" s="6" t="s">
        <v>4600</v>
      </c>
      <c r="E2622" s="6" t="s">
        <v>4527</v>
      </c>
      <c r="F2622" s="6">
        <v>120</v>
      </c>
      <c r="G2622" s="6">
        <v>19.43</v>
      </c>
      <c r="H2622" s="6">
        <v>23.11</v>
      </c>
    </row>
    <row r="2623" spans="1:8" s="5" customFormat="1" x14ac:dyDescent="0.35">
      <c r="A2623" s="6" t="s">
        <v>1901</v>
      </c>
      <c r="B2623" s="6" t="s">
        <v>4176</v>
      </c>
      <c r="C2623" s="6" t="s">
        <v>4177</v>
      </c>
      <c r="D2623" s="6" t="s">
        <v>4706</v>
      </c>
      <c r="E2623" s="6" t="s">
        <v>4954</v>
      </c>
      <c r="F2623" s="6">
        <v>200</v>
      </c>
      <c r="G2623" s="6">
        <v>5.58</v>
      </c>
      <c r="H2623" s="6">
        <v>7.59</v>
      </c>
    </row>
    <row r="2624" spans="1:8" s="5" customFormat="1" x14ac:dyDescent="0.35">
      <c r="A2624" s="6" t="s">
        <v>1039</v>
      </c>
      <c r="B2624" s="6" t="s">
        <v>3095</v>
      </c>
      <c r="C2624" s="6" t="s">
        <v>3091</v>
      </c>
      <c r="D2624" s="6" t="s">
        <v>4421</v>
      </c>
      <c r="E2624" s="6" t="s">
        <v>4422</v>
      </c>
      <c r="F2624" s="6">
        <v>60</v>
      </c>
      <c r="G2624" s="6">
        <v>6.09</v>
      </c>
      <c r="H2624" s="6">
        <v>8.16</v>
      </c>
    </row>
    <row r="2625" spans="1:8" s="5" customFormat="1" x14ac:dyDescent="0.35">
      <c r="A2625" s="6" t="s">
        <v>1040</v>
      </c>
      <c r="B2625" s="6" t="s">
        <v>3096</v>
      </c>
      <c r="C2625" s="6" t="s">
        <v>3091</v>
      </c>
      <c r="D2625" s="6" t="s">
        <v>4571</v>
      </c>
      <c r="E2625" s="6" t="s">
        <v>4422</v>
      </c>
      <c r="F2625" s="6">
        <v>60</v>
      </c>
      <c r="G2625" s="6">
        <v>12.8</v>
      </c>
      <c r="H2625" s="6">
        <v>15.68</v>
      </c>
    </row>
    <row r="2626" spans="1:8" s="5" customFormat="1" x14ac:dyDescent="0.35">
      <c r="A2626" s="6" t="s">
        <v>1041</v>
      </c>
      <c r="B2626" s="6" t="s">
        <v>3097</v>
      </c>
      <c r="C2626" s="6" t="s">
        <v>3091</v>
      </c>
      <c r="D2626" s="6" t="s">
        <v>4573</v>
      </c>
      <c r="E2626" s="6" t="s">
        <v>4422</v>
      </c>
      <c r="F2626" s="6">
        <v>60</v>
      </c>
      <c r="G2626" s="6">
        <v>24.63</v>
      </c>
      <c r="H2626" s="6">
        <v>28.93</v>
      </c>
    </row>
    <row r="2627" spans="1:8" s="5" customFormat="1" x14ac:dyDescent="0.35">
      <c r="A2627" s="6" t="s">
        <v>1095</v>
      </c>
      <c r="B2627" s="6" t="s">
        <v>3172</v>
      </c>
      <c r="C2627" s="6" t="s">
        <v>3173</v>
      </c>
      <c r="D2627" s="6" t="s">
        <v>8756</v>
      </c>
      <c r="E2627" s="6" t="s">
        <v>4378</v>
      </c>
      <c r="F2627" s="6">
        <v>25</v>
      </c>
      <c r="G2627" s="6">
        <v>51.49</v>
      </c>
      <c r="H2627" s="6">
        <v>59.01</v>
      </c>
    </row>
    <row r="2628" spans="1:8" x14ac:dyDescent="0.35">
      <c r="A2628" s="6" t="s">
        <v>1902</v>
      </c>
      <c r="B2628" s="6" t="s">
        <v>4178</v>
      </c>
      <c r="C2628" s="6" t="s">
        <v>4179</v>
      </c>
      <c r="D2628" s="6" t="s">
        <v>4955</v>
      </c>
      <c r="E2628" s="6" t="s">
        <v>4855</v>
      </c>
      <c r="F2628" s="6">
        <v>6</v>
      </c>
      <c r="G2628" s="6">
        <v>106.12</v>
      </c>
      <c r="H2628" s="6">
        <v>121.09</v>
      </c>
    </row>
    <row r="2629" spans="1:8" x14ac:dyDescent="0.35">
      <c r="A2629" s="6" t="s">
        <v>401</v>
      </c>
      <c r="B2629" s="6" t="s">
        <v>2457</v>
      </c>
      <c r="C2629" s="6" t="s">
        <v>2452</v>
      </c>
      <c r="D2629" s="6" t="s">
        <v>4712</v>
      </c>
      <c r="E2629" s="6" t="s">
        <v>5576</v>
      </c>
      <c r="F2629" s="6">
        <v>50</v>
      </c>
      <c r="G2629" s="6">
        <v>7.91</v>
      </c>
      <c r="H2629" s="6">
        <v>10.199999999999999</v>
      </c>
    </row>
    <row r="2630" spans="1:8" x14ac:dyDescent="0.35">
      <c r="A2630" s="6" t="s">
        <v>402</v>
      </c>
      <c r="B2630" s="6" t="s">
        <v>2458</v>
      </c>
      <c r="C2630" s="6" t="s">
        <v>2452</v>
      </c>
      <c r="D2630" s="6" t="s">
        <v>4729</v>
      </c>
      <c r="E2630" s="6" t="s">
        <v>5576</v>
      </c>
      <c r="F2630" s="6">
        <v>50</v>
      </c>
      <c r="G2630" s="6">
        <v>9.9600000000000009</v>
      </c>
      <c r="H2630" s="6">
        <v>12.5</v>
      </c>
    </row>
    <row r="2631" spans="1:8" x14ac:dyDescent="0.35">
      <c r="A2631" s="6" t="s">
        <v>972</v>
      </c>
      <c r="B2631" s="6" t="s">
        <v>3005</v>
      </c>
      <c r="C2631" s="6" t="s">
        <v>3004</v>
      </c>
      <c r="D2631" s="6" t="s">
        <v>9172</v>
      </c>
      <c r="E2631" s="6" t="s">
        <v>4403</v>
      </c>
      <c r="F2631" s="6">
        <v>60</v>
      </c>
      <c r="G2631" s="6">
        <v>6.52</v>
      </c>
      <c r="H2631" s="6">
        <v>8.65</v>
      </c>
    </row>
    <row r="2632" spans="1:8" x14ac:dyDescent="0.35">
      <c r="A2632" s="6" t="s">
        <v>1903</v>
      </c>
      <c r="B2632" s="6" t="s">
        <v>4180</v>
      </c>
      <c r="C2632" s="6" t="s">
        <v>4181</v>
      </c>
      <c r="D2632" s="6" t="s">
        <v>4956</v>
      </c>
      <c r="E2632" s="6" t="s">
        <v>4628</v>
      </c>
      <c r="F2632" s="6">
        <v>10</v>
      </c>
      <c r="G2632" s="6">
        <v>50</v>
      </c>
      <c r="H2632" s="6">
        <v>57.34</v>
      </c>
    </row>
    <row r="2633" spans="1:8" x14ac:dyDescent="0.35">
      <c r="A2633" s="6" t="s">
        <v>1904</v>
      </c>
      <c r="B2633" s="6" t="s">
        <v>4180</v>
      </c>
      <c r="C2633" s="6" t="s">
        <v>4181</v>
      </c>
      <c r="D2633" s="6" t="s">
        <v>4956</v>
      </c>
      <c r="E2633" s="6" t="s">
        <v>4628</v>
      </c>
      <c r="F2633" s="6">
        <v>1</v>
      </c>
      <c r="G2633" s="6">
        <v>5.45</v>
      </c>
      <c r="H2633" s="6">
        <v>7.45</v>
      </c>
    </row>
    <row r="2634" spans="1:8" x14ac:dyDescent="0.35">
      <c r="A2634" s="6" t="s">
        <v>50</v>
      </c>
      <c r="B2634" s="6" t="s">
        <v>2098</v>
      </c>
      <c r="C2634" s="6" t="s">
        <v>2099</v>
      </c>
      <c r="D2634" s="6" t="s">
        <v>4726</v>
      </c>
      <c r="E2634" s="6" t="s">
        <v>5581</v>
      </c>
      <c r="F2634" s="6">
        <v>50</v>
      </c>
      <c r="G2634" s="6">
        <v>3.2</v>
      </c>
      <c r="H2634" s="6">
        <v>4.93</v>
      </c>
    </row>
    <row r="2635" spans="1:8" x14ac:dyDescent="0.35">
      <c r="A2635" s="6" t="s">
        <v>1905</v>
      </c>
      <c r="B2635" s="6" t="s">
        <v>4182</v>
      </c>
      <c r="C2635" s="6" t="s">
        <v>2729</v>
      </c>
      <c r="D2635" s="6" t="s">
        <v>4957</v>
      </c>
      <c r="E2635" s="6" t="s">
        <v>4628</v>
      </c>
      <c r="F2635" s="6">
        <v>10</v>
      </c>
      <c r="G2635" s="6">
        <v>15.28</v>
      </c>
      <c r="H2635" s="6">
        <v>18.46</v>
      </c>
    </row>
    <row r="2636" spans="1:8" x14ac:dyDescent="0.35">
      <c r="A2636" s="6" t="s">
        <v>1012</v>
      </c>
      <c r="B2636" s="6" t="s">
        <v>3060</v>
      </c>
      <c r="C2636" s="6" t="s">
        <v>3061</v>
      </c>
      <c r="D2636" s="6" t="s">
        <v>8733</v>
      </c>
      <c r="E2636" s="6" t="s">
        <v>4378</v>
      </c>
      <c r="F2636" s="6">
        <v>20</v>
      </c>
      <c r="G2636" s="6">
        <v>6.43</v>
      </c>
      <c r="H2636" s="6">
        <v>8.5500000000000007</v>
      </c>
    </row>
    <row r="2637" spans="1:8" x14ac:dyDescent="0.35">
      <c r="A2637" s="6" t="s">
        <v>1091</v>
      </c>
      <c r="B2637" s="6" t="s">
        <v>3164</v>
      </c>
      <c r="C2637" s="6" t="s">
        <v>3165</v>
      </c>
      <c r="D2637" s="6" t="s">
        <v>8744</v>
      </c>
      <c r="E2637" s="6" t="s">
        <v>4584</v>
      </c>
      <c r="F2637" s="6">
        <v>1</v>
      </c>
      <c r="G2637" s="6">
        <v>111.75</v>
      </c>
      <c r="H2637" s="6">
        <v>127.4</v>
      </c>
    </row>
    <row r="2638" spans="1:8" x14ac:dyDescent="0.35">
      <c r="A2638" s="6" t="s">
        <v>238</v>
      </c>
      <c r="B2638" s="6" t="s">
        <v>2291</v>
      </c>
      <c r="C2638" s="6" t="s">
        <v>2290</v>
      </c>
      <c r="D2638" s="6">
        <v>90</v>
      </c>
      <c r="E2638" s="6" t="s">
        <v>4391</v>
      </c>
      <c r="F2638" s="6">
        <v>20</v>
      </c>
      <c r="G2638" s="6">
        <v>2.65</v>
      </c>
      <c r="H2638" s="6">
        <v>4.3099999999999996</v>
      </c>
    </row>
    <row r="2639" spans="1:8" x14ac:dyDescent="0.35">
      <c r="A2639" s="6" t="s">
        <v>237</v>
      </c>
      <c r="B2639" s="6" t="s">
        <v>2289</v>
      </c>
      <c r="C2639" s="6" t="s">
        <v>2290</v>
      </c>
      <c r="D2639" s="6">
        <v>180</v>
      </c>
      <c r="E2639" s="6" t="s">
        <v>4391</v>
      </c>
      <c r="F2639" s="6">
        <v>30</v>
      </c>
      <c r="G2639" s="6">
        <v>4.9800000000000004</v>
      </c>
      <c r="H2639" s="6">
        <v>6.92</v>
      </c>
    </row>
    <row r="2640" spans="1:8" x14ac:dyDescent="0.35">
      <c r="A2640" s="6" t="s">
        <v>1906</v>
      </c>
      <c r="B2640" s="6" t="s">
        <v>4183</v>
      </c>
      <c r="C2640" s="6" t="s">
        <v>3722</v>
      </c>
      <c r="D2640" s="6" t="s">
        <v>4673</v>
      </c>
      <c r="E2640" s="6" t="s">
        <v>6031</v>
      </c>
      <c r="F2640" s="6">
        <v>14</v>
      </c>
      <c r="G2640" s="6">
        <v>3.5</v>
      </c>
      <c r="H2640" s="6">
        <v>5.26</v>
      </c>
    </row>
    <row r="2641" spans="1:8" x14ac:dyDescent="0.35">
      <c r="A2641" s="6" t="s">
        <v>1907</v>
      </c>
      <c r="B2641" s="6" t="s">
        <v>4184</v>
      </c>
      <c r="C2641" s="6" t="s">
        <v>3722</v>
      </c>
      <c r="D2641" s="6" t="s">
        <v>4712</v>
      </c>
      <c r="E2641" s="6" t="s">
        <v>6031</v>
      </c>
      <c r="F2641" s="6">
        <v>14</v>
      </c>
      <c r="G2641" s="6">
        <v>5</v>
      </c>
      <c r="H2641" s="6">
        <v>6.94</v>
      </c>
    </row>
    <row r="2642" spans="1:8" x14ac:dyDescent="0.35">
      <c r="A2642" s="6" t="s">
        <v>9733</v>
      </c>
      <c r="B2642" s="6" t="s">
        <v>9734</v>
      </c>
      <c r="C2642" s="6" t="s">
        <v>9735</v>
      </c>
      <c r="D2642" s="6" t="s">
        <v>4726</v>
      </c>
      <c r="E2642" s="6" t="s">
        <v>5581</v>
      </c>
      <c r="F2642" s="6">
        <v>30</v>
      </c>
      <c r="G2642" s="6">
        <v>4.6500000000000004</v>
      </c>
      <c r="H2642" s="6">
        <v>6.55</v>
      </c>
    </row>
    <row r="2643" spans="1:8" x14ac:dyDescent="0.35">
      <c r="A2643" s="6" t="s">
        <v>9736</v>
      </c>
      <c r="B2643" s="6" t="s">
        <v>9737</v>
      </c>
      <c r="C2643" s="6" t="s">
        <v>9735</v>
      </c>
      <c r="D2643" s="6" t="s">
        <v>4673</v>
      </c>
      <c r="E2643" s="6" t="s">
        <v>5581</v>
      </c>
      <c r="F2643" s="6">
        <v>30</v>
      </c>
      <c r="G2643" s="6">
        <v>3.63</v>
      </c>
      <c r="H2643" s="6">
        <v>5.41</v>
      </c>
    </row>
    <row r="2644" spans="1:8" x14ac:dyDescent="0.35">
      <c r="A2644" s="6" t="s">
        <v>1908</v>
      </c>
      <c r="B2644" s="6" t="s">
        <v>4185</v>
      </c>
      <c r="C2644" s="6" t="s">
        <v>4186</v>
      </c>
      <c r="D2644" s="6" t="s">
        <v>4950</v>
      </c>
      <c r="E2644" s="6" t="s">
        <v>4747</v>
      </c>
      <c r="F2644" s="6">
        <v>100</v>
      </c>
      <c r="G2644" s="6">
        <v>57.83</v>
      </c>
      <c r="H2644" s="6">
        <v>66.11</v>
      </c>
    </row>
    <row r="2645" spans="1:8" x14ac:dyDescent="0.35">
      <c r="A2645" s="6" t="s">
        <v>1909</v>
      </c>
      <c r="B2645" s="6" t="s">
        <v>4187</v>
      </c>
      <c r="C2645" s="6" t="s">
        <v>3630</v>
      </c>
      <c r="D2645" s="6" t="s">
        <v>4726</v>
      </c>
      <c r="E2645" s="6" t="s">
        <v>5570</v>
      </c>
      <c r="F2645" s="6">
        <v>30</v>
      </c>
      <c r="G2645" s="6">
        <v>15.42</v>
      </c>
      <c r="H2645" s="6">
        <v>18.61</v>
      </c>
    </row>
    <row r="2646" spans="1:8" x14ac:dyDescent="0.35">
      <c r="A2646" s="6" t="s">
        <v>1910</v>
      </c>
      <c r="B2646" s="6" t="s">
        <v>4188</v>
      </c>
      <c r="C2646" s="6" t="s">
        <v>3630</v>
      </c>
      <c r="D2646" s="6" t="s">
        <v>4805</v>
      </c>
      <c r="E2646" s="6" t="s">
        <v>4628</v>
      </c>
      <c r="F2646" s="6">
        <v>5</v>
      </c>
      <c r="G2646" s="6">
        <v>5.61</v>
      </c>
      <c r="H2646" s="6">
        <v>7.63</v>
      </c>
    </row>
    <row r="2647" spans="1:8" x14ac:dyDescent="0.35">
      <c r="A2647" s="6" t="s">
        <v>1911</v>
      </c>
      <c r="B2647" s="6" t="s">
        <v>4189</v>
      </c>
      <c r="C2647" s="6" t="s">
        <v>3630</v>
      </c>
      <c r="D2647" s="6" t="s">
        <v>4631</v>
      </c>
      <c r="E2647" s="6" t="s">
        <v>5570</v>
      </c>
      <c r="F2647" s="6">
        <v>30</v>
      </c>
      <c r="G2647" s="6">
        <v>33.5</v>
      </c>
      <c r="H2647" s="6">
        <v>38.86</v>
      </c>
    </row>
    <row r="2648" spans="1:8" x14ac:dyDescent="0.35">
      <c r="A2648" s="6" t="s">
        <v>630</v>
      </c>
      <c r="B2648" s="6" t="s">
        <v>2670</v>
      </c>
      <c r="C2648" s="6" t="s">
        <v>2671</v>
      </c>
      <c r="D2648" s="6" t="s">
        <v>4510</v>
      </c>
      <c r="E2648" s="6" t="s">
        <v>4437</v>
      </c>
      <c r="F2648" s="6">
        <v>50</v>
      </c>
      <c r="G2648" s="6">
        <v>11.24</v>
      </c>
      <c r="H2648" s="6">
        <v>13.93</v>
      </c>
    </row>
    <row r="2649" spans="1:8" x14ac:dyDescent="0.35">
      <c r="A2649" s="6" t="s">
        <v>5510</v>
      </c>
      <c r="B2649" s="6" t="s">
        <v>4190</v>
      </c>
      <c r="C2649" s="6" t="s">
        <v>5094</v>
      </c>
      <c r="D2649" s="6" t="s">
        <v>4958</v>
      </c>
      <c r="E2649" s="6" t="s">
        <v>5590</v>
      </c>
      <c r="F2649" s="6">
        <v>20</v>
      </c>
      <c r="G2649" s="6">
        <v>6.99</v>
      </c>
      <c r="H2649" s="6">
        <v>9.17</v>
      </c>
    </row>
    <row r="2650" spans="1:8" x14ac:dyDescent="0.35">
      <c r="A2650" s="6" t="s">
        <v>394</v>
      </c>
      <c r="B2650" s="6" t="s">
        <v>2448</v>
      </c>
      <c r="C2650" s="6" t="s">
        <v>2449</v>
      </c>
      <c r="D2650" s="6">
        <v>20</v>
      </c>
      <c r="E2650" s="6" t="s">
        <v>4391</v>
      </c>
      <c r="F2650" s="6">
        <v>50</v>
      </c>
      <c r="G2650" s="6">
        <v>2.58</v>
      </c>
      <c r="H2650" s="6">
        <v>4.2300000000000004</v>
      </c>
    </row>
    <row r="2651" spans="1:8" x14ac:dyDescent="0.35">
      <c r="A2651" s="6" t="s">
        <v>395</v>
      </c>
      <c r="B2651" s="6" t="s">
        <v>2450</v>
      </c>
      <c r="C2651" s="6" t="s">
        <v>2449</v>
      </c>
      <c r="D2651" s="6">
        <v>40</v>
      </c>
      <c r="E2651" s="6" t="s">
        <v>4391</v>
      </c>
      <c r="F2651" s="6">
        <v>50</v>
      </c>
      <c r="G2651" s="6">
        <v>3.97</v>
      </c>
      <c r="H2651" s="6">
        <v>5.79</v>
      </c>
    </row>
    <row r="2652" spans="1:8" x14ac:dyDescent="0.35">
      <c r="A2652" s="6" t="s">
        <v>5511</v>
      </c>
      <c r="B2652" s="6" t="s">
        <v>4191</v>
      </c>
      <c r="C2652" s="6" t="s">
        <v>3641</v>
      </c>
      <c r="D2652" s="6" t="s">
        <v>4703</v>
      </c>
      <c r="E2652" s="6" t="s">
        <v>4647</v>
      </c>
      <c r="F2652" s="6">
        <v>25</v>
      </c>
      <c r="G2652" s="6">
        <v>31.75</v>
      </c>
      <c r="H2652" s="6">
        <v>36.9</v>
      </c>
    </row>
    <row r="2653" spans="1:8" x14ac:dyDescent="0.35">
      <c r="A2653" s="6" t="s">
        <v>1912</v>
      </c>
      <c r="B2653" s="6" t="s">
        <v>4191</v>
      </c>
      <c r="C2653" s="6" t="s">
        <v>3641</v>
      </c>
      <c r="D2653" s="6" t="s">
        <v>4703</v>
      </c>
      <c r="E2653" s="6" t="s">
        <v>4647</v>
      </c>
      <c r="F2653" s="6">
        <v>50</v>
      </c>
      <c r="G2653" s="6">
        <v>63</v>
      </c>
      <c r="H2653" s="6">
        <v>71.900000000000006</v>
      </c>
    </row>
    <row r="2654" spans="1:8" x14ac:dyDescent="0.35">
      <c r="A2654" s="6" t="s">
        <v>48</v>
      </c>
      <c r="B2654" s="6" t="s">
        <v>2096</v>
      </c>
      <c r="C2654" s="6" t="s">
        <v>2091</v>
      </c>
      <c r="D2654" s="6">
        <v>200</v>
      </c>
      <c r="E2654" s="6" t="s">
        <v>4384</v>
      </c>
      <c r="F2654" s="6">
        <v>30</v>
      </c>
      <c r="G2654" s="6">
        <v>10.1</v>
      </c>
      <c r="H2654" s="6">
        <v>12.66</v>
      </c>
    </row>
    <row r="2655" spans="1:8" x14ac:dyDescent="0.35">
      <c r="A2655" s="6" t="s">
        <v>1913</v>
      </c>
      <c r="B2655" s="6" t="s">
        <v>4192</v>
      </c>
      <c r="C2655" s="6" t="s">
        <v>4193</v>
      </c>
      <c r="D2655" s="6" t="s">
        <v>4925</v>
      </c>
      <c r="E2655" s="6" t="s">
        <v>4959</v>
      </c>
      <c r="F2655" s="6">
        <v>1</v>
      </c>
      <c r="G2655" s="6">
        <v>9.99</v>
      </c>
      <c r="H2655" s="6">
        <v>12.53</v>
      </c>
    </row>
    <row r="2656" spans="1:8" x14ac:dyDescent="0.35">
      <c r="A2656" s="6" t="s">
        <v>276</v>
      </c>
      <c r="B2656" s="6" t="s">
        <v>2330</v>
      </c>
      <c r="C2656" s="6" t="s">
        <v>2324</v>
      </c>
      <c r="D2656" s="6">
        <v>10</v>
      </c>
      <c r="E2656" s="6" t="s">
        <v>4384</v>
      </c>
      <c r="F2656" s="6">
        <v>60</v>
      </c>
      <c r="G2656" s="6">
        <v>2.19</v>
      </c>
      <c r="H2656" s="6">
        <v>3.8</v>
      </c>
    </row>
    <row r="2657" spans="1:8" x14ac:dyDescent="0.35">
      <c r="A2657" s="6" t="s">
        <v>8197</v>
      </c>
      <c r="B2657" s="6" t="s">
        <v>8198</v>
      </c>
      <c r="C2657" s="7" t="s">
        <v>3945</v>
      </c>
      <c r="D2657" s="7" t="s">
        <v>4630</v>
      </c>
      <c r="E2657" s="7" t="s">
        <v>5570</v>
      </c>
      <c r="F2657" s="7">
        <v>50</v>
      </c>
      <c r="G2657" s="7">
        <v>4.13</v>
      </c>
      <c r="H2657" s="7">
        <v>5.97</v>
      </c>
    </row>
    <row r="2658" spans="1:8" x14ac:dyDescent="0.35">
      <c r="A2658" s="6" t="s">
        <v>6682</v>
      </c>
      <c r="B2658" s="6" t="s">
        <v>6683</v>
      </c>
      <c r="C2658" s="6" t="s">
        <v>3390</v>
      </c>
      <c r="D2658" s="6" t="s">
        <v>4960</v>
      </c>
      <c r="E2658" s="6" t="s">
        <v>4745</v>
      </c>
      <c r="F2658" s="6">
        <v>1</v>
      </c>
      <c r="G2658" s="6">
        <v>14.5</v>
      </c>
      <c r="H2658" s="6">
        <v>17.579999999999998</v>
      </c>
    </row>
    <row r="2659" spans="1:8" x14ac:dyDescent="0.35">
      <c r="A2659" s="6" t="s">
        <v>637</v>
      </c>
      <c r="B2659" s="6" t="s">
        <v>2679</v>
      </c>
      <c r="C2659" s="6" t="s">
        <v>2680</v>
      </c>
      <c r="D2659" s="6">
        <v>400</v>
      </c>
      <c r="E2659" s="6" t="s">
        <v>4391</v>
      </c>
      <c r="F2659" s="6">
        <v>100</v>
      </c>
      <c r="G2659" s="6">
        <v>11.98</v>
      </c>
      <c r="H2659" s="6">
        <v>14.76</v>
      </c>
    </row>
    <row r="2660" spans="1:8" x14ac:dyDescent="0.35">
      <c r="A2660" s="6" t="s">
        <v>32</v>
      </c>
      <c r="B2660" s="6" t="s">
        <v>2080</v>
      </c>
      <c r="C2660" s="6" t="s">
        <v>2079</v>
      </c>
      <c r="D2660" s="6">
        <v>10</v>
      </c>
      <c r="E2660" s="6" t="s">
        <v>4391</v>
      </c>
      <c r="F2660" s="6">
        <v>30</v>
      </c>
      <c r="G2660" s="6">
        <v>6.18</v>
      </c>
      <c r="H2660" s="6">
        <v>8.27</v>
      </c>
    </row>
    <row r="2661" spans="1:8" x14ac:dyDescent="0.35">
      <c r="A2661" s="6" t="s">
        <v>7891</v>
      </c>
      <c r="B2661" s="6" t="s">
        <v>7892</v>
      </c>
      <c r="C2661" s="6" t="s">
        <v>7893</v>
      </c>
      <c r="D2661" s="6" t="s">
        <v>4669</v>
      </c>
      <c r="E2661" s="6" t="s">
        <v>4961</v>
      </c>
      <c r="F2661" s="6">
        <v>1</v>
      </c>
      <c r="G2661" s="6">
        <v>4.8099999999999996</v>
      </c>
      <c r="H2661" s="6">
        <v>6.73</v>
      </c>
    </row>
    <row r="2662" spans="1:8" x14ac:dyDescent="0.35">
      <c r="A2662" s="6" t="s">
        <v>7884</v>
      </c>
      <c r="B2662" s="6" t="s">
        <v>7885</v>
      </c>
      <c r="C2662" s="6" t="s">
        <v>7886</v>
      </c>
      <c r="D2662" s="6" t="s">
        <v>4669</v>
      </c>
      <c r="E2662" s="6" t="s">
        <v>8365</v>
      </c>
      <c r="F2662" s="6">
        <v>1</v>
      </c>
      <c r="G2662" s="6">
        <v>5.85</v>
      </c>
      <c r="H2662" s="6">
        <v>7.9</v>
      </c>
    </row>
    <row r="2663" spans="1:8" x14ac:dyDescent="0.35">
      <c r="A2663" s="6" t="s">
        <v>68</v>
      </c>
      <c r="B2663" s="6" t="s">
        <v>2118</v>
      </c>
      <c r="C2663" s="6" t="s">
        <v>2119</v>
      </c>
      <c r="D2663" s="6" t="s">
        <v>4402</v>
      </c>
      <c r="E2663" s="6" t="s">
        <v>4403</v>
      </c>
      <c r="F2663" s="6">
        <v>60</v>
      </c>
      <c r="G2663" s="6">
        <v>1.75</v>
      </c>
      <c r="H2663" s="6">
        <v>2.52</v>
      </c>
    </row>
    <row r="2664" spans="1:8" x14ac:dyDescent="0.35">
      <c r="A2664" s="6" t="s">
        <v>69</v>
      </c>
      <c r="B2664" s="6" t="s">
        <v>2120</v>
      </c>
      <c r="C2664" s="6" t="s">
        <v>2119</v>
      </c>
      <c r="D2664" s="6" t="s">
        <v>9172</v>
      </c>
      <c r="E2664" s="6" t="s">
        <v>4403</v>
      </c>
      <c r="F2664" s="6">
        <v>100</v>
      </c>
      <c r="G2664" s="6">
        <v>2.0499999999999998</v>
      </c>
      <c r="H2664" s="6">
        <v>3.64</v>
      </c>
    </row>
    <row r="2665" spans="1:8" x14ac:dyDescent="0.35">
      <c r="A2665" s="6" t="s">
        <v>419</v>
      </c>
      <c r="B2665" s="6" t="s">
        <v>2472</v>
      </c>
      <c r="C2665" s="6" t="s">
        <v>2473</v>
      </c>
      <c r="D2665" s="6">
        <v>4</v>
      </c>
      <c r="E2665" s="6" t="s">
        <v>4378</v>
      </c>
      <c r="F2665" s="6">
        <v>28</v>
      </c>
      <c r="G2665" s="6">
        <v>4.42</v>
      </c>
      <c r="H2665" s="6">
        <v>6.29</v>
      </c>
    </row>
    <row r="2666" spans="1:8" x14ac:dyDescent="0.35">
      <c r="A2666" s="6" t="s">
        <v>421</v>
      </c>
      <c r="B2666" s="6" t="s">
        <v>2472</v>
      </c>
      <c r="C2666" s="6" t="s">
        <v>2473</v>
      </c>
      <c r="D2666" s="6">
        <v>4</v>
      </c>
      <c r="E2666" s="6" t="s">
        <v>4378</v>
      </c>
      <c r="F2666" s="6">
        <v>56</v>
      </c>
      <c r="G2666" s="6">
        <v>8.44</v>
      </c>
      <c r="H2666" s="6">
        <v>10.8</v>
      </c>
    </row>
    <row r="2667" spans="1:8" x14ac:dyDescent="0.35">
      <c r="A2667" s="6" t="s">
        <v>981</v>
      </c>
      <c r="B2667" s="6" t="s">
        <v>3021</v>
      </c>
      <c r="C2667" s="6" t="s">
        <v>3022</v>
      </c>
      <c r="D2667" s="6" t="s">
        <v>8733</v>
      </c>
      <c r="E2667" s="6" t="s">
        <v>4378</v>
      </c>
      <c r="F2667" s="6">
        <v>30</v>
      </c>
      <c r="G2667" s="6">
        <v>2.6</v>
      </c>
      <c r="H2667" s="6">
        <v>4.26</v>
      </c>
    </row>
    <row r="2668" spans="1:8" x14ac:dyDescent="0.35">
      <c r="A2668" s="6" t="s">
        <v>983</v>
      </c>
      <c r="B2668" s="6" t="s">
        <v>3024</v>
      </c>
      <c r="C2668" s="6" t="s">
        <v>3022</v>
      </c>
      <c r="D2668" s="6" t="s">
        <v>8722</v>
      </c>
      <c r="E2668" s="6" t="s">
        <v>4391</v>
      </c>
      <c r="F2668" s="6">
        <v>20</v>
      </c>
      <c r="G2668" s="6">
        <v>4.79</v>
      </c>
      <c r="H2668" s="6">
        <v>6.71</v>
      </c>
    </row>
    <row r="2669" spans="1:8" x14ac:dyDescent="0.35">
      <c r="A2669" s="6" t="s">
        <v>6623</v>
      </c>
      <c r="B2669" s="6" t="s">
        <v>6624</v>
      </c>
      <c r="C2669" s="6" t="s">
        <v>6625</v>
      </c>
      <c r="D2669" s="6" t="s">
        <v>4849</v>
      </c>
      <c r="E2669" s="6" t="s">
        <v>5581</v>
      </c>
      <c r="F2669" s="6">
        <v>20</v>
      </c>
      <c r="G2669" s="6">
        <v>1.92</v>
      </c>
      <c r="H2669" s="6">
        <v>2.71</v>
      </c>
    </row>
    <row r="2670" spans="1:8" x14ac:dyDescent="0.35">
      <c r="A2670" s="6" t="s">
        <v>6701</v>
      </c>
      <c r="B2670" s="6" t="s">
        <v>6702</v>
      </c>
      <c r="C2670" s="6" t="s">
        <v>6703</v>
      </c>
      <c r="D2670" s="6" t="s">
        <v>6966</v>
      </c>
      <c r="E2670" s="6" t="s">
        <v>4663</v>
      </c>
      <c r="F2670" s="6">
        <v>1</v>
      </c>
      <c r="G2670" s="6">
        <v>2.48</v>
      </c>
      <c r="H2670" s="6">
        <v>4.12</v>
      </c>
    </row>
    <row r="2671" spans="1:8" x14ac:dyDescent="0.35">
      <c r="A2671" s="6" t="s">
        <v>7271</v>
      </c>
      <c r="B2671" s="6" t="s">
        <v>6702</v>
      </c>
      <c r="C2671" s="6" t="s">
        <v>6703</v>
      </c>
      <c r="D2671" s="6" t="s">
        <v>6966</v>
      </c>
      <c r="E2671" s="6" t="s">
        <v>4663</v>
      </c>
      <c r="F2671" s="6">
        <v>1</v>
      </c>
      <c r="G2671" s="6">
        <v>2.58</v>
      </c>
      <c r="H2671" s="6">
        <v>4.2300000000000004</v>
      </c>
    </row>
    <row r="2672" spans="1:8" x14ac:dyDescent="0.35">
      <c r="A2672" s="6" t="s">
        <v>1053</v>
      </c>
      <c r="B2672" s="6" t="s">
        <v>3118</v>
      </c>
      <c r="C2672" s="6" t="s">
        <v>3119</v>
      </c>
      <c r="D2672" s="6" t="s">
        <v>8743</v>
      </c>
      <c r="E2672" s="6" t="s">
        <v>4384</v>
      </c>
      <c r="F2672" s="6">
        <v>20</v>
      </c>
      <c r="G2672" s="6">
        <v>2.1</v>
      </c>
      <c r="H2672" s="6">
        <v>3.7</v>
      </c>
    </row>
    <row r="2673" spans="1:8" x14ac:dyDescent="0.35">
      <c r="A2673" s="6" t="s">
        <v>6390</v>
      </c>
      <c r="B2673" s="6" t="s">
        <v>6391</v>
      </c>
      <c r="C2673" s="6" t="s">
        <v>3344</v>
      </c>
      <c r="D2673" s="6" t="s">
        <v>4701</v>
      </c>
      <c r="E2673" s="6" t="s">
        <v>4850</v>
      </c>
      <c r="F2673" s="6">
        <v>20</v>
      </c>
      <c r="G2673" s="6">
        <v>3.26</v>
      </c>
      <c r="H2673" s="6">
        <v>5</v>
      </c>
    </row>
    <row r="2674" spans="1:8" x14ac:dyDescent="0.35">
      <c r="A2674" s="6" t="s">
        <v>234</v>
      </c>
      <c r="B2674" s="6" t="s">
        <v>2286</v>
      </c>
      <c r="C2674" s="6" t="s">
        <v>2285</v>
      </c>
      <c r="D2674" s="6">
        <v>75</v>
      </c>
      <c r="E2674" s="6" t="s">
        <v>4391</v>
      </c>
      <c r="F2674" s="6">
        <v>100</v>
      </c>
      <c r="G2674" s="6">
        <v>4.91</v>
      </c>
      <c r="H2674" s="6">
        <v>6.84</v>
      </c>
    </row>
    <row r="2675" spans="1:8" x14ac:dyDescent="0.35">
      <c r="A2675" s="6" t="s">
        <v>6392</v>
      </c>
      <c r="B2675" s="6" t="s">
        <v>6393</v>
      </c>
      <c r="C2675" s="6" t="s">
        <v>3344</v>
      </c>
      <c r="D2675" s="6" t="s">
        <v>4695</v>
      </c>
      <c r="E2675" s="6" t="s">
        <v>4850</v>
      </c>
      <c r="F2675" s="6">
        <v>20</v>
      </c>
      <c r="G2675" s="6">
        <v>3.26</v>
      </c>
      <c r="H2675" s="6">
        <v>5</v>
      </c>
    </row>
    <row r="2676" spans="1:8" x14ac:dyDescent="0.35">
      <c r="A2676" s="6" t="s">
        <v>233</v>
      </c>
      <c r="B2676" s="6" t="s">
        <v>2284</v>
      </c>
      <c r="C2676" s="6" t="s">
        <v>2285</v>
      </c>
      <c r="D2676" s="6">
        <v>150</v>
      </c>
      <c r="E2676" s="6" t="s">
        <v>4391</v>
      </c>
      <c r="F2676" s="6">
        <v>100</v>
      </c>
      <c r="G2676" s="6">
        <v>7.4</v>
      </c>
      <c r="H2676" s="6">
        <v>9.6300000000000008</v>
      </c>
    </row>
    <row r="2677" spans="1:8" x14ac:dyDescent="0.35">
      <c r="A2677" s="6" t="s">
        <v>6718</v>
      </c>
      <c r="B2677" s="6" t="s">
        <v>4194</v>
      </c>
      <c r="C2677" s="6" t="s">
        <v>4063</v>
      </c>
      <c r="D2677" s="6" t="s">
        <v>4746</v>
      </c>
      <c r="E2677" s="6" t="s">
        <v>5570</v>
      </c>
      <c r="F2677" s="6">
        <v>50</v>
      </c>
      <c r="G2677" s="6">
        <v>4.2300000000000004</v>
      </c>
      <c r="H2677" s="6">
        <v>6.08</v>
      </c>
    </row>
    <row r="2678" spans="1:8" x14ac:dyDescent="0.35">
      <c r="A2678" s="6" t="s">
        <v>6607</v>
      </c>
      <c r="B2678" s="6" t="s">
        <v>4195</v>
      </c>
      <c r="C2678" s="6" t="s">
        <v>4152</v>
      </c>
      <c r="D2678" s="6" t="s">
        <v>4721</v>
      </c>
      <c r="E2678" s="6" t="s">
        <v>5581</v>
      </c>
      <c r="F2678" s="6">
        <v>30</v>
      </c>
      <c r="G2678" s="6">
        <v>10.7</v>
      </c>
      <c r="H2678" s="6">
        <v>13.33</v>
      </c>
    </row>
    <row r="2679" spans="1:8" x14ac:dyDescent="0.35">
      <c r="A2679" s="6" t="s">
        <v>1914</v>
      </c>
      <c r="B2679" s="6" t="s">
        <v>4196</v>
      </c>
      <c r="C2679" s="6" t="s">
        <v>2071</v>
      </c>
      <c r="D2679" s="6" t="s">
        <v>4636</v>
      </c>
      <c r="E2679" s="6" t="s">
        <v>5575</v>
      </c>
      <c r="F2679" s="6">
        <v>50</v>
      </c>
      <c r="G2679" s="6">
        <v>15</v>
      </c>
      <c r="H2679" s="6">
        <v>18.14</v>
      </c>
    </row>
    <row r="2680" spans="1:8" x14ac:dyDescent="0.35">
      <c r="A2680" s="6" t="s">
        <v>1079</v>
      </c>
      <c r="B2680" s="6" t="s">
        <v>7497</v>
      </c>
      <c r="C2680" s="6" t="s">
        <v>2449</v>
      </c>
      <c r="D2680" s="6" t="s">
        <v>4582</v>
      </c>
      <c r="E2680" s="6" t="s">
        <v>7503</v>
      </c>
      <c r="F2680" s="6">
        <v>300</v>
      </c>
      <c r="G2680" s="6">
        <v>8.3099999999999987</v>
      </c>
      <c r="H2680" s="6">
        <v>10.65</v>
      </c>
    </row>
    <row r="2681" spans="1:8" x14ac:dyDescent="0.35">
      <c r="A2681" s="6" t="s">
        <v>1220</v>
      </c>
      <c r="B2681" s="6" t="s">
        <v>3330</v>
      </c>
      <c r="C2681" s="6" t="s">
        <v>6066</v>
      </c>
      <c r="D2681" s="6" t="s">
        <v>4814</v>
      </c>
      <c r="E2681" s="6" t="s">
        <v>4628</v>
      </c>
      <c r="F2681" s="6">
        <v>1</v>
      </c>
      <c r="G2681" s="6">
        <v>15.5</v>
      </c>
      <c r="H2681" s="6">
        <v>18.7</v>
      </c>
    </row>
    <row r="2682" spans="1:8" x14ac:dyDescent="0.35">
      <c r="A2682" s="6" t="s">
        <v>629</v>
      </c>
      <c r="B2682" s="6" t="s">
        <v>2668</v>
      </c>
      <c r="C2682" s="6" t="s">
        <v>2669</v>
      </c>
      <c r="D2682" s="6">
        <v>5</v>
      </c>
      <c r="E2682" s="6" t="s">
        <v>4384</v>
      </c>
      <c r="F2682" s="6">
        <v>60</v>
      </c>
      <c r="G2682" s="6">
        <v>4.0999999999999996</v>
      </c>
      <c r="H2682" s="6">
        <v>5.94</v>
      </c>
    </row>
    <row r="2683" spans="1:8" x14ac:dyDescent="0.35">
      <c r="A2683" s="6" t="s">
        <v>975</v>
      </c>
      <c r="B2683" s="6" t="s">
        <v>3010</v>
      </c>
      <c r="C2683" s="6" t="s">
        <v>3011</v>
      </c>
      <c r="D2683" s="6" t="s">
        <v>8756</v>
      </c>
      <c r="E2683" s="6" t="s">
        <v>4378</v>
      </c>
      <c r="F2683" s="6">
        <v>25</v>
      </c>
      <c r="G2683" s="6">
        <v>14.73</v>
      </c>
      <c r="H2683" s="6">
        <v>17.84</v>
      </c>
    </row>
    <row r="2684" spans="1:8" x14ac:dyDescent="0.35">
      <c r="A2684" s="6" t="s">
        <v>1915</v>
      </c>
      <c r="B2684" s="6" t="s">
        <v>4197</v>
      </c>
      <c r="C2684" s="6" t="s">
        <v>3756</v>
      </c>
      <c r="D2684" s="6" t="s">
        <v>4635</v>
      </c>
      <c r="E2684" s="6" t="s">
        <v>5581</v>
      </c>
      <c r="F2684" s="6">
        <v>10</v>
      </c>
      <c r="G2684" s="6">
        <v>16.989999999999998</v>
      </c>
      <c r="H2684" s="6">
        <v>20.37</v>
      </c>
    </row>
    <row r="2685" spans="1:8" x14ac:dyDescent="0.35">
      <c r="A2685" s="6" t="s">
        <v>5964</v>
      </c>
      <c r="B2685" s="6" t="s">
        <v>5965</v>
      </c>
      <c r="C2685" s="6" t="s">
        <v>3665</v>
      </c>
      <c r="D2685" s="6" t="s">
        <v>4635</v>
      </c>
      <c r="E2685" s="6" t="s">
        <v>5570</v>
      </c>
      <c r="F2685" s="6">
        <v>20</v>
      </c>
      <c r="G2685" s="6">
        <v>2.23</v>
      </c>
      <c r="H2685" s="6">
        <v>3.84</v>
      </c>
    </row>
    <row r="2686" spans="1:8" x14ac:dyDescent="0.35">
      <c r="A2686" s="6" t="s">
        <v>1101</v>
      </c>
      <c r="B2686" s="6" t="s">
        <v>3181</v>
      </c>
      <c r="C2686" s="6" t="s">
        <v>3182</v>
      </c>
      <c r="D2686" s="6" t="s">
        <v>8726</v>
      </c>
      <c r="E2686" s="6" t="s">
        <v>4391</v>
      </c>
      <c r="F2686" s="6">
        <v>20</v>
      </c>
      <c r="G2686" s="6">
        <v>2.81</v>
      </c>
      <c r="H2686" s="6">
        <v>4.49</v>
      </c>
    </row>
    <row r="2687" spans="1:8" x14ac:dyDescent="0.35">
      <c r="A2687" s="6" t="s">
        <v>812</v>
      </c>
      <c r="B2687" s="6" t="s">
        <v>2827</v>
      </c>
      <c r="C2687" s="6" t="s">
        <v>2825</v>
      </c>
      <c r="D2687" s="6" t="s">
        <v>4528</v>
      </c>
      <c r="E2687" s="6" t="s">
        <v>4529</v>
      </c>
      <c r="F2687" s="6">
        <v>1</v>
      </c>
      <c r="G2687" s="6">
        <v>3.13</v>
      </c>
      <c r="H2687" s="6">
        <v>4.8499999999999996</v>
      </c>
    </row>
    <row r="2688" spans="1:8" x14ac:dyDescent="0.35">
      <c r="A2688" s="6" t="s">
        <v>6645</v>
      </c>
      <c r="B2688" s="6" t="s">
        <v>6643</v>
      </c>
      <c r="C2688" s="6" t="s">
        <v>6644</v>
      </c>
      <c r="D2688" s="6" t="s">
        <v>4682</v>
      </c>
      <c r="E2688" s="6" t="s">
        <v>4628</v>
      </c>
      <c r="F2688" s="6">
        <v>5</v>
      </c>
      <c r="G2688" s="6">
        <v>3.85</v>
      </c>
      <c r="H2688" s="6">
        <v>5.66</v>
      </c>
    </row>
    <row r="2689" spans="1:8" x14ac:dyDescent="0.35">
      <c r="A2689" s="6" t="s">
        <v>6642</v>
      </c>
      <c r="B2689" s="6" t="s">
        <v>6643</v>
      </c>
      <c r="C2689" s="6" t="s">
        <v>6644</v>
      </c>
      <c r="D2689" s="6" t="s">
        <v>4682</v>
      </c>
      <c r="E2689" s="6" t="s">
        <v>4628</v>
      </c>
      <c r="F2689" s="6">
        <v>25</v>
      </c>
      <c r="G2689" s="6">
        <v>17.38</v>
      </c>
      <c r="H2689" s="6">
        <v>20.81</v>
      </c>
    </row>
    <row r="2690" spans="1:8" x14ac:dyDescent="0.35">
      <c r="A2690" s="6" t="s">
        <v>512</v>
      </c>
      <c r="B2690" s="6" t="s">
        <v>2559</v>
      </c>
      <c r="C2690" s="6" t="s">
        <v>2552</v>
      </c>
      <c r="D2690" s="6" t="s">
        <v>4484</v>
      </c>
      <c r="E2690" s="6" t="s">
        <v>4485</v>
      </c>
      <c r="F2690" s="6">
        <v>7</v>
      </c>
      <c r="G2690" s="6">
        <v>31.98</v>
      </c>
      <c r="H2690" s="6">
        <v>37.159999999999997</v>
      </c>
    </row>
    <row r="2691" spans="1:8" x14ac:dyDescent="0.35">
      <c r="A2691" s="6" t="s">
        <v>7881</v>
      </c>
      <c r="B2691" s="6" t="s">
        <v>7882</v>
      </c>
      <c r="C2691" s="6" t="s">
        <v>7883</v>
      </c>
      <c r="D2691" s="6" t="s">
        <v>4636</v>
      </c>
      <c r="E2691" s="6" t="s">
        <v>5570</v>
      </c>
      <c r="F2691" s="6">
        <v>50</v>
      </c>
      <c r="G2691" s="6">
        <v>6.87</v>
      </c>
      <c r="H2691" s="6">
        <v>9.0399999999999991</v>
      </c>
    </row>
    <row r="2692" spans="1:8" x14ac:dyDescent="0.35">
      <c r="A2692" s="6" t="s">
        <v>6632</v>
      </c>
      <c r="B2692" s="6" t="s">
        <v>6633</v>
      </c>
      <c r="C2692" s="6" t="s">
        <v>6634</v>
      </c>
      <c r="D2692" s="6" t="s">
        <v>4683</v>
      </c>
      <c r="E2692" s="6" t="s">
        <v>4670</v>
      </c>
      <c r="F2692" s="6">
        <v>3</v>
      </c>
      <c r="G2692" s="6">
        <v>18.649999999999999</v>
      </c>
      <c r="H2692" s="6">
        <v>22.23</v>
      </c>
    </row>
    <row r="2693" spans="1:8" x14ac:dyDescent="0.35">
      <c r="A2693" s="6" t="s">
        <v>8584</v>
      </c>
      <c r="B2693" s="6" t="s">
        <v>8585</v>
      </c>
      <c r="C2693" s="6" t="s">
        <v>6634</v>
      </c>
      <c r="D2693" s="6" t="s">
        <v>4683</v>
      </c>
      <c r="E2693" s="6" t="s">
        <v>4670</v>
      </c>
      <c r="F2693" s="6">
        <v>1</v>
      </c>
      <c r="G2693" s="6">
        <v>8.5</v>
      </c>
      <c r="H2693" s="6">
        <v>10.86</v>
      </c>
    </row>
    <row r="2694" spans="1:8" x14ac:dyDescent="0.35">
      <c r="A2694" s="6" t="s">
        <v>5664</v>
      </c>
      <c r="B2694" s="6" t="s">
        <v>2302</v>
      </c>
      <c r="C2694" s="6" t="s">
        <v>2300</v>
      </c>
      <c r="D2694" s="6" t="s">
        <v>6292</v>
      </c>
      <c r="E2694" s="6" t="s">
        <v>4408</v>
      </c>
      <c r="F2694" s="6">
        <v>3</v>
      </c>
      <c r="G2694" s="6">
        <v>18.649999999999999</v>
      </c>
      <c r="H2694" s="6">
        <v>22.23</v>
      </c>
    </row>
    <row r="2695" spans="1:8" x14ac:dyDescent="0.35">
      <c r="A2695" s="6" t="s">
        <v>1916</v>
      </c>
      <c r="B2695" s="6" t="s">
        <v>4198</v>
      </c>
      <c r="C2695" s="6" t="s">
        <v>4199</v>
      </c>
      <c r="D2695" s="6" t="s">
        <v>4669</v>
      </c>
      <c r="E2695" s="6" t="s">
        <v>4961</v>
      </c>
      <c r="F2695" s="6">
        <v>1</v>
      </c>
      <c r="G2695" s="6">
        <v>4.4000000000000004</v>
      </c>
      <c r="H2695" s="6">
        <v>6.27</v>
      </c>
    </row>
    <row r="2696" spans="1:8" x14ac:dyDescent="0.35">
      <c r="A2696" s="6" t="s">
        <v>1917</v>
      </c>
      <c r="B2696" s="6" t="s">
        <v>4200</v>
      </c>
      <c r="C2696" s="6" t="s">
        <v>4199</v>
      </c>
      <c r="D2696" s="6" t="s">
        <v>4669</v>
      </c>
      <c r="E2696" s="6" t="s">
        <v>4961</v>
      </c>
      <c r="F2696" s="6">
        <v>1</v>
      </c>
      <c r="G2696" s="6">
        <v>4.4000000000000004</v>
      </c>
      <c r="H2696" s="6">
        <v>6.27</v>
      </c>
    </row>
    <row r="2697" spans="1:8" x14ac:dyDescent="0.35">
      <c r="A2697" s="6" t="s">
        <v>6715</v>
      </c>
      <c r="B2697" s="6" t="s">
        <v>6716</v>
      </c>
      <c r="C2697" s="6" t="s">
        <v>6717</v>
      </c>
      <c r="D2697" s="6" t="s">
        <v>4743</v>
      </c>
      <c r="E2697" s="6" t="s">
        <v>5570</v>
      </c>
      <c r="F2697" s="6">
        <v>30</v>
      </c>
      <c r="G2697" s="6">
        <v>1.73</v>
      </c>
      <c r="H2697" s="6">
        <v>2.5</v>
      </c>
    </row>
    <row r="2698" spans="1:8" x14ac:dyDescent="0.35">
      <c r="A2698" s="6" t="s">
        <v>1918</v>
      </c>
      <c r="B2698" s="6" t="s">
        <v>4203</v>
      </c>
      <c r="C2698" s="6" t="s">
        <v>4164</v>
      </c>
      <c r="D2698" s="6" t="s">
        <v>4963</v>
      </c>
      <c r="E2698" s="6" t="s">
        <v>4641</v>
      </c>
      <c r="F2698" s="6">
        <v>10</v>
      </c>
      <c r="G2698" s="6">
        <v>55.38</v>
      </c>
      <c r="H2698" s="6">
        <v>63.37</v>
      </c>
    </row>
    <row r="2699" spans="1:8" x14ac:dyDescent="0.35">
      <c r="A2699" s="6" t="s">
        <v>6679</v>
      </c>
      <c r="B2699" s="6" t="s">
        <v>4204</v>
      </c>
      <c r="C2699" s="6" t="s">
        <v>4205</v>
      </c>
      <c r="D2699" s="6" t="s">
        <v>4964</v>
      </c>
      <c r="E2699" s="6" t="s">
        <v>4714</v>
      </c>
      <c r="F2699" s="6">
        <v>20</v>
      </c>
      <c r="G2699" s="6">
        <f>VLOOKUP(A2699,'[1]15.04.2025'!$A$3:$G$4283,7,0)</f>
        <v>92.83</v>
      </c>
      <c r="H2699" s="6">
        <f>VLOOKUP(A2699,'[1]15.04.2025'!$A$3:$H$4283,8,0)</f>
        <v>105.31</v>
      </c>
    </row>
    <row r="2700" spans="1:8" x14ac:dyDescent="0.35">
      <c r="A2700" s="6" t="s">
        <v>1919</v>
      </c>
      <c r="B2700" s="6" t="s">
        <v>4204</v>
      </c>
      <c r="C2700" s="6" t="s">
        <v>4205</v>
      </c>
      <c r="D2700" s="6" t="s">
        <v>4965</v>
      </c>
      <c r="E2700" s="6" t="s">
        <v>4714</v>
      </c>
      <c r="F2700" s="6">
        <v>20</v>
      </c>
      <c r="G2700" s="6">
        <f>VLOOKUP(A2700,'[1]15.04.2025'!$A$3:$G$4283,7,0)</f>
        <v>16.09</v>
      </c>
      <c r="H2700" s="6">
        <f>VLOOKUP(A2700,'[1]15.04.2025'!$A$3:$H$4283,8,0)</f>
        <v>19.36</v>
      </c>
    </row>
    <row r="2701" spans="1:8" x14ac:dyDescent="0.35">
      <c r="A2701" s="6" t="s">
        <v>846</v>
      </c>
      <c r="B2701" s="6" t="s">
        <v>2861</v>
      </c>
      <c r="C2701" s="6" t="s">
        <v>2860</v>
      </c>
      <c r="D2701" s="6" t="s">
        <v>4538</v>
      </c>
      <c r="E2701" s="6" t="s">
        <v>4454</v>
      </c>
      <c r="F2701" s="6">
        <v>1</v>
      </c>
      <c r="G2701" s="6">
        <v>71.33</v>
      </c>
      <c r="H2701" s="6">
        <v>81.23</v>
      </c>
    </row>
    <row r="2702" spans="1:8" x14ac:dyDescent="0.35">
      <c r="A2702" s="6" t="s">
        <v>567</v>
      </c>
      <c r="B2702" s="6" t="s">
        <v>2603</v>
      </c>
      <c r="C2702" s="7" t="s">
        <v>2601</v>
      </c>
      <c r="D2702" s="7" t="s">
        <v>4495</v>
      </c>
      <c r="E2702" s="7" t="s">
        <v>4497</v>
      </c>
      <c r="F2702" s="7">
        <v>20</v>
      </c>
      <c r="G2702" s="7">
        <v>4.0299999999999994</v>
      </c>
      <c r="H2702" s="7">
        <v>5.86</v>
      </c>
    </row>
    <row r="2703" spans="1:8" x14ac:dyDescent="0.35">
      <c r="A2703" s="6" t="s">
        <v>566</v>
      </c>
      <c r="B2703" s="6" t="s">
        <v>2603</v>
      </c>
      <c r="C2703" s="7" t="s">
        <v>2601</v>
      </c>
      <c r="D2703" s="7" t="s">
        <v>4495</v>
      </c>
      <c r="E2703" s="7" t="s">
        <v>4496</v>
      </c>
      <c r="F2703" s="7">
        <v>20</v>
      </c>
      <c r="G2703" s="6">
        <v>4.38</v>
      </c>
      <c r="H2703" s="6">
        <v>6.25</v>
      </c>
    </row>
    <row r="2704" spans="1:8" x14ac:dyDescent="0.35">
      <c r="A2704" s="6" t="s">
        <v>568</v>
      </c>
      <c r="B2704" s="6" t="s">
        <v>2603</v>
      </c>
      <c r="C2704" s="7" t="s">
        <v>2601</v>
      </c>
      <c r="D2704" s="7" t="s">
        <v>4495</v>
      </c>
      <c r="E2704" s="7" t="s">
        <v>4423</v>
      </c>
      <c r="F2704" s="7">
        <v>20</v>
      </c>
      <c r="G2704" s="6">
        <v>4.38</v>
      </c>
      <c r="H2704" s="6">
        <v>6.25</v>
      </c>
    </row>
    <row r="2705" spans="1:8" x14ac:dyDescent="0.35">
      <c r="A2705" s="6" t="s">
        <v>1920</v>
      </c>
      <c r="B2705" s="6" t="s">
        <v>4206</v>
      </c>
      <c r="C2705" s="6" t="s">
        <v>2674</v>
      </c>
      <c r="D2705" s="6" t="s">
        <v>4673</v>
      </c>
      <c r="E2705" s="6" t="s">
        <v>5581</v>
      </c>
      <c r="F2705" s="6">
        <v>30</v>
      </c>
      <c r="G2705" s="6">
        <v>8.0500000000000007</v>
      </c>
      <c r="H2705" s="6">
        <v>10.36</v>
      </c>
    </row>
    <row r="2706" spans="1:8" x14ac:dyDescent="0.35">
      <c r="A2706" s="6" t="s">
        <v>542</v>
      </c>
      <c r="B2706" s="6" t="s">
        <v>2580</v>
      </c>
      <c r="C2706" s="6" t="s">
        <v>2581</v>
      </c>
      <c r="D2706" s="6">
        <v>4</v>
      </c>
      <c r="E2706" s="6" t="s">
        <v>4384</v>
      </c>
      <c r="F2706" s="6">
        <v>100</v>
      </c>
      <c r="G2706" s="6">
        <v>6.46</v>
      </c>
      <c r="H2706" s="6">
        <v>8.58</v>
      </c>
    </row>
    <row r="2707" spans="1:8" x14ac:dyDescent="0.35">
      <c r="A2707" s="6" t="s">
        <v>1921</v>
      </c>
      <c r="B2707" s="6" t="s">
        <v>4207</v>
      </c>
      <c r="C2707" s="6" t="s">
        <v>2581</v>
      </c>
      <c r="D2707" s="6" t="s">
        <v>4733</v>
      </c>
      <c r="E2707" s="6" t="s">
        <v>5570</v>
      </c>
      <c r="F2707" s="6">
        <v>50</v>
      </c>
      <c r="G2707" s="6">
        <v>11.57</v>
      </c>
      <c r="H2707" s="6">
        <v>14.3</v>
      </c>
    </row>
    <row r="2708" spans="1:8" x14ac:dyDescent="0.35">
      <c r="A2708" s="6" t="s">
        <v>811</v>
      </c>
      <c r="B2708" s="6" t="s">
        <v>2826</v>
      </c>
      <c r="C2708" s="6" t="s">
        <v>9907</v>
      </c>
      <c r="D2708" s="6" t="s">
        <v>4421</v>
      </c>
      <c r="E2708" s="6" t="s">
        <v>4527</v>
      </c>
      <c r="F2708" s="6">
        <v>200</v>
      </c>
      <c r="G2708" s="6">
        <v>6.02</v>
      </c>
      <c r="H2708" s="6">
        <v>8.09</v>
      </c>
    </row>
    <row r="2709" spans="1:8" x14ac:dyDescent="0.35">
      <c r="A2709" s="6" t="s">
        <v>1922</v>
      </c>
      <c r="B2709" s="6" t="s">
        <v>4208</v>
      </c>
      <c r="C2709" s="6" t="s">
        <v>2825</v>
      </c>
      <c r="D2709" s="6" t="s">
        <v>4966</v>
      </c>
      <c r="E2709" s="6" t="s">
        <v>4663</v>
      </c>
      <c r="F2709" s="6">
        <v>1</v>
      </c>
      <c r="G2709" s="6">
        <v>2.91</v>
      </c>
      <c r="H2709" s="6">
        <v>4.5999999999999996</v>
      </c>
    </row>
    <row r="2710" spans="1:8" x14ac:dyDescent="0.35">
      <c r="A2710" s="6" t="s">
        <v>964</v>
      </c>
      <c r="B2710" s="6" t="s">
        <v>2994</v>
      </c>
      <c r="C2710" s="6" t="s">
        <v>2995</v>
      </c>
      <c r="D2710" s="6" t="s">
        <v>8721</v>
      </c>
      <c r="E2710" s="6" t="s">
        <v>4391</v>
      </c>
      <c r="F2710" s="6">
        <v>30</v>
      </c>
      <c r="G2710" s="6">
        <v>13.87</v>
      </c>
      <c r="H2710" s="6">
        <v>16.88</v>
      </c>
    </row>
    <row r="2711" spans="1:8" x14ac:dyDescent="0.35">
      <c r="A2711" s="6" t="s">
        <v>965</v>
      </c>
      <c r="B2711" s="6" t="s">
        <v>2994</v>
      </c>
      <c r="C2711" s="6" t="s">
        <v>2995</v>
      </c>
      <c r="D2711" s="6" t="s">
        <v>8721</v>
      </c>
      <c r="E2711" s="6" t="s">
        <v>4391</v>
      </c>
      <c r="F2711" s="6">
        <v>60</v>
      </c>
      <c r="G2711" s="6">
        <v>27.49</v>
      </c>
      <c r="H2711" s="6">
        <v>32.130000000000003</v>
      </c>
    </row>
    <row r="2712" spans="1:8" x14ac:dyDescent="0.35">
      <c r="A2712" s="6" t="s">
        <v>1139</v>
      </c>
      <c r="B2712" s="6" t="s">
        <v>3225</v>
      </c>
      <c r="C2712" s="6" t="s">
        <v>3224</v>
      </c>
      <c r="D2712" s="6" t="s">
        <v>6220</v>
      </c>
      <c r="E2712" s="6" t="s">
        <v>5072</v>
      </c>
      <c r="F2712" s="6">
        <v>60</v>
      </c>
      <c r="G2712" s="6">
        <v>17.18</v>
      </c>
      <c r="H2712" s="6">
        <v>20.59</v>
      </c>
    </row>
    <row r="2713" spans="1:8" x14ac:dyDescent="0.35">
      <c r="A2713" s="6" t="s">
        <v>128</v>
      </c>
      <c r="B2713" s="6" t="s">
        <v>2174</v>
      </c>
      <c r="C2713" s="6" t="s">
        <v>2171</v>
      </c>
      <c r="D2713" s="6" t="s">
        <v>4407</v>
      </c>
      <c r="E2713" s="6" t="s">
        <v>4408</v>
      </c>
      <c r="F2713" s="6">
        <v>1</v>
      </c>
      <c r="G2713" s="6">
        <v>2.33</v>
      </c>
      <c r="H2713" s="6">
        <v>3.95</v>
      </c>
    </row>
    <row r="2714" spans="1:8" x14ac:dyDescent="0.35">
      <c r="A2714" s="6" t="s">
        <v>8001</v>
      </c>
      <c r="B2714" s="6" t="s">
        <v>8002</v>
      </c>
      <c r="C2714" s="6" t="s">
        <v>8003</v>
      </c>
      <c r="D2714" s="6" t="s">
        <v>4683</v>
      </c>
      <c r="E2714" s="6" t="s">
        <v>4801</v>
      </c>
      <c r="F2714" s="6">
        <v>1</v>
      </c>
      <c r="G2714" s="6">
        <v>5</v>
      </c>
      <c r="H2714" s="6">
        <v>6.94</v>
      </c>
    </row>
    <row r="2715" spans="1:8" x14ac:dyDescent="0.35">
      <c r="A2715" s="6" t="s">
        <v>8017</v>
      </c>
      <c r="B2715" s="6" t="s">
        <v>7649</v>
      </c>
      <c r="C2715" s="6" t="s">
        <v>3448</v>
      </c>
      <c r="D2715" s="6" t="s">
        <v>4683</v>
      </c>
      <c r="E2715" s="6" t="s">
        <v>4801</v>
      </c>
      <c r="F2715" s="6">
        <v>1</v>
      </c>
      <c r="G2715" s="6">
        <v>5</v>
      </c>
      <c r="H2715" s="6">
        <v>6.94</v>
      </c>
    </row>
    <row r="2716" spans="1:8" x14ac:dyDescent="0.35">
      <c r="A2716" s="6" t="s">
        <v>7999</v>
      </c>
      <c r="B2716" s="6" t="s">
        <v>7565</v>
      </c>
      <c r="C2716" s="6" t="s">
        <v>3663</v>
      </c>
      <c r="D2716" s="6" t="s">
        <v>4676</v>
      </c>
      <c r="E2716" s="6" t="s">
        <v>4670</v>
      </c>
      <c r="F2716" s="6">
        <v>1</v>
      </c>
      <c r="G2716" s="6">
        <v>4.5</v>
      </c>
      <c r="H2716" s="6">
        <v>6.38</v>
      </c>
    </row>
    <row r="2717" spans="1:8" x14ac:dyDescent="0.35">
      <c r="A2717" s="6" t="s">
        <v>162</v>
      </c>
      <c r="B2717" s="6" t="s">
        <v>2212</v>
      </c>
      <c r="C2717" s="6" t="s">
        <v>2213</v>
      </c>
      <c r="D2717" s="6" t="s">
        <v>4416</v>
      </c>
      <c r="E2717" s="6" t="s">
        <v>4417</v>
      </c>
      <c r="F2717" s="6">
        <v>1</v>
      </c>
      <c r="G2717" s="6">
        <v>3.9</v>
      </c>
      <c r="H2717" s="6">
        <v>5.71</v>
      </c>
    </row>
    <row r="2718" spans="1:8" x14ac:dyDescent="0.35">
      <c r="A2718" s="6" t="s">
        <v>1065</v>
      </c>
      <c r="B2718" s="6" t="s">
        <v>5478</v>
      </c>
      <c r="C2718" s="6" t="s">
        <v>3136</v>
      </c>
      <c r="D2718" s="6" t="s">
        <v>4576</v>
      </c>
      <c r="E2718" s="6" t="s">
        <v>4463</v>
      </c>
      <c r="F2718" s="6">
        <v>5</v>
      </c>
      <c r="G2718" s="6">
        <v>59.08</v>
      </c>
      <c r="H2718" s="6">
        <v>67.510000000000005</v>
      </c>
    </row>
    <row r="2719" spans="1:8" x14ac:dyDescent="0.35">
      <c r="A2719" s="6" t="s">
        <v>5469</v>
      </c>
      <c r="B2719" s="6" t="s">
        <v>5479</v>
      </c>
      <c r="C2719" s="6" t="s">
        <v>3136</v>
      </c>
      <c r="D2719" s="6" t="s">
        <v>5481</v>
      </c>
      <c r="E2719" s="6" t="s">
        <v>4463</v>
      </c>
      <c r="F2719" s="6">
        <v>3</v>
      </c>
      <c r="G2719" s="6">
        <v>71.3</v>
      </c>
      <c r="H2719" s="6">
        <v>81.2</v>
      </c>
    </row>
    <row r="2720" spans="1:8" x14ac:dyDescent="0.35">
      <c r="A2720" s="6" t="s">
        <v>1063</v>
      </c>
      <c r="B2720" s="6" t="s">
        <v>3135</v>
      </c>
      <c r="C2720" s="6" t="s">
        <v>3136</v>
      </c>
      <c r="D2720" s="6" t="s">
        <v>4464</v>
      </c>
      <c r="E2720" s="6" t="s">
        <v>4465</v>
      </c>
      <c r="F2720" s="6">
        <v>5</v>
      </c>
      <c r="G2720" s="6">
        <v>37.409999999999997</v>
      </c>
      <c r="H2720" s="6">
        <v>43.24</v>
      </c>
    </row>
    <row r="2721" spans="1:8" x14ac:dyDescent="0.35">
      <c r="A2721" s="6" t="s">
        <v>1064</v>
      </c>
      <c r="B2721" s="6" t="s">
        <v>3137</v>
      </c>
      <c r="C2721" s="6" t="s">
        <v>3136</v>
      </c>
      <c r="D2721" s="6" t="s">
        <v>4464</v>
      </c>
      <c r="E2721" s="6" t="s">
        <v>4445</v>
      </c>
      <c r="F2721" s="6">
        <v>5</v>
      </c>
      <c r="G2721" s="6">
        <v>37.409999999999997</v>
      </c>
      <c r="H2721" s="6">
        <v>43.24</v>
      </c>
    </row>
    <row r="2722" spans="1:8" x14ac:dyDescent="0.35">
      <c r="A2722" s="6" t="s">
        <v>1923</v>
      </c>
      <c r="B2722" s="6" t="s">
        <v>4211</v>
      </c>
      <c r="C2722" s="6" t="s">
        <v>3333</v>
      </c>
      <c r="D2722" s="6" t="s">
        <v>4696</v>
      </c>
      <c r="E2722" s="6" t="s">
        <v>6044</v>
      </c>
      <c r="F2722" s="6">
        <v>2</v>
      </c>
      <c r="G2722" s="6">
        <v>1012.5</v>
      </c>
      <c r="H2722" s="6">
        <v>1136.24</v>
      </c>
    </row>
    <row r="2723" spans="1:8" x14ac:dyDescent="0.35">
      <c r="A2723" s="6" t="s">
        <v>1059</v>
      </c>
      <c r="B2723" s="6" t="s">
        <v>3130</v>
      </c>
      <c r="C2723" s="6" t="s">
        <v>3129</v>
      </c>
      <c r="D2723" s="6" t="s">
        <v>4464</v>
      </c>
      <c r="E2723" s="6" t="s">
        <v>4575</v>
      </c>
      <c r="F2723" s="6">
        <v>5</v>
      </c>
      <c r="G2723" s="6">
        <v>30.43</v>
      </c>
      <c r="H2723" s="6">
        <v>35.43</v>
      </c>
    </row>
    <row r="2724" spans="1:8" x14ac:dyDescent="0.35">
      <c r="A2724" s="6" t="s">
        <v>1175</v>
      </c>
      <c r="B2724" s="6" t="s">
        <v>3272</v>
      </c>
      <c r="C2724" s="6" t="s">
        <v>3273</v>
      </c>
      <c r="D2724" s="6">
        <v>150</v>
      </c>
      <c r="E2724" s="6" t="s">
        <v>4462</v>
      </c>
      <c r="F2724" s="6">
        <v>1</v>
      </c>
      <c r="G2724" s="6">
        <v>477.5</v>
      </c>
      <c r="H2724" s="6">
        <v>537.04</v>
      </c>
    </row>
    <row r="2725" spans="1:8" x14ac:dyDescent="0.35">
      <c r="A2725" s="6" t="s">
        <v>1176</v>
      </c>
      <c r="B2725" s="6" t="s">
        <v>3272</v>
      </c>
      <c r="C2725" s="6" t="s">
        <v>3273</v>
      </c>
      <c r="D2725" s="6" t="s">
        <v>4608</v>
      </c>
      <c r="E2725" s="6" t="s">
        <v>4380</v>
      </c>
      <c r="F2725" s="6">
        <v>1</v>
      </c>
      <c r="G2725" s="6">
        <v>1388.5</v>
      </c>
      <c r="H2725" s="6">
        <v>1557.36</v>
      </c>
    </row>
    <row r="2726" spans="1:8" x14ac:dyDescent="0.35">
      <c r="A2726" s="6" t="s">
        <v>1924</v>
      </c>
      <c r="B2726" s="6" t="s">
        <v>4212</v>
      </c>
      <c r="C2726" s="6" t="s">
        <v>2513</v>
      </c>
      <c r="D2726" s="6" t="s">
        <v>4636</v>
      </c>
      <c r="E2726" s="6" t="s">
        <v>5581</v>
      </c>
      <c r="F2726" s="6">
        <v>30</v>
      </c>
      <c r="G2726" s="6">
        <v>8.0599999999999987</v>
      </c>
      <c r="H2726" s="6">
        <v>10.37</v>
      </c>
    </row>
    <row r="2727" spans="1:8" x14ac:dyDescent="0.35">
      <c r="A2727" s="6" t="s">
        <v>1925</v>
      </c>
      <c r="B2727" s="6" t="s">
        <v>4212</v>
      </c>
      <c r="C2727" s="6" t="s">
        <v>2513</v>
      </c>
      <c r="D2727" s="6" t="s">
        <v>4635</v>
      </c>
      <c r="E2727" s="6" t="s">
        <v>5581</v>
      </c>
      <c r="F2727" s="6">
        <v>30</v>
      </c>
      <c r="G2727" s="6">
        <v>15.76</v>
      </c>
      <c r="H2727" s="6">
        <v>19</v>
      </c>
    </row>
    <row r="2728" spans="1:8" x14ac:dyDescent="0.35">
      <c r="A2728" s="6" t="s">
        <v>1926</v>
      </c>
      <c r="B2728" s="6" t="s">
        <v>4212</v>
      </c>
      <c r="C2728" s="6" t="s">
        <v>2513</v>
      </c>
      <c r="D2728" s="6" t="s">
        <v>4679</v>
      </c>
      <c r="E2728" s="6" t="s">
        <v>5581</v>
      </c>
      <c r="F2728" s="6">
        <v>30</v>
      </c>
      <c r="G2728" s="6">
        <v>31.12</v>
      </c>
      <c r="H2728" s="6">
        <v>36.200000000000003</v>
      </c>
    </row>
    <row r="2729" spans="1:8" x14ac:dyDescent="0.35">
      <c r="A2729" s="6" t="s">
        <v>1093</v>
      </c>
      <c r="B2729" s="6" t="s">
        <v>3168</v>
      </c>
      <c r="C2729" s="6" t="s">
        <v>3169</v>
      </c>
      <c r="D2729" s="6" t="s">
        <v>4585</v>
      </c>
      <c r="E2729" s="6" t="s">
        <v>4454</v>
      </c>
      <c r="F2729" s="6">
        <v>1</v>
      </c>
      <c r="G2729" s="6">
        <v>28</v>
      </c>
      <c r="H2729" s="6">
        <v>32.700000000000003</v>
      </c>
    </row>
    <row r="2730" spans="1:8" x14ac:dyDescent="0.35">
      <c r="A2730" s="6" t="s">
        <v>7857</v>
      </c>
      <c r="B2730" s="6" t="s">
        <v>4213</v>
      </c>
      <c r="C2730" s="6" t="s">
        <v>3925</v>
      </c>
      <c r="D2730" s="6" t="s">
        <v>4727</v>
      </c>
      <c r="E2730" s="6" t="s">
        <v>5581</v>
      </c>
      <c r="F2730" s="6">
        <v>30</v>
      </c>
      <c r="G2730" s="6">
        <v>12.55</v>
      </c>
      <c r="H2730" s="6">
        <v>15.4</v>
      </c>
    </row>
    <row r="2731" spans="1:8" x14ac:dyDescent="0.35">
      <c r="A2731" s="6" t="s">
        <v>7272</v>
      </c>
      <c r="B2731" s="6" t="s">
        <v>4213</v>
      </c>
      <c r="C2731" s="6" t="s">
        <v>3925</v>
      </c>
      <c r="D2731" s="6" t="s">
        <v>4727</v>
      </c>
      <c r="E2731" s="6" t="s">
        <v>5581</v>
      </c>
      <c r="F2731" s="6">
        <v>30</v>
      </c>
      <c r="G2731" s="6">
        <v>13.33</v>
      </c>
      <c r="H2731" s="6">
        <v>16.27</v>
      </c>
    </row>
    <row r="2732" spans="1:8" x14ac:dyDescent="0.35">
      <c r="A2732" s="6" t="s">
        <v>979</v>
      </c>
      <c r="B2732" s="6" t="s">
        <v>3017</v>
      </c>
      <c r="C2732" s="6" t="s">
        <v>3018</v>
      </c>
      <c r="D2732" s="6" t="s">
        <v>7094</v>
      </c>
      <c r="E2732" s="6" t="s">
        <v>4453</v>
      </c>
      <c r="F2732" s="6">
        <v>1</v>
      </c>
      <c r="G2732" s="6">
        <v>23.38</v>
      </c>
      <c r="H2732" s="6">
        <v>27.53</v>
      </c>
    </row>
    <row r="2733" spans="1:8" x14ac:dyDescent="0.35">
      <c r="A2733" s="6" t="s">
        <v>1927</v>
      </c>
      <c r="B2733" s="6" t="s">
        <v>4214</v>
      </c>
      <c r="C2733" s="6" t="s">
        <v>4215</v>
      </c>
      <c r="D2733" s="6" t="s">
        <v>4767</v>
      </c>
      <c r="E2733" s="6" t="s">
        <v>4632</v>
      </c>
      <c r="F2733" s="6">
        <v>1</v>
      </c>
      <c r="G2733" s="6">
        <v>713.93</v>
      </c>
      <c r="H2733" s="6">
        <v>801.84</v>
      </c>
    </row>
    <row r="2734" spans="1:8" x14ac:dyDescent="0.35">
      <c r="A2734" s="6" t="s">
        <v>9738</v>
      </c>
      <c r="B2734" s="6" t="s">
        <v>4214</v>
      </c>
      <c r="C2734" s="6" t="s">
        <v>4215</v>
      </c>
      <c r="D2734" s="6" t="s">
        <v>9897</v>
      </c>
      <c r="E2734" s="6" t="s">
        <v>4647</v>
      </c>
      <c r="F2734" s="6">
        <v>1</v>
      </c>
      <c r="G2734" s="6">
        <v>652.5</v>
      </c>
      <c r="H2734" s="6">
        <v>733.04</v>
      </c>
    </row>
    <row r="2735" spans="1:8" x14ac:dyDescent="0.35">
      <c r="A2735" s="6" t="s">
        <v>8586</v>
      </c>
      <c r="B2735" s="6" t="s">
        <v>8587</v>
      </c>
      <c r="C2735" s="6" t="s">
        <v>8588</v>
      </c>
      <c r="D2735" s="6" t="s">
        <v>4991</v>
      </c>
      <c r="E2735" s="6" t="s">
        <v>8684</v>
      </c>
      <c r="F2735" s="6">
        <v>3</v>
      </c>
      <c r="G2735" s="6">
        <v>200.5</v>
      </c>
      <c r="H2735" s="6">
        <v>226.8</v>
      </c>
    </row>
    <row r="2736" spans="1:8" x14ac:dyDescent="0.35">
      <c r="A2736" s="6" t="s">
        <v>1148</v>
      </c>
      <c r="B2736" s="6" t="s">
        <v>3235</v>
      </c>
      <c r="C2736" s="6" t="s">
        <v>3236</v>
      </c>
      <c r="D2736" s="6" t="s">
        <v>8732</v>
      </c>
      <c r="E2736" s="6" t="s">
        <v>4378</v>
      </c>
      <c r="F2736" s="6">
        <v>30</v>
      </c>
      <c r="G2736" s="6">
        <v>102.86</v>
      </c>
      <c r="H2736" s="6">
        <v>117.44</v>
      </c>
    </row>
    <row r="2737" spans="1:8" x14ac:dyDescent="0.35">
      <c r="A2737" s="6" t="s">
        <v>1092</v>
      </c>
      <c r="B2737" s="6" t="s">
        <v>3166</v>
      </c>
      <c r="C2737" s="6" t="s">
        <v>3167</v>
      </c>
      <c r="D2737" s="6" t="s">
        <v>5395</v>
      </c>
      <c r="E2737" s="6" t="s">
        <v>5581</v>
      </c>
      <c r="F2737" s="6">
        <v>120</v>
      </c>
      <c r="G2737" s="6">
        <v>317.14999999999998</v>
      </c>
      <c r="H2737" s="6">
        <v>357.45</v>
      </c>
    </row>
    <row r="2738" spans="1:8" x14ac:dyDescent="0.35">
      <c r="A2738" s="6" t="s">
        <v>7607</v>
      </c>
      <c r="B2738" s="6" t="s">
        <v>7608</v>
      </c>
      <c r="C2738" s="6" t="s">
        <v>7609</v>
      </c>
      <c r="D2738" s="6" t="s">
        <v>8327</v>
      </c>
      <c r="E2738" s="6" t="s">
        <v>8328</v>
      </c>
      <c r="F2738" s="6">
        <v>1</v>
      </c>
      <c r="G2738" s="6">
        <v>95</v>
      </c>
      <c r="H2738" s="6">
        <v>107.74</v>
      </c>
    </row>
    <row r="2739" spans="1:8" x14ac:dyDescent="0.35">
      <c r="A2739" s="6" t="s">
        <v>225</v>
      </c>
      <c r="B2739" s="6" t="s">
        <v>2280</v>
      </c>
      <c r="C2739" s="6" t="s">
        <v>2281</v>
      </c>
      <c r="D2739" s="6" t="s">
        <v>9209</v>
      </c>
      <c r="E2739" s="6" t="s">
        <v>4381</v>
      </c>
      <c r="F2739" s="6">
        <v>1</v>
      </c>
      <c r="G2739" s="6">
        <v>45.16</v>
      </c>
      <c r="H2739" s="6">
        <v>51.92</v>
      </c>
    </row>
    <row r="2740" spans="1:8" x14ac:dyDescent="0.35">
      <c r="A2740" s="6" t="s">
        <v>226</v>
      </c>
      <c r="B2740" s="6" t="s">
        <v>2280</v>
      </c>
      <c r="C2740" s="6" t="s">
        <v>2281</v>
      </c>
      <c r="D2740" s="6" t="s">
        <v>9210</v>
      </c>
      <c r="E2740" s="6" t="s">
        <v>4381</v>
      </c>
      <c r="F2740" s="6">
        <v>1</v>
      </c>
      <c r="G2740" s="6">
        <v>60.62</v>
      </c>
      <c r="H2740" s="6">
        <v>69.239999999999995</v>
      </c>
    </row>
    <row r="2741" spans="1:8" x14ac:dyDescent="0.35">
      <c r="A2741" s="6" t="s">
        <v>227</v>
      </c>
      <c r="B2741" s="6" t="s">
        <v>2280</v>
      </c>
      <c r="C2741" s="6" t="s">
        <v>2281</v>
      </c>
      <c r="D2741" s="6" t="s">
        <v>9211</v>
      </c>
      <c r="E2741" s="6" t="s">
        <v>4381</v>
      </c>
      <c r="F2741" s="6">
        <v>1</v>
      </c>
      <c r="G2741" s="6">
        <v>90.37</v>
      </c>
      <c r="H2741" s="6">
        <v>102.56</v>
      </c>
    </row>
    <row r="2742" spans="1:8" x14ac:dyDescent="0.35">
      <c r="A2742" s="6" t="s">
        <v>228</v>
      </c>
      <c r="B2742" s="6" t="s">
        <v>2280</v>
      </c>
      <c r="C2742" s="6" t="s">
        <v>2281</v>
      </c>
      <c r="D2742" s="6" t="s">
        <v>9212</v>
      </c>
      <c r="E2742" s="6" t="s">
        <v>4381</v>
      </c>
      <c r="F2742" s="6">
        <v>1</v>
      </c>
      <c r="G2742" s="6">
        <v>120.12</v>
      </c>
      <c r="H2742" s="6">
        <v>136.77000000000001</v>
      </c>
    </row>
    <row r="2743" spans="1:8" x14ac:dyDescent="0.35">
      <c r="A2743" s="6" t="s">
        <v>230</v>
      </c>
      <c r="B2743" s="6" t="s">
        <v>2280</v>
      </c>
      <c r="C2743" s="6" t="s">
        <v>2281</v>
      </c>
      <c r="D2743" s="6" t="s">
        <v>9213</v>
      </c>
      <c r="E2743" s="6" t="s">
        <v>4381</v>
      </c>
      <c r="F2743" s="6">
        <v>1</v>
      </c>
      <c r="G2743" s="6">
        <v>151.33000000000001</v>
      </c>
      <c r="H2743" s="6">
        <v>171.73</v>
      </c>
    </row>
    <row r="2744" spans="1:8" x14ac:dyDescent="0.35">
      <c r="A2744" s="6" t="s">
        <v>229</v>
      </c>
      <c r="B2744" s="6" t="s">
        <v>2280</v>
      </c>
      <c r="C2744" s="6" t="s">
        <v>2281</v>
      </c>
      <c r="D2744" s="6" t="s">
        <v>9214</v>
      </c>
      <c r="E2744" s="6" t="s">
        <v>4381</v>
      </c>
      <c r="F2744" s="6">
        <v>1</v>
      </c>
      <c r="G2744" s="6">
        <v>225.4</v>
      </c>
      <c r="H2744" s="6">
        <v>254.69</v>
      </c>
    </row>
    <row r="2745" spans="1:8" x14ac:dyDescent="0.35">
      <c r="A2745" s="6" t="s">
        <v>898</v>
      </c>
      <c r="B2745" s="6" t="s">
        <v>2913</v>
      </c>
      <c r="C2745" s="6" t="s">
        <v>2912</v>
      </c>
      <c r="D2745" s="6" t="s">
        <v>4547</v>
      </c>
      <c r="E2745" s="6" t="s">
        <v>4408</v>
      </c>
      <c r="F2745" s="6">
        <v>1</v>
      </c>
      <c r="G2745" s="6">
        <v>12.35</v>
      </c>
      <c r="H2745" s="6">
        <v>15.18</v>
      </c>
    </row>
    <row r="2746" spans="1:8" x14ac:dyDescent="0.35">
      <c r="A2746" s="6" t="s">
        <v>7887</v>
      </c>
      <c r="B2746" s="6" t="s">
        <v>7888</v>
      </c>
      <c r="C2746" s="6" t="s">
        <v>7889</v>
      </c>
      <c r="D2746" s="6" t="s">
        <v>8366</v>
      </c>
      <c r="E2746" s="6" t="s">
        <v>5581</v>
      </c>
      <c r="F2746" s="6">
        <v>30</v>
      </c>
      <c r="G2746" s="6">
        <v>598.46</v>
      </c>
      <c r="H2746" s="6">
        <v>672.52</v>
      </c>
    </row>
    <row r="2747" spans="1:8" x14ac:dyDescent="0.35">
      <c r="A2747" s="6" t="s">
        <v>8589</v>
      </c>
      <c r="B2747" s="6" t="s">
        <v>7888</v>
      </c>
      <c r="C2747" s="6" t="s">
        <v>7889</v>
      </c>
      <c r="D2747" s="6" t="s">
        <v>8685</v>
      </c>
      <c r="E2747" s="6" t="s">
        <v>8686</v>
      </c>
      <c r="F2747" s="6">
        <v>1</v>
      </c>
      <c r="G2747" s="6">
        <v>89.38</v>
      </c>
      <c r="H2747" s="6">
        <v>101.45</v>
      </c>
    </row>
    <row r="2748" spans="1:8" x14ac:dyDescent="0.35">
      <c r="A2748" s="6" t="s">
        <v>1159</v>
      </c>
      <c r="B2748" s="6" t="s">
        <v>3246</v>
      </c>
      <c r="C2748" s="6" t="s">
        <v>2872</v>
      </c>
      <c r="D2748" s="6" t="s">
        <v>4605</v>
      </c>
      <c r="E2748" s="6" t="s">
        <v>4423</v>
      </c>
      <c r="F2748" s="6">
        <v>1</v>
      </c>
      <c r="G2748" s="6">
        <v>20.05</v>
      </c>
      <c r="H2748" s="6">
        <v>23.8</v>
      </c>
    </row>
    <row r="2749" spans="1:8" x14ac:dyDescent="0.35">
      <c r="A2749" s="6" t="s">
        <v>1160</v>
      </c>
      <c r="B2749" s="6" t="s">
        <v>3246</v>
      </c>
      <c r="C2749" s="6" t="s">
        <v>2872</v>
      </c>
      <c r="D2749" s="6" t="s">
        <v>4606</v>
      </c>
      <c r="E2749" s="6" t="s">
        <v>4423</v>
      </c>
      <c r="F2749" s="6">
        <v>1</v>
      </c>
      <c r="G2749" s="6">
        <v>22.21</v>
      </c>
      <c r="H2749" s="6">
        <v>26.22</v>
      </c>
    </row>
    <row r="2750" spans="1:8" x14ac:dyDescent="0.35">
      <c r="A2750" s="6" t="s">
        <v>1200</v>
      </c>
      <c r="B2750" s="6" t="s">
        <v>3299</v>
      </c>
      <c r="C2750" s="6" t="s">
        <v>3300</v>
      </c>
      <c r="D2750" s="6" t="s">
        <v>4614</v>
      </c>
      <c r="E2750" s="6" t="s">
        <v>4380</v>
      </c>
      <c r="F2750" s="6">
        <v>7</v>
      </c>
      <c r="G2750" s="6">
        <v>181.65</v>
      </c>
      <c r="H2750" s="6">
        <v>205.69</v>
      </c>
    </row>
    <row r="2751" spans="1:8" x14ac:dyDescent="0.35">
      <c r="A2751" s="6" t="s">
        <v>5793</v>
      </c>
      <c r="B2751" s="6" t="s">
        <v>5794</v>
      </c>
      <c r="C2751" s="6" t="s">
        <v>5795</v>
      </c>
      <c r="D2751" s="6" t="s">
        <v>5595</v>
      </c>
      <c r="E2751" s="6" t="s">
        <v>4714</v>
      </c>
      <c r="F2751" s="6">
        <v>10</v>
      </c>
      <c r="G2751" s="6">
        <v>3437.5</v>
      </c>
      <c r="H2751" s="6">
        <v>3852.24</v>
      </c>
    </row>
    <row r="2752" spans="1:8" x14ac:dyDescent="0.35">
      <c r="A2752" s="6" t="s">
        <v>134</v>
      </c>
      <c r="B2752" s="6" t="s">
        <v>2181</v>
      </c>
      <c r="C2752" s="6" t="s">
        <v>2179</v>
      </c>
      <c r="D2752" s="6" t="s">
        <v>4409</v>
      </c>
      <c r="E2752" s="6" t="s">
        <v>4408</v>
      </c>
      <c r="F2752" s="6">
        <v>1</v>
      </c>
      <c r="G2752" s="6">
        <v>11</v>
      </c>
      <c r="H2752" s="6">
        <v>13.66</v>
      </c>
    </row>
    <row r="2753" spans="1:8" x14ac:dyDescent="0.35">
      <c r="A2753" s="6" t="s">
        <v>8154</v>
      </c>
      <c r="B2753" s="6" t="s">
        <v>4216</v>
      </c>
      <c r="C2753" s="6" t="s">
        <v>4217</v>
      </c>
      <c r="D2753" s="6" t="s">
        <v>4967</v>
      </c>
      <c r="E2753" s="6" t="s">
        <v>4628</v>
      </c>
      <c r="F2753" s="6">
        <v>7</v>
      </c>
      <c r="G2753" s="6">
        <v>69.72</v>
      </c>
      <c r="H2753" s="6">
        <v>79.430000000000007</v>
      </c>
    </row>
    <row r="2754" spans="1:8" x14ac:dyDescent="0.35">
      <c r="A2754" s="6" t="s">
        <v>7273</v>
      </c>
      <c r="B2754" s="6" t="s">
        <v>4216</v>
      </c>
      <c r="C2754" s="6" t="s">
        <v>4217</v>
      </c>
      <c r="D2754" s="6" t="s">
        <v>4967</v>
      </c>
      <c r="E2754" s="6" t="s">
        <v>4628</v>
      </c>
      <c r="F2754" s="6">
        <v>10</v>
      </c>
      <c r="G2754" s="6">
        <v>66.5</v>
      </c>
      <c r="H2754" s="6">
        <v>75.819999999999993</v>
      </c>
    </row>
    <row r="2755" spans="1:8" x14ac:dyDescent="0.35">
      <c r="A2755" s="6" t="s">
        <v>8232</v>
      </c>
      <c r="B2755" s="6" t="s">
        <v>4218</v>
      </c>
      <c r="C2755" s="6" t="s">
        <v>3891</v>
      </c>
      <c r="D2755" s="6" t="s">
        <v>4631</v>
      </c>
      <c r="E2755" s="6" t="s">
        <v>5581</v>
      </c>
      <c r="F2755" s="6">
        <v>14</v>
      </c>
      <c r="G2755" s="6">
        <v>555.77</v>
      </c>
      <c r="H2755" s="6">
        <v>624.70000000000005</v>
      </c>
    </row>
    <row r="2756" spans="1:8" x14ac:dyDescent="0.35">
      <c r="A2756" s="6" t="s">
        <v>1928</v>
      </c>
      <c r="B2756" s="6" t="s">
        <v>4218</v>
      </c>
      <c r="C2756" s="6" t="s">
        <v>3891</v>
      </c>
      <c r="D2756" s="6" t="s">
        <v>4631</v>
      </c>
      <c r="E2756" s="6" t="s">
        <v>4697</v>
      </c>
      <c r="F2756" s="6">
        <v>1</v>
      </c>
      <c r="G2756" s="6">
        <v>127</v>
      </c>
      <c r="H2756" s="6">
        <v>144.47999999999999</v>
      </c>
    </row>
    <row r="2757" spans="1:8" x14ac:dyDescent="0.35">
      <c r="A2757" s="6" t="s">
        <v>7847</v>
      </c>
      <c r="B2757" s="6" t="s">
        <v>4218</v>
      </c>
      <c r="C2757" s="6" t="s">
        <v>3891</v>
      </c>
      <c r="D2757" s="6" t="s">
        <v>4631</v>
      </c>
      <c r="E2757" s="6" t="s">
        <v>4697</v>
      </c>
      <c r="F2757" s="6">
        <v>1</v>
      </c>
      <c r="G2757" s="6">
        <v>160.22</v>
      </c>
      <c r="H2757" s="6">
        <v>181.69</v>
      </c>
    </row>
    <row r="2758" spans="1:8" x14ac:dyDescent="0.35">
      <c r="A2758" s="6" t="s">
        <v>5796</v>
      </c>
      <c r="B2758" s="6" t="s">
        <v>4218</v>
      </c>
      <c r="C2758" s="6" t="s">
        <v>3891</v>
      </c>
      <c r="D2758" s="6" t="s">
        <v>4631</v>
      </c>
      <c r="E2758" s="6" t="s">
        <v>5581</v>
      </c>
      <c r="F2758" s="6">
        <v>28</v>
      </c>
      <c r="G2758" s="6">
        <v>816.83</v>
      </c>
      <c r="H2758" s="6">
        <v>917.09</v>
      </c>
    </row>
    <row r="2759" spans="1:8" x14ac:dyDescent="0.35">
      <c r="A2759" s="6" t="s">
        <v>1929</v>
      </c>
      <c r="B2759" s="6" t="s">
        <v>4219</v>
      </c>
      <c r="C2759" s="6" t="s">
        <v>5095</v>
      </c>
      <c r="D2759" s="6" t="s">
        <v>4968</v>
      </c>
      <c r="E2759" s="6" t="s">
        <v>5570</v>
      </c>
      <c r="F2759" s="6">
        <v>28</v>
      </c>
      <c r="G2759" s="6">
        <v>9.0500000000000007</v>
      </c>
      <c r="H2759" s="6">
        <v>11.48</v>
      </c>
    </row>
    <row r="2760" spans="1:8" x14ac:dyDescent="0.35">
      <c r="A2760" s="6" t="s">
        <v>1930</v>
      </c>
      <c r="B2760" s="6" t="s">
        <v>4219</v>
      </c>
      <c r="C2760" s="6" t="s">
        <v>5095</v>
      </c>
      <c r="D2760" s="6" t="s">
        <v>4969</v>
      </c>
      <c r="E2760" s="6" t="s">
        <v>5570</v>
      </c>
      <c r="F2760" s="6">
        <v>28</v>
      </c>
      <c r="G2760" s="6">
        <v>9.0500000000000007</v>
      </c>
      <c r="H2760" s="6">
        <v>11.48</v>
      </c>
    </row>
    <row r="2761" spans="1:8" x14ac:dyDescent="0.35">
      <c r="A2761" s="6" t="s">
        <v>8043</v>
      </c>
      <c r="B2761" s="6" t="s">
        <v>8044</v>
      </c>
      <c r="C2761" s="6" t="s">
        <v>3898</v>
      </c>
      <c r="D2761" s="6" t="s">
        <v>4684</v>
      </c>
      <c r="E2761" s="6" t="s">
        <v>4670</v>
      </c>
      <c r="F2761" s="6">
        <v>1</v>
      </c>
      <c r="G2761" s="6">
        <v>6.5</v>
      </c>
      <c r="H2761" s="6">
        <v>8.6199999999999992</v>
      </c>
    </row>
    <row r="2762" spans="1:8" x14ac:dyDescent="0.35">
      <c r="A2762" s="6" t="s">
        <v>7685</v>
      </c>
      <c r="B2762" s="6" t="s">
        <v>7686</v>
      </c>
      <c r="C2762" s="6" t="s">
        <v>4220</v>
      </c>
      <c r="D2762" s="6" t="s">
        <v>4726</v>
      </c>
      <c r="E2762" s="6" t="s">
        <v>5581</v>
      </c>
      <c r="F2762" s="6">
        <v>56</v>
      </c>
      <c r="G2762" s="6">
        <v>87</v>
      </c>
      <c r="H2762" s="6">
        <v>98.78</v>
      </c>
    </row>
    <row r="2763" spans="1:8" x14ac:dyDescent="0.35">
      <c r="A2763" s="6" t="s">
        <v>1931</v>
      </c>
      <c r="B2763" s="6" t="s">
        <v>4221</v>
      </c>
      <c r="C2763" s="6" t="s">
        <v>4222</v>
      </c>
      <c r="D2763" s="6" t="s">
        <v>4701</v>
      </c>
      <c r="E2763" s="6" t="s">
        <v>5575</v>
      </c>
      <c r="F2763" s="6">
        <v>10</v>
      </c>
      <c r="G2763" s="6">
        <v>12.81</v>
      </c>
      <c r="H2763" s="6">
        <v>15.69</v>
      </c>
    </row>
    <row r="2764" spans="1:8" x14ac:dyDescent="0.35">
      <c r="A2764" s="6" t="s">
        <v>1932</v>
      </c>
      <c r="B2764" s="6" t="s">
        <v>4223</v>
      </c>
      <c r="C2764" s="6" t="s">
        <v>4224</v>
      </c>
      <c r="D2764" s="6" t="s">
        <v>4970</v>
      </c>
      <c r="E2764" s="6" t="s">
        <v>6045</v>
      </c>
      <c r="F2764" s="6">
        <v>3</v>
      </c>
      <c r="G2764" s="6">
        <v>11</v>
      </c>
      <c r="H2764" s="6">
        <v>13.66</v>
      </c>
    </row>
    <row r="2765" spans="1:8" x14ac:dyDescent="0.35">
      <c r="A2765" s="6" t="s">
        <v>8278</v>
      </c>
      <c r="B2765" s="6" t="s">
        <v>4223</v>
      </c>
      <c r="C2765" s="6" t="s">
        <v>4224</v>
      </c>
      <c r="D2765" s="6" t="s">
        <v>4970</v>
      </c>
      <c r="E2765" s="6" t="s">
        <v>6045</v>
      </c>
      <c r="F2765" s="6">
        <v>3</v>
      </c>
      <c r="G2765" s="6">
        <v>11.35</v>
      </c>
      <c r="H2765" s="6">
        <v>14.06</v>
      </c>
    </row>
    <row r="2766" spans="1:8" x14ac:dyDescent="0.35">
      <c r="A2766" s="6" t="s">
        <v>1071</v>
      </c>
      <c r="B2766" s="6" t="s">
        <v>3145</v>
      </c>
      <c r="C2766" s="6" t="s">
        <v>3142</v>
      </c>
      <c r="D2766" s="6" t="s">
        <v>9266</v>
      </c>
      <c r="E2766" s="6" t="s">
        <v>4575</v>
      </c>
      <c r="F2766" s="6">
        <v>5</v>
      </c>
      <c r="G2766" s="6">
        <v>29.42</v>
      </c>
      <c r="H2766" s="6">
        <v>34.29</v>
      </c>
    </row>
    <row r="2767" spans="1:8" x14ac:dyDescent="0.35">
      <c r="A2767" s="6" t="s">
        <v>1933</v>
      </c>
      <c r="B2767" s="6" t="s">
        <v>4225</v>
      </c>
      <c r="C2767" s="6" t="s">
        <v>3941</v>
      </c>
      <c r="D2767" s="6" t="s">
        <v>4673</v>
      </c>
      <c r="E2767" s="6" t="s">
        <v>5581</v>
      </c>
      <c r="F2767" s="6">
        <v>2</v>
      </c>
      <c r="G2767" s="6">
        <v>20.52</v>
      </c>
      <c r="H2767" s="6">
        <v>24.33</v>
      </c>
    </row>
    <row r="2768" spans="1:8" x14ac:dyDescent="0.35">
      <c r="A2768" s="6" t="s">
        <v>7543</v>
      </c>
      <c r="B2768" s="6" t="s">
        <v>4225</v>
      </c>
      <c r="C2768" s="6" t="s">
        <v>3941</v>
      </c>
      <c r="D2768" s="6" t="s">
        <v>4673</v>
      </c>
      <c r="E2768" s="6" t="s">
        <v>5581</v>
      </c>
      <c r="F2768" s="6">
        <v>4</v>
      </c>
      <c r="G2768" s="6">
        <v>55.19</v>
      </c>
      <c r="H2768" s="6">
        <v>63.16</v>
      </c>
    </row>
    <row r="2769" spans="1:8" x14ac:dyDescent="0.35">
      <c r="A2769" s="6" t="s">
        <v>7553</v>
      </c>
      <c r="B2769" s="6" t="s">
        <v>4225</v>
      </c>
      <c r="C2769" s="6" t="s">
        <v>3941</v>
      </c>
      <c r="D2769" s="6" t="s">
        <v>4673</v>
      </c>
      <c r="E2769" s="6" t="s">
        <v>5581</v>
      </c>
      <c r="F2769" s="6">
        <v>4</v>
      </c>
      <c r="G2769" s="6">
        <v>55.19</v>
      </c>
      <c r="H2769" s="6">
        <v>63.16</v>
      </c>
    </row>
    <row r="2770" spans="1:8" x14ac:dyDescent="0.35">
      <c r="A2770" s="6" t="s">
        <v>8590</v>
      </c>
      <c r="B2770" s="6" t="s">
        <v>4225</v>
      </c>
      <c r="C2770" s="6" t="s">
        <v>3941</v>
      </c>
      <c r="D2770" s="6" t="s">
        <v>4673</v>
      </c>
      <c r="E2770" s="6" t="s">
        <v>5581</v>
      </c>
      <c r="F2770" s="6">
        <v>4</v>
      </c>
      <c r="G2770" s="6">
        <v>55.18</v>
      </c>
      <c r="H2770" s="6">
        <v>63.15</v>
      </c>
    </row>
    <row r="2771" spans="1:8" x14ac:dyDescent="0.35">
      <c r="A2771" s="6" t="s">
        <v>1116</v>
      </c>
      <c r="B2771" s="6" t="s">
        <v>3199</v>
      </c>
      <c r="C2771" s="6" t="s">
        <v>3200</v>
      </c>
      <c r="D2771" s="6" t="s">
        <v>8733</v>
      </c>
      <c r="E2771" s="6" t="s">
        <v>4454</v>
      </c>
      <c r="F2771" s="6">
        <v>30</v>
      </c>
      <c r="G2771" s="6">
        <v>2443.5</v>
      </c>
      <c r="H2771" s="6">
        <v>2738.96</v>
      </c>
    </row>
    <row r="2772" spans="1:8" x14ac:dyDescent="0.35">
      <c r="A2772" s="6" t="s">
        <v>1117</v>
      </c>
      <c r="B2772" s="6" t="s">
        <v>3199</v>
      </c>
      <c r="C2772" s="6" t="s">
        <v>3200</v>
      </c>
      <c r="D2772" s="6" t="s">
        <v>8753</v>
      </c>
      <c r="E2772" s="6" t="s">
        <v>4454</v>
      </c>
      <c r="F2772" s="6">
        <v>30</v>
      </c>
      <c r="G2772" s="6">
        <v>3666.37</v>
      </c>
      <c r="H2772" s="6">
        <v>4108.57</v>
      </c>
    </row>
    <row r="2773" spans="1:8" x14ac:dyDescent="0.35">
      <c r="A2773" s="6" t="s">
        <v>1118</v>
      </c>
      <c r="B2773" s="6" t="s">
        <v>3199</v>
      </c>
      <c r="C2773" s="6" t="s">
        <v>3200</v>
      </c>
      <c r="D2773" s="6" t="s">
        <v>8724</v>
      </c>
      <c r="E2773" s="6" t="s">
        <v>4454</v>
      </c>
      <c r="F2773" s="6">
        <v>30</v>
      </c>
      <c r="G2773" s="6">
        <v>4514.6099999999997</v>
      </c>
      <c r="H2773" s="6">
        <v>5058.6000000000004</v>
      </c>
    </row>
    <row r="2774" spans="1:8" x14ac:dyDescent="0.35">
      <c r="A2774" s="6" t="s">
        <v>8462</v>
      </c>
      <c r="B2774" s="6" t="s">
        <v>3199</v>
      </c>
      <c r="C2774" s="6" t="s">
        <v>3200</v>
      </c>
      <c r="D2774" s="6" t="s">
        <v>8725</v>
      </c>
      <c r="E2774" s="6" t="s">
        <v>4454</v>
      </c>
      <c r="F2774" s="6">
        <v>30</v>
      </c>
      <c r="G2774" s="6">
        <v>4815.5</v>
      </c>
      <c r="H2774" s="6">
        <v>5395.6</v>
      </c>
    </row>
    <row r="2775" spans="1:8" x14ac:dyDescent="0.35">
      <c r="A2775" s="6" t="s">
        <v>5966</v>
      </c>
      <c r="B2775" s="6" t="s">
        <v>5967</v>
      </c>
      <c r="C2775" s="6" t="s">
        <v>6010</v>
      </c>
      <c r="D2775" s="6" t="s">
        <v>4631</v>
      </c>
      <c r="E2775" s="6" t="s">
        <v>6021</v>
      </c>
      <c r="F2775" s="6">
        <v>60</v>
      </c>
      <c r="G2775" s="6">
        <v>4334.5</v>
      </c>
      <c r="H2775" s="6">
        <v>4856.88</v>
      </c>
    </row>
    <row r="2776" spans="1:8" x14ac:dyDescent="0.35">
      <c r="A2776" s="6" t="s">
        <v>5968</v>
      </c>
      <c r="B2776" s="6" t="s">
        <v>5967</v>
      </c>
      <c r="C2776" s="6" t="s">
        <v>6010</v>
      </c>
      <c r="D2776" s="6" t="s">
        <v>4631</v>
      </c>
      <c r="E2776" s="6" t="s">
        <v>6021</v>
      </c>
      <c r="F2776" s="6">
        <v>5</v>
      </c>
      <c r="G2776" s="6">
        <v>369.5</v>
      </c>
      <c r="H2776" s="6">
        <v>416.08</v>
      </c>
    </row>
    <row r="2777" spans="1:8" x14ac:dyDescent="0.35">
      <c r="A2777" s="6" t="s">
        <v>7544</v>
      </c>
      <c r="B2777" s="6" t="s">
        <v>4226</v>
      </c>
      <c r="C2777" s="6" t="s">
        <v>4227</v>
      </c>
      <c r="D2777" s="6" t="s">
        <v>4673</v>
      </c>
      <c r="E2777" s="6" t="s">
        <v>5581</v>
      </c>
      <c r="F2777" s="6">
        <v>4</v>
      </c>
      <c r="G2777" s="6">
        <v>50.5</v>
      </c>
      <c r="H2777" s="6">
        <v>57.9</v>
      </c>
    </row>
    <row r="2778" spans="1:8" x14ac:dyDescent="0.35">
      <c r="A2778" s="6" t="s">
        <v>5512</v>
      </c>
      <c r="B2778" s="6" t="s">
        <v>4226</v>
      </c>
      <c r="C2778" s="6" t="s">
        <v>4227</v>
      </c>
      <c r="D2778" s="6" t="s">
        <v>4673</v>
      </c>
      <c r="E2778" s="6" t="s">
        <v>5581</v>
      </c>
      <c r="F2778" s="6">
        <v>4</v>
      </c>
      <c r="G2778" s="6">
        <v>53.2</v>
      </c>
      <c r="H2778" s="6">
        <v>60.93</v>
      </c>
    </row>
    <row r="2779" spans="1:8" x14ac:dyDescent="0.35">
      <c r="A2779" s="6" t="s">
        <v>7274</v>
      </c>
      <c r="B2779" s="6" t="s">
        <v>4226</v>
      </c>
      <c r="C2779" s="6" t="s">
        <v>4227</v>
      </c>
      <c r="D2779" s="6" t="s">
        <v>4673</v>
      </c>
      <c r="E2779" s="6" t="s">
        <v>5581</v>
      </c>
      <c r="F2779" s="6">
        <v>4</v>
      </c>
      <c r="G2779" s="6">
        <v>53.2</v>
      </c>
      <c r="H2779" s="6">
        <v>60.93</v>
      </c>
    </row>
    <row r="2780" spans="1:8" x14ac:dyDescent="0.35">
      <c r="A2780" s="6" t="s">
        <v>7275</v>
      </c>
      <c r="B2780" s="6" t="s">
        <v>4226</v>
      </c>
      <c r="C2780" s="6" t="s">
        <v>4227</v>
      </c>
      <c r="D2780" s="6" t="s">
        <v>4673</v>
      </c>
      <c r="E2780" s="6" t="s">
        <v>5581</v>
      </c>
      <c r="F2780" s="6">
        <v>4</v>
      </c>
      <c r="G2780" s="6">
        <v>50.49</v>
      </c>
      <c r="H2780" s="6">
        <v>57.89</v>
      </c>
    </row>
    <row r="2781" spans="1:8" x14ac:dyDescent="0.35">
      <c r="A2781" s="6" t="s">
        <v>5044</v>
      </c>
      <c r="B2781" s="6" t="s">
        <v>4228</v>
      </c>
      <c r="C2781" s="6" t="s">
        <v>4229</v>
      </c>
      <c r="D2781" s="6" t="s">
        <v>8390</v>
      </c>
      <c r="E2781" s="6" t="s">
        <v>4855</v>
      </c>
      <c r="F2781" s="6">
        <v>168</v>
      </c>
      <c r="G2781" s="6">
        <v>2397.86</v>
      </c>
      <c r="H2781" s="6">
        <v>2687.84</v>
      </c>
    </row>
    <row r="2782" spans="1:8" x14ac:dyDescent="0.35">
      <c r="A2782" s="6" t="s">
        <v>944</v>
      </c>
      <c r="B2782" s="6" t="s">
        <v>2969</v>
      </c>
      <c r="C2782" s="6" t="s">
        <v>2970</v>
      </c>
      <c r="D2782" s="6" t="s">
        <v>7419</v>
      </c>
      <c r="E2782" s="6" t="s">
        <v>4628</v>
      </c>
      <c r="F2782" s="6">
        <v>2</v>
      </c>
      <c r="G2782" s="6">
        <v>804.51</v>
      </c>
      <c r="H2782" s="6">
        <v>903.29</v>
      </c>
    </row>
    <row r="2783" spans="1:8" x14ac:dyDescent="0.35">
      <c r="A2783" s="6" t="s">
        <v>942</v>
      </c>
      <c r="B2783" s="6" t="s">
        <v>2969</v>
      </c>
      <c r="C2783" s="6" t="s">
        <v>2970</v>
      </c>
      <c r="D2783" s="6" t="s">
        <v>4553</v>
      </c>
      <c r="E2783" s="6" t="s">
        <v>4463</v>
      </c>
      <c r="F2783" s="6">
        <v>2</v>
      </c>
      <c r="G2783" s="6">
        <v>804.51</v>
      </c>
      <c r="H2783" s="6">
        <v>903.29</v>
      </c>
    </row>
    <row r="2784" spans="1:8" x14ac:dyDescent="0.35">
      <c r="A2784" s="6" t="s">
        <v>943</v>
      </c>
      <c r="B2784" s="6" t="s">
        <v>2969</v>
      </c>
      <c r="C2784" s="6" t="s">
        <v>2970</v>
      </c>
      <c r="D2784" s="6" t="s">
        <v>4554</v>
      </c>
      <c r="E2784" s="6" t="s">
        <v>4445</v>
      </c>
      <c r="F2784" s="6">
        <v>2</v>
      </c>
      <c r="G2784" s="6">
        <v>402.51</v>
      </c>
      <c r="H2784" s="6">
        <v>453.05</v>
      </c>
    </row>
    <row r="2785" spans="1:8" x14ac:dyDescent="0.35">
      <c r="A2785" s="6" t="s">
        <v>472</v>
      </c>
      <c r="B2785" s="6" t="s">
        <v>2515</v>
      </c>
      <c r="C2785" s="6" t="s">
        <v>5185</v>
      </c>
      <c r="D2785" s="6" t="s">
        <v>9285</v>
      </c>
      <c r="E2785" s="6" t="s">
        <v>4378</v>
      </c>
      <c r="F2785" s="6">
        <v>100</v>
      </c>
      <c r="G2785" s="6">
        <v>28.9</v>
      </c>
      <c r="H2785" s="6">
        <v>33.71</v>
      </c>
    </row>
    <row r="2786" spans="1:8" x14ac:dyDescent="0.35">
      <c r="A2786" s="6" t="s">
        <v>474</v>
      </c>
      <c r="B2786" s="6" t="s">
        <v>2515</v>
      </c>
      <c r="C2786" s="6" t="s">
        <v>5185</v>
      </c>
      <c r="D2786" s="6" t="s">
        <v>9287</v>
      </c>
      <c r="E2786" s="6" t="s">
        <v>4378</v>
      </c>
      <c r="F2786" s="6">
        <v>100</v>
      </c>
      <c r="G2786" s="6">
        <v>37.25</v>
      </c>
      <c r="H2786" s="6">
        <v>43.06</v>
      </c>
    </row>
    <row r="2787" spans="1:8" x14ac:dyDescent="0.35">
      <c r="A2787" s="6" t="s">
        <v>475</v>
      </c>
      <c r="B2787" s="6" t="s">
        <v>2515</v>
      </c>
      <c r="C2787" s="6" t="s">
        <v>5185</v>
      </c>
      <c r="D2787" s="6" t="s">
        <v>9288</v>
      </c>
      <c r="E2787" s="6" t="s">
        <v>4378</v>
      </c>
      <c r="F2787" s="6">
        <v>100</v>
      </c>
      <c r="G2787" s="6">
        <v>45.07</v>
      </c>
      <c r="H2787" s="6">
        <v>51.82</v>
      </c>
    </row>
    <row r="2788" spans="1:8" x14ac:dyDescent="0.35">
      <c r="A2788" s="6" t="s">
        <v>473</v>
      </c>
      <c r="B2788" s="6" t="s">
        <v>2515</v>
      </c>
      <c r="C2788" s="6" t="s">
        <v>5185</v>
      </c>
      <c r="D2788" s="6" t="s">
        <v>9286</v>
      </c>
      <c r="E2788" s="6" t="s">
        <v>4378</v>
      </c>
      <c r="F2788" s="6">
        <v>100</v>
      </c>
      <c r="G2788" s="6">
        <v>36.9</v>
      </c>
      <c r="H2788" s="6">
        <v>42.67</v>
      </c>
    </row>
    <row r="2789" spans="1:8" x14ac:dyDescent="0.35">
      <c r="A2789" s="6" t="s">
        <v>8135</v>
      </c>
      <c r="B2789" s="6" t="s">
        <v>8136</v>
      </c>
      <c r="C2789" s="6" t="s">
        <v>8137</v>
      </c>
      <c r="D2789" s="6" t="s">
        <v>4631</v>
      </c>
      <c r="E2789" s="6" t="s">
        <v>5575</v>
      </c>
      <c r="F2789" s="6">
        <v>30</v>
      </c>
      <c r="G2789" s="6">
        <v>313.32</v>
      </c>
      <c r="H2789" s="6">
        <v>353.16</v>
      </c>
    </row>
    <row r="2790" spans="1:8" x14ac:dyDescent="0.35">
      <c r="A2790" s="6" t="s">
        <v>8591</v>
      </c>
      <c r="B2790" s="6" t="s">
        <v>8136</v>
      </c>
      <c r="C2790" s="6" t="s">
        <v>8137</v>
      </c>
      <c r="D2790" s="6" t="s">
        <v>8687</v>
      </c>
      <c r="E2790" s="6" t="s">
        <v>4775</v>
      </c>
      <c r="F2790" s="6">
        <v>1</v>
      </c>
      <c r="G2790" s="6">
        <v>44.9</v>
      </c>
      <c r="H2790" s="6">
        <v>51.63</v>
      </c>
    </row>
    <row r="2791" spans="1:8" x14ac:dyDescent="0.35">
      <c r="A2791" s="6" t="s">
        <v>954</v>
      </c>
      <c r="B2791" s="6" t="s">
        <v>2978</v>
      </c>
      <c r="C2791" s="6" t="s">
        <v>2979</v>
      </c>
      <c r="D2791" s="6" t="s">
        <v>4642</v>
      </c>
      <c r="E2791" s="6" t="s">
        <v>5575</v>
      </c>
      <c r="F2791" s="6">
        <v>3</v>
      </c>
      <c r="G2791" s="6">
        <v>51.76</v>
      </c>
      <c r="H2791" s="6">
        <v>59.32</v>
      </c>
    </row>
    <row r="2792" spans="1:8" x14ac:dyDescent="0.35">
      <c r="A2792" s="6" t="s">
        <v>7522</v>
      </c>
      <c r="B2792" s="6" t="s">
        <v>7523</v>
      </c>
      <c r="C2792" s="6" t="s">
        <v>7524</v>
      </c>
      <c r="D2792" s="6" t="s">
        <v>4925</v>
      </c>
      <c r="E2792" s="6" t="s">
        <v>8312</v>
      </c>
      <c r="F2792" s="6">
        <v>2</v>
      </c>
      <c r="G2792" s="6">
        <v>40</v>
      </c>
      <c r="H2792" s="6">
        <v>46.14</v>
      </c>
    </row>
    <row r="2793" spans="1:8" x14ac:dyDescent="0.35">
      <c r="A2793" s="6" t="s">
        <v>1103</v>
      </c>
      <c r="B2793" s="6" t="s">
        <v>3185</v>
      </c>
      <c r="C2793" s="6" t="s">
        <v>3186</v>
      </c>
      <c r="D2793" s="6" t="s">
        <v>9310</v>
      </c>
      <c r="E2793" s="6" t="s">
        <v>4454</v>
      </c>
      <c r="F2793" s="6">
        <v>1</v>
      </c>
      <c r="G2793" s="6">
        <v>185.5</v>
      </c>
      <c r="H2793" s="6">
        <v>210</v>
      </c>
    </row>
    <row r="2794" spans="1:8" x14ac:dyDescent="0.35">
      <c r="A2794" s="6" t="s">
        <v>1104</v>
      </c>
      <c r="B2794" s="6" t="s">
        <v>3185</v>
      </c>
      <c r="C2794" s="6" t="s">
        <v>3186</v>
      </c>
      <c r="D2794" s="6" t="s">
        <v>9311</v>
      </c>
      <c r="E2794" s="6" t="s">
        <v>4454</v>
      </c>
      <c r="F2794" s="6">
        <v>1</v>
      </c>
      <c r="G2794" s="6">
        <v>370.5</v>
      </c>
      <c r="H2794" s="6">
        <v>417.2</v>
      </c>
    </row>
    <row r="2795" spans="1:8" x14ac:dyDescent="0.35">
      <c r="A2795" s="6" t="s">
        <v>1102</v>
      </c>
      <c r="B2795" s="6" t="s">
        <v>3185</v>
      </c>
      <c r="C2795" s="6" t="s">
        <v>3186</v>
      </c>
      <c r="D2795" s="6" t="s">
        <v>9312</v>
      </c>
      <c r="E2795" s="6" t="s">
        <v>4454</v>
      </c>
      <c r="F2795" s="6">
        <v>1</v>
      </c>
      <c r="G2795" s="6">
        <v>740.5</v>
      </c>
      <c r="H2795" s="6">
        <v>831.6</v>
      </c>
    </row>
    <row r="2796" spans="1:8" x14ac:dyDescent="0.35">
      <c r="A2796" s="6" t="s">
        <v>1934</v>
      </c>
      <c r="B2796" s="6" t="s">
        <v>4231</v>
      </c>
      <c r="C2796" s="6" t="s">
        <v>4232</v>
      </c>
      <c r="D2796" s="6" t="s">
        <v>4635</v>
      </c>
      <c r="E2796" s="6" t="s">
        <v>5570</v>
      </c>
      <c r="F2796" s="6">
        <v>100</v>
      </c>
      <c r="G2796" s="6">
        <v>600.5</v>
      </c>
      <c r="H2796" s="6">
        <v>674.8</v>
      </c>
    </row>
    <row r="2797" spans="1:8" x14ac:dyDescent="0.35">
      <c r="A2797" s="6" t="s">
        <v>8592</v>
      </c>
      <c r="B2797" s="6" t="s">
        <v>8593</v>
      </c>
      <c r="C2797" s="7" t="s">
        <v>5647</v>
      </c>
      <c r="D2797" s="7" t="s">
        <v>8347</v>
      </c>
      <c r="E2797" s="7" t="s">
        <v>4628</v>
      </c>
      <c r="F2797" s="7">
        <v>1</v>
      </c>
      <c r="G2797" s="7">
        <v>350.5</v>
      </c>
      <c r="H2797" s="7">
        <v>394.8</v>
      </c>
    </row>
    <row r="2798" spans="1:8" x14ac:dyDescent="0.35">
      <c r="A2798" s="6" t="s">
        <v>81</v>
      </c>
      <c r="B2798" s="6" t="s">
        <v>2135</v>
      </c>
      <c r="C2798" s="6" t="s">
        <v>2136</v>
      </c>
      <c r="D2798" s="6" t="s">
        <v>8753</v>
      </c>
      <c r="E2798" s="6" t="s">
        <v>4384</v>
      </c>
      <c r="F2798" s="6">
        <v>28</v>
      </c>
      <c r="G2798" s="6">
        <v>75.81</v>
      </c>
      <c r="H2798" s="6">
        <v>86.25</v>
      </c>
    </row>
    <row r="2799" spans="1:8" x14ac:dyDescent="0.35">
      <c r="A2799" s="6" t="s">
        <v>1935</v>
      </c>
      <c r="B2799" s="6" t="s">
        <v>8594</v>
      </c>
      <c r="C2799" s="6" t="s">
        <v>2136</v>
      </c>
      <c r="D2799" s="6" t="s">
        <v>4971</v>
      </c>
      <c r="E2799" s="6" t="s">
        <v>4628</v>
      </c>
      <c r="F2799" s="6">
        <v>1</v>
      </c>
      <c r="G2799" s="6">
        <v>5.6</v>
      </c>
      <c r="H2799" s="6">
        <v>7.62</v>
      </c>
    </row>
    <row r="2800" spans="1:8" x14ac:dyDescent="0.35">
      <c r="A2800" s="6" t="s">
        <v>7815</v>
      </c>
      <c r="B2800" s="6" t="s">
        <v>7545</v>
      </c>
      <c r="C2800" s="6" t="s">
        <v>7546</v>
      </c>
      <c r="D2800" s="6" t="s">
        <v>4642</v>
      </c>
      <c r="E2800" s="6" t="s">
        <v>8314</v>
      </c>
      <c r="F2800" s="6">
        <v>1</v>
      </c>
      <c r="G2800" s="6">
        <v>380.5</v>
      </c>
      <c r="H2800" s="6">
        <v>428.4</v>
      </c>
    </row>
    <row r="2801" spans="1:8" x14ac:dyDescent="0.35">
      <c r="A2801" s="6" t="s">
        <v>7813</v>
      </c>
      <c r="B2801" s="6" t="s">
        <v>7545</v>
      </c>
      <c r="C2801" s="6" t="s">
        <v>7546</v>
      </c>
      <c r="D2801" s="6" t="s">
        <v>4642</v>
      </c>
      <c r="E2801" s="6" t="s">
        <v>8314</v>
      </c>
      <c r="F2801" s="6">
        <v>2</v>
      </c>
      <c r="G2801" s="6">
        <v>410.5</v>
      </c>
      <c r="H2801" s="6">
        <v>462</v>
      </c>
    </row>
    <row r="2802" spans="1:8" x14ac:dyDescent="0.35">
      <c r="A2802" s="6" t="s">
        <v>7814</v>
      </c>
      <c r="B2802" s="6" t="s">
        <v>7545</v>
      </c>
      <c r="C2802" s="6" t="s">
        <v>7546</v>
      </c>
      <c r="D2802" s="6" t="s">
        <v>4642</v>
      </c>
      <c r="E2802" s="6" t="s">
        <v>8314</v>
      </c>
      <c r="F2802" s="6">
        <v>1</v>
      </c>
      <c r="G2802" s="6">
        <v>85.5</v>
      </c>
      <c r="H2802" s="6">
        <v>97.1</v>
      </c>
    </row>
    <row r="2803" spans="1:8" x14ac:dyDescent="0.35">
      <c r="A2803" s="6" t="s">
        <v>8940</v>
      </c>
      <c r="B2803" s="6" t="s">
        <v>7545</v>
      </c>
      <c r="C2803" s="6" t="s">
        <v>7546</v>
      </c>
      <c r="D2803" s="6" t="s">
        <v>4642</v>
      </c>
      <c r="E2803" s="6" t="s">
        <v>8314</v>
      </c>
      <c r="F2803" s="6">
        <v>1</v>
      </c>
      <c r="G2803" s="6">
        <v>251.15</v>
      </c>
      <c r="H2803" s="6">
        <v>283.52999999999997</v>
      </c>
    </row>
    <row r="2804" spans="1:8" x14ac:dyDescent="0.35">
      <c r="A2804" s="6" t="s">
        <v>1062</v>
      </c>
      <c r="B2804" s="6" t="s">
        <v>3133</v>
      </c>
      <c r="C2804" s="6" t="s">
        <v>3134</v>
      </c>
      <c r="D2804" s="6" t="s">
        <v>4464</v>
      </c>
      <c r="E2804" s="6" t="s">
        <v>4445</v>
      </c>
      <c r="F2804" s="6">
        <v>5</v>
      </c>
      <c r="G2804" s="6">
        <v>50.55</v>
      </c>
      <c r="H2804" s="6">
        <v>57.96</v>
      </c>
    </row>
    <row r="2805" spans="1:8" x14ac:dyDescent="0.35">
      <c r="A2805" s="6" t="s">
        <v>974</v>
      </c>
      <c r="B2805" s="6" t="s">
        <v>3008</v>
      </c>
      <c r="C2805" s="6" t="s">
        <v>3009</v>
      </c>
      <c r="D2805" s="6" t="s">
        <v>4528</v>
      </c>
      <c r="E2805" s="6" t="s">
        <v>4386</v>
      </c>
      <c r="F2805" s="6">
        <v>1</v>
      </c>
      <c r="G2805" s="6">
        <v>175.86</v>
      </c>
      <c r="H2805" s="6">
        <v>199.2</v>
      </c>
    </row>
    <row r="2806" spans="1:8" x14ac:dyDescent="0.35">
      <c r="A2806" s="6" t="s">
        <v>1044</v>
      </c>
      <c r="B2806" s="6" t="s">
        <v>3101</v>
      </c>
      <c r="C2806" s="6" t="s">
        <v>3102</v>
      </c>
      <c r="D2806" s="6" t="s">
        <v>4837</v>
      </c>
      <c r="E2806" s="6" t="s">
        <v>5581</v>
      </c>
      <c r="F2806" s="6">
        <v>60</v>
      </c>
      <c r="G2806" s="6">
        <v>276.54000000000002</v>
      </c>
      <c r="H2806" s="6">
        <v>311.95999999999998</v>
      </c>
    </row>
    <row r="2807" spans="1:8" x14ac:dyDescent="0.35">
      <c r="A2807" s="6" t="s">
        <v>5969</v>
      </c>
      <c r="B2807" s="6" t="s">
        <v>5970</v>
      </c>
      <c r="C2807" s="6" t="s">
        <v>3437</v>
      </c>
      <c r="D2807" s="6" t="s">
        <v>4901</v>
      </c>
      <c r="E2807" s="6" t="s">
        <v>4628</v>
      </c>
      <c r="F2807" s="6">
        <v>4</v>
      </c>
      <c r="G2807" s="6">
        <v>445.5</v>
      </c>
      <c r="H2807" s="6">
        <v>501.2</v>
      </c>
    </row>
    <row r="2808" spans="1:8" x14ac:dyDescent="0.35">
      <c r="A2808" s="6" t="s">
        <v>1066</v>
      </c>
      <c r="B2808" s="6" t="s">
        <v>3138</v>
      </c>
      <c r="C2808" s="6" t="s">
        <v>3139</v>
      </c>
      <c r="D2808" s="6" t="s">
        <v>4464</v>
      </c>
      <c r="E2808" s="6" t="s">
        <v>4465</v>
      </c>
      <c r="F2808" s="6">
        <v>5</v>
      </c>
      <c r="G2808" s="6">
        <v>26.69</v>
      </c>
      <c r="H2808" s="6">
        <v>31.24</v>
      </c>
    </row>
    <row r="2809" spans="1:8" x14ac:dyDescent="0.35">
      <c r="A2809" s="6" t="s">
        <v>1067</v>
      </c>
      <c r="B2809" s="6" t="s">
        <v>3140</v>
      </c>
      <c r="C2809" s="6" t="s">
        <v>3139</v>
      </c>
      <c r="D2809" s="6" t="s">
        <v>4464</v>
      </c>
      <c r="E2809" s="6" t="s">
        <v>4445</v>
      </c>
      <c r="F2809" s="6">
        <v>5</v>
      </c>
      <c r="G2809" s="6">
        <v>26.69</v>
      </c>
      <c r="H2809" s="6">
        <v>31.24</v>
      </c>
    </row>
    <row r="2810" spans="1:8" x14ac:dyDescent="0.35">
      <c r="A2810" s="6" t="s">
        <v>1191</v>
      </c>
      <c r="B2810" s="6" t="s">
        <v>3286</v>
      </c>
      <c r="C2810" s="6" t="s">
        <v>3287</v>
      </c>
      <c r="D2810" s="6" t="s">
        <v>8743</v>
      </c>
      <c r="E2810" s="6" t="s">
        <v>4389</v>
      </c>
      <c r="F2810" s="6">
        <v>250</v>
      </c>
      <c r="G2810" s="6">
        <v>158.47</v>
      </c>
      <c r="H2810" s="6">
        <v>179.73</v>
      </c>
    </row>
    <row r="2811" spans="1:8" x14ac:dyDescent="0.35">
      <c r="A2811" s="6" t="s">
        <v>1192</v>
      </c>
      <c r="B2811" s="6" t="s">
        <v>3286</v>
      </c>
      <c r="C2811" s="6" t="s">
        <v>3287</v>
      </c>
      <c r="D2811" s="6" t="s">
        <v>8738</v>
      </c>
      <c r="E2811" s="6" t="s">
        <v>4389</v>
      </c>
      <c r="F2811" s="6">
        <v>250</v>
      </c>
      <c r="G2811" s="6">
        <v>290.08</v>
      </c>
      <c r="H2811" s="6">
        <v>327.13</v>
      </c>
    </row>
    <row r="2812" spans="1:8" x14ac:dyDescent="0.35">
      <c r="A2812" s="6" t="s">
        <v>1936</v>
      </c>
      <c r="B2812" s="6" t="s">
        <v>4234</v>
      </c>
      <c r="C2812" s="6" t="s">
        <v>2311</v>
      </c>
      <c r="D2812" s="6" t="s">
        <v>4729</v>
      </c>
      <c r="E2812" s="6" t="s">
        <v>5590</v>
      </c>
      <c r="F2812" s="6">
        <v>28</v>
      </c>
      <c r="G2812" s="6">
        <v>14.44</v>
      </c>
      <c r="H2812" s="6">
        <v>17.52</v>
      </c>
    </row>
    <row r="2813" spans="1:8" x14ac:dyDescent="0.35">
      <c r="A2813" s="6" t="s">
        <v>1937</v>
      </c>
      <c r="B2813" s="6" t="s">
        <v>4234</v>
      </c>
      <c r="C2813" s="6" t="s">
        <v>2311</v>
      </c>
      <c r="D2813" s="6" t="s">
        <v>4721</v>
      </c>
      <c r="E2813" s="6" t="s">
        <v>5590</v>
      </c>
      <c r="F2813" s="6">
        <v>7</v>
      </c>
      <c r="G2813" s="6">
        <v>7.49</v>
      </c>
      <c r="H2813" s="6">
        <v>9.73</v>
      </c>
    </row>
    <row r="2814" spans="1:8" x14ac:dyDescent="0.35">
      <c r="A2814" s="6" t="s">
        <v>9</v>
      </c>
      <c r="B2814" s="6" t="s">
        <v>2052</v>
      </c>
      <c r="C2814" s="6" t="s">
        <v>2051</v>
      </c>
      <c r="D2814" s="6" t="s">
        <v>6046</v>
      </c>
      <c r="E2814" s="6" t="s">
        <v>5581</v>
      </c>
      <c r="F2814" s="6">
        <v>30</v>
      </c>
      <c r="G2814" s="6">
        <v>329.57</v>
      </c>
      <c r="H2814" s="6">
        <v>371.36</v>
      </c>
    </row>
    <row r="2815" spans="1:8" x14ac:dyDescent="0.35">
      <c r="A2815" s="6" t="s">
        <v>959</v>
      </c>
      <c r="B2815" s="6" t="s">
        <v>2988</v>
      </c>
      <c r="C2815" s="6" t="s">
        <v>2989</v>
      </c>
      <c r="D2815" s="6" t="s">
        <v>4558</v>
      </c>
      <c r="E2815" s="6" t="s">
        <v>4393</v>
      </c>
      <c r="F2815" s="6">
        <v>1</v>
      </c>
      <c r="G2815" s="6">
        <v>248.5</v>
      </c>
      <c r="H2815" s="6">
        <v>280.56</v>
      </c>
    </row>
    <row r="2816" spans="1:8" x14ac:dyDescent="0.35">
      <c r="A2816" s="6" t="s">
        <v>960</v>
      </c>
      <c r="B2816" s="6" t="s">
        <v>2988</v>
      </c>
      <c r="C2816" s="7" t="s">
        <v>2989</v>
      </c>
      <c r="D2816" s="7" t="s">
        <v>4559</v>
      </c>
      <c r="E2816" s="7" t="s">
        <v>4393</v>
      </c>
      <c r="F2816" s="7">
        <v>1</v>
      </c>
      <c r="G2816" s="7">
        <v>928.5</v>
      </c>
      <c r="H2816" s="7">
        <v>1042.1600000000001</v>
      </c>
    </row>
    <row r="2817" spans="1:8" x14ac:dyDescent="0.35">
      <c r="A2817" s="6" t="s">
        <v>1938</v>
      </c>
      <c r="B2817" s="6" t="s">
        <v>4235</v>
      </c>
      <c r="C2817" s="6" t="s">
        <v>4236</v>
      </c>
      <c r="D2817" s="6" t="s">
        <v>4689</v>
      </c>
      <c r="E2817" s="6" t="s">
        <v>5575</v>
      </c>
      <c r="F2817" s="6">
        <v>60</v>
      </c>
      <c r="G2817" s="6">
        <v>1121.5</v>
      </c>
      <c r="H2817" s="6">
        <v>1258.32</v>
      </c>
    </row>
    <row r="2818" spans="1:8" x14ac:dyDescent="0.35">
      <c r="A2818" s="6" t="s">
        <v>1939</v>
      </c>
      <c r="B2818" s="6" t="s">
        <v>4235</v>
      </c>
      <c r="C2818" s="6" t="s">
        <v>4236</v>
      </c>
      <c r="D2818" s="6" t="s">
        <v>4727</v>
      </c>
      <c r="E2818" s="6" t="s">
        <v>5575</v>
      </c>
      <c r="F2818" s="6">
        <v>60</v>
      </c>
      <c r="G2818" s="6">
        <v>2230.5</v>
      </c>
      <c r="H2818" s="6">
        <v>2500.4</v>
      </c>
    </row>
    <row r="2819" spans="1:8" x14ac:dyDescent="0.35">
      <c r="A2819" s="6" t="s">
        <v>1940</v>
      </c>
      <c r="B2819" s="6" t="s">
        <v>4235</v>
      </c>
      <c r="C2819" s="6" t="s">
        <v>4236</v>
      </c>
      <c r="D2819" s="6" t="s">
        <v>4726</v>
      </c>
      <c r="E2819" s="6" t="s">
        <v>5575</v>
      </c>
      <c r="F2819" s="6">
        <v>60</v>
      </c>
      <c r="G2819" s="6">
        <v>2050.5</v>
      </c>
      <c r="H2819" s="6">
        <v>2298.8000000000002</v>
      </c>
    </row>
    <row r="2820" spans="1:8" x14ac:dyDescent="0.35">
      <c r="A2820" s="6" t="s">
        <v>757</v>
      </c>
      <c r="B2820" s="6" t="s">
        <v>2776</v>
      </c>
      <c r="C2820" s="6" t="s">
        <v>2777</v>
      </c>
      <c r="D2820" s="6">
        <v>1</v>
      </c>
      <c r="E2820" s="6" t="s">
        <v>4384</v>
      </c>
      <c r="F2820" s="6">
        <v>28</v>
      </c>
      <c r="G2820" s="6">
        <v>14.49</v>
      </c>
      <c r="H2820" s="6">
        <v>17.57</v>
      </c>
    </row>
    <row r="2821" spans="1:8" x14ac:dyDescent="0.35">
      <c r="A2821" s="6" t="s">
        <v>8249</v>
      </c>
      <c r="B2821" s="6" t="s">
        <v>8250</v>
      </c>
      <c r="C2821" s="6" t="s">
        <v>8251</v>
      </c>
      <c r="D2821" s="6" t="s">
        <v>8388</v>
      </c>
      <c r="E2821" s="6" t="s">
        <v>5581</v>
      </c>
      <c r="F2821" s="6">
        <v>30</v>
      </c>
      <c r="G2821" s="6">
        <v>865.68</v>
      </c>
      <c r="H2821" s="6">
        <v>971.8</v>
      </c>
    </row>
    <row r="2822" spans="1:8" x14ac:dyDescent="0.35">
      <c r="A2822" s="6" t="s">
        <v>8941</v>
      </c>
      <c r="B2822" s="6" t="s">
        <v>8942</v>
      </c>
      <c r="C2822" s="6" t="s">
        <v>8943</v>
      </c>
      <c r="D2822" s="6" t="s">
        <v>4696</v>
      </c>
      <c r="E2822" s="6" t="s">
        <v>5575</v>
      </c>
      <c r="F2822" s="6">
        <v>56</v>
      </c>
      <c r="G2822" s="6">
        <v>56.16</v>
      </c>
      <c r="H2822" s="6">
        <v>64.239999999999995</v>
      </c>
    </row>
    <row r="2823" spans="1:8" x14ac:dyDescent="0.35">
      <c r="A2823" s="6" t="s">
        <v>8944</v>
      </c>
      <c r="B2823" s="6" t="s">
        <v>8942</v>
      </c>
      <c r="C2823" s="6" t="s">
        <v>8943</v>
      </c>
      <c r="D2823" s="6" t="s">
        <v>4746</v>
      </c>
      <c r="E2823" s="6" t="s">
        <v>5575</v>
      </c>
      <c r="F2823" s="6">
        <v>28</v>
      </c>
      <c r="G2823" s="6">
        <v>20.95</v>
      </c>
      <c r="H2823" s="6">
        <v>24.81</v>
      </c>
    </row>
    <row r="2824" spans="1:8" x14ac:dyDescent="0.35">
      <c r="A2824" s="6" t="s">
        <v>8945</v>
      </c>
      <c r="B2824" s="6" t="s">
        <v>8942</v>
      </c>
      <c r="C2824" s="6" t="s">
        <v>8943</v>
      </c>
      <c r="D2824" s="6" t="s">
        <v>4630</v>
      </c>
      <c r="E2824" s="6" t="s">
        <v>5575</v>
      </c>
      <c r="F2824" s="6">
        <v>98</v>
      </c>
      <c r="G2824" s="6">
        <v>85.78</v>
      </c>
      <c r="H2824" s="6">
        <v>97.42</v>
      </c>
    </row>
    <row r="2825" spans="1:8" x14ac:dyDescent="0.35">
      <c r="A2825" s="6" t="s">
        <v>940</v>
      </c>
      <c r="B2825" s="6" t="s">
        <v>2966</v>
      </c>
      <c r="C2825" s="6" t="s">
        <v>2075</v>
      </c>
      <c r="D2825" s="6" t="s">
        <v>9163</v>
      </c>
      <c r="E2825" s="6" t="s">
        <v>4386</v>
      </c>
      <c r="F2825" s="6">
        <v>1</v>
      </c>
      <c r="G2825" s="6">
        <v>146.63</v>
      </c>
      <c r="H2825" s="6">
        <v>166.47</v>
      </c>
    </row>
    <row r="2826" spans="1:8" x14ac:dyDescent="0.35">
      <c r="A2826" s="6" t="s">
        <v>7650</v>
      </c>
      <c r="B2826" s="6" t="s">
        <v>2618</v>
      </c>
      <c r="C2826" s="6" t="s">
        <v>5182</v>
      </c>
      <c r="D2826" s="6" t="s">
        <v>8336</v>
      </c>
      <c r="E2826" s="6" t="s">
        <v>5570</v>
      </c>
      <c r="F2826" s="6">
        <v>4</v>
      </c>
      <c r="G2826" s="6">
        <v>25.01</v>
      </c>
      <c r="H2826" s="6">
        <v>29.36</v>
      </c>
    </row>
    <row r="2827" spans="1:8" x14ac:dyDescent="0.35">
      <c r="A2827" s="6" t="s">
        <v>581</v>
      </c>
      <c r="B2827" s="6" t="s">
        <v>2618</v>
      </c>
      <c r="C2827" s="6" t="s">
        <v>5182</v>
      </c>
      <c r="D2827" s="6" t="s">
        <v>4500</v>
      </c>
      <c r="E2827" s="6" t="s">
        <v>4384</v>
      </c>
      <c r="F2827" s="6">
        <v>12</v>
      </c>
      <c r="G2827" s="6">
        <v>25.98</v>
      </c>
      <c r="H2827" s="6">
        <v>30.44</v>
      </c>
    </row>
    <row r="2828" spans="1:8" x14ac:dyDescent="0.35">
      <c r="A2828" s="6" t="s">
        <v>9458</v>
      </c>
      <c r="B2828" s="6" t="s">
        <v>9459</v>
      </c>
      <c r="C2828" s="6" t="s">
        <v>9460</v>
      </c>
      <c r="D2828" s="6" t="s">
        <v>8720</v>
      </c>
      <c r="E2828" s="6" t="s">
        <v>4428</v>
      </c>
      <c r="F2828" s="6">
        <v>120</v>
      </c>
      <c r="G2828" s="6">
        <v>679.69</v>
      </c>
      <c r="H2828" s="6">
        <v>763.49</v>
      </c>
    </row>
    <row r="2829" spans="1:8" x14ac:dyDescent="0.35">
      <c r="A2829" s="6" t="s">
        <v>412</v>
      </c>
      <c r="B2829" s="6" t="s">
        <v>2466</v>
      </c>
      <c r="C2829" s="6" t="s">
        <v>2459</v>
      </c>
      <c r="D2829" s="6" t="s">
        <v>4727</v>
      </c>
      <c r="E2829" s="6" t="s">
        <v>5581</v>
      </c>
      <c r="F2829" s="6">
        <v>56</v>
      </c>
      <c r="G2829" s="6">
        <v>17.91</v>
      </c>
      <c r="H2829" s="6">
        <v>21.4</v>
      </c>
    </row>
    <row r="2830" spans="1:8" x14ac:dyDescent="0.35">
      <c r="A2830" s="6" t="s">
        <v>411</v>
      </c>
      <c r="B2830" s="6" t="s">
        <v>2466</v>
      </c>
      <c r="C2830" s="6" t="s">
        <v>2459</v>
      </c>
      <c r="D2830" s="6" t="s">
        <v>8737</v>
      </c>
      <c r="E2830" s="6" t="s">
        <v>4378</v>
      </c>
      <c r="F2830" s="6">
        <v>112</v>
      </c>
      <c r="G2830" s="6">
        <v>76.89</v>
      </c>
      <c r="H2830" s="6">
        <v>87.46</v>
      </c>
    </row>
    <row r="2831" spans="1:8" x14ac:dyDescent="0.35">
      <c r="A2831" s="6" t="s">
        <v>414</v>
      </c>
      <c r="B2831" s="6" t="s">
        <v>2466</v>
      </c>
      <c r="C2831" s="6" t="s">
        <v>2459</v>
      </c>
      <c r="D2831" s="6" t="s">
        <v>4732</v>
      </c>
      <c r="E2831" s="6" t="s">
        <v>5581</v>
      </c>
      <c r="F2831" s="6">
        <v>56</v>
      </c>
      <c r="G2831" s="6">
        <v>16.53</v>
      </c>
      <c r="H2831" s="6">
        <v>19.86</v>
      </c>
    </row>
    <row r="2832" spans="1:8" x14ac:dyDescent="0.35">
      <c r="A2832" s="6" t="s">
        <v>413</v>
      </c>
      <c r="B2832" s="6" t="s">
        <v>2466</v>
      </c>
      <c r="C2832" s="6" t="s">
        <v>2459</v>
      </c>
      <c r="D2832" s="6" t="s">
        <v>8416</v>
      </c>
      <c r="E2832" s="6" t="s">
        <v>4378</v>
      </c>
      <c r="F2832" s="6">
        <v>112</v>
      </c>
      <c r="G2832" s="6">
        <v>82.31</v>
      </c>
      <c r="H2832" s="6">
        <v>93.53</v>
      </c>
    </row>
    <row r="2833" spans="1:8" x14ac:dyDescent="0.35">
      <c r="A2833" s="6" t="s">
        <v>836</v>
      </c>
      <c r="B2833" s="6" t="s">
        <v>2852</v>
      </c>
      <c r="C2833" s="6" t="s">
        <v>2850</v>
      </c>
      <c r="D2833" s="6">
        <v>20</v>
      </c>
      <c r="E2833" s="6" t="s">
        <v>4378</v>
      </c>
      <c r="F2833" s="6">
        <v>90</v>
      </c>
      <c r="G2833" s="6">
        <v>128.80000000000001</v>
      </c>
      <c r="H2833" s="6">
        <v>146.5</v>
      </c>
    </row>
    <row r="2834" spans="1:8" x14ac:dyDescent="0.35">
      <c r="A2834" s="6" t="s">
        <v>1941</v>
      </c>
      <c r="B2834" s="6" t="s">
        <v>3292</v>
      </c>
      <c r="C2834" s="6" t="s">
        <v>3293</v>
      </c>
      <c r="D2834" s="6" t="s">
        <v>8721</v>
      </c>
      <c r="E2834" s="6" t="s">
        <v>4380</v>
      </c>
      <c r="F2834" s="6">
        <v>1</v>
      </c>
      <c r="G2834" s="6">
        <v>304.5</v>
      </c>
      <c r="H2834" s="6">
        <v>343.28</v>
      </c>
    </row>
    <row r="2835" spans="1:8" x14ac:dyDescent="0.35">
      <c r="A2835" s="6" t="s">
        <v>6724</v>
      </c>
      <c r="B2835" s="6" t="s">
        <v>6722</v>
      </c>
      <c r="C2835" s="6" t="s">
        <v>3611</v>
      </c>
      <c r="D2835" s="6" t="s">
        <v>6969</v>
      </c>
      <c r="E2835" s="6" t="s">
        <v>4641</v>
      </c>
      <c r="F2835" s="6">
        <v>1</v>
      </c>
      <c r="G2835" s="6">
        <v>180.5</v>
      </c>
      <c r="H2835" s="6">
        <v>204.4</v>
      </c>
    </row>
    <row r="2836" spans="1:8" x14ac:dyDescent="0.35">
      <c r="A2836" s="6" t="s">
        <v>6723</v>
      </c>
      <c r="B2836" s="6" t="s">
        <v>6722</v>
      </c>
      <c r="C2836" s="6" t="s">
        <v>3611</v>
      </c>
      <c r="D2836" s="6" t="s">
        <v>6968</v>
      </c>
      <c r="E2836" s="6" t="s">
        <v>4641</v>
      </c>
      <c r="F2836" s="6">
        <v>1</v>
      </c>
      <c r="G2836" s="6">
        <v>360.5</v>
      </c>
      <c r="H2836" s="6">
        <v>406</v>
      </c>
    </row>
    <row r="2837" spans="1:8" x14ac:dyDescent="0.35">
      <c r="A2837" s="6" t="s">
        <v>6721</v>
      </c>
      <c r="B2837" s="6" t="s">
        <v>6722</v>
      </c>
      <c r="C2837" s="6" t="s">
        <v>3611</v>
      </c>
      <c r="D2837" s="6" t="s">
        <v>6537</v>
      </c>
      <c r="E2837" s="6" t="s">
        <v>4641</v>
      </c>
      <c r="F2837" s="6">
        <v>1</v>
      </c>
      <c r="G2837" s="6">
        <v>720.5</v>
      </c>
      <c r="H2837" s="6">
        <v>809.2</v>
      </c>
    </row>
    <row r="2838" spans="1:8" x14ac:dyDescent="0.35">
      <c r="A2838" s="6" t="s">
        <v>8595</v>
      </c>
      <c r="B2838" s="6" t="s">
        <v>6722</v>
      </c>
      <c r="C2838" s="6" t="s">
        <v>3611</v>
      </c>
      <c r="D2838" s="6" t="s">
        <v>8688</v>
      </c>
      <c r="E2838" s="6" t="s">
        <v>4641</v>
      </c>
      <c r="F2838" s="6">
        <v>1</v>
      </c>
      <c r="G2838" s="6">
        <v>1440.5</v>
      </c>
      <c r="H2838" s="6">
        <v>1615.6</v>
      </c>
    </row>
    <row r="2839" spans="1:8" x14ac:dyDescent="0.35">
      <c r="A2839" s="6" t="s">
        <v>8596</v>
      </c>
      <c r="B2839" s="6" t="s">
        <v>6722</v>
      </c>
      <c r="C2839" s="6" t="s">
        <v>3611</v>
      </c>
      <c r="D2839" s="6" t="s">
        <v>8689</v>
      </c>
      <c r="E2839" s="6" t="s">
        <v>4641</v>
      </c>
      <c r="F2839" s="6">
        <v>1</v>
      </c>
      <c r="G2839" s="6">
        <v>2160.5</v>
      </c>
      <c r="H2839" s="6">
        <v>2422</v>
      </c>
    </row>
    <row r="2840" spans="1:8" x14ac:dyDescent="0.35">
      <c r="A2840" s="6" t="s">
        <v>848</v>
      </c>
      <c r="B2840" s="6" t="s">
        <v>2862</v>
      </c>
      <c r="C2840" s="6" t="s">
        <v>2860</v>
      </c>
      <c r="D2840" s="6" t="s">
        <v>9352</v>
      </c>
      <c r="E2840" s="6" t="s">
        <v>4465</v>
      </c>
      <c r="F2840" s="6">
        <v>5</v>
      </c>
      <c r="G2840" s="6">
        <v>332.77</v>
      </c>
      <c r="H2840" s="6">
        <v>374.94</v>
      </c>
    </row>
    <row r="2841" spans="1:8" x14ac:dyDescent="0.35">
      <c r="A2841" s="6" t="s">
        <v>847</v>
      </c>
      <c r="B2841" s="6" t="s">
        <v>2862</v>
      </c>
      <c r="C2841" s="6" t="s">
        <v>2860</v>
      </c>
      <c r="D2841" s="6" t="s">
        <v>9353</v>
      </c>
      <c r="E2841" s="6" t="s">
        <v>4539</v>
      </c>
      <c r="F2841" s="6">
        <v>1</v>
      </c>
      <c r="G2841" s="6">
        <v>121.82</v>
      </c>
      <c r="H2841" s="6">
        <v>138.68</v>
      </c>
    </row>
    <row r="2842" spans="1:8" x14ac:dyDescent="0.35">
      <c r="A2842" s="6" t="s">
        <v>9739</v>
      </c>
      <c r="B2842" s="6" t="s">
        <v>9740</v>
      </c>
      <c r="C2842" s="6" t="s">
        <v>9741</v>
      </c>
      <c r="D2842" s="6" t="s">
        <v>4715</v>
      </c>
      <c r="E2842" s="6" t="s">
        <v>4714</v>
      </c>
      <c r="F2842" s="6">
        <v>1</v>
      </c>
      <c r="G2842" s="6">
        <v>1675.5</v>
      </c>
      <c r="H2842" s="6">
        <v>1878.8</v>
      </c>
    </row>
    <row r="2843" spans="1:8" x14ac:dyDescent="0.35">
      <c r="A2843" s="6" t="s">
        <v>1942</v>
      </c>
      <c r="B2843" s="6" t="s">
        <v>4238</v>
      </c>
      <c r="C2843" s="6" t="s">
        <v>4239</v>
      </c>
      <c r="D2843" s="6" t="s">
        <v>4683</v>
      </c>
      <c r="E2843" s="6" t="s">
        <v>4697</v>
      </c>
      <c r="F2843" s="6">
        <v>10</v>
      </c>
      <c r="G2843" s="6">
        <v>490.49</v>
      </c>
      <c r="H2843" s="6">
        <v>551.59</v>
      </c>
    </row>
    <row r="2844" spans="1:8" x14ac:dyDescent="0.35">
      <c r="A2844" s="6" t="s">
        <v>899</v>
      </c>
      <c r="B2844" s="6" t="s">
        <v>2914</v>
      </c>
      <c r="C2844" s="6" t="s">
        <v>5191</v>
      </c>
      <c r="D2844" s="6" t="s">
        <v>9362</v>
      </c>
      <c r="E2844" s="6" t="s">
        <v>4408</v>
      </c>
      <c r="F2844" s="6">
        <v>1</v>
      </c>
      <c r="G2844" s="6">
        <v>15.05</v>
      </c>
      <c r="H2844" s="6">
        <v>18.2</v>
      </c>
    </row>
    <row r="2845" spans="1:8" x14ac:dyDescent="0.35">
      <c r="A2845" s="6" t="s">
        <v>137</v>
      </c>
      <c r="B2845" s="6" t="s">
        <v>2182</v>
      </c>
      <c r="C2845" s="6" t="s">
        <v>5188</v>
      </c>
      <c r="D2845" s="6" t="s">
        <v>9185</v>
      </c>
      <c r="E2845" s="6" t="s">
        <v>4408</v>
      </c>
      <c r="F2845" s="6">
        <v>1</v>
      </c>
      <c r="G2845" s="6">
        <v>12.6</v>
      </c>
      <c r="H2845" s="6">
        <v>15.46</v>
      </c>
    </row>
    <row r="2846" spans="1:8" x14ac:dyDescent="0.35">
      <c r="A2846" s="6" t="s">
        <v>138</v>
      </c>
      <c r="B2846" s="6" t="s">
        <v>9383</v>
      </c>
      <c r="C2846" s="6" t="s">
        <v>5897</v>
      </c>
      <c r="D2846" s="6" t="s">
        <v>9186</v>
      </c>
      <c r="E2846" s="6" t="s">
        <v>4410</v>
      </c>
      <c r="F2846" s="6">
        <v>30</v>
      </c>
      <c r="G2846" s="6">
        <v>20.81</v>
      </c>
      <c r="H2846" s="6">
        <v>24.65</v>
      </c>
    </row>
    <row r="2847" spans="1:8" x14ac:dyDescent="0.35">
      <c r="A2847" s="6" t="s">
        <v>1943</v>
      </c>
      <c r="B2847" s="6" t="s">
        <v>4240</v>
      </c>
      <c r="C2847" s="6" t="s">
        <v>4241</v>
      </c>
      <c r="D2847" s="6" t="s">
        <v>8723</v>
      </c>
      <c r="E2847" s="6" t="s">
        <v>4378</v>
      </c>
      <c r="F2847" s="6" t="s">
        <v>9376</v>
      </c>
      <c r="G2847" s="6">
        <v>1663.43</v>
      </c>
      <c r="H2847" s="6">
        <v>1865.28</v>
      </c>
    </row>
    <row r="2848" spans="1:8" x14ac:dyDescent="0.35">
      <c r="A2848" s="6" t="s">
        <v>1099</v>
      </c>
      <c r="B2848" s="6" t="s">
        <v>3178</v>
      </c>
      <c r="C2848" s="6" t="s">
        <v>3179</v>
      </c>
      <c r="D2848" s="6" t="s">
        <v>9155</v>
      </c>
      <c r="E2848" s="6" t="s">
        <v>4393</v>
      </c>
      <c r="F2848" s="6">
        <v>1</v>
      </c>
      <c r="G2848" s="6">
        <v>1268.5</v>
      </c>
      <c r="H2848" s="6">
        <v>1422.96</v>
      </c>
    </row>
    <row r="2849" spans="1:8" x14ac:dyDescent="0.35">
      <c r="A2849" s="6" t="s">
        <v>6231</v>
      </c>
      <c r="B2849" s="6" t="s">
        <v>3178</v>
      </c>
      <c r="C2849" s="6" t="s">
        <v>3179</v>
      </c>
      <c r="D2849" s="6" t="s">
        <v>8721</v>
      </c>
      <c r="E2849" s="6" t="s">
        <v>4445</v>
      </c>
      <c r="F2849" s="6">
        <v>2</v>
      </c>
      <c r="G2849" s="6">
        <v>1268.5</v>
      </c>
      <c r="H2849" s="6">
        <v>1422.96</v>
      </c>
    </row>
    <row r="2850" spans="1:8" x14ac:dyDescent="0.35">
      <c r="A2850" s="6" t="s">
        <v>1153</v>
      </c>
      <c r="B2850" s="6" t="s">
        <v>3243</v>
      </c>
      <c r="C2850" s="6" t="s">
        <v>3244</v>
      </c>
      <c r="D2850" s="6">
        <v>12.5</v>
      </c>
      <c r="E2850" s="6" t="s">
        <v>4389</v>
      </c>
      <c r="F2850" s="6">
        <v>28</v>
      </c>
      <c r="G2850" s="6">
        <v>116.13</v>
      </c>
      <c r="H2850" s="6">
        <v>132.31</v>
      </c>
    </row>
    <row r="2851" spans="1:8" x14ac:dyDescent="0.35">
      <c r="A2851" s="6" t="s">
        <v>1154</v>
      </c>
      <c r="B2851" s="6" t="s">
        <v>3243</v>
      </c>
      <c r="C2851" s="6" t="s">
        <v>3244</v>
      </c>
      <c r="D2851" s="6">
        <v>50</v>
      </c>
      <c r="E2851" s="6" t="s">
        <v>4389</v>
      </c>
      <c r="F2851" s="6">
        <v>28</v>
      </c>
      <c r="G2851" s="6">
        <v>461.91</v>
      </c>
      <c r="H2851" s="6">
        <v>519.58000000000004</v>
      </c>
    </row>
    <row r="2852" spans="1:8" x14ac:dyDescent="0.35">
      <c r="A2852" s="6" t="s">
        <v>5045</v>
      </c>
      <c r="B2852" s="6" t="s">
        <v>5046</v>
      </c>
      <c r="C2852" s="6" t="s">
        <v>5047</v>
      </c>
      <c r="D2852" s="6" t="s">
        <v>4682</v>
      </c>
      <c r="E2852" s="6" t="s">
        <v>4775</v>
      </c>
      <c r="F2852" s="6">
        <v>1</v>
      </c>
      <c r="G2852" s="6">
        <v>40.5</v>
      </c>
      <c r="H2852" s="6">
        <v>46.7</v>
      </c>
    </row>
    <row r="2853" spans="1:8" x14ac:dyDescent="0.35">
      <c r="A2853" s="6" t="s">
        <v>8042</v>
      </c>
      <c r="B2853" s="6" t="s">
        <v>8035</v>
      </c>
      <c r="C2853" s="6" t="s">
        <v>7325</v>
      </c>
      <c r="D2853" s="6" t="s">
        <v>8353</v>
      </c>
      <c r="E2853" s="6" t="s">
        <v>5581</v>
      </c>
      <c r="F2853" s="6">
        <v>30</v>
      </c>
      <c r="G2853" s="6">
        <v>340.14</v>
      </c>
      <c r="H2853" s="6">
        <v>383.2</v>
      </c>
    </row>
    <row r="2854" spans="1:8" x14ac:dyDescent="0.35">
      <c r="A2854" s="6" t="s">
        <v>8034</v>
      </c>
      <c r="B2854" s="6" t="s">
        <v>8035</v>
      </c>
      <c r="C2854" s="6" t="s">
        <v>7325</v>
      </c>
      <c r="D2854" s="6" t="s">
        <v>8355</v>
      </c>
      <c r="E2854" s="6" t="s">
        <v>5581</v>
      </c>
      <c r="F2854" s="6">
        <v>30</v>
      </c>
      <c r="G2854" s="6">
        <v>679.78</v>
      </c>
      <c r="H2854" s="6">
        <v>763.59</v>
      </c>
    </row>
    <row r="2855" spans="1:8" x14ac:dyDescent="0.35">
      <c r="A2855" s="6" t="s">
        <v>1203</v>
      </c>
      <c r="B2855" s="6" t="s">
        <v>3303</v>
      </c>
      <c r="C2855" s="6" t="s">
        <v>3304</v>
      </c>
      <c r="D2855" s="6" t="s">
        <v>8738</v>
      </c>
      <c r="E2855" s="6" t="s">
        <v>4378</v>
      </c>
      <c r="F2855" s="6">
        <v>60</v>
      </c>
      <c r="G2855" s="6">
        <v>1892.39</v>
      </c>
      <c r="H2855" s="6">
        <v>2121.7199999999998</v>
      </c>
    </row>
    <row r="2856" spans="1:8" x14ac:dyDescent="0.35">
      <c r="A2856" s="6" t="s">
        <v>1944</v>
      </c>
      <c r="B2856" s="6" t="s">
        <v>4242</v>
      </c>
      <c r="C2856" s="6" t="s">
        <v>4243</v>
      </c>
      <c r="D2856" s="6" t="s">
        <v>4972</v>
      </c>
      <c r="E2856" s="6" t="s">
        <v>5575</v>
      </c>
      <c r="F2856" s="6">
        <v>60</v>
      </c>
      <c r="G2856" s="6">
        <v>152.44999999999999</v>
      </c>
      <c r="H2856" s="6">
        <v>172.98</v>
      </c>
    </row>
    <row r="2857" spans="1:8" x14ac:dyDescent="0.35">
      <c r="A2857" s="6" t="s">
        <v>1945</v>
      </c>
      <c r="B2857" s="6" t="s">
        <v>4242</v>
      </c>
      <c r="C2857" s="6" t="s">
        <v>4243</v>
      </c>
      <c r="D2857" s="6" t="s">
        <v>4973</v>
      </c>
      <c r="E2857" s="6" t="s">
        <v>5575</v>
      </c>
      <c r="F2857" s="6">
        <v>60</v>
      </c>
      <c r="G2857" s="6">
        <v>310.5</v>
      </c>
      <c r="H2857" s="6">
        <v>350</v>
      </c>
    </row>
    <row r="2858" spans="1:8" x14ac:dyDescent="0.35">
      <c r="A2858" s="6" t="s">
        <v>7590</v>
      </c>
      <c r="B2858" s="6" t="s">
        <v>4242</v>
      </c>
      <c r="C2858" s="6" t="s">
        <v>4243</v>
      </c>
      <c r="D2858" s="6" t="s">
        <v>4973</v>
      </c>
      <c r="E2858" s="6" t="s">
        <v>5575</v>
      </c>
      <c r="F2858" s="6">
        <v>60</v>
      </c>
      <c r="G2858" s="6">
        <v>533.70000000000005</v>
      </c>
      <c r="H2858" s="6">
        <v>599.98</v>
      </c>
    </row>
    <row r="2859" spans="1:8" x14ac:dyDescent="0.35">
      <c r="A2859" s="6" t="s">
        <v>1946</v>
      </c>
      <c r="B2859" s="6" t="s">
        <v>4242</v>
      </c>
      <c r="C2859" s="6" t="s">
        <v>4243</v>
      </c>
      <c r="D2859" s="6" t="s">
        <v>4974</v>
      </c>
      <c r="E2859" s="6" t="s">
        <v>4678</v>
      </c>
      <c r="F2859" s="6">
        <v>60</v>
      </c>
      <c r="G2859" s="6">
        <v>152.44999999999999</v>
      </c>
      <c r="H2859" s="6">
        <v>172.98</v>
      </c>
    </row>
    <row r="2860" spans="1:8" x14ac:dyDescent="0.35">
      <c r="A2860" s="6" t="s">
        <v>1947</v>
      </c>
      <c r="B2860" s="6" t="s">
        <v>4242</v>
      </c>
      <c r="C2860" s="6" t="s">
        <v>4243</v>
      </c>
      <c r="D2860" s="6" t="s">
        <v>4975</v>
      </c>
      <c r="E2860" s="6" t="s">
        <v>4678</v>
      </c>
      <c r="F2860" s="6">
        <v>60</v>
      </c>
      <c r="G2860" s="6">
        <v>310.5</v>
      </c>
      <c r="H2860" s="6">
        <v>350</v>
      </c>
    </row>
    <row r="2861" spans="1:8" x14ac:dyDescent="0.35">
      <c r="A2861" s="6" t="s">
        <v>63</v>
      </c>
      <c r="B2861" s="6" t="s">
        <v>2114</v>
      </c>
      <c r="C2861" s="6" t="s">
        <v>2113</v>
      </c>
      <c r="D2861" s="6" t="s">
        <v>4401</v>
      </c>
      <c r="E2861" s="6" t="s">
        <v>4378</v>
      </c>
      <c r="F2861" s="6">
        <v>28</v>
      </c>
      <c r="G2861" s="6">
        <v>18.149999999999999</v>
      </c>
      <c r="H2861" s="6">
        <v>21.67</v>
      </c>
    </row>
    <row r="2862" spans="1:8" x14ac:dyDescent="0.35">
      <c r="A2862" s="6" t="s">
        <v>62</v>
      </c>
      <c r="B2862" s="6" t="s">
        <v>2114</v>
      </c>
      <c r="C2862" s="6" t="s">
        <v>2113</v>
      </c>
      <c r="D2862" s="6" t="s">
        <v>4400</v>
      </c>
      <c r="E2862" s="6" t="s">
        <v>4378</v>
      </c>
      <c r="F2862" s="6">
        <v>28</v>
      </c>
      <c r="G2862" s="6">
        <v>19.96</v>
      </c>
      <c r="H2862" s="6">
        <v>23.7</v>
      </c>
    </row>
    <row r="2863" spans="1:8" x14ac:dyDescent="0.35">
      <c r="A2863" s="6" t="s">
        <v>5971</v>
      </c>
      <c r="B2863" s="6" t="s">
        <v>5972</v>
      </c>
      <c r="C2863" s="6" t="s">
        <v>6011</v>
      </c>
      <c r="D2863" s="6" t="s">
        <v>8719</v>
      </c>
      <c r="E2863" s="6" t="s">
        <v>6300</v>
      </c>
      <c r="F2863" s="6">
        <v>180</v>
      </c>
      <c r="G2863" s="6">
        <v>488.5</v>
      </c>
      <c r="H2863" s="6">
        <v>549.36</v>
      </c>
    </row>
    <row r="2864" spans="1:8" x14ac:dyDescent="0.35">
      <c r="A2864" s="6" t="s">
        <v>841</v>
      </c>
      <c r="B2864" s="6" t="s">
        <v>2856</v>
      </c>
      <c r="C2864" s="6" t="s">
        <v>2857</v>
      </c>
      <c r="D2864" s="6">
        <v>50</v>
      </c>
      <c r="E2864" s="6" t="s">
        <v>4378</v>
      </c>
      <c r="F2864" s="6">
        <v>28</v>
      </c>
      <c r="G2864" s="6">
        <v>35.85</v>
      </c>
      <c r="H2864" s="6">
        <v>41.5</v>
      </c>
    </row>
    <row r="2865" spans="1:8" x14ac:dyDescent="0.35">
      <c r="A2865" s="6" t="s">
        <v>839</v>
      </c>
      <c r="B2865" s="6" t="s">
        <v>2856</v>
      </c>
      <c r="C2865" s="6" t="s">
        <v>2857</v>
      </c>
      <c r="D2865" s="6" t="s">
        <v>4630</v>
      </c>
      <c r="E2865" s="6" t="s">
        <v>5581</v>
      </c>
      <c r="F2865" s="6">
        <v>28</v>
      </c>
      <c r="G2865" s="6">
        <v>33.83</v>
      </c>
      <c r="H2865" s="6">
        <v>39.229999999999997</v>
      </c>
    </row>
    <row r="2866" spans="1:8" x14ac:dyDescent="0.35">
      <c r="A2866" s="6" t="s">
        <v>840</v>
      </c>
      <c r="B2866" s="6" t="s">
        <v>2856</v>
      </c>
      <c r="C2866" s="6" t="s">
        <v>2857</v>
      </c>
      <c r="D2866" s="6">
        <v>100</v>
      </c>
      <c r="E2866" s="6" t="s">
        <v>4378</v>
      </c>
      <c r="F2866" s="6">
        <v>98</v>
      </c>
      <c r="G2866" s="6">
        <v>117.13</v>
      </c>
      <c r="H2866" s="6">
        <v>133.43</v>
      </c>
    </row>
    <row r="2867" spans="1:8" x14ac:dyDescent="0.35">
      <c r="A2867" s="6" t="s">
        <v>1155</v>
      </c>
      <c r="B2867" s="6" t="s">
        <v>3245</v>
      </c>
      <c r="C2867" s="6" t="s">
        <v>2872</v>
      </c>
      <c r="D2867" s="6" t="s">
        <v>8427</v>
      </c>
      <c r="E2867" s="6" t="s">
        <v>4468</v>
      </c>
      <c r="F2867" s="6">
        <v>50</v>
      </c>
      <c r="G2867" s="6">
        <v>42.19</v>
      </c>
      <c r="H2867" s="6">
        <v>48.6</v>
      </c>
    </row>
    <row r="2868" spans="1:8" x14ac:dyDescent="0.35">
      <c r="A2868" s="6" t="s">
        <v>1156</v>
      </c>
      <c r="B2868" s="6" t="s">
        <v>3245</v>
      </c>
      <c r="C2868" s="6" t="s">
        <v>2872</v>
      </c>
      <c r="D2868" s="6" t="s">
        <v>8732</v>
      </c>
      <c r="E2868" s="6" t="s">
        <v>4468</v>
      </c>
      <c r="F2868" s="6">
        <v>50</v>
      </c>
      <c r="G2868" s="6">
        <v>74.25</v>
      </c>
      <c r="H2868" s="6">
        <v>84.5</v>
      </c>
    </row>
    <row r="2869" spans="1:8" x14ac:dyDescent="0.35">
      <c r="A2869" s="6" t="s">
        <v>1158</v>
      </c>
      <c r="B2869" s="6" t="s">
        <v>3245</v>
      </c>
      <c r="C2869" s="6" t="s">
        <v>2872</v>
      </c>
      <c r="D2869" s="6" t="s">
        <v>8737</v>
      </c>
      <c r="E2869" s="6" t="s">
        <v>4468</v>
      </c>
      <c r="F2869" s="6">
        <v>50</v>
      </c>
      <c r="G2869" s="6">
        <v>378.89</v>
      </c>
      <c r="H2869" s="6">
        <v>426.6</v>
      </c>
    </row>
    <row r="2870" spans="1:8" x14ac:dyDescent="0.35">
      <c r="A2870" s="6" t="s">
        <v>1157</v>
      </c>
      <c r="B2870" s="6" t="s">
        <v>3245</v>
      </c>
      <c r="C2870" s="6" t="s">
        <v>2872</v>
      </c>
      <c r="D2870" s="6" t="s">
        <v>8775</v>
      </c>
      <c r="E2870" s="6" t="s">
        <v>4468</v>
      </c>
      <c r="F2870" s="6">
        <v>50</v>
      </c>
      <c r="G2870" s="6">
        <v>235.62</v>
      </c>
      <c r="H2870" s="6">
        <v>266.13</v>
      </c>
    </row>
    <row r="2871" spans="1:8" x14ac:dyDescent="0.35">
      <c r="A2871" s="6" t="s">
        <v>1199</v>
      </c>
      <c r="B2871" s="6" t="s">
        <v>3297</v>
      </c>
      <c r="C2871" s="6" t="s">
        <v>3298</v>
      </c>
      <c r="D2871" s="6" t="s">
        <v>8720</v>
      </c>
      <c r="E2871" s="6" t="s">
        <v>4462</v>
      </c>
      <c r="F2871" s="6">
        <v>1</v>
      </c>
      <c r="G2871" s="6">
        <v>332.05</v>
      </c>
      <c r="H2871" s="6">
        <v>374.14</v>
      </c>
    </row>
    <row r="2872" spans="1:8" x14ac:dyDescent="0.35">
      <c r="A2872" s="6" t="s">
        <v>8946</v>
      </c>
      <c r="B2872" s="6" t="s">
        <v>8947</v>
      </c>
      <c r="C2872" s="7" t="s">
        <v>7202</v>
      </c>
      <c r="D2872" s="7" t="s">
        <v>4689</v>
      </c>
      <c r="E2872" s="7" t="s">
        <v>5584</v>
      </c>
      <c r="F2872" s="7">
        <v>30</v>
      </c>
      <c r="G2872" s="7">
        <v>21.3</v>
      </c>
      <c r="H2872" s="7">
        <v>25.2</v>
      </c>
    </row>
    <row r="2873" spans="1:8" x14ac:dyDescent="0.35">
      <c r="A2873" s="6" t="s">
        <v>8108</v>
      </c>
      <c r="B2873" s="6" t="s">
        <v>8109</v>
      </c>
      <c r="C2873" s="6" t="s">
        <v>8110</v>
      </c>
      <c r="D2873" s="6" t="s">
        <v>8385</v>
      </c>
      <c r="E2873" s="6" t="s">
        <v>4714</v>
      </c>
      <c r="F2873" s="6">
        <v>1</v>
      </c>
      <c r="G2873" s="6">
        <v>5114.25</v>
      </c>
      <c r="H2873" s="6">
        <v>5730.2</v>
      </c>
    </row>
    <row r="2874" spans="1:8" x14ac:dyDescent="0.35">
      <c r="A2874" s="6" t="s">
        <v>6564</v>
      </c>
      <c r="B2874" s="6" t="s">
        <v>6565</v>
      </c>
      <c r="C2874" s="6" t="s">
        <v>6566</v>
      </c>
      <c r="D2874" s="6" t="s">
        <v>9253</v>
      </c>
      <c r="E2874" s="6" t="s">
        <v>4453</v>
      </c>
      <c r="F2874" s="6">
        <v>1</v>
      </c>
      <c r="G2874" s="6">
        <v>180.95</v>
      </c>
      <c r="H2874" s="6">
        <v>204.9</v>
      </c>
    </row>
    <row r="2875" spans="1:8" x14ac:dyDescent="0.35">
      <c r="A2875" s="6" t="s">
        <v>6567</v>
      </c>
      <c r="B2875" s="6" t="s">
        <v>6565</v>
      </c>
      <c r="C2875" s="6" t="s">
        <v>6566</v>
      </c>
      <c r="D2875" s="6" t="s">
        <v>9254</v>
      </c>
      <c r="E2875" s="6" t="s">
        <v>4453</v>
      </c>
      <c r="F2875" s="6">
        <v>1</v>
      </c>
      <c r="G2875" s="6">
        <v>348.86</v>
      </c>
      <c r="H2875" s="6">
        <v>392.96</v>
      </c>
    </row>
    <row r="2876" spans="1:8" s="5" customFormat="1" x14ac:dyDescent="0.35">
      <c r="A2876" s="6" t="s">
        <v>536</v>
      </c>
      <c r="B2876" s="6" t="s">
        <v>2578</v>
      </c>
      <c r="C2876" s="6" t="s">
        <v>2579</v>
      </c>
      <c r="D2876" s="6" t="s">
        <v>9297</v>
      </c>
      <c r="E2876" s="6" t="s">
        <v>4381</v>
      </c>
      <c r="F2876" s="6">
        <v>1</v>
      </c>
      <c r="G2876" s="6">
        <v>73.2</v>
      </c>
      <c r="H2876" s="6">
        <v>83.33</v>
      </c>
    </row>
    <row r="2877" spans="1:8" s="5" customFormat="1" x14ac:dyDescent="0.35">
      <c r="A2877" s="6" t="s">
        <v>537</v>
      </c>
      <c r="B2877" s="6" t="s">
        <v>2578</v>
      </c>
      <c r="C2877" s="6" t="s">
        <v>2579</v>
      </c>
      <c r="D2877" s="6" t="s">
        <v>9298</v>
      </c>
      <c r="E2877" s="6" t="s">
        <v>4381</v>
      </c>
      <c r="F2877" s="6">
        <v>1</v>
      </c>
      <c r="G2877" s="6">
        <v>109.62</v>
      </c>
      <c r="H2877" s="6">
        <v>125.01</v>
      </c>
    </row>
    <row r="2878" spans="1:8" x14ac:dyDescent="0.35">
      <c r="A2878" s="6" t="s">
        <v>539</v>
      </c>
      <c r="B2878" s="6" t="s">
        <v>2578</v>
      </c>
      <c r="C2878" s="6" t="s">
        <v>2579</v>
      </c>
      <c r="D2878" s="6" t="s">
        <v>9299</v>
      </c>
      <c r="E2878" s="6" t="s">
        <v>4381</v>
      </c>
      <c r="F2878" s="6">
        <v>1</v>
      </c>
      <c r="G2878" s="6">
        <v>146.05000000000001</v>
      </c>
      <c r="H2878" s="6">
        <v>165.82</v>
      </c>
    </row>
    <row r="2879" spans="1:8" x14ac:dyDescent="0.35">
      <c r="A2879" s="6" t="s">
        <v>540</v>
      </c>
      <c r="B2879" s="6" t="s">
        <v>2578</v>
      </c>
      <c r="C2879" s="6" t="s">
        <v>2579</v>
      </c>
      <c r="D2879" s="6" t="s">
        <v>9301</v>
      </c>
      <c r="E2879" s="6" t="s">
        <v>4381</v>
      </c>
      <c r="F2879" s="6">
        <v>1</v>
      </c>
      <c r="G2879" s="6">
        <v>297.13</v>
      </c>
      <c r="H2879" s="6">
        <v>335.03</v>
      </c>
    </row>
    <row r="2880" spans="1:8" x14ac:dyDescent="0.35">
      <c r="A2880" s="6" t="s">
        <v>538</v>
      </c>
      <c r="B2880" s="6" t="s">
        <v>2578</v>
      </c>
      <c r="C2880" s="6" t="s">
        <v>2579</v>
      </c>
      <c r="D2880" s="6" t="s">
        <v>9300</v>
      </c>
      <c r="E2880" s="6" t="s">
        <v>4381</v>
      </c>
      <c r="F2880" s="6">
        <v>1</v>
      </c>
      <c r="G2880" s="6">
        <v>176.25</v>
      </c>
      <c r="H2880" s="6">
        <v>199.64</v>
      </c>
    </row>
    <row r="2881" spans="1:8" x14ac:dyDescent="0.35">
      <c r="A2881" s="6" t="s">
        <v>541</v>
      </c>
      <c r="B2881" s="6" t="s">
        <v>2578</v>
      </c>
      <c r="C2881" s="6" t="s">
        <v>2579</v>
      </c>
      <c r="D2881" s="6" t="s">
        <v>9302</v>
      </c>
      <c r="E2881" s="6" t="s">
        <v>4381</v>
      </c>
      <c r="F2881" s="6">
        <v>1</v>
      </c>
      <c r="G2881" s="6">
        <v>535.20000000000005</v>
      </c>
      <c r="H2881" s="6">
        <v>601.66</v>
      </c>
    </row>
    <row r="2882" spans="1:8" x14ac:dyDescent="0.35">
      <c r="A2882" s="6" t="s">
        <v>1948</v>
      </c>
      <c r="B2882" s="6" t="s">
        <v>4244</v>
      </c>
      <c r="C2882" s="6" t="s">
        <v>4245</v>
      </c>
      <c r="D2882" s="6" t="s">
        <v>4977</v>
      </c>
      <c r="E2882" s="6" t="s">
        <v>4628</v>
      </c>
      <c r="F2882" s="6">
        <v>1</v>
      </c>
      <c r="G2882" s="6">
        <v>630.5</v>
      </c>
      <c r="H2882" s="6">
        <v>708.4</v>
      </c>
    </row>
    <row r="2883" spans="1:8" x14ac:dyDescent="0.35">
      <c r="A2883" s="6" t="s">
        <v>1949</v>
      </c>
      <c r="B2883" s="6" t="s">
        <v>4246</v>
      </c>
      <c r="C2883" s="6" t="s">
        <v>4247</v>
      </c>
      <c r="D2883" s="6" t="s">
        <v>4978</v>
      </c>
      <c r="E2883" s="6" t="s">
        <v>4648</v>
      </c>
      <c r="F2883" s="6">
        <v>6</v>
      </c>
      <c r="G2883" s="6">
        <v>106.57</v>
      </c>
      <c r="H2883" s="6">
        <v>121.6</v>
      </c>
    </row>
    <row r="2884" spans="1:8" x14ac:dyDescent="0.35">
      <c r="A2884" s="6" t="s">
        <v>7276</v>
      </c>
      <c r="B2884" s="6" t="s">
        <v>7277</v>
      </c>
      <c r="C2884" s="6" t="s">
        <v>7278</v>
      </c>
      <c r="D2884" s="6" t="s">
        <v>7413</v>
      </c>
      <c r="E2884" s="6" t="s">
        <v>4634</v>
      </c>
      <c r="F2884" s="6">
        <v>1</v>
      </c>
      <c r="G2884" s="6">
        <v>2050.5</v>
      </c>
      <c r="H2884" s="6">
        <v>2298.8000000000002</v>
      </c>
    </row>
    <row r="2885" spans="1:8" x14ac:dyDescent="0.35">
      <c r="A2885" s="6" t="s">
        <v>5470</v>
      </c>
      <c r="B2885" s="6" t="s">
        <v>2945</v>
      </c>
      <c r="C2885" s="6" t="s">
        <v>2944</v>
      </c>
      <c r="D2885" s="6">
        <v>50</v>
      </c>
      <c r="E2885" s="6" t="s">
        <v>4384</v>
      </c>
      <c r="F2885" s="6">
        <v>60</v>
      </c>
      <c r="G2885" s="6">
        <v>10.99</v>
      </c>
      <c r="H2885" s="6">
        <v>13.65</v>
      </c>
    </row>
    <row r="2886" spans="1:8" x14ac:dyDescent="0.35">
      <c r="A2886" s="6" t="s">
        <v>6568</v>
      </c>
      <c r="B2886" s="6" t="s">
        <v>2945</v>
      </c>
      <c r="C2886" s="6" t="s">
        <v>2944</v>
      </c>
      <c r="D2886" s="6">
        <v>50</v>
      </c>
      <c r="E2886" s="6" t="s">
        <v>4384</v>
      </c>
      <c r="F2886" s="6">
        <v>180</v>
      </c>
      <c r="G2886" s="6">
        <v>35.229999999999997</v>
      </c>
      <c r="H2886" s="6">
        <v>40.799999999999997</v>
      </c>
    </row>
    <row r="2887" spans="1:8" x14ac:dyDescent="0.35">
      <c r="A2887" s="6" t="s">
        <v>596</v>
      </c>
      <c r="B2887" s="6" t="s">
        <v>2633</v>
      </c>
      <c r="C2887" s="6" t="s">
        <v>2630</v>
      </c>
      <c r="D2887" s="6">
        <v>5</v>
      </c>
      <c r="E2887" s="6" t="s">
        <v>4405</v>
      </c>
      <c r="F2887" s="6">
        <v>28</v>
      </c>
      <c r="G2887" s="6">
        <v>3.9</v>
      </c>
      <c r="H2887" s="6">
        <v>5.71</v>
      </c>
    </row>
    <row r="2888" spans="1:8" x14ac:dyDescent="0.35">
      <c r="A2888" s="6" t="s">
        <v>595</v>
      </c>
      <c r="B2888" s="6" t="s">
        <v>2633</v>
      </c>
      <c r="C2888" s="6" t="s">
        <v>2630</v>
      </c>
      <c r="D2888" s="6">
        <v>10</v>
      </c>
      <c r="E2888" s="6" t="s">
        <v>4405</v>
      </c>
      <c r="F2888" s="6">
        <v>28</v>
      </c>
      <c r="G2888" s="6">
        <v>2.9</v>
      </c>
      <c r="H2888" s="6">
        <v>4.59</v>
      </c>
    </row>
    <row r="2889" spans="1:8" x14ac:dyDescent="0.35">
      <c r="A2889" s="6" t="s">
        <v>1950</v>
      </c>
      <c r="B2889" s="6" t="s">
        <v>4248</v>
      </c>
      <c r="C2889" s="6" t="s">
        <v>4249</v>
      </c>
      <c r="D2889" s="6" t="s">
        <v>4976</v>
      </c>
      <c r="E2889" s="6" t="s">
        <v>4853</v>
      </c>
      <c r="F2889" s="6">
        <v>1</v>
      </c>
      <c r="G2889" s="6">
        <v>442.5</v>
      </c>
      <c r="H2889" s="6">
        <v>497.84</v>
      </c>
    </row>
    <row r="2890" spans="1:8" x14ac:dyDescent="0.35">
      <c r="A2890" s="6" t="s">
        <v>1209</v>
      </c>
      <c r="B2890" s="6" t="s">
        <v>3314</v>
      </c>
      <c r="C2890" s="6" t="s">
        <v>3315</v>
      </c>
      <c r="D2890" s="6" t="s">
        <v>9155</v>
      </c>
      <c r="E2890" s="6" t="s">
        <v>4378</v>
      </c>
      <c r="F2890" s="6" t="s">
        <v>8727</v>
      </c>
      <c r="G2890" s="6">
        <v>707.3</v>
      </c>
      <c r="H2890" s="6">
        <v>794.42</v>
      </c>
    </row>
    <row r="2891" spans="1:8" x14ac:dyDescent="0.35">
      <c r="A2891" s="6" t="s">
        <v>5724</v>
      </c>
      <c r="B2891" s="6" t="s">
        <v>5725</v>
      </c>
      <c r="C2891" s="6" t="s">
        <v>5726</v>
      </c>
      <c r="D2891" s="6" t="s">
        <v>4626</v>
      </c>
      <c r="E2891" s="6" t="s">
        <v>4705</v>
      </c>
      <c r="F2891" s="6">
        <v>1</v>
      </c>
      <c r="G2891" s="6">
        <v>95.83</v>
      </c>
      <c r="H2891" s="6">
        <v>108.67</v>
      </c>
    </row>
    <row r="2892" spans="1:8" x14ac:dyDescent="0.35">
      <c r="A2892" s="6" t="s">
        <v>8948</v>
      </c>
      <c r="B2892" s="6" t="s">
        <v>3316</v>
      </c>
      <c r="C2892" s="6" t="s">
        <v>3317</v>
      </c>
      <c r="D2892" s="6" t="s">
        <v>4695</v>
      </c>
      <c r="E2892" s="6" t="s">
        <v>5575</v>
      </c>
      <c r="F2892" s="6">
        <v>112</v>
      </c>
      <c r="G2892" s="6">
        <f>VLOOKUP(A2892,'[1]15.04.2025'!$A$3:$G$4283,7,0)</f>
        <v>2627.5</v>
      </c>
      <c r="H2892" s="6">
        <f>VLOOKUP(A2892,'[1]15.04.2025'!$A$3:$H$4283,8,0)</f>
        <v>2945.04</v>
      </c>
    </row>
    <row r="2893" spans="1:8" x14ac:dyDescent="0.35">
      <c r="A2893" s="6" t="s">
        <v>1210</v>
      </c>
      <c r="B2893" s="6" t="s">
        <v>3316</v>
      </c>
      <c r="C2893" s="6" t="s">
        <v>3317</v>
      </c>
      <c r="D2893" s="6" t="s">
        <v>8723</v>
      </c>
      <c r="E2893" s="6" t="s">
        <v>4389</v>
      </c>
      <c r="F2893" s="6">
        <v>112</v>
      </c>
      <c r="G2893" s="6">
        <v>1972.46</v>
      </c>
      <c r="H2893" s="6">
        <v>2211.4</v>
      </c>
    </row>
    <row r="2894" spans="1:8" x14ac:dyDescent="0.35">
      <c r="A2894" s="6" t="s">
        <v>1112</v>
      </c>
      <c r="B2894" s="6" t="s">
        <v>3193</v>
      </c>
      <c r="C2894" s="6" t="s">
        <v>3194</v>
      </c>
      <c r="D2894" s="6" t="s">
        <v>4592</v>
      </c>
      <c r="E2894" s="6" t="s">
        <v>4393</v>
      </c>
      <c r="F2894" s="6">
        <v>1</v>
      </c>
      <c r="G2894" s="6">
        <v>440.5</v>
      </c>
      <c r="H2894" s="6">
        <v>495.6</v>
      </c>
    </row>
    <row r="2895" spans="1:8" x14ac:dyDescent="0.35">
      <c r="A2895" s="6" t="s">
        <v>1951</v>
      </c>
      <c r="B2895" s="6" t="s">
        <v>4250</v>
      </c>
      <c r="C2895" s="6" t="s">
        <v>4251</v>
      </c>
      <c r="D2895" s="6" t="s">
        <v>4721</v>
      </c>
      <c r="E2895" s="6" t="s">
        <v>5079</v>
      </c>
      <c r="F2895" s="6">
        <v>1</v>
      </c>
      <c r="G2895" s="6">
        <v>866.71</v>
      </c>
      <c r="H2895" s="6">
        <v>972.96</v>
      </c>
    </row>
    <row r="2896" spans="1:8" x14ac:dyDescent="0.35">
      <c r="A2896" s="6" t="s">
        <v>9742</v>
      </c>
      <c r="B2896" s="6" t="s">
        <v>9743</v>
      </c>
      <c r="C2896" s="6" t="s">
        <v>9744</v>
      </c>
      <c r="D2896" s="6" t="s">
        <v>6217</v>
      </c>
      <c r="E2896" s="6" t="s">
        <v>5581</v>
      </c>
      <c r="F2896" s="6">
        <v>60</v>
      </c>
      <c r="G2896" s="6">
        <v>40.36</v>
      </c>
      <c r="H2896" s="6">
        <v>46.55</v>
      </c>
    </row>
    <row r="2897" spans="1:8" x14ac:dyDescent="0.35">
      <c r="A2897" s="6" t="s">
        <v>9745</v>
      </c>
      <c r="B2897" s="6" t="s">
        <v>9743</v>
      </c>
      <c r="C2897" s="6" t="s">
        <v>9744</v>
      </c>
      <c r="D2897" s="6" t="s">
        <v>4980</v>
      </c>
      <c r="E2897" s="6" t="s">
        <v>5581</v>
      </c>
      <c r="F2897" s="6">
        <v>60</v>
      </c>
      <c r="G2897" s="6">
        <v>26.26</v>
      </c>
      <c r="H2897" s="6">
        <v>30.76</v>
      </c>
    </row>
    <row r="2898" spans="1:8" x14ac:dyDescent="0.35">
      <c r="A2898" s="6" t="s">
        <v>594</v>
      </c>
      <c r="B2898" s="6" t="s">
        <v>2632</v>
      </c>
      <c r="C2898" s="6" t="s">
        <v>2630</v>
      </c>
      <c r="D2898" s="6">
        <v>10</v>
      </c>
      <c r="E2898" s="6" t="s">
        <v>4405</v>
      </c>
      <c r="F2898" s="6">
        <v>28</v>
      </c>
      <c r="G2898" s="6">
        <v>2.9</v>
      </c>
      <c r="H2898" s="6">
        <v>4.59</v>
      </c>
    </row>
    <row r="2899" spans="1:8" x14ac:dyDescent="0.35">
      <c r="A2899" s="6" t="s">
        <v>7900</v>
      </c>
      <c r="B2899" s="6" t="s">
        <v>7901</v>
      </c>
      <c r="C2899" s="6" t="s">
        <v>3338</v>
      </c>
      <c r="D2899" s="6" t="s">
        <v>8367</v>
      </c>
      <c r="E2899" s="6" t="s">
        <v>8368</v>
      </c>
      <c r="F2899" s="6">
        <v>1</v>
      </c>
      <c r="G2899" s="6">
        <v>190.82</v>
      </c>
      <c r="H2899" s="6">
        <v>215.96</v>
      </c>
    </row>
    <row r="2900" spans="1:8" x14ac:dyDescent="0.35">
      <c r="A2900" s="6" t="s">
        <v>294</v>
      </c>
      <c r="B2900" s="6" t="s">
        <v>2346</v>
      </c>
      <c r="C2900" s="6" t="s">
        <v>2345</v>
      </c>
      <c r="D2900" s="6" t="s">
        <v>6047</v>
      </c>
      <c r="E2900" s="6" t="s">
        <v>4628</v>
      </c>
      <c r="F2900" s="6">
        <v>6</v>
      </c>
      <c r="G2900" s="6">
        <v>52.43</v>
      </c>
      <c r="H2900" s="6">
        <v>60.07</v>
      </c>
    </row>
    <row r="2901" spans="1:8" x14ac:dyDescent="0.35">
      <c r="A2901" s="6" t="s">
        <v>295</v>
      </c>
      <c r="B2901" s="6" t="s">
        <v>2346</v>
      </c>
      <c r="C2901" s="6" t="s">
        <v>2345</v>
      </c>
      <c r="D2901" s="6" t="s">
        <v>4978</v>
      </c>
      <c r="E2901" s="6" t="s">
        <v>4628</v>
      </c>
      <c r="F2901" s="6">
        <v>6</v>
      </c>
      <c r="G2901" s="6">
        <v>103.46</v>
      </c>
      <c r="H2901" s="6">
        <v>118.12</v>
      </c>
    </row>
    <row r="2902" spans="1:8" x14ac:dyDescent="0.35">
      <c r="A2902" s="6" t="s">
        <v>296</v>
      </c>
      <c r="B2902" s="6" t="s">
        <v>2346</v>
      </c>
      <c r="C2902" s="6" t="s">
        <v>2345</v>
      </c>
      <c r="D2902" s="6" t="s">
        <v>6048</v>
      </c>
      <c r="E2902" s="6" t="s">
        <v>4628</v>
      </c>
      <c r="F2902" s="6">
        <v>6</v>
      </c>
      <c r="G2902" s="6">
        <v>126.86</v>
      </c>
      <c r="H2902" s="6">
        <v>144.32</v>
      </c>
    </row>
    <row r="2903" spans="1:8" x14ac:dyDescent="0.35">
      <c r="A2903" s="6" t="s">
        <v>293</v>
      </c>
      <c r="B2903" s="6" t="s">
        <v>2346</v>
      </c>
      <c r="C2903" s="6" t="s">
        <v>2345</v>
      </c>
      <c r="D2903" s="6" t="s">
        <v>6049</v>
      </c>
      <c r="E2903" s="6" t="s">
        <v>4628</v>
      </c>
      <c r="F2903" s="6">
        <v>6</v>
      </c>
      <c r="G2903" s="6">
        <v>238.1</v>
      </c>
      <c r="H2903" s="6">
        <v>268.91000000000003</v>
      </c>
    </row>
    <row r="2904" spans="1:8" x14ac:dyDescent="0.35">
      <c r="A2904" s="6" t="s">
        <v>8045</v>
      </c>
      <c r="B2904" s="6" t="s">
        <v>8046</v>
      </c>
      <c r="C2904" s="6" t="s">
        <v>8047</v>
      </c>
      <c r="D2904" s="6" t="s">
        <v>4684</v>
      </c>
      <c r="E2904" s="6" t="s">
        <v>4801</v>
      </c>
      <c r="F2904" s="6">
        <v>1</v>
      </c>
      <c r="G2904" s="6">
        <v>12.8</v>
      </c>
      <c r="H2904" s="6">
        <v>15.68</v>
      </c>
    </row>
    <row r="2905" spans="1:8" x14ac:dyDescent="0.35">
      <c r="A2905" s="6" t="s">
        <v>1952</v>
      </c>
      <c r="B2905" s="6" t="s">
        <v>4252</v>
      </c>
      <c r="C2905" s="6" t="s">
        <v>4253</v>
      </c>
      <c r="D2905" s="6" t="s">
        <v>4979</v>
      </c>
      <c r="E2905" s="6" t="s">
        <v>4677</v>
      </c>
      <c r="F2905" s="6">
        <v>1</v>
      </c>
      <c r="G2905" s="6">
        <v>7.19</v>
      </c>
      <c r="H2905" s="6">
        <v>9.4</v>
      </c>
    </row>
    <row r="2906" spans="1:8" x14ac:dyDescent="0.35">
      <c r="A2906" s="6" t="s">
        <v>1124</v>
      </c>
      <c r="B2906" s="6" t="s">
        <v>3210</v>
      </c>
      <c r="C2906" s="6" t="s">
        <v>3211</v>
      </c>
      <c r="D2906" s="6" t="s">
        <v>8740</v>
      </c>
      <c r="E2906" s="6" t="s">
        <v>4378</v>
      </c>
      <c r="F2906" s="6">
        <v>60</v>
      </c>
      <c r="G2906" s="6">
        <v>607.4</v>
      </c>
      <c r="H2906" s="6">
        <v>682.53</v>
      </c>
    </row>
    <row r="2907" spans="1:8" x14ac:dyDescent="0.35">
      <c r="A2907" s="6" t="s">
        <v>1127</v>
      </c>
      <c r="B2907" s="6" t="s">
        <v>3210</v>
      </c>
      <c r="C2907" s="6" t="s">
        <v>3211</v>
      </c>
      <c r="D2907" s="6" t="s">
        <v>8743</v>
      </c>
      <c r="E2907" s="6" t="s">
        <v>4498</v>
      </c>
      <c r="F2907" s="6">
        <v>60</v>
      </c>
      <c r="G2907" s="6">
        <v>42.64</v>
      </c>
      <c r="H2907" s="6">
        <v>49.1</v>
      </c>
    </row>
    <row r="2908" spans="1:8" x14ac:dyDescent="0.35">
      <c r="A2908" s="6" t="s">
        <v>1126</v>
      </c>
      <c r="B2908" s="6" t="s">
        <v>3210</v>
      </c>
      <c r="C2908" s="6" t="s">
        <v>3211</v>
      </c>
      <c r="D2908" s="6" t="s">
        <v>8729</v>
      </c>
      <c r="E2908" s="6" t="s">
        <v>4498</v>
      </c>
      <c r="F2908" s="6">
        <v>60</v>
      </c>
      <c r="G2908" s="6">
        <v>169.07</v>
      </c>
      <c r="H2908" s="6">
        <v>191.6</v>
      </c>
    </row>
    <row r="2909" spans="1:8" x14ac:dyDescent="0.35">
      <c r="A2909" s="6" t="s">
        <v>1953</v>
      </c>
      <c r="B2909" s="6" t="s">
        <v>3210</v>
      </c>
      <c r="C2909" s="6" t="s">
        <v>3211</v>
      </c>
      <c r="D2909" s="6" t="s">
        <v>4630</v>
      </c>
      <c r="E2909" s="6" t="s">
        <v>4655</v>
      </c>
      <c r="F2909" s="6">
        <v>60</v>
      </c>
      <c r="G2909" s="6">
        <v>207.16</v>
      </c>
      <c r="H2909" s="6">
        <v>234.26</v>
      </c>
    </row>
    <row r="2910" spans="1:8" x14ac:dyDescent="0.35">
      <c r="A2910" s="6" t="s">
        <v>1125</v>
      </c>
      <c r="B2910" s="6" t="s">
        <v>3210</v>
      </c>
      <c r="C2910" s="6" t="s">
        <v>3211</v>
      </c>
      <c r="D2910" s="6" t="s">
        <v>9327</v>
      </c>
      <c r="E2910" s="6" t="s">
        <v>4378</v>
      </c>
      <c r="F2910" s="6">
        <v>60</v>
      </c>
      <c r="G2910" s="6">
        <v>607.4</v>
      </c>
      <c r="H2910" s="6">
        <v>682.53</v>
      </c>
    </row>
    <row r="2911" spans="1:8" x14ac:dyDescent="0.35">
      <c r="A2911" s="6" t="s">
        <v>1954</v>
      </c>
      <c r="B2911" s="6" t="s">
        <v>4254</v>
      </c>
      <c r="C2911" s="6" t="s">
        <v>4255</v>
      </c>
      <c r="D2911" s="6" t="s">
        <v>4695</v>
      </c>
      <c r="E2911" s="6" t="s">
        <v>4697</v>
      </c>
      <c r="F2911" s="6">
        <v>1</v>
      </c>
      <c r="G2911" s="6">
        <v>60.5</v>
      </c>
      <c r="H2911" s="6">
        <v>69.099999999999994</v>
      </c>
    </row>
    <row r="2912" spans="1:8" x14ac:dyDescent="0.35">
      <c r="A2912" s="6" t="s">
        <v>21</v>
      </c>
      <c r="B2912" s="6" t="s">
        <v>2064</v>
      </c>
      <c r="C2912" s="6" t="s">
        <v>2063</v>
      </c>
      <c r="D2912" s="6">
        <v>500</v>
      </c>
      <c r="E2912" s="6" t="s">
        <v>4378</v>
      </c>
      <c r="F2912" s="6">
        <v>50</v>
      </c>
      <c r="G2912" s="6">
        <v>19.329999999999998</v>
      </c>
      <c r="H2912" s="6">
        <v>22.99</v>
      </c>
    </row>
    <row r="2913" spans="1:8" x14ac:dyDescent="0.35">
      <c r="A2913" s="6" t="s">
        <v>1955</v>
      </c>
      <c r="B2913" s="6" t="s">
        <v>3033</v>
      </c>
      <c r="C2913" s="6" t="s">
        <v>3034</v>
      </c>
      <c r="D2913" s="6" t="s">
        <v>4701</v>
      </c>
      <c r="E2913" s="6" t="s">
        <v>5575</v>
      </c>
      <c r="F2913" s="6">
        <v>30</v>
      </c>
      <c r="G2913" s="6">
        <v>34.99</v>
      </c>
      <c r="H2913" s="6">
        <v>40.53</v>
      </c>
    </row>
    <row r="2914" spans="1:8" x14ac:dyDescent="0.35">
      <c r="A2914" s="6" t="s">
        <v>1956</v>
      </c>
      <c r="B2914" s="6" t="s">
        <v>3033</v>
      </c>
      <c r="C2914" s="6" t="s">
        <v>3034</v>
      </c>
      <c r="D2914" s="6" t="s">
        <v>7415</v>
      </c>
      <c r="E2914" s="6" t="s">
        <v>5575</v>
      </c>
      <c r="F2914" s="6">
        <v>30</v>
      </c>
      <c r="G2914" s="6">
        <v>34.99</v>
      </c>
      <c r="H2914" s="6">
        <v>40.53</v>
      </c>
    </row>
    <row r="2915" spans="1:8" x14ac:dyDescent="0.35">
      <c r="A2915" s="6" t="s">
        <v>990</v>
      </c>
      <c r="B2915" s="6" t="s">
        <v>3033</v>
      </c>
      <c r="C2915" s="6" t="s">
        <v>3034</v>
      </c>
      <c r="D2915" s="6" t="s">
        <v>8754</v>
      </c>
      <c r="E2915" s="6" t="s">
        <v>4389</v>
      </c>
      <c r="F2915" s="6">
        <v>60</v>
      </c>
      <c r="G2915" s="6">
        <v>69.5</v>
      </c>
      <c r="H2915" s="6">
        <v>79.180000000000007</v>
      </c>
    </row>
    <row r="2916" spans="1:8" x14ac:dyDescent="0.35">
      <c r="A2916" s="6" t="s">
        <v>991</v>
      </c>
      <c r="B2916" s="6" t="s">
        <v>3033</v>
      </c>
      <c r="C2916" s="6" t="s">
        <v>3034</v>
      </c>
      <c r="D2916" s="6" t="s">
        <v>8721</v>
      </c>
      <c r="E2916" s="6" t="s">
        <v>4389</v>
      </c>
      <c r="F2916" s="6">
        <v>60</v>
      </c>
      <c r="G2916" s="6">
        <v>69.5</v>
      </c>
      <c r="H2916" s="6">
        <v>79.180000000000007</v>
      </c>
    </row>
    <row r="2917" spans="1:8" x14ac:dyDescent="0.35">
      <c r="A2917" s="6" t="s">
        <v>7279</v>
      </c>
      <c r="B2917" s="6" t="s">
        <v>3033</v>
      </c>
      <c r="C2917" s="6" t="s">
        <v>3034</v>
      </c>
      <c r="D2917" s="6" t="s">
        <v>4673</v>
      </c>
      <c r="E2917" s="6" t="s">
        <v>7414</v>
      </c>
      <c r="F2917" s="6">
        <v>60</v>
      </c>
      <c r="G2917" s="6">
        <v>300.5</v>
      </c>
      <c r="H2917" s="6">
        <v>338.8</v>
      </c>
    </row>
    <row r="2918" spans="1:8" x14ac:dyDescent="0.35">
      <c r="A2918" s="6" t="s">
        <v>7280</v>
      </c>
      <c r="B2918" s="6" t="s">
        <v>3033</v>
      </c>
      <c r="C2918" s="6" t="s">
        <v>3034</v>
      </c>
      <c r="D2918" s="6" t="s">
        <v>4721</v>
      </c>
      <c r="E2918" s="6" t="s">
        <v>7414</v>
      </c>
      <c r="F2918" s="6">
        <v>60</v>
      </c>
      <c r="G2918" s="6">
        <v>300.5</v>
      </c>
      <c r="H2918" s="6">
        <v>338.8</v>
      </c>
    </row>
    <row r="2919" spans="1:8" x14ac:dyDescent="0.35">
      <c r="A2919" s="6" t="s">
        <v>7281</v>
      </c>
      <c r="B2919" s="6" t="s">
        <v>3033</v>
      </c>
      <c r="C2919" s="6" t="s">
        <v>3034</v>
      </c>
      <c r="D2919" s="6" t="s">
        <v>4712</v>
      </c>
      <c r="E2919" s="6" t="s">
        <v>7414</v>
      </c>
      <c r="F2919" s="6">
        <v>60</v>
      </c>
      <c r="G2919" s="6">
        <v>300.5</v>
      </c>
      <c r="H2919" s="6">
        <v>338.8</v>
      </c>
    </row>
    <row r="2920" spans="1:8" x14ac:dyDescent="0.35">
      <c r="A2920" s="6" t="s">
        <v>7282</v>
      </c>
      <c r="B2920" s="6" t="s">
        <v>3033</v>
      </c>
      <c r="C2920" s="6" t="s">
        <v>3034</v>
      </c>
      <c r="D2920" s="6" t="s">
        <v>4696</v>
      </c>
      <c r="E2920" s="6" t="s">
        <v>7414</v>
      </c>
      <c r="F2920" s="6">
        <v>60</v>
      </c>
      <c r="G2920" s="6">
        <v>300.5</v>
      </c>
      <c r="H2920" s="6">
        <v>338.8</v>
      </c>
    </row>
    <row r="2921" spans="1:8" x14ac:dyDescent="0.35">
      <c r="A2921" s="6" t="s">
        <v>7283</v>
      </c>
      <c r="B2921" s="6" t="s">
        <v>3033</v>
      </c>
      <c r="C2921" s="6" t="s">
        <v>3034</v>
      </c>
      <c r="D2921" s="6" t="s">
        <v>7415</v>
      </c>
      <c r="E2921" s="6" t="s">
        <v>7414</v>
      </c>
      <c r="F2921" s="6">
        <v>60</v>
      </c>
      <c r="G2921" s="6">
        <v>300.5</v>
      </c>
      <c r="H2921" s="6">
        <v>338.8</v>
      </c>
    </row>
    <row r="2922" spans="1:8" x14ac:dyDescent="0.35">
      <c r="A2922" s="6" t="s">
        <v>7284</v>
      </c>
      <c r="B2922" s="6" t="s">
        <v>3033</v>
      </c>
      <c r="C2922" s="6" t="s">
        <v>3034</v>
      </c>
      <c r="D2922" s="6" t="s">
        <v>4695</v>
      </c>
      <c r="E2922" s="6" t="s">
        <v>7414</v>
      </c>
      <c r="F2922" s="6">
        <v>60</v>
      </c>
      <c r="G2922" s="6">
        <v>300.5</v>
      </c>
      <c r="H2922" s="6">
        <v>338.8</v>
      </c>
    </row>
    <row r="2923" spans="1:8" s="5" customFormat="1" x14ac:dyDescent="0.35">
      <c r="A2923" s="6" t="s">
        <v>318</v>
      </c>
      <c r="B2923" s="6" t="s">
        <v>2375</v>
      </c>
      <c r="C2923" s="6" t="s">
        <v>2373</v>
      </c>
      <c r="D2923" s="6" t="s">
        <v>6222</v>
      </c>
      <c r="E2923" s="6" t="s">
        <v>4654</v>
      </c>
      <c r="F2923" s="6">
        <v>1</v>
      </c>
      <c r="G2923" s="6">
        <v>24.37</v>
      </c>
      <c r="H2923" s="6">
        <v>28.64</v>
      </c>
    </row>
    <row r="2924" spans="1:8" x14ac:dyDescent="0.35">
      <c r="A2924" s="6" t="s">
        <v>319</v>
      </c>
      <c r="B2924" s="6" t="s">
        <v>2375</v>
      </c>
      <c r="C2924" s="6" t="s">
        <v>2373</v>
      </c>
      <c r="D2924" s="6" t="s">
        <v>8329</v>
      </c>
      <c r="E2924" s="6" t="s">
        <v>4654</v>
      </c>
      <c r="F2924" s="6">
        <v>1</v>
      </c>
      <c r="G2924" s="6">
        <v>35.619999999999997</v>
      </c>
      <c r="H2924" s="6">
        <v>41.24</v>
      </c>
    </row>
    <row r="2925" spans="1:8" x14ac:dyDescent="0.35">
      <c r="A2925" s="6" t="s">
        <v>1957</v>
      </c>
      <c r="B2925" s="6" t="s">
        <v>4256</v>
      </c>
      <c r="C2925" s="6" t="s">
        <v>4257</v>
      </c>
      <c r="D2925" s="6" t="s">
        <v>4861</v>
      </c>
      <c r="E2925" s="6" t="s">
        <v>5581</v>
      </c>
      <c r="F2925" s="6">
        <v>28</v>
      </c>
      <c r="G2925" s="6">
        <v>15.39</v>
      </c>
      <c r="H2925" s="6">
        <v>18.579999999999998</v>
      </c>
    </row>
    <row r="2926" spans="1:8" x14ac:dyDescent="0.35">
      <c r="A2926" s="6" t="s">
        <v>1958</v>
      </c>
      <c r="B2926" s="6" t="s">
        <v>4256</v>
      </c>
      <c r="C2926" s="6" t="s">
        <v>4257</v>
      </c>
      <c r="D2926" s="6" t="s">
        <v>4731</v>
      </c>
      <c r="E2926" s="6" t="s">
        <v>5581</v>
      </c>
      <c r="F2926" s="6">
        <v>28</v>
      </c>
      <c r="G2926" s="6">
        <v>15.39</v>
      </c>
      <c r="H2926" s="6">
        <v>18.579999999999998</v>
      </c>
    </row>
    <row r="2927" spans="1:8" x14ac:dyDescent="0.35">
      <c r="A2927" s="6" t="s">
        <v>1959</v>
      </c>
      <c r="B2927" s="6" t="s">
        <v>4258</v>
      </c>
      <c r="C2927" s="6" t="s">
        <v>4259</v>
      </c>
      <c r="D2927" s="6" t="s">
        <v>4669</v>
      </c>
      <c r="E2927" s="6" t="s">
        <v>4697</v>
      </c>
      <c r="F2927" s="6">
        <v>1</v>
      </c>
      <c r="G2927" s="6">
        <v>430.5</v>
      </c>
      <c r="H2927" s="6">
        <v>484.4</v>
      </c>
    </row>
    <row r="2928" spans="1:8" x14ac:dyDescent="0.35">
      <c r="A2928" s="6" t="s">
        <v>1960</v>
      </c>
      <c r="B2928" s="6" t="s">
        <v>4258</v>
      </c>
      <c r="C2928" s="6" t="s">
        <v>4259</v>
      </c>
      <c r="D2928" s="6" t="s">
        <v>4669</v>
      </c>
      <c r="E2928" s="6" t="s">
        <v>4697</v>
      </c>
      <c r="F2928" s="6">
        <v>1</v>
      </c>
      <c r="G2928" s="6">
        <f>VLOOKUP(A2928,'[1]15.04.2025'!$A$3:$G$4283,7,0)</f>
        <v>470.5</v>
      </c>
      <c r="H2928" s="6">
        <f>VLOOKUP(A2928,'[1]15.04.2025'!$A$3:$H$4283,8,0)</f>
        <v>529.20000000000005</v>
      </c>
    </row>
    <row r="2929" spans="1:8" x14ac:dyDescent="0.35">
      <c r="A2929" s="6" t="s">
        <v>1961</v>
      </c>
      <c r="B2929" s="6" t="s">
        <v>4260</v>
      </c>
      <c r="C2929" s="6" t="s">
        <v>4261</v>
      </c>
      <c r="D2929" s="6" t="s">
        <v>4727</v>
      </c>
      <c r="E2929" s="6" t="s">
        <v>5581</v>
      </c>
      <c r="F2929" s="6">
        <v>30</v>
      </c>
      <c r="G2929" s="6">
        <v>651.64</v>
      </c>
      <c r="H2929" s="6">
        <v>732.08</v>
      </c>
    </row>
    <row r="2930" spans="1:8" x14ac:dyDescent="0.35">
      <c r="A2930" s="6" t="s">
        <v>1962</v>
      </c>
      <c r="B2930" s="6" t="s">
        <v>4260</v>
      </c>
      <c r="C2930" s="6" t="s">
        <v>4261</v>
      </c>
      <c r="D2930" s="6">
        <v>10</v>
      </c>
      <c r="E2930" s="6" t="s">
        <v>4378</v>
      </c>
      <c r="F2930" s="6">
        <v>30</v>
      </c>
      <c r="G2930" s="6">
        <v>258.33999999999997</v>
      </c>
      <c r="H2930" s="6">
        <v>291.58</v>
      </c>
    </row>
    <row r="2931" spans="1:8" x14ac:dyDescent="0.35">
      <c r="A2931" s="6" t="s">
        <v>392</v>
      </c>
      <c r="B2931" s="6" t="s">
        <v>2446</v>
      </c>
      <c r="C2931" s="6" t="s">
        <v>2445</v>
      </c>
      <c r="D2931" s="6" t="s">
        <v>4466</v>
      </c>
      <c r="E2931" s="6" t="s">
        <v>4454</v>
      </c>
      <c r="F2931" s="6">
        <v>15</v>
      </c>
      <c r="G2931" s="6">
        <v>589.75</v>
      </c>
      <c r="H2931" s="6">
        <v>662.76</v>
      </c>
    </row>
    <row r="2932" spans="1:8" x14ac:dyDescent="0.35">
      <c r="A2932" s="6" t="s">
        <v>844</v>
      </c>
      <c r="B2932" s="6" t="s">
        <v>2858</v>
      </c>
      <c r="C2932" s="6" t="s">
        <v>5192</v>
      </c>
      <c r="D2932" s="6" t="s">
        <v>6217</v>
      </c>
      <c r="E2932" s="6" t="s">
        <v>5581</v>
      </c>
      <c r="F2932" s="6">
        <v>56</v>
      </c>
      <c r="G2932" s="6">
        <v>35.67</v>
      </c>
      <c r="H2932" s="6">
        <v>41.29</v>
      </c>
    </row>
    <row r="2933" spans="1:8" x14ac:dyDescent="0.35">
      <c r="A2933" s="6" t="s">
        <v>1963</v>
      </c>
      <c r="B2933" s="6" t="s">
        <v>4262</v>
      </c>
      <c r="C2933" s="6" t="s">
        <v>5096</v>
      </c>
      <c r="D2933" s="6" t="s">
        <v>4980</v>
      </c>
      <c r="E2933" s="6" t="s">
        <v>5581</v>
      </c>
      <c r="F2933" s="6">
        <v>56</v>
      </c>
      <c r="G2933" s="6">
        <v>46.08</v>
      </c>
      <c r="H2933" s="6">
        <v>52.95</v>
      </c>
    </row>
    <row r="2934" spans="1:8" x14ac:dyDescent="0.35">
      <c r="A2934" s="6" t="s">
        <v>843</v>
      </c>
      <c r="B2934" s="6" t="s">
        <v>2858</v>
      </c>
      <c r="C2934" s="6" t="s">
        <v>5192</v>
      </c>
      <c r="D2934" s="6" t="s">
        <v>4536</v>
      </c>
      <c r="E2934" s="6" t="s">
        <v>4378</v>
      </c>
      <c r="F2934" s="6">
        <v>196</v>
      </c>
      <c r="G2934" s="6">
        <v>123.57</v>
      </c>
      <c r="H2934" s="6">
        <v>140.63999999999999</v>
      </c>
    </row>
    <row r="2935" spans="1:8" x14ac:dyDescent="0.35">
      <c r="A2935" s="6" t="s">
        <v>842</v>
      </c>
      <c r="B2935" s="6" t="s">
        <v>2858</v>
      </c>
      <c r="C2935" s="6" t="s">
        <v>5192</v>
      </c>
      <c r="D2935" s="6" t="s">
        <v>4535</v>
      </c>
      <c r="E2935" s="6" t="s">
        <v>4378</v>
      </c>
      <c r="F2935" s="6">
        <v>196</v>
      </c>
      <c r="G2935" s="6">
        <v>125.25</v>
      </c>
      <c r="H2935" s="6">
        <v>142.52000000000001</v>
      </c>
    </row>
    <row r="2936" spans="1:8" x14ac:dyDescent="0.35">
      <c r="A2936" s="6" t="s">
        <v>5048</v>
      </c>
      <c r="B2936" s="6" t="s">
        <v>5049</v>
      </c>
      <c r="C2936" s="6" t="s">
        <v>5050</v>
      </c>
      <c r="D2936" s="6" t="s">
        <v>8725</v>
      </c>
      <c r="E2936" s="6" t="s">
        <v>4380</v>
      </c>
      <c r="F2936" s="6">
        <v>1</v>
      </c>
      <c r="G2936" s="6">
        <v>1678.5</v>
      </c>
      <c r="H2936" s="6">
        <v>1882.16</v>
      </c>
    </row>
    <row r="2937" spans="1:8" x14ac:dyDescent="0.35">
      <c r="A2937" s="6" t="s">
        <v>1128</v>
      </c>
      <c r="B2937" s="6" t="s">
        <v>3212</v>
      </c>
      <c r="C2937" s="6" t="s">
        <v>3213</v>
      </c>
      <c r="D2937" s="6">
        <v>375</v>
      </c>
      <c r="E2937" s="6" t="s">
        <v>4391</v>
      </c>
      <c r="F2937" s="6">
        <v>60</v>
      </c>
      <c r="G2937" s="6">
        <v>29.21</v>
      </c>
      <c r="H2937" s="6">
        <v>34.06</v>
      </c>
    </row>
    <row r="2938" spans="1:8" x14ac:dyDescent="0.35">
      <c r="A2938" s="6" t="s">
        <v>1129</v>
      </c>
      <c r="B2938" s="6" t="s">
        <v>3212</v>
      </c>
      <c r="C2938" s="6" t="s">
        <v>3213</v>
      </c>
      <c r="D2938" s="6">
        <v>500</v>
      </c>
      <c r="E2938" s="6" t="s">
        <v>4391</v>
      </c>
      <c r="F2938" s="6">
        <v>60</v>
      </c>
      <c r="G2938" s="6">
        <v>29.21</v>
      </c>
      <c r="H2938" s="6">
        <v>34.06</v>
      </c>
    </row>
    <row r="2939" spans="1:8" x14ac:dyDescent="0.35">
      <c r="A2939" s="6" t="s">
        <v>1130</v>
      </c>
      <c r="B2939" s="6" t="s">
        <v>3212</v>
      </c>
      <c r="C2939" s="6" t="s">
        <v>3213</v>
      </c>
      <c r="D2939" s="6">
        <v>750</v>
      </c>
      <c r="E2939" s="6" t="s">
        <v>4391</v>
      </c>
      <c r="F2939" s="6">
        <v>60</v>
      </c>
      <c r="G2939" s="6">
        <v>29.21</v>
      </c>
      <c r="H2939" s="6">
        <v>34.06</v>
      </c>
    </row>
    <row r="2940" spans="1:8" x14ac:dyDescent="0.35">
      <c r="A2940" s="6" t="s">
        <v>1207</v>
      </c>
      <c r="B2940" s="6" t="s">
        <v>3308</v>
      </c>
      <c r="C2940" s="6" t="s">
        <v>3309</v>
      </c>
      <c r="D2940" s="6" t="s">
        <v>4630</v>
      </c>
      <c r="E2940" s="6" t="s">
        <v>5570</v>
      </c>
      <c r="F2940" s="6">
        <v>120</v>
      </c>
      <c r="G2940" s="6">
        <v>388.02</v>
      </c>
      <c r="H2940" s="6">
        <v>436.82</v>
      </c>
    </row>
    <row r="2941" spans="1:8" x14ac:dyDescent="0.35">
      <c r="A2941" s="6" t="s">
        <v>709</v>
      </c>
      <c r="B2941" s="6" t="s">
        <v>2735</v>
      </c>
      <c r="C2941" s="6" t="s">
        <v>2731</v>
      </c>
      <c r="D2941" s="6">
        <v>0.26</v>
      </c>
      <c r="E2941" s="6" t="s">
        <v>4391</v>
      </c>
      <c r="F2941" s="6">
        <v>30</v>
      </c>
      <c r="G2941" s="6">
        <v>4.72</v>
      </c>
      <c r="H2941" s="6">
        <v>6.63</v>
      </c>
    </row>
    <row r="2942" spans="1:8" x14ac:dyDescent="0.35">
      <c r="A2942" s="6" t="s">
        <v>710</v>
      </c>
      <c r="B2942" s="6" t="s">
        <v>2735</v>
      </c>
      <c r="C2942" s="6" t="s">
        <v>2731</v>
      </c>
      <c r="D2942" s="6">
        <v>0.52</v>
      </c>
      <c r="E2942" s="6" t="s">
        <v>4391</v>
      </c>
      <c r="F2942" s="6">
        <v>30</v>
      </c>
      <c r="G2942" s="6">
        <v>8.75</v>
      </c>
      <c r="H2942" s="6">
        <v>11.14</v>
      </c>
    </row>
    <row r="2943" spans="1:8" x14ac:dyDescent="0.35">
      <c r="A2943" s="6" t="s">
        <v>711</v>
      </c>
      <c r="B2943" s="6" t="s">
        <v>2735</v>
      </c>
      <c r="C2943" s="6" t="s">
        <v>2731</v>
      </c>
      <c r="D2943" s="6">
        <v>1.05</v>
      </c>
      <c r="E2943" s="6" t="s">
        <v>4391</v>
      </c>
      <c r="F2943" s="6">
        <v>30</v>
      </c>
      <c r="G2943" s="6">
        <v>17.48</v>
      </c>
      <c r="H2943" s="6">
        <v>20.92</v>
      </c>
    </row>
    <row r="2944" spans="1:8" x14ac:dyDescent="0.35">
      <c r="A2944" s="6" t="s">
        <v>712</v>
      </c>
      <c r="B2944" s="6" t="s">
        <v>2735</v>
      </c>
      <c r="C2944" s="6" t="s">
        <v>2731</v>
      </c>
      <c r="D2944" s="6">
        <v>2.1</v>
      </c>
      <c r="E2944" s="6" t="s">
        <v>4391</v>
      </c>
      <c r="F2944" s="6">
        <v>30</v>
      </c>
      <c r="G2944" s="6">
        <v>34.47</v>
      </c>
      <c r="H2944" s="6">
        <v>39.950000000000003</v>
      </c>
    </row>
    <row r="2945" spans="1:8" x14ac:dyDescent="0.35">
      <c r="A2945" s="6" t="s">
        <v>7687</v>
      </c>
      <c r="B2945" s="6" t="s">
        <v>7585</v>
      </c>
      <c r="C2945" s="6" t="s">
        <v>4263</v>
      </c>
      <c r="D2945" s="6" t="s">
        <v>4630</v>
      </c>
      <c r="E2945" s="6" t="s">
        <v>5581</v>
      </c>
      <c r="F2945" s="6">
        <v>56</v>
      </c>
      <c r="G2945" s="6">
        <v>160.22</v>
      </c>
      <c r="H2945" s="6">
        <v>181.69</v>
      </c>
    </row>
    <row r="2946" spans="1:8" x14ac:dyDescent="0.35">
      <c r="A2946" s="6" t="s">
        <v>8949</v>
      </c>
      <c r="B2946" s="6" t="s">
        <v>7585</v>
      </c>
      <c r="C2946" s="6" t="s">
        <v>4263</v>
      </c>
      <c r="D2946" s="6" t="s">
        <v>4631</v>
      </c>
      <c r="E2946" s="6" t="s">
        <v>5581</v>
      </c>
      <c r="F2946" s="6">
        <v>56</v>
      </c>
      <c r="G2946" s="6">
        <v>234.6</v>
      </c>
      <c r="H2946" s="6">
        <v>264.99</v>
      </c>
    </row>
    <row r="2947" spans="1:8" x14ac:dyDescent="0.35">
      <c r="A2947" s="6" t="s">
        <v>7584</v>
      </c>
      <c r="B2947" s="6" t="s">
        <v>7585</v>
      </c>
      <c r="C2947" s="6" t="s">
        <v>4263</v>
      </c>
      <c r="D2947" s="6" t="s">
        <v>4631</v>
      </c>
      <c r="E2947" s="6" t="s">
        <v>5581</v>
      </c>
      <c r="F2947" s="6">
        <v>56</v>
      </c>
      <c r="G2947" s="6">
        <v>258.35000000000002</v>
      </c>
      <c r="H2947" s="6">
        <v>291.58999999999997</v>
      </c>
    </row>
    <row r="2948" spans="1:8" x14ac:dyDescent="0.35">
      <c r="A2948" s="6" t="s">
        <v>8950</v>
      </c>
      <c r="B2948" s="6" t="s">
        <v>7585</v>
      </c>
      <c r="C2948" s="6" t="s">
        <v>4263</v>
      </c>
      <c r="D2948" s="6" t="s">
        <v>9098</v>
      </c>
      <c r="E2948" s="6" t="s">
        <v>4663</v>
      </c>
      <c r="F2948" s="6">
        <v>1</v>
      </c>
      <c r="G2948" s="6">
        <v>41.31</v>
      </c>
      <c r="H2948" s="6">
        <v>47.61</v>
      </c>
    </row>
    <row r="2949" spans="1:8" x14ac:dyDescent="0.35">
      <c r="A2949" s="6" t="s">
        <v>1964</v>
      </c>
      <c r="B2949" s="6" t="s">
        <v>3218</v>
      </c>
      <c r="C2949" s="6" t="s">
        <v>3219</v>
      </c>
      <c r="D2949" s="6" t="s">
        <v>4726</v>
      </c>
      <c r="E2949" s="6" t="s">
        <v>5581</v>
      </c>
      <c r="F2949" s="6">
        <v>10</v>
      </c>
      <c r="G2949" s="6">
        <v>16.5</v>
      </c>
      <c r="H2949" s="6">
        <v>19.82</v>
      </c>
    </row>
    <row r="2950" spans="1:8" x14ac:dyDescent="0.35">
      <c r="A2950" s="6" t="s">
        <v>1965</v>
      </c>
      <c r="B2950" s="6" t="s">
        <v>3218</v>
      </c>
      <c r="C2950" s="6" t="s">
        <v>3219</v>
      </c>
      <c r="D2950" s="6" t="s">
        <v>4726</v>
      </c>
      <c r="E2950" s="6" t="s">
        <v>5581</v>
      </c>
      <c r="F2950" s="6">
        <v>30</v>
      </c>
      <c r="G2950" s="6">
        <v>48.5</v>
      </c>
      <c r="H2950" s="6">
        <v>55.66</v>
      </c>
    </row>
    <row r="2951" spans="1:8" x14ac:dyDescent="0.35">
      <c r="A2951" s="6" t="s">
        <v>1966</v>
      </c>
      <c r="B2951" s="6" t="s">
        <v>3218</v>
      </c>
      <c r="C2951" s="6" t="s">
        <v>3219</v>
      </c>
      <c r="D2951" s="6" t="s">
        <v>4726</v>
      </c>
      <c r="E2951" s="6" t="s">
        <v>5581</v>
      </c>
      <c r="F2951" s="6">
        <v>100</v>
      </c>
      <c r="G2951" s="6">
        <v>160.5</v>
      </c>
      <c r="H2951" s="6">
        <v>182</v>
      </c>
    </row>
    <row r="2952" spans="1:8" x14ac:dyDescent="0.35">
      <c r="A2952" s="6" t="s">
        <v>1133</v>
      </c>
      <c r="B2952" s="6" t="s">
        <v>3218</v>
      </c>
      <c r="C2952" s="6" t="s">
        <v>3219</v>
      </c>
      <c r="D2952" s="6" t="s">
        <v>8753</v>
      </c>
      <c r="E2952" s="6" t="s">
        <v>4378</v>
      </c>
      <c r="F2952" s="6">
        <v>28</v>
      </c>
      <c r="G2952" s="6">
        <v>43.9</v>
      </c>
      <c r="H2952" s="6">
        <v>50.51</v>
      </c>
    </row>
    <row r="2953" spans="1:8" x14ac:dyDescent="0.35">
      <c r="A2953" s="6" t="s">
        <v>1967</v>
      </c>
      <c r="B2953" s="6" t="s">
        <v>3218</v>
      </c>
      <c r="C2953" s="6" t="s">
        <v>3219</v>
      </c>
      <c r="D2953" s="6" t="s">
        <v>4764</v>
      </c>
      <c r="E2953" s="6" t="s">
        <v>5581</v>
      </c>
      <c r="F2953" s="6">
        <v>42</v>
      </c>
      <c r="G2953" s="6">
        <v>67.7</v>
      </c>
      <c r="H2953" s="6">
        <v>77.17</v>
      </c>
    </row>
    <row r="2954" spans="1:8" x14ac:dyDescent="0.35">
      <c r="A2954" s="6" t="s">
        <v>1968</v>
      </c>
      <c r="B2954" s="6" t="s">
        <v>3218</v>
      </c>
      <c r="C2954" s="6" t="s">
        <v>3219</v>
      </c>
      <c r="D2954" s="6" t="s">
        <v>4764</v>
      </c>
      <c r="E2954" s="6" t="s">
        <v>5581</v>
      </c>
      <c r="F2954" s="6">
        <v>98</v>
      </c>
      <c r="G2954" s="6">
        <v>157.30000000000001</v>
      </c>
      <c r="H2954" s="6">
        <v>178.42</v>
      </c>
    </row>
    <row r="2955" spans="1:8" x14ac:dyDescent="0.35">
      <c r="A2955" s="6" t="s">
        <v>1134</v>
      </c>
      <c r="B2955" s="6" t="s">
        <v>3218</v>
      </c>
      <c r="C2955" s="6" t="s">
        <v>3219</v>
      </c>
      <c r="D2955" s="6" t="s">
        <v>8724</v>
      </c>
      <c r="E2955" s="6" t="s">
        <v>4378</v>
      </c>
      <c r="F2955" s="6">
        <v>28</v>
      </c>
      <c r="G2955" s="6">
        <v>43.9</v>
      </c>
      <c r="H2955" s="6">
        <v>50.51</v>
      </c>
    </row>
    <row r="2956" spans="1:8" x14ac:dyDescent="0.35">
      <c r="A2956" s="6" t="s">
        <v>1969</v>
      </c>
      <c r="B2956" s="6" t="s">
        <v>3218</v>
      </c>
      <c r="C2956" s="6" t="s">
        <v>3219</v>
      </c>
      <c r="D2956" s="6" t="s">
        <v>4673</v>
      </c>
      <c r="E2956" s="6" t="s">
        <v>5581</v>
      </c>
      <c r="F2956" s="6">
        <v>98</v>
      </c>
      <c r="G2956" s="6">
        <v>157.30000000000001</v>
      </c>
      <c r="H2956" s="6">
        <v>178.42</v>
      </c>
    </row>
    <row r="2957" spans="1:8" x14ac:dyDescent="0.35">
      <c r="A2957" s="6" t="s">
        <v>5311</v>
      </c>
      <c r="B2957" s="6" t="s">
        <v>3218</v>
      </c>
      <c r="C2957" s="6" t="s">
        <v>3219</v>
      </c>
      <c r="D2957" s="6" t="s">
        <v>4783</v>
      </c>
      <c r="E2957" s="6" t="s">
        <v>5581</v>
      </c>
      <c r="F2957" s="6">
        <v>56</v>
      </c>
      <c r="G2957" s="6">
        <v>45.3</v>
      </c>
      <c r="H2957" s="6">
        <v>52.08</v>
      </c>
    </row>
    <row r="2958" spans="1:8" x14ac:dyDescent="0.35">
      <c r="A2958" s="6" t="s">
        <v>6394</v>
      </c>
      <c r="B2958" s="6" t="s">
        <v>3218</v>
      </c>
      <c r="C2958" s="6" t="s">
        <v>3219</v>
      </c>
      <c r="D2958" s="6" t="s">
        <v>6474</v>
      </c>
      <c r="E2958" s="6" t="s">
        <v>4655</v>
      </c>
      <c r="F2958" s="6">
        <v>1</v>
      </c>
      <c r="G2958" s="6">
        <v>19.16</v>
      </c>
      <c r="H2958" s="6">
        <v>22.8</v>
      </c>
    </row>
    <row r="2959" spans="1:8" x14ac:dyDescent="0.35">
      <c r="A2959" s="6" t="s">
        <v>8223</v>
      </c>
      <c r="B2959" s="6" t="s">
        <v>3218</v>
      </c>
      <c r="C2959" s="6" t="s">
        <v>3219</v>
      </c>
      <c r="D2959" s="6" t="s">
        <v>8401</v>
      </c>
      <c r="E2959" s="6" t="s">
        <v>4655</v>
      </c>
      <c r="F2959" s="6">
        <v>1</v>
      </c>
      <c r="G2959" s="6">
        <v>19.16</v>
      </c>
      <c r="H2959" s="6">
        <v>22.8</v>
      </c>
    </row>
    <row r="2960" spans="1:8" x14ac:dyDescent="0.35">
      <c r="A2960" s="6" t="s">
        <v>9444</v>
      </c>
      <c r="B2960" s="6" t="s">
        <v>9445</v>
      </c>
      <c r="C2960" s="6" t="s">
        <v>9446</v>
      </c>
      <c r="D2960" s="6" t="s">
        <v>8729</v>
      </c>
      <c r="E2960" s="6" t="s">
        <v>9875</v>
      </c>
      <c r="F2960" s="6" t="s">
        <v>8776</v>
      </c>
      <c r="G2960" s="6">
        <v>2554.96</v>
      </c>
      <c r="H2960" s="6">
        <v>2863.8</v>
      </c>
    </row>
    <row r="2961" spans="1:8" x14ac:dyDescent="0.35">
      <c r="A2961" s="6" t="s">
        <v>9466</v>
      </c>
      <c r="B2961" s="6" t="s">
        <v>9445</v>
      </c>
      <c r="C2961" s="6" t="s">
        <v>9446</v>
      </c>
      <c r="D2961" s="6" t="s">
        <v>4630</v>
      </c>
      <c r="E2961" s="6" t="s">
        <v>9876</v>
      </c>
      <c r="F2961" s="6">
        <v>120</v>
      </c>
      <c r="G2961" s="6">
        <v>2762.82</v>
      </c>
      <c r="H2961" s="6">
        <v>3096.6</v>
      </c>
    </row>
    <row r="2962" spans="1:8" x14ac:dyDescent="0.35">
      <c r="A2962" s="6" t="s">
        <v>166</v>
      </c>
      <c r="B2962" s="6" t="s">
        <v>2217</v>
      </c>
      <c r="C2962" s="6" t="s">
        <v>5193</v>
      </c>
      <c r="D2962" s="6" t="s">
        <v>9188</v>
      </c>
      <c r="E2962" s="6" t="s">
        <v>4417</v>
      </c>
      <c r="F2962" s="6">
        <v>1</v>
      </c>
      <c r="G2962" s="6">
        <v>11.29</v>
      </c>
      <c r="H2962" s="6">
        <v>13.99</v>
      </c>
    </row>
    <row r="2963" spans="1:8" x14ac:dyDescent="0.35">
      <c r="A2963" s="6" t="s">
        <v>1213</v>
      </c>
      <c r="B2963" s="6" t="s">
        <v>3323</v>
      </c>
      <c r="C2963" s="6" t="s">
        <v>3324</v>
      </c>
      <c r="D2963" s="6" t="s">
        <v>4621</v>
      </c>
      <c r="E2963" s="6" t="s">
        <v>4393</v>
      </c>
      <c r="F2963" s="6">
        <v>4</v>
      </c>
      <c r="G2963" s="6">
        <v>492.89</v>
      </c>
      <c r="H2963" s="6">
        <v>554.28</v>
      </c>
    </row>
    <row r="2964" spans="1:8" x14ac:dyDescent="0.35">
      <c r="A2964" s="6" t="s">
        <v>1212</v>
      </c>
      <c r="B2964" s="6" t="s">
        <v>3323</v>
      </c>
      <c r="C2964" s="6" t="s">
        <v>3324</v>
      </c>
      <c r="D2964" s="6" t="s">
        <v>4620</v>
      </c>
      <c r="E2964" s="6" t="s">
        <v>4393</v>
      </c>
      <c r="F2964" s="6">
        <v>4</v>
      </c>
      <c r="G2964" s="6">
        <v>1230.0999999999999</v>
      </c>
      <c r="H2964" s="6">
        <v>1379.95</v>
      </c>
    </row>
    <row r="2965" spans="1:8" x14ac:dyDescent="0.35">
      <c r="A2965" s="6" t="s">
        <v>1214</v>
      </c>
      <c r="B2965" s="6" t="s">
        <v>3323</v>
      </c>
      <c r="C2965" s="6" t="s">
        <v>3324</v>
      </c>
      <c r="D2965" s="6" t="s">
        <v>4622</v>
      </c>
      <c r="E2965" s="6" t="s">
        <v>4445</v>
      </c>
      <c r="F2965" s="6">
        <v>4</v>
      </c>
      <c r="G2965" s="6">
        <v>818.9</v>
      </c>
      <c r="H2965" s="6">
        <v>919.41</v>
      </c>
    </row>
    <row r="2966" spans="1:8" x14ac:dyDescent="0.35">
      <c r="A2966" s="6" t="s">
        <v>1217</v>
      </c>
      <c r="B2966" s="6" t="s">
        <v>3327</v>
      </c>
      <c r="C2966" s="6" t="s">
        <v>3328</v>
      </c>
      <c r="D2966" s="6" t="s">
        <v>4623</v>
      </c>
      <c r="E2966" s="6" t="s">
        <v>4381</v>
      </c>
      <c r="F2966" s="6">
        <v>1</v>
      </c>
      <c r="G2966" s="6">
        <v>2700.5</v>
      </c>
      <c r="H2966" s="6">
        <v>3026.8</v>
      </c>
    </row>
    <row r="2967" spans="1:8" x14ac:dyDescent="0.35">
      <c r="A2967" s="6" t="s">
        <v>1218</v>
      </c>
      <c r="B2967" s="6" t="s">
        <v>3327</v>
      </c>
      <c r="C2967" s="6" t="s">
        <v>3328</v>
      </c>
      <c r="D2967" s="6" t="s">
        <v>4624</v>
      </c>
      <c r="E2967" s="6" t="s">
        <v>4381</v>
      </c>
      <c r="F2967" s="6">
        <v>1</v>
      </c>
      <c r="G2967" s="6">
        <v>2468.2800000000002</v>
      </c>
      <c r="H2967" s="6">
        <v>2766.71</v>
      </c>
    </row>
    <row r="2968" spans="1:8" x14ac:dyDescent="0.35">
      <c r="A2968" s="6" t="s">
        <v>1216</v>
      </c>
      <c r="B2968" s="6" t="s">
        <v>3327</v>
      </c>
      <c r="C2968" s="6" t="s">
        <v>3328</v>
      </c>
      <c r="D2968" s="6" t="s">
        <v>9367</v>
      </c>
      <c r="E2968" s="6" t="s">
        <v>4393</v>
      </c>
      <c r="F2968" s="6">
        <v>1</v>
      </c>
      <c r="G2968" s="6">
        <v>2617.2199999999998</v>
      </c>
      <c r="H2968" s="6">
        <v>2933.53</v>
      </c>
    </row>
    <row r="2969" spans="1:8" x14ac:dyDescent="0.35">
      <c r="A2969" s="6" t="s">
        <v>8499</v>
      </c>
      <c r="B2969" s="6" t="s">
        <v>3327</v>
      </c>
      <c r="C2969" s="6" t="s">
        <v>3328</v>
      </c>
      <c r="D2969" s="6" t="s">
        <v>4623</v>
      </c>
      <c r="E2969" s="6" t="s">
        <v>4453</v>
      </c>
      <c r="F2969" s="6">
        <v>1</v>
      </c>
      <c r="G2969" s="6">
        <v>1577.7</v>
      </c>
      <c r="H2969" s="6">
        <v>1769.26</v>
      </c>
    </row>
    <row r="2970" spans="1:8" x14ac:dyDescent="0.35">
      <c r="A2970" s="6" t="s">
        <v>8500</v>
      </c>
      <c r="B2970" s="6" t="s">
        <v>3327</v>
      </c>
      <c r="C2970" s="6" t="s">
        <v>3328</v>
      </c>
      <c r="D2970" s="6" t="s">
        <v>4624</v>
      </c>
      <c r="E2970" s="6" t="s">
        <v>4453</v>
      </c>
      <c r="F2970" s="6">
        <v>1</v>
      </c>
      <c r="G2970" s="6">
        <v>1607.62</v>
      </c>
      <c r="H2970" s="6">
        <v>1802.77</v>
      </c>
    </row>
    <row r="2971" spans="1:8" x14ac:dyDescent="0.35">
      <c r="A2971" s="6" t="s">
        <v>320</v>
      </c>
      <c r="B2971" s="6" t="s">
        <v>2376</v>
      </c>
      <c r="C2971" s="6" t="s">
        <v>2373</v>
      </c>
      <c r="D2971" s="6" t="s">
        <v>9243</v>
      </c>
      <c r="E2971" s="6" t="s">
        <v>4450</v>
      </c>
      <c r="F2971" s="6">
        <v>5</v>
      </c>
      <c r="G2971" s="6">
        <v>32.47</v>
      </c>
      <c r="H2971" s="6">
        <v>37.71</v>
      </c>
    </row>
    <row r="2972" spans="1:8" x14ac:dyDescent="0.35">
      <c r="A2972" s="6" t="s">
        <v>321</v>
      </c>
      <c r="B2972" s="6" t="s">
        <v>2376</v>
      </c>
      <c r="C2972" s="6" t="s">
        <v>2373</v>
      </c>
      <c r="D2972" s="6" t="s">
        <v>9244</v>
      </c>
      <c r="E2972" s="6" t="s">
        <v>4450</v>
      </c>
      <c r="F2972" s="6">
        <v>5</v>
      </c>
      <c r="G2972" s="6">
        <v>51.11</v>
      </c>
      <c r="H2972" s="6">
        <v>58.59</v>
      </c>
    </row>
    <row r="2973" spans="1:8" x14ac:dyDescent="0.35">
      <c r="A2973" s="6" t="s">
        <v>6284</v>
      </c>
      <c r="B2973" s="6" t="s">
        <v>3220</v>
      </c>
      <c r="C2973" s="6" t="s">
        <v>3221</v>
      </c>
      <c r="D2973" s="6" t="s">
        <v>9203</v>
      </c>
      <c r="E2973" s="6" t="s">
        <v>4454</v>
      </c>
      <c r="F2973" s="6">
        <v>1</v>
      </c>
      <c r="G2973" s="6">
        <v>595.02</v>
      </c>
      <c r="H2973" s="6">
        <v>668.66</v>
      </c>
    </row>
    <row r="2974" spans="1:8" x14ac:dyDescent="0.35">
      <c r="A2974" s="6" t="s">
        <v>949</v>
      </c>
      <c r="B2974" s="6" t="s">
        <v>2975</v>
      </c>
      <c r="C2974" s="6" t="s">
        <v>2976</v>
      </c>
      <c r="D2974" s="6" t="s">
        <v>4746</v>
      </c>
      <c r="E2974" s="6" t="s">
        <v>5581</v>
      </c>
      <c r="F2974" s="6">
        <v>28</v>
      </c>
      <c r="G2974" s="6">
        <v>28.16</v>
      </c>
      <c r="H2974" s="6">
        <v>32.880000000000003</v>
      </c>
    </row>
    <row r="2975" spans="1:8" x14ac:dyDescent="0.35">
      <c r="A2975" s="6" t="s">
        <v>950</v>
      </c>
      <c r="B2975" s="6" t="s">
        <v>2975</v>
      </c>
      <c r="C2975" s="6" t="s">
        <v>2976</v>
      </c>
      <c r="D2975" s="6" t="s">
        <v>8743</v>
      </c>
      <c r="E2975" s="6" t="s">
        <v>4378</v>
      </c>
      <c r="F2975" s="6">
        <v>84</v>
      </c>
      <c r="G2975" s="6">
        <v>81.489999999999995</v>
      </c>
      <c r="H2975" s="6">
        <v>92.61</v>
      </c>
    </row>
    <row r="2976" spans="1:8" x14ac:dyDescent="0.35">
      <c r="A2976" s="6" t="s">
        <v>8597</v>
      </c>
      <c r="B2976" s="6" t="s">
        <v>8598</v>
      </c>
      <c r="C2976" s="6" t="s">
        <v>4267</v>
      </c>
      <c r="D2976" s="6" t="s">
        <v>4626</v>
      </c>
      <c r="E2976" s="6" t="s">
        <v>4705</v>
      </c>
      <c r="F2976" s="6">
        <v>1</v>
      </c>
      <c r="G2976" s="6">
        <v>43.04</v>
      </c>
      <c r="H2976" s="6">
        <v>49.55</v>
      </c>
    </row>
    <row r="2977" spans="1:8" x14ac:dyDescent="0.35">
      <c r="A2977" s="6" t="s">
        <v>833</v>
      </c>
      <c r="B2977" s="6" t="s">
        <v>2847</v>
      </c>
      <c r="C2977" s="6" t="s">
        <v>2846</v>
      </c>
      <c r="D2977" s="6">
        <v>800</v>
      </c>
      <c r="E2977" s="6" t="s">
        <v>4378</v>
      </c>
      <c r="F2977" s="6">
        <v>180</v>
      </c>
      <c r="G2977" s="6">
        <v>62.19</v>
      </c>
      <c r="H2977" s="6">
        <v>71</v>
      </c>
    </row>
    <row r="2978" spans="1:8" x14ac:dyDescent="0.35">
      <c r="A2978" s="6" t="s">
        <v>1970</v>
      </c>
      <c r="B2978" s="6" t="s">
        <v>4264</v>
      </c>
      <c r="C2978" s="6" t="s">
        <v>2872</v>
      </c>
      <c r="D2978" s="6" t="s">
        <v>4982</v>
      </c>
      <c r="E2978" s="6" t="s">
        <v>4655</v>
      </c>
      <c r="F2978" s="6">
        <v>50</v>
      </c>
      <c r="G2978" s="6">
        <v>52.06</v>
      </c>
      <c r="H2978" s="6">
        <v>59.65</v>
      </c>
    </row>
    <row r="2979" spans="1:8" x14ac:dyDescent="0.35">
      <c r="A2979" s="6" t="s">
        <v>1971</v>
      </c>
      <c r="B2979" s="6" t="s">
        <v>4264</v>
      </c>
      <c r="C2979" s="6" t="s">
        <v>2872</v>
      </c>
      <c r="D2979" s="6" t="s">
        <v>4743</v>
      </c>
      <c r="E2979" s="6" t="s">
        <v>4655</v>
      </c>
      <c r="F2979" s="6">
        <v>50</v>
      </c>
      <c r="G2979" s="6">
        <v>269.72000000000003</v>
      </c>
      <c r="H2979" s="6">
        <v>304.33</v>
      </c>
    </row>
    <row r="2980" spans="1:8" x14ac:dyDescent="0.35">
      <c r="A2980" s="6" t="s">
        <v>6395</v>
      </c>
      <c r="B2980" s="6" t="s">
        <v>6396</v>
      </c>
      <c r="C2980" s="6" t="s">
        <v>6397</v>
      </c>
      <c r="D2980" s="6" t="s">
        <v>4766</v>
      </c>
      <c r="E2980" s="6" t="s">
        <v>6475</v>
      </c>
      <c r="F2980" s="6">
        <v>10</v>
      </c>
      <c r="G2980" s="6">
        <v>250.5</v>
      </c>
      <c r="H2980" s="6">
        <v>282.8</v>
      </c>
    </row>
    <row r="2981" spans="1:8" x14ac:dyDescent="0.35">
      <c r="A2981" s="6" t="s">
        <v>486</v>
      </c>
      <c r="B2981" s="6" t="s">
        <v>2528</v>
      </c>
      <c r="C2981" s="6" t="s">
        <v>2529</v>
      </c>
      <c r="D2981" s="6" t="s">
        <v>4474</v>
      </c>
      <c r="E2981" s="6" t="s">
        <v>4463</v>
      </c>
      <c r="F2981" s="6">
        <v>2</v>
      </c>
      <c r="G2981" s="6">
        <v>72.19</v>
      </c>
      <c r="H2981" s="6">
        <v>82.2</v>
      </c>
    </row>
    <row r="2982" spans="1:8" x14ac:dyDescent="0.35">
      <c r="A2982" s="6" t="s">
        <v>5973</v>
      </c>
      <c r="B2982" s="6" t="s">
        <v>5974</v>
      </c>
      <c r="C2982" s="6" t="s">
        <v>6012</v>
      </c>
      <c r="D2982" s="6" t="s">
        <v>4715</v>
      </c>
      <c r="E2982" s="6" t="s">
        <v>4775</v>
      </c>
      <c r="F2982" s="6">
        <v>1</v>
      </c>
      <c r="G2982" s="6">
        <v>60.5</v>
      </c>
      <c r="H2982" s="6">
        <v>69.099999999999994</v>
      </c>
    </row>
    <row r="2983" spans="1:8" x14ac:dyDescent="0.35">
      <c r="A2983" s="6" t="s">
        <v>5975</v>
      </c>
      <c r="B2983" s="6" t="s">
        <v>5974</v>
      </c>
      <c r="C2983" s="6" t="s">
        <v>6012</v>
      </c>
      <c r="D2983" s="6" t="s">
        <v>6050</v>
      </c>
      <c r="E2983" s="6" t="s">
        <v>4775</v>
      </c>
      <c r="F2983" s="6">
        <v>1</v>
      </c>
      <c r="G2983" s="6">
        <v>180.5</v>
      </c>
      <c r="H2983" s="6">
        <v>204.4</v>
      </c>
    </row>
    <row r="2984" spans="1:8" x14ac:dyDescent="0.35">
      <c r="A2984" s="6" t="s">
        <v>5471</v>
      </c>
      <c r="B2984" s="6" t="s">
        <v>5480</v>
      </c>
      <c r="C2984" s="6" t="s">
        <v>2270</v>
      </c>
      <c r="D2984" s="6">
        <v>75</v>
      </c>
      <c r="E2984" s="6" t="s">
        <v>4378</v>
      </c>
      <c r="F2984" s="6">
        <v>28</v>
      </c>
      <c r="G2984" s="6">
        <v>1.76</v>
      </c>
      <c r="H2984" s="6">
        <v>2.5299999999999998</v>
      </c>
    </row>
    <row r="2985" spans="1:8" x14ac:dyDescent="0.35">
      <c r="A2985" s="6" t="s">
        <v>1024</v>
      </c>
      <c r="B2985" s="6" t="s">
        <v>3072</v>
      </c>
      <c r="C2985" s="6" t="s">
        <v>3073</v>
      </c>
      <c r="D2985" s="6">
        <v>10</v>
      </c>
      <c r="E2985" s="6" t="s">
        <v>4384</v>
      </c>
      <c r="F2985" s="6">
        <v>30</v>
      </c>
      <c r="G2985" s="6">
        <v>775.9</v>
      </c>
      <c r="H2985" s="6">
        <v>871.25</v>
      </c>
    </row>
    <row r="2986" spans="1:8" x14ac:dyDescent="0.35">
      <c r="A2986" s="6" t="s">
        <v>6747</v>
      </c>
      <c r="B2986" s="6" t="s">
        <v>6179</v>
      </c>
      <c r="C2986" s="6" t="s">
        <v>6180</v>
      </c>
      <c r="D2986" s="6" t="s">
        <v>4701</v>
      </c>
      <c r="E2986" s="6" t="s">
        <v>6221</v>
      </c>
      <c r="F2986" s="6">
        <v>84</v>
      </c>
      <c r="G2986" s="6">
        <v>2110.5</v>
      </c>
      <c r="H2986" s="6">
        <v>2366</v>
      </c>
    </row>
    <row r="2987" spans="1:8" x14ac:dyDescent="0.35">
      <c r="A2987" s="6" t="s">
        <v>6178</v>
      </c>
      <c r="B2987" s="6" t="s">
        <v>6179</v>
      </c>
      <c r="C2987" s="6" t="s">
        <v>6180</v>
      </c>
      <c r="D2987" s="6" t="s">
        <v>4701</v>
      </c>
      <c r="E2987" s="6" t="s">
        <v>6221</v>
      </c>
      <c r="F2987" s="6">
        <v>84</v>
      </c>
      <c r="G2987" s="6">
        <v>2110.5</v>
      </c>
      <c r="H2987" s="6">
        <v>2366</v>
      </c>
    </row>
    <row r="2988" spans="1:8" x14ac:dyDescent="0.35">
      <c r="A2988" s="6" t="s">
        <v>826</v>
      </c>
      <c r="B2988" s="6" t="s">
        <v>2838</v>
      </c>
      <c r="C2988" s="6" t="s">
        <v>2839</v>
      </c>
      <c r="D2988" s="6">
        <v>5</v>
      </c>
      <c r="E2988" s="6" t="s">
        <v>4378</v>
      </c>
      <c r="F2988" s="6">
        <v>30</v>
      </c>
      <c r="G2988" s="6">
        <v>37.1</v>
      </c>
      <c r="H2988" s="6">
        <v>42.9</v>
      </c>
    </row>
    <row r="2989" spans="1:8" x14ac:dyDescent="0.35">
      <c r="A2989" s="6" t="s">
        <v>1208</v>
      </c>
      <c r="B2989" s="6" t="s">
        <v>3310</v>
      </c>
      <c r="C2989" s="6" t="s">
        <v>3311</v>
      </c>
      <c r="D2989" s="6" t="s">
        <v>4618</v>
      </c>
      <c r="E2989" s="6" t="s">
        <v>4453</v>
      </c>
      <c r="F2989" s="6" t="s">
        <v>8732</v>
      </c>
      <c r="G2989" s="6">
        <v>835.77</v>
      </c>
      <c r="H2989" s="6">
        <v>938.3</v>
      </c>
    </row>
    <row r="2990" spans="1:8" x14ac:dyDescent="0.35">
      <c r="A2990" s="6" t="s">
        <v>1972</v>
      </c>
      <c r="B2990" s="6" t="s">
        <v>4265</v>
      </c>
      <c r="C2990" s="6" t="s">
        <v>2850</v>
      </c>
      <c r="D2990" s="6" t="s">
        <v>4630</v>
      </c>
      <c r="E2990" s="6" t="s">
        <v>5581</v>
      </c>
      <c r="F2990" s="6">
        <v>4</v>
      </c>
      <c r="G2990" s="6">
        <v>7.6</v>
      </c>
      <c r="H2990" s="6">
        <v>9.86</v>
      </c>
    </row>
    <row r="2991" spans="1:8" x14ac:dyDescent="0.35">
      <c r="A2991" s="6" t="s">
        <v>1973</v>
      </c>
      <c r="B2991" s="6" t="s">
        <v>4265</v>
      </c>
      <c r="C2991" s="6" t="s">
        <v>2850</v>
      </c>
      <c r="D2991" s="6" t="s">
        <v>4630</v>
      </c>
      <c r="E2991" s="6" t="s">
        <v>5581</v>
      </c>
      <c r="F2991" s="6">
        <v>8</v>
      </c>
      <c r="G2991" s="6">
        <v>12.7</v>
      </c>
      <c r="H2991" s="6">
        <v>15.57</v>
      </c>
    </row>
    <row r="2992" spans="1:8" x14ac:dyDescent="0.35">
      <c r="A2992" s="6" t="s">
        <v>217</v>
      </c>
      <c r="B2992" s="6" t="s">
        <v>2271</v>
      </c>
      <c r="C2992" s="6" t="s">
        <v>2270</v>
      </c>
      <c r="D2992" s="6">
        <v>75</v>
      </c>
      <c r="E2992" s="6" t="s">
        <v>4378</v>
      </c>
      <c r="F2992" s="6">
        <v>28</v>
      </c>
      <c r="G2992" s="6">
        <v>2.2999999999999998</v>
      </c>
      <c r="H2992" s="6">
        <v>3.92</v>
      </c>
    </row>
    <row r="2993" spans="1:8" x14ac:dyDescent="0.35">
      <c r="A2993" s="6" t="s">
        <v>67</v>
      </c>
      <c r="B2993" s="6" t="s">
        <v>2117</v>
      </c>
      <c r="C2993" s="6" t="s">
        <v>5194</v>
      </c>
      <c r="D2993" s="6" t="s">
        <v>5463</v>
      </c>
      <c r="E2993" s="6" t="s">
        <v>4378</v>
      </c>
      <c r="F2993" s="6">
        <v>28</v>
      </c>
      <c r="G2993" s="6">
        <v>18.149999999999999</v>
      </c>
      <c r="H2993" s="6">
        <v>21.67</v>
      </c>
    </row>
    <row r="2994" spans="1:8" x14ac:dyDescent="0.35">
      <c r="A2994" s="6" t="s">
        <v>66</v>
      </c>
      <c r="B2994" s="6" t="s">
        <v>2117</v>
      </c>
      <c r="C2994" s="6" t="s">
        <v>5194</v>
      </c>
      <c r="D2994" s="6" t="s">
        <v>5464</v>
      </c>
      <c r="E2994" s="6" t="s">
        <v>4378</v>
      </c>
      <c r="F2994" s="6">
        <v>28</v>
      </c>
      <c r="G2994" s="6">
        <v>20.14</v>
      </c>
      <c r="H2994" s="6">
        <v>23.9</v>
      </c>
    </row>
    <row r="2995" spans="1:8" x14ac:dyDescent="0.35">
      <c r="A2995" s="6" t="s">
        <v>291</v>
      </c>
      <c r="B2995" s="6" t="s">
        <v>2344</v>
      </c>
      <c r="C2995" s="6" t="s">
        <v>2345</v>
      </c>
      <c r="D2995" s="6" t="s">
        <v>9227</v>
      </c>
      <c r="E2995" s="6" t="s">
        <v>4445</v>
      </c>
      <c r="F2995" s="6">
        <v>6</v>
      </c>
      <c r="G2995" s="6">
        <v>55.25</v>
      </c>
      <c r="H2995" s="6">
        <v>63.22</v>
      </c>
    </row>
    <row r="2996" spans="1:8" x14ac:dyDescent="0.35">
      <c r="A2996" s="6" t="s">
        <v>9746</v>
      </c>
      <c r="B2996" s="6" t="s">
        <v>9747</v>
      </c>
      <c r="C2996" s="6" t="s">
        <v>9748</v>
      </c>
      <c r="D2996" s="6" t="s">
        <v>9898</v>
      </c>
      <c r="E2996" s="6" t="s">
        <v>4628</v>
      </c>
      <c r="F2996" s="6">
        <v>6</v>
      </c>
      <c r="G2996" s="6">
        <v>109.06</v>
      </c>
      <c r="H2996" s="6">
        <v>124.39</v>
      </c>
    </row>
    <row r="2997" spans="1:8" x14ac:dyDescent="0.35">
      <c r="A2997" s="6" t="s">
        <v>292</v>
      </c>
      <c r="B2997" s="6" t="s">
        <v>2344</v>
      </c>
      <c r="C2997" s="6" t="s">
        <v>2345</v>
      </c>
      <c r="D2997" s="6" t="s">
        <v>9228</v>
      </c>
      <c r="E2997" s="6" t="s">
        <v>4445</v>
      </c>
      <c r="F2997" s="6">
        <v>6</v>
      </c>
      <c r="G2997" s="6">
        <v>133.72</v>
      </c>
      <c r="H2997" s="6">
        <v>152.01</v>
      </c>
    </row>
    <row r="2998" spans="1:8" x14ac:dyDescent="0.35">
      <c r="A2998" s="6" t="s">
        <v>290</v>
      </c>
      <c r="B2998" s="6" t="s">
        <v>2344</v>
      </c>
      <c r="C2998" s="6" t="s">
        <v>2345</v>
      </c>
      <c r="D2998" s="6" t="s">
        <v>9229</v>
      </c>
      <c r="E2998" s="6" t="s">
        <v>4445</v>
      </c>
      <c r="F2998" s="6">
        <v>6</v>
      </c>
      <c r="G2998" s="6">
        <v>250.84</v>
      </c>
      <c r="H2998" s="6">
        <v>283.18</v>
      </c>
    </row>
    <row r="2999" spans="1:8" x14ac:dyDescent="0.35">
      <c r="A2999" s="6" t="s">
        <v>289</v>
      </c>
      <c r="B2999" s="6" t="s">
        <v>2344</v>
      </c>
      <c r="C2999" s="6" t="s">
        <v>2345</v>
      </c>
      <c r="D2999" s="6" t="s">
        <v>9230</v>
      </c>
      <c r="E2999" s="6" t="s">
        <v>4381</v>
      </c>
      <c r="F2999" s="6">
        <v>1</v>
      </c>
      <c r="G2999" s="6">
        <v>149.66</v>
      </c>
      <c r="H2999" s="6">
        <v>169.86</v>
      </c>
    </row>
    <row r="3000" spans="1:8" x14ac:dyDescent="0.35">
      <c r="A3000" s="6" t="s">
        <v>9749</v>
      </c>
      <c r="B3000" s="6" t="s">
        <v>9750</v>
      </c>
      <c r="C3000" s="6" t="s">
        <v>9751</v>
      </c>
      <c r="D3000" s="6" t="s">
        <v>4689</v>
      </c>
      <c r="E3000" s="6" t="s">
        <v>5581</v>
      </c>
      <c r="F3000" s="6">
        <v>28</v>
      </c>
      <c r="G3000" s="6">
        <v>61.18</v>
      </c>
      <c r="H3000" s="6">
        <v>69.87</v>
      </c>
    </row>
    <row r="3001" spans="1:8" x14ac:dyDescent="0.35">
      <c r="A3001" s="6" t="s">
        <v>1974</v>
      </c>
      <c r="B3001" s="6" t="s">
        <v>4266</v>
      </c>
      <c r="C3001" s="6" t="s">
        <v>4267</v>
      </c>
      <c r="D3001" s="6" t="s">
        <v>4626</v>
      </c>
      <c r="E3001" s="6" t="s">
        <v>4705</v>
      </c>
      <c r="F3001" s="6">
        <v>1</v>
      </c>
      <c r="G3001" s="6">
        <v>50.04</v>
      </c>
      <c r="H3001" s="6">
        <v>57.39</v>
      </c>
    </row>
    <row r="3002" spans="1:8" x14ac:dyDescent="0.35">
      <c r="A3002" s="6" t="s">
        <v>5312</v>
      </c>
      <c r="B3002" s="6" t="s">
        <v>5371</v>
      </c>
      <c r="C3002" s="6" t="s">
        <v>5372</v>
      </c>
      <c r="D3002" s="6" t="s">
        <v>4657</v>
      </c>
      <c r="E3002" s="6" t="s">
        <v>5581</v>
      </c>
      <c r="F3002" s="6">
        <v>60</v>
      </c>
      <c r="G3002" s="6">
        <v>60.5</v>
      </c>
      <c r="H3002" s="6">
        <v>69.099999999999994</v>
      </c>
    </row>
    <row r="3003" spans="1:8" x14ac:dyDescent="0.35">
      <c r="A3003" s="6" t="s">
        <v>8016</v>
      </c>
      <c r="B3003" s="6" t="s">
        <v>3126</v>
      </c>
      <c r="C3003" s="6" t="s">
        <v>3127</v>
      </c>
      <c r="D3003" s="6" t="s">
        <v>4804</v>
      </c>
      <c r="E3003" s="6" t="s">
        <v>6054</v>
      </c>
      <c r="F3003" s="6">
        <v>30</v>
      </c>
      <c r="G3003" s="6">
        <v>27.02</v>
      </c>
      <c r="H3003" s="6">
        <v>31.61</v>
      </c>
    </row>
    <row r="3004" spans="1:8" x14ac:dyDescent="0.35">
      <c r="A3004" s="6" t="s">
        <v>1057</v>
      </c>
      <c r="B3004" s="6" t="s">
        <v>3126</v>
      </c>
      <c r="C3004" s="6" t="s">
        <v>3127</v>
      </c>
      <c r="D3004" s="6" t="s">
        <v>9262</v>
      </c>
      <c r="E3004" s="6" t="s">
        <v>4456</v>
      </c>
      <c r="F3004" s="6">
        <v>30</v>
      </c>
      <c r="G3004" s="6">
        <v>25.65</v>
      </c>
      <c r="H3004" s="6">
        <v>30.07</v>
      </c>
    </row>
    <row r="3005" spans="1:8" x14ac:dyDescent="0.35">
      <c r="A3005" s="6" t="s">
        <v>1975</v>
      </c>
      <c r="B3005" s="6" t="s">
        <v>4268</v>
      </c>
      <c r="C3005" s="6" t="s">
        <v>2850</v>
      </c>
      <c r="D3005" s="6" t="s">
        <v>4630</v>
      </c>
      <c r="E3005" s="6" t="s">
        <v>5581</v>
      </c>
      <c r="F3005" s="6">
        <v>4</v>
      </c>
      <c r="G3005" s="6">
        <v>7.61</v>
      </c>
      <c r="H3005" s="6">
        <v>9.8699999999999992</v>
      </c>
    </row>
    <row r="3006" spans="1:8" x14ac:dyDescent="0.35">
      <c r="A3006" s="6" t="s">
        <v>7869</v>
      </c>
      <c r="B3006" s="6" t="s">
        <v>7870</v>
      </c>
      <c r="C3006" s="6" t="s">
        <v>7871</v>
      </c>
      <c r="D3006" s="6" t="s">
        <v>4766</v>
      </c>
      <c r="E3006" s="6" t="s">
        <v>4628</v>
      </c>
      <c r="F3006" s="6">
        <v>5</v>
      </c>
      <c r="G3006" s="6">
        <v>1660.5</v>
      </c>
      <c r="H3006" s="6">
        <v>1862</v>
      </c>
    </row>
    <row r="3007" spans="1:8" x14ac:dyDescent="0.35">
      <c r="A3007" s="6" t="s">
        <v>1976</v>
      </c>
      <c r="B3007" s="6" t="s">
        <v>4269</v>
      </c>
      <c r="C3007" s="6" t="s">
        <v>2850</v>
      </c>
      <c r="D3007" s="6" t="s">
        <v>4630</v>
      </c>
      <c r="E3007" s="6" t="s">
        <v>5581</v>
      </c>
      <c r="F3007" s="6">
        <v>8</v>
      </c>
      <c r="G3007" s="6">
        <v>13.74</v>
      </c>
      <c r="H3007" s="6">
        <v>16.73</v>
      </c>
    </row>
    <row r="3008" spans="1:8" x14ac:dyDescent="0.35">
      <c r="A3008" s="6" t="s">
        <v>1977</v>
      </c>
      <c r="B3008" s="6" t="s">
        <v>4270</v>
      </c>
      <c r="C3008" s="6" t="s">
        <v>4271</v>
      </c>
      <c r="D3008" s="6" t="s">
        <v>4652</v>
      </c>
      <c r="E3008" s="6" t="s">
        <v>5575</v>
      </c>
      <c r="F3008" s="6">
        <v>30</v>
      </c>
      <c r="G3008" s="6">
        <v>7.71</v>
      </c>
      <c r="H3008" s="6">
        <v>9.98</v>
      </c>
    </row>
    <row r="3009" spans="1:8" x14ac:dyDescent="0.35">
      <c r="A3009" s="6" t="s">
        <v>1978</v>
      </c>
      <c r="B3009" s="6" t="s">
        <v>4270</v>
      </c>
      <c r="C3009" s="6" t="s">
        <v>4271</v>
      </c>
      <c r="D3009" s="6" t="s">
        <v>4629</v>
      </c>
      <c r="E3009" s="6" t="s">
        <v>5575</v>
      </c>
      <c r="F3009" s="6">
        <v>30</v>
      </c>
      <c r="G3009" s="6">
        <v>11.05</v>
      </c>
      <c r="H3009" s="6">
        <v>13.72</v>
      </c>
    </row>
    <row r="3010" spans="1:8" x14ac:dyDescent="0.35">
      <c r="A3010" s="6" t="s">
        <v>8018</v>
      </c>
      <c r="B3010" s="6" t="s">
        <v>8019</v>
      </c>
      <c r="C3010" s="6" t="s">
        <v>8020</v>
      </c>
      <c r="D3010" s="6" t="s">
        <v>4746</v>
      </c>
      <c r="E3010" s="6" t="s">
        <v>5581</v>
      </c>
      <c r="F3010" s="6">
        <v>28</v>
      </c>
      <c r="G3010" s="6">
        <v>824.02</v>
      </c>
      <c r="H3010" s="6">
        <v>925.14</v>
      </c>
    </row>
    <row r="3011" spans="1:8" x14ac:dyDescent="0.35">
      <c r="A3011" s="6" t="s">
        <v>890</v>
      </c>
      <c r="B3011" s="6" t="s">
        <v>2901</v>
      </c>
      <c r="C3011" s="6" t="s">
        <v>2898</v>
      </c>
      <c r="D3011" s="6">
        <v>20</v>
      </c>
      <c r="E3011" s="6" t="s">
        <v>4389</v>
      </c>
      <c r="F3011" s="6">
        <v>5</v>
      </c>
      <c r="G3011" s="6">
        <v>12.41</v>
      </c>
      <c r="H3011" s="6">
        <v>15.24</v>
      </c>
    </row>
    <row r="3012" spans="1:8" x14ac:dyDescent="0.35">
      <c r="A3012" s="6" t="s">
        <v>889</v>
      </c>
      <c r="B3012" s="6" t="s">
        <v>2901</v>
      </c>
      <c r="C3012" s="6" t="s">
        <v>2898</v>
      </c>
      <c r="D3012" s="6">
        <v>100</v>
      </c>
      <c r="E3012" s="6" t="s">
        <v>4389</v>
      </c>
      <c r="F3012" s="6">
        <v>5</v>
      </c>
      <c r="G3012" s="6">
        <v>55.19</v>
      </c>
      <c r="H3012" s="6">
        <v>63.16</v>
      </c>
    </row>
    <row r="3013" spans="1:8" x14ac:dyDescent="0.35">
      <c r="A3013" s="6" t="s">
        <v>5621</v>
      </c>
      <c r="B3013" s="6" t="s">
        <v>2901</v>
      </c>
      <c r="C3013" s="6" t="s">
        <v>2898</v>
      </c>
      <c r="D3013" s="6">
        <v>140</v>
      </c>
      <c r="E3013" s="6" t="s">
        <v>4389</v>
      </c>
      <c r="F3013" s="6">
        <v>5</v>
      </c>
      <c r="G3013" s="6">
        <v>74.540000000000006</v>
      </c>
      <c r="H3013" s="6">
        <v>84.83</v>
      </c>
    </row>
    <row r="3014" spans="1:8" x14ac:dyDescent="0.35">
      <c r="A3014" s="6" t="s">
        <v>996</v>
      </c>
      <c r="B3014" s="6" t="s">
        <v>3040</v>
      </c>
      <c r="C3014" s="6" t="s">
        <v>3041</v>
      </c>
      <c r="D3014" s="6" t="s">
        <v>4565</v>
      </c>
      <c r="E3014" s="6" t="s">
        <v>4380</v>
      </c>
      <c r="F3014" s="6">
        <v>1</v>
      </c>
      <c r="G3014" s="6">
        <v>199.12</v>
      </c>
      <c r="H3014" s="6">
        <v>225.25</v>
      </c>
    </row>
    <row r="3015" spans="1:8" x14ac:dyDescent="0.35">
      <c r="A3015" s="6" t="s">
        <v>219</v>
      </c>
      <c r="B3015" s="6" t="s">
        <v>2274</v>
      </c>
      <c r="C3015" s="6" t="s">
        <v>5195</v>
      </c>
      <c r="D3015" s="6" t="s">
        <v>4429</v>
      </c>
      <c r="E3015" s="6" t="s">
        <v>4378</v>
      </c>
      <c r="F3015" s="6">
        <v>28</v>
      </c>
      <c r="G3015" s="6">
        <v>9.5</v>
      </c>
      <c r="H3015" s="6">
        <v>11.98</v>
      </c>
    </row>
    <row r="3016" spans="1:8" x14ac:dyDescent="0.35">
      <c r="A3016" s="6" t="s">
        <v>1113</v>
      </c>
      <c r="B3016" s="6" t="s">
        <v>3195</v>
      </c>
      <c r="C3016" s="6" t="s">
        <v>3196</v>
      </c>
      <c r="D3016" s="6" t="s">
        <v>8723</v>
      </c>
      <c r="E3016" s="6" t="s">
        <v>4378</v>
      </c>
      <c r="F3016" s="6">
        <v>30</v>
      </c>
      <c r="G3016" s="6">
        <v>451.64</v>
      </c>
      <c r="H3016" s="6">
        <v>508.08</v>
      </c>
    </row>
    <row r="3017" spans="1:8" x14ac:dyDescent="0.35">
      <c r="A3017" s="6" t="s">
        <v>316</v>
      </c>
      <c r="B3017" s="6" t="s">
        <v>2374</v>
      </c>
      <c r="C3017" s="6" t="s">
        <v>2373</v>
      </c>
      <c r="D3017" s="6" t="s">
        <v>6222</v>
      </c>
      <c r="E3017" s="6" t="s">
        <v>4654</v>
      </c>
      <c r="F3017" s="6">
        <v>5</v>
      </c>
      <c r="G3017" s="6">
        <v>132.81</v>
      </c>
      <c r="H3017" s="6">
        <v>150.99</v>
      </c>
    </row>
    <row r="3018" spans="1:8" x14ac:dyDescent="0.35">
      <c r="A3018" s="6" t="s">
        <v>317</v>
      </c>
      <c r="B3018" s="6" t="s">
        <v>2374</v>
      </c>
      <c r="C3018" s="6" t="s">
        <v>2373</v>
      </c>
      <c r="D3018" s="6" t="s">
        <v>6223</v>
      </c>
      <c r="E3018" s="6" t="s">
        <v>4654</v>
      </c>
      <c r="F3018" s="6">
        <v>5</v>
      </c>
      <c r="G3018" s="6">
        <v>192.88</v>
      </c>
      <c r="H3018" s="6">
        <v>218.27</v>
      </c>
    </row>
    <row r="3019" spans="1:8" x14ac:dyDescent="0.35">
      <c r="A3019" s="6" t="s">
        <v>867</v>
      </c>
      <c r="B3019" s="6" t="s">
        <v>2886</v>
      </c>
      <c r="C3019" s="6" t="s">
        <v>2881</v>
      </c>
      <c r="D3019" s="6" t="s">
        <v>8726</v>
      </c>
      <c r="E3019" s="6" t="s">
        <v>4384</v>
      </c>
      <c r="F3019" s="6">
        <v>28</v>
      </c>
      <c r="G3019" s="6">
        <v>2.86</v>
      </c>
      <c r="H3019" s="6">
        <v>4.55</v>
      </c>
    </row>
    <row r="3020" spans="1:8" x14ac:dyDescent="0.35">
      <c r="A3020" s="6" t="s">
        <v>868</v>
      </c>
      <c r="B3020" s="6" t="s">
        <v>2887</v>
      </c>
      <c r="C3020" s="6" t="s">
        <v>2881</v>
      </c>
      <c r="D3020" s="6" t="s">
        <v>8763</v>
      </c>
      <c r="E3020" s="6" t="s">
        <v>4384</v>
      </c>
      <c r="F3020" s="6">
        <v>28</v>
      </c>
      <c r="G3020" s="6">
        <v>4.76</v>
      </c>
      <c r="H3020" s="6">
        <v>6.68</v>
      </c>
    </row>
    <row r="3021" spans="1:8" x14ac:dyDescent="0.35">
      <c r="A3021" s="6" t="s">
        <v>14</v>
      </c>
      <c r="B3021" s="6" t="s">
        <v>2058</v>
      </c>
      <c r="C3021" s="6" t="s">
        <v>2054</v>
      </c>
      <c r="D3021" s="6">
        <v>150</v>
      </c>
      <c r="E3021" s="6" t="s">
        <v>4382</v>
      </c>
      <c r="F3021" s="6">
        <v>1</v>
      </c>
      <c r="G3021" s="6">
        <v>3.98</v>
      </c>
      <c r="H3021" s="6">
        <v>5.8</v>
      </c>
    </row>
    <row r="3022" spans="1:8" x14ac:dyDescent="0.35">
      <c r="A3022" s="6" t="s">
        <v>15</v>
      </c>
      <c r="B3022" s="6" t="s">
        <v>2058</v>
      </c>
      <c r="C3022" s="6" t="s">
        <v>2054</v>
      </c>
      <c r="D3022" s="6">
        <v>150</v>
      </c>
      <c r="E3022" s="6" t="s">
        <v>4378</v>
      </c>
      <c r="F3022" s="6">
        <v>3</v>
      </c>
      <c r="G3022" s="6">
        <v>11.64</v>
      </c>
      <c r="H3022" s="6">
        <v>14.38</v>
      </c>
    </row>
    <row r="3023" spans="1:8" x14ac:dyDescent="0.35">
      <c r="A3023" s="6" t="s">
        <v>5797</v>
      </c>
      <c r="B3023" s="6" t="s">
        <v>5798</v>
      </c>
      <c r="C3023" s="6" t="s">
        <v>5799</v>
      </c>
      <c r="D3023" s="6" t="s">
        <v>6298</v>
      </c>
      <c r="E3023" s="6" t="s">
        <v>6299</v>
      </c>
      <c r="F3023" s="6" t="s">
        <v>8732</v>
      </c>
      <c r="G3023" s="6">
        <v>1550.5</v>
      </c>
      <c r="H3023" s="6">
        <v>1738.8</v>
      </c>
    </row>
    <row r="3024" spans="1:8" x14ac:dyDescent="0.35">
      <c r="A3024" s="6" t="s">
        <v>878</v>
      </c>
      <c r="B3024" s="6" t="s">
        <v>2894</v>
      </c>
      <c r="C3024" s="6" t="s">
        <v>5186</v>
      </c>
      <c r="D3024" s="6" t="s">
        <v>6051</v>
      </c>
      <c r="E3024" s="6" t="s">
        <v>5570</v>
      </c>
      <c r="F3024" s="6">
        <v>28</v>
      </c>
      <c r="G3024" s="6">
        <v>20.420000000000002</v>
      </c>
      <c r="H3024" s="6">
        <v>24.21</v>
      </c>
    </row>
    <row r="3025" spans="1:8" x14ac:dyDescent="0.35">
      <c r="A3025" s="6" t="s">
        <v>877</v>
      </c>
      <c r="B3025" s="6" t="s">
        <v>2894</v>
      </c>
      <c r="C3025" s="6" t="s">
        <v>5186</v>
      </c>
      <c r="D3025" s="6" t="s">
        <v>5592</v>
      </c>
      <c r="E3025" s="6" t="s">
        <v>5570</v>
      </c>
      <c r="F3025" s="6">
        <v>28</v>
      </c>
      <c r="G3025" s="6">
        <v>21.62</v>
      </c>
      <c r="H3025" s="6">
        <v>25.56</v>
      </c>
    </row>
    <row r="3026" spans="1:8" x14ac:dyDescent="0.35">
      <c r="A3026" s="6" t="s">
        <v>880</v>
      </c>
      <c r="B3026" s="6" t="s">
        <v>2894</v>
      </c>
      <c r="C3026" s="6" t="s">
        <v>5186</v>
      </c>
      <c r="D3026" s="6" t="s">
        <v>6052</v>
      </c>
      <c r="E3026" s="6" t="s">
        <v>5570</v>
      </c>
      <c r="F3026" s="6">
        <v>28</v>
      </c>
      <c r="G3026" s="6">
        <v>24.8</v>
      </c>
      <c r="H3026" s="6">
        <v>29.12</v>
      </c>
    </row>
    <row r="3027" spans="1:8" x14ac:dyDescent="0.35">
      <c r="A3027" s="6" t="s">
        <v>879</v>
      </c>
      <c r="B3027" s="6" t="s">
        <v>2894</v>
      </c>
      <c r="C3027" s="6" t="s">
        <v>5186</v>
      </c>
      <c r="D3027" s="6" t="s">
        <v>6053</v>
      </c>
      <c r="E3027" s="6" t="s">
        <v>5570</v>
      </c>
      <c r="F3027" s="6">
        <v>28</v>
      </c>
      <c r="G3027" s="6">
        <v>26</v>
      </c>
      <c r="H3027" s="6">
        <v>30.46</v>
      </c>
    </row>
    <row r="3028" spans="1:8" x14ac:dyDescent="0.35">
      <c r="A3028" s="6" t="s">
        <v>1979</v>
      </c>
      <c r="B3028" s="6" t="s">
        <v>4272</v>
      </c>
      <c r="C3028" s="6" t="s">
        <v>3663</v>
      </c>
      <c r="D3028" s="6" t="s">
        <v>8402</v>
      </c>
      <c r="E3028" s="6" t="s">
        <v>6054</v>
      </c>
      <c r="F3028" s="6">
        <v>224</v>
      </c>
      <c r="G3028" s="6">
        <v>2080.44</v>
      </c>
      <c r="H3028" s="6">
        <v>2332.33</v>
      </c>
    </row>
    <row r="3029" spans="1:8" x14ac:dyDescent="0.35">
      <c r="A3029" s="6" t="s">
        <v>1167</v>
      </c>
      <c r="B3029" s="6" t="s">
        <v>3258</v>
      </c>
      <c r="C3029" s="6" t="s">
        <v>3259</v>
      </c>
      <c r="D3029" s="6" t="s">
        <v>8758</v>
      </c>
      <c r="E3029" s="6" t="s">
        <v>4378</v>
      </c>
      <c r="F3029" s="6">
        <v>56</v>
      </c>
      <c r="G3029" s="6">
        <v>61.26</v>
      </c>
      <c r="H3029" s="6">
        <v>69.959999999999994</v>
      </c>
    </row>
    <row r="3030" spans="1:8" x14ac:dyDescent="0.35">
      <c r="A3030" s="6" t="s">
        <v>11</v>
      </c>
      <c r="B3030" s="6" t="s">
        <v>2055</v>
      </c>
      <c r="C3030" s="6" t="s">
        <v>2054</v>
      </c>
      <c r="D3030" s="6">
        <v>50</v>
      </c>
      <c r="E3030" s="6" t="s">
        <v>4378</v>
      </c>
      <c r="F3030" s="6">
        <v>28</v>
      </c>
      <c r="G3030" s="6">
        <v>46.13</v>
      </c>
      <c r="H3030" s="6">
        <v>53.01</v>
      </c>
    </row>
    <row r="3031" spans="1:8" x14ac:dyDescent="0.35">
      <c r="A3031" s="6" t="s">
        <v>1980</v>
      </c>
      <c r="B3031" s="6" t="s">
        <v>4273</v>
      </c>
      <c r="C3031" s="6" t="s">
        <v>4274</v>
      </c>
      <c r="D3031" s="6" t="s">
        <v>4983</v>
      </c>
      <c r="E3031" s="6" t="s">
        <v>4378</v>
      </c>
      <c r="F3031" s="6">
        <v>252</v>
      </c>
      <c r="G3031" s="6">
        <v>2090.5</v>
      </c>
      <c r="H3031" s="6">
        <v>2343.6</v>
      </c>
    </row>
    <row r="3032" spans="1:8" x14ac:dyDescent="0.35">
      <c r="A3032" s="6" t="s">
        <v>1981</v>
      </c>
      <c r="B3032" s="6" t="s">
        <v>4273</v>
      </c>
      <c r="C3032" s="6" t="s">
        <v>4274</v>
      </c>
      <c r="D3032" s="6" t="s">
        <v>4984</v>
      </c>
      <c r="E3032" s="6" t="s">
        <v>4378</v>
      </c>
      <c r="F3032" s="6">
        <v>84</v>
      </c>
      <c r="G3032" s="6">
        <v>2090.5</v>
      </c>
      <c r="H3032" s="6">
        <v>2343.6</v>
      </c>
    </row>
    <row r="3033" spans="1:8" x14ac:dyDescent="0.35">
      <c r="A3033" s="6" t="s">
        <v>1110</v>
      </c>
      <c r="B3033" s="6" t="s">
        <v>3191</v>
      </c>
      <c r="C3033" s="6" t="s">
        <v>3192</v>
      </c>
      <c r="D3033" s="6">
        <v>50</v>
      </c>
      <c r="E3033" s="6" t="s">
        <v>4591</v>
      </c>
      <c r="F3033" s="6">
        <v>1</v>
      </c>
      <c r="G3033" s="6">
        <v>96.9</v>
      </c>
      <c r="H3033" s="6">
        <v>109.87</v>
      </c>
    </row>
    <row r="3034" spans="1:8" x14ac:dyDescent="0.35">
      <c r="A3034" s="6" t="s">
        <v>1111</v>
      </c>
      <c r="B3034" s="6" t="s">
        <v>3191</v>
      </c>
      <c r="C3034" s="6" t="s">
        <v>3192</v>
      </c>
      <c r="D3034" s="6">
        <v>75</v>
      </c>
      <c r="E3034" s="6" t="s">
        <v>4591</v>
      </c>
      <c r="F3034" s="6">
        <v>1</v>
      </c>
      <c r="G3034" s="6">
        <v>80.150000000000006</v>
      </c>
      <c r="H3034" s="6">
        <v>91.11</v>
      </c>
    </row>
    <row r="3035" spans="1:8" x14ac:dyDescent="0.35">
      <c r="A3035" s="6" t="s">
        <v>1108</v>
      </c>
      <c r="B3035" s="6" t="s">
        <v>3191</v>
      </c>
      <c r="C3035" s="6" t="s">
        <v>3192</v>
      </c>
      <c r="D3035" s="6">
        <v>100</v>
      </c>
      <c r="E3035" s="6" t="s">
        <v>4591</v>
      </c>
      <c r="F3035" s="6">
        <v>1</v>
      </c>
      <c r="G3035" s="6">
        <v>106.72</v>
      </c>
      <c r="H3035" s="6">
        <v>121.77</v>
      </c>
    </row>
    <row r="3036" spans="1:8" x14ac:dyDescent="0.35">
      <c r="A3036" s="6" t="s">
        <v>1109</v>
      </c>
      <c r="B3036" s="6" t="s">
        <v>3191</v>
      </c>
      <c r="C3036" s="6" t="s">
        <v>3192</v>
      </c>
      <c r="D3036" s="6">
        <v>150</v>
      </c>
      <c r="E3036" s="6" t="s">
        <v>4591</v>
      </c>
      <c r="F3036" s="6">
        <v>1</v>
      </c>
      <c r="G3036" s="6">
        <v>159.82</v>
      </c>
      <c r="H3036" s="6">
        <v>181.24</v>
      </c>
    </row>
    <row r="3037" spans="1:8" x14ac:dyDescent="0.35">
      <c r="A3037" s="6" t="s">
        <v>1028</v>
      </c>
      <c r="B3037" s="6" t="s">
        <v>3080</v>
      </c>
      <c r="C3037" s="6" t="s">
        <v>3081</v>
      </c>
      <c r="D3037" s="6" t="s">
        <v>8427</v>
      </c>
      <c r="E3037" s="6" t="s">
        <v>4389</v>
      </c>
      <c r="F3037" s="6">
        <v>28</v>
      </c>
      <c r="G3037" s="6">
        <v>1694.36</v>
      </c>
      <c r="H3037" s="6">
        <v>1899.92</v>
      </c>
    </row>
    <row r="3038" spans="1:8" x14ac:dyDescent="0.35">
      <c r="A3038" s="6" t="s">
        <v>5051</v>
      </c>
      <c r="B3038" s="6" t="s">
        <v>5052</v>
      </c>
      <c r="C3038" s="6" t="s">
        <v>5053</v>
      </c>
      <c r="D3038" s="6" t="s">
        <v>4646</v>
      </c>
      <c r="E3038" s="6" t="s">
        <v>4632</v>
      </c>
      <c r="F3038" s="6">
        <v>2</v>
      </c>
      <c r="G3038" s="6">
        <v>1536.5</v>
      </c>
      <c r="H3038" s="6">
        <v>1723.12</v>
      </c>
    </row>
    <row r="3039" spans="1:8" x14ac:dyDescent="0.35">
      <c r="A3039" s="6" t="s">
        <v>6398</v>
      </c>
      <c r="B3039" s="6" t="s">
        <v>6399</v>
      </c>
      <c r="C3039" s="6" t="s">
        <v>6400</v>
      </c>
      <c r="D3039" s="6" t="s">
        <v>8398</v>
      </c>
      <c r="E3039" s="6" t="s">
        <v>5581</v>
      </c>
      <c r="F3039" s="6">
        <v>28</v>
      </c>
      <c r="G3039" s="6">
        <v>16.399999999999999</v>
      </c>
      <c r="H3039" s="6">
        <v>19.71</v>
      </c>
    </row>
    <row r="3040" spans="1:8" x14ac:dyDescent="0.35">
      <c r="A3040" s="6" t="s">
        <v>1982</v>
      </c>
      <c r="B3040" s="6" t="s">
        <v>4275</v>
      </c>
      <c r="C3040" s="6" t="s">
        <v>4276</v>
      </c>
      <c r="D3040" s="6" t="s">
        <v>4783</v>
      </c>
      <c r="E3040" s="6" t="s">
        <v>5581</v>
      </c>
      <c r="F3040" s="6">
        <v>20</v>
      </c>
      <c r="G3040" s="6">
        <v>34.17</v>
      </c>
      <c r="H3040" s="6">
        <v>39.61</v>
      </c>
    </row>
    <row r="3041" spans="1:8" x14ac:dyDescent="0.35">
      <c r="A3041" s="6" t="s">
        <v>1983</v>
      </c>
      <c r="B3041" s="6" t="s">
        <v>4275</v>
      </c>
      <c r="C3041" s="6" t="s">
        <v>4276</v>
      </c>
      <c r="D3041" s="6" t="s">
        <v>8426</v>
      </c>
      <c r="E3041" s="6" t="s">
        <v>4378</v>
      </c>
      <c r="F3041" s="6">
        <v>60</v>
      </c>
      <c r="G3041" s="6">
        <v>101.5</v>
      </c>
      <c r="H3041" s="6">
        <v>115.92</v>
      </c>
    </row>
    <row r="3042" spans="1:8" x14ac:dyDescent="0.35">
      <c r="A3042" s="6" t="s">
        <v>1984</v>
      </c>
      <c r="B3042" s="6" t="s">
        <v>4275</v>
      </c>
      <c r="C3042" s="6" t="s">
        <v>4276</v>
      </c>
      <c r="D3042" s="6" t="s">
        <v>8737</v>
      </c>
      <c r="E3042" s="6" t="s">
        <v>4378</v>
      </c>
      <c r="F3042" s="6">
        <v>60</v>
      </c>
      <c r="G3042" s="6">
        <v>101.5</v>
      </c>
      <c r="H3042" s="6">
        <v>115.92</v>
      </c>
    </row>
    <row r="3043" spans="1:8" x14ac:dyDescent="0.35">
      <c r="A3043" s="6" t="s">
        <v>6401</v>
      </c>
      <c r="B3043" s="6" t="s">
        <v>4275</v>
      </c>
      <c r="C3043" s="6" t="s">
        <v>4276</v>
      </c>
      <c r="D3043" s="6" t="s">
        <v>4727</v>
      </c>
      <c r="E3043" s="6" t="s">
        <v>5581</v>
      </c>
      <c r="F3043" s="6">
        <v>168</v>
      </c>
      <c r="G3043" s="6">
        <v>283.3</v>
      </c>
      <c r="H3043" s="6">
        <v>319.54000000000002</v>
      </c>
    </row>
    <row r="3044" spans="1:8" x14ac:dyDescent="0.35">
      <c r="A3044" s="6" t="s">
        <v>6402</v>
      </c>
      <c r="B3044" s="6" t="s">
        <v>4275</v>
      </c>
      <c r="C3044" s="6" t="s">
        <v>4276</v>
      </c>
      <c r="D3044" s="6" t="s">
        <v>4783</v>
      </c>
      <c r="E3044" s="6" t="s">
        <v>5581</v>
      </c>
      <c r="F3044" s="6">
        <v>168</v>
      </c>
      <c r="G3044" s="6">
        <v>283.3</v>
      </c>
      <c r="H3044" s="6">
        <v>319.54000000000002</v>
      </c>
    </row>
    <row r="3045" spans="1:8" x14ac:dyDescent="0.35">
      <c r="A3045" s="6" t="s">
        <v>1985</v>
      </c>
      <c r="B3045" s="6" t="s">
        <v>4277</v>
      </c>
      <c r="C3045" s="6" t="s">
        <v>4278</v>
      </c>
      <c r="D3045" s="6" t="s">
        <v>4985</v>
      </c>
      <c r="E3045" s="6" t="s">
        <v>4670</v>
      </c>
      <c r="F3045" s="6">
        <v>1</v>
      </c>
      <c r="G3045" s="6">
        <v>12.02</v>
      </c>
      <c r="H3045" s="6">
        <v>14.81</v>
      </c>
    </row>
    <row r="3046" spans="1:8" x14ac:dyDescent="0.35">
      <c r="A3046" s="6" t="s">
        <v>309</v>
      </c>
      <c r="B3046" s="6" t="s">
        <v>2361</v>
      </c>
      <c r="C3046" s="6" t="s">
        <v>2362</v>
      </c>
      <c r="D3046" s="6" t="s">
        <v>4689</v>
      </c>
      <c r="E3046" s="6" t="s">
        <v>4736</v>
      </c>
      <c r="F3046" s="6">
        <v>4</v>
      </c>
      <c r="G3046" s="6">
        <v>91.5</v>
      </c>
      <c r="H3046" s="6">
        <v>103.82</v>
      </c>
    </row>
    <row r="3047" spans="1:8" x14ac:dyDescent="0.35">
      <c r="A3047" s="6" t="s">
        <v>6403</v>
      </c>
      <c r="B3047" s="6" t="s">
        <v>6404</v>
      </c>
      <c r="C3047" s="6" t="s">
        <v>6405</v>
      </c>
      <c r="D3047" s="6" t="s">
        <v>9085</v>
      </c>
      <c r="E3047" s="6" t="s">
        <v>4393</v>
      </c>
      <c r="F3047" s="6" t="s">
        <v>8732</v>
      </c>
      <c r="G3047" s="6">
        <v>3053.41</v>
      </c>
      <c r="H3047" s="6">
        <v>3422.06</v>
      </c>
    </row>
    <row r="3048" spans="1:8" x14ac:dyDescent="0.35">
      <c r="A3048" s="6" t="s">
        <v>8150</v>
      </c>
      <c r="B3048" s="6" t="s">
        <v>8143</v>
      </c>
      <c r="C3048" s="6" t="s">
        <v>8144</v>
      </c>
      <c r="D3048" s="6" t="s">
        <v>4726</v>
      </c>
      <c r="E3048" s="6" t="s">
        <v>5584</v>
      </c>
      <c r="F3048" s="6">
        <v>28</v>
      </c>
      <c r="G3048" s="6">
        <v>75.5</v>
      </c>
      <c r="H3048" s="6">
        <v>85.9</v>
      </c>
    </row>
    <row r="3049" spans="1:8" x14ac:dyDescent="0.35">
      <c r="A3049" s="6" t="s">
        <v>8151</v>
      </c>
      <c r="B3049" s="6" t="s">
        <v>8143</v>
      </c>
      <c r="C3049" s="6" t="s">
        <v>8144</v>
      </c>
      <c r="D3049" s="6" t="s">
        <v>4726</v>
      </c>
      <c r="E3049" s="6" t="s">
        <v>5584</v>
      </c>
      <c r="F3049" s="6">
        <v>56</v>
      </c>
      <c r="G3049" s="6">
        <v>150.5</v>
      </c>
      <c r="H3049" s="6">
        <v>170.8</v>
      </c>
    </row>
    <row r="3050" spans="1:8" x14ac:dyDescent="0.35">
      <c r="A3050" s="6" t="s">
        <v>8142</v>
      </c>
      <c r="B3050" s="6" t="s">
        <v>8143</v>
      </c>
      <c r="C3050" s="6" t="s">
        <v>8144</v>
      </c>
      <c r="D3050" s="6" t="s">
        <v>4726</v>
      </c>
      <c r="E3050" s="6" t="s">
        <v>5584</v>
      </c>
      <c r="F3050" s="6">
        <v>56</v>
      </c>
      <c r="G3050" s="6">
        <v>195.58</v>
      </c>
      <c r="H3050" s="6">
        <v>221.29</v>
      </c>
    </row>
    <row r="3051" spans="1:8" x14ac:dyDescent="0.35">
      <c r="A3051" s="6" t="s">
        <v>1986</v>
      </c>
      <c r="B3051" s="6" t="s">
        <v>4279</v>
      </c>
      <c r="C3051" s="6" t="s">
        <v>4280</v>
      </c>
      <c r="D3051" s="6" t="s">
        <v>4731</v>
      </c>
      <c r="E3051" s="6" t="s">
        <v>4853</v>
      </c>
      <c r="F3051" s="6">
        <v>1</v>
      </c>
      <c r="G3051" s="6">
        <v>135.09</v>
      </c>
      <c r="H3051" s="6">
        <v>153.54</v>
      </c>
    </row>
    <row r="3052" spans="1:8" x14ac:dyDescent="0.35">
      <c r="A3052" s="6" t="s">
        <v>1987</v>
      </c>
      <c r="B3052" s="6" t="s">
        <v>4281</v>
      </c>
      <c r="C3052" s="6" t="s">
        <v>3041</v>
      </c>
      <c r="D3052" s="6" t="s">
        <v>8776</v>
      </c>
      <c r="E3052" s="6" t="s">
        <v>4380</v>
      </c>
      <c r="F3052" s="6">
        <v>1</v>
      </c>
      <c r="G3052" s="6">
        <v>343.58</v>
      </c>
      <c r="H3052" s="6">
        <v>387.05</v>
      </c>
    </row>
    <row r="3053" spans="1:8" x14ac:dyDescent="0.35">
      <c r="A3053" s="6" t="s">
        <v>483</v>
      </c>
      <c r="B3053" s="6" t="s">
        <v>2525</v>
      </c>
      <c r="C3053" s="6" t="s">
        <v>2526</v>
      </c>
      <c r="D3053" s="6" t="s">
        <v>8737</v>
      </c>
      <c r="E3053" s="6" t="s">
        <v>4378</v>
      </c>
      <c r="F3053" s="6">
        <v>30</v>
      </c>
      <c r="G3053" s="6">
        <v>36.78</v>
      </c>
      <c r="H3053" s="6">
        <v>42.54</v>
      </c>
    </row>
    <row r="3054" spans="1:8" x14ac:dyDescent="0.35">
      <c r="A3054" s="6" t="s">
        <v>6181</v>
      </c>
      <c r="B3054" s="6" t="s">
        <v>6182</v>
      </c>
      <c r="C3054" s="6" t="s">
        <v>3073</v>
      </c>
      <c r="D3054" s="6" t="s">
        <v>8426</v>
      </c>
      <c r="E3054" s="6" t="s">
        <v>4384</v>
      </c>
      <c r="F3054" s="6">
        <v>30</v>
      </c>
      <c r="G3054" s="6">
        <v>1234.49</v>
      </c>
      <c r="H3054" s="6">
        <v>1384.87</v>
      </c>
    </row>
    <row r="3055" spans="1:8" x14ac:dyDescent="0.35">
      <c r="A3055" s="6" t="s">
        <v>464</v>
      </c>
      <c r="B3055" s="6" t="s">
        <v>2514</v>
      </c>
      <c r="C3055" s="6" t="s">
        <v>2513</v>
      </c>
      <c r="D3055" s="6">
        <v>250</v>
      </c>
      <c r="E3055" s="6" t="s">
        <v>4378</v>
      </c>
      <c r="F3055" s="6">
        <v>30</v>
      </c>
      <c r="G3055" s="6">
        <v>3.29</v>
      </c>
      <c r="H3055" s="6">
        <v>5.03</v>
      </c>
    </row>
    <row r="3056" spans="1:8" x14ac:dyDescent="0.35">
      <c r="A3056" s="6" t="s">
        <v>465</v>
      </c>
      <c r="B3056" s="6" t="s">
        <v>2514</v>
      </c>
      <c r="C3056" s="6" t="s">
        <v>2513</v>
      </c>
      <c r="D3056" s="6">
        <v>500</v>
      </c>
      <c r="E3056" s="6" t="s">
        <v>4378</v>
      </c>
      <c r="F3056" s="6">
        <v>30</v>
      </c>
      <c r="G3056" s="6">
        <v>5.16</v>
      </c>
      <c r="H3056" s="6">
        <v>7.12</v>
      </c>
    </row>
    <row r="3057" spans="1:8" x14ac:dyDescent="0.35">
      <c r="A3057" s="6" t="s">
        <v>463</v>
      </c>
      <c r="B3057" s="6" t="s">
        <v>2514</v>
      </c>
      <c r="C3057" s="6" t="s">
        <v>2513</v>
      </c>
      <c r="D3057" s="6">
        <v>1000</v>
      </c>
      <c r="E3057" s="6" t="s">
        <v>4378</v>
      </c>
      <c r="F3057" s="6">
        <v>30</v>
      </c>
      <c r="G3057" s="6">
        <v>7.98</v>
      </c>
      <c r="H3057" s="6">
        <v>10.28</v>
      </c>
    </row>
    <row r="3058" spans="1:8" x14ac:dyDescent="0.35">
      <c r="A3058" s="6" t="s">
        <v>462</v>
      </c>
      <c r="B3058" s="6" t="s">
        <v>2512</v>
      </c>
      <c r="C3058" s="6" t="s">
        <v>2513</v>
      </c>
      <c r="D3058" s="6">
        <v>250</v>
      </c>
      <c r="E3058" s="6" t="s">
        <v>4378</v>
      </c>
      <c r="F3058" s="6">
        <v>30</v>
      </c>
      <c r="G3058" s="6">
        <v>3.29</v>
      </c>
      <c r="H3058" s="6">
        <v>5.03</v>
      </c>
    </row>
    <row r="3059" spans="1:8" x14ac:dyDescent="0.35">
      <c r="A3059" s="6" t="s">
        <v>6078</v>
      </c>
      <c r="B3059" s="6" t="s">
        <v>2512</v>
      </c>
      <c r="C3059" s="6" t="s">
        <v>2513</v>
      </c>
      <c r="D3059" s="6">
        <v>500</v>
      </c>
      <c r="E3059" s="6" t="s">
        <v>4378</v>
      </c>
      <c r="F3059" s="6">
        <v>30</v>
      </c>
      <c r="G3059" s="6">
        <v>5.16</v>
      </c>
      <c r="H3059" s="6">
        <v>7.12</v>
      </c>
    </row>
    <row r="3060" spans="1:8" x14ac:dyDescent="0.35">
      <c r="A3060" s="6" t="s">
        <v>461</v>
      </c>
      <c r="B3060" s="6" t="s">
        <v>2512</v>
      </c>
      <c r="C3060" s="6" t="s">
        <v>2513</v>
      </c>
      <c r="D3060" s="6">
        <v>1000</v>
      </c>
      <c r="E3060" s="6" t="s">
        <v>4378</v>
      </c>
      <c r="F3060" s="6">
        <v>30</v>
      </c>
      <c r="G3060" s="6">
        <v>7.98</v>
      </c>
      <c r="H3060" s="6">
        <v>10.28</v>
      </c>
    </row>
    <row r="3061" spans="1:8" x14ac:dyDescent="0.35">
      <c r="A3061" s="6" t="s">
        <v>938</v>
      </c>
      <c r="B3061" s="6" t="s">
        <v>2963</v>
      </c>
      <c r="C3061" s="6" t="s">
        <v>2964</v>
      </c>
      <c r="D3061" s="6" t="s">
        <v>4635</v>
      </c>
      <c r="E3061" s="6" t="s">
        <v>5581</v>
      </c>
      <c r="F3061" s="6">
        <v>60</v>
      </c>
      <c r="G3061" s="6">
        <v>2898.5</v>
      </c>
      <c r="H3061" s="6">
        <v>3248.56</v>
      </c>
    </row>
    <row r="3062" spans="1:8" x14ac:dyDescent="0.35">
      <c r="A3062" s="6" t="s">
        <v>7764</v>
      </c>
      <c r="B3062" s="6" t="s">
        <v>2725</v>
      </c>
      <c r="C3062" s="6" t="s">
        <v>2726</v>
      </c>
      <c r="D3062" s="6" t="s">
        <v>4764</v>
      </c>
      <c r="E3062" s="6" t="s">
        <v>5570</v>
      </c>
      <c r="F3062" s="6">
        <v>28</v>
      </c>
      <c r="G3062" s="6">
        <v>7.55</v>
      </c>
      <c r="H3062" s="6">
        <v>9.8000000000000007</v>
      </c>
    </row>
    <row r="3063" spans="1:8" x14ac:dyDescent="0.35">
      <c r="A3063" s="6" t="s">
        <v>697</v>
      </c>
      <c r="B3063" s="6" t="s">
        <v>2725</v>
      </c>
      <c r="C3063" s="6" t="s">
        <v>2726</v>
      </c>
      <c r="D3063" s="6">
        <v>30</v>
      </c>
      <c r="E3063" s="6" t="s">
        <v>4384</v>
      </c>
      <c r="F3063" s="6">
        <v>28</v>
      </c>
      <c r="G3063" s="6">
        <v>9.68</v>
      </c>
      <c r="H3063" s="6">
        <v>12.19</v>
      </c>
    </row>
    <row r="3064" spans="1:8" x14ac:dyDescent="0.35">
      <c r="A3064" s="6" t="s">
        <v>829</v>
      </c>
      <c r="B3064" s="6" t="s">
        <v>2841</v>
      </c>
      <c r="C3064" s="6" t="s">
        <v>5196</v>
      </c>
      <c r="D3064" s="6" t="s">
        <v>4473</v>
      </c>
      <c r="E3064" s="6" t="s">
        <v>4378</v>
      </c>
      <c r="F3064" s="6">
        <v>60</v>
      </c>
      <c r="G3064" s="6">
        <v>37.49</v>
      </c>
      <c r="H3064" s="6">
        <v>43.33</v>
      </c>
    </row>
    <row r="3065" spans="1:8" x14ac:dyDescent="0.35">
      <c r="A3065" s="6" t="s">
        <v>828</v>
      </c>
      <c r="B3065" s="6" t="s">
        <v>2841</v>
      </c>
      <c r="C3065" s="6" t="s">
        <v>5196</v>
      </c>
      <c r="D3065" s="6" t="s">
        <v>4446</v>
      </c>
      <c r="E3065" s="6" t="s">
        <v>4378</v>
      </c>
      <c r="F3065" s="6">
        <v>60</v>
      </c>
      <c r="G3065" s="6">
        <v>37.49</v>
      </c>
      <c r="H3065" s="6">
        <v>43.33</v>
      </c>
    </row>
    <row r="3066" spans="1:8" x14ac:dyDescent="0.35">
      <c r="A3066" s="6" t="s">
        <v>1131</v>
      </c>
      <c r="B3066" s="6" t="s">
        <v>3214</v>
      </c>
      <c r="C3066" s="6" t="s">
        <v>3215</v>
      </c>
      <c r="D3066" s="6" t="s">
        <v>8743</v>
      </c>
      <c r="E3066" s="6" t="s">
        <v>4378</v>
      </c>
      <c r="F3066" s="6">
        <v>30</v>
      </c>
      <c r="G3066" s="6">
        <v>207.73</v>
      </c>
      <c r="H3066" s="6">
        <v>234.9</v>
      </c>
    </row>
    <row r="3067" spans="1:8" x14ac:dyDescent="0.35">
      <c r="A3067" s="6" t="s">
        <v>268</v>
      </c>
      <c r="B3067" s="6" t="s">
        <v>2319</v>
      </c>
      <c r="C3067" s="6" t="s">
        <v>5197</v>
      </c>
      <c r="D3067" s="6" t="s">
        <v>4440</v>
      </c>
      <c r="E3067" s="6" t="s">
        <v>4378</v>
      </c>
      <c r="F3067" s="6">
        <v>30</v>
      </c>
      <c r="G3067" s="6">
        <v>776.8</v>
      </c>
      <c r="H3067" s="6">
        <v>872.26</v>
      </c>
    </row>
    <row r="3068" spans="1:8" x14ac:dyDescent="0.35">
      <c r="A3068" s="6" t="s">
        <v>1988</v>
      </c>
      <c r="B3068" s="6" t="s">
        <v>4282</v>
      </c>
      <c r="C3068" s="6" t="s">
        <v>3925</v>
      </c>
      <c r="D3068" s="6" t="s">
        <v>4727</v>
      </c>
      <c r="E3068" s="6" t="s">
        <v>5581</v>
      </c>
      <c r="F3068" s="6">
        <v>30</v>
      </c>
      <c r="G3068" s="6">
        <v>7</v>
      </c>
      <c r="H3068" s="6">
        <v>9.18</v>
      </c>
    </row>
    <row r="3069" spans="1:8" s="5" customFormat="1" x14ac:dyDescent="0.35">
      <c r="A3069" s="6" t="s">
        <v>5976</v>
      </c>
      <c r="B3069" s="6" t="s">
        <v>5977</v>
      </c>
      <c r="C3069" s="6" t="s">
        <v>3063</v>
      </c>
      <c r="D3069" s="6">
        <v>600</v>
      </c>
      <c r="E3069" s="6" t="s">
        <v>4378</v>
      </c>
      <c r="F3069" s="6">
        <v>30</v>
      </c>
      <c r="G3069" s="6">
        <v>30.9</v>
      </c>
      <c r="H3069" s="6">
        <v>35.950000000000003</v>
      </c>
    </row>
    <row r="3070" spans="1:8" s="5" customFormat="1" x14ac:dyDescent="0.35">
      <c r="A3070" s="6" t="s">
        <v>5313</v>
      </c>
      <c r="B3070" s="6" t="s">
        <v>5373</v>
      </c>
      <c r="C3070" s="6" t="s">
        <v>5374</v>
      </c>
      <c r="D3070" s="6" t="s">
        <v>4728</v>
      </c>
      <c r="E3070" s="6" t="s">
        <v>5581</v>
      </c>
      <c r="F3070" s="6">
        <v>30</v>
      </c>
      <c r="G3070" s="6">
        <v>4516.5</v>
      </c>
      <c r="H3070" s="6">
        <v>5060.72</v>
      </c>
    </row>
    <row r="3071" spans="1:8" x14ac:dyDescent="0.35">
      <c r="A3071" s="6" t="s">
        <v>1989</v>
      </c>
      <c r="B3071" s="6" t="s">
        <v>4283</v>
      </c>
      <c r="C3071" s="6" t="s">
        <v>4284</v>
      </c>
      <c r="D3071" s="6" t="s">
        <v>4727</v>
      </c>
      <c r="E3071" s="6" t="s">
        <v>5570</v>
      </c>
      <c r="F3071" s="6">
        <v>28</v>
      </c>
      <c r="G3071" s="6">
        <v>116.48</v>
      </c>
      <c r="H3071" s="6">
        <v>132.69999999999999</v>
      </c>
    </row>
    <row r="3072" spans="1:8" x14ac:dyDescent="0.35">
      <c r="A3072" s="6" t="s">
        <v>6285</v>
      </c>
      <c r="B3072" s="6" t="s">
        <v>6286</v>
      </c>
      <c r="C3072" s="6" t="s">
        <v>6287</v>
      </c>
      <c r="D3072" s="6" t="s">
        <v>6294</v>
      </c>
      <c r="E3072" s="6" t="s">
        <v>4378</v>
      </c>
      <c r="F3072" s="6">
        <v>1</v>
      </c>
      <c r="G3072" s="6">
        <v>8874.5</v>
      </c>
      <c r="H3072" s="6">
        <v>9941.68</v>
      </c>
    </row>
    <row r="3073" spans="1:8" x14ac:dyDescent="0.35">
      <c r="A3073" s="6" t="s">
        <v>6183</v>
      </c>
      <c r="B3073" s="6" t="s">
        <v>6184</v>
      </c>
      <c r="C3073" s="6" t="s">
        <v>6185</v>
      </c>
      <c r="D3073" s="6" t="s">
        <v>6224</v>
      </c>
      <c r="E3073" s="6" t="s">
        <v>4628</v>
      </c>
      <c r="F3073" s="6">
        <v>60</v>
      </c>
      <c r="G3073" s="6">
        <v>2904.8</v>
      </c>
      <c r="H3073" s="6">
        <v>3255.62</v>
      </c>
    </row>
    <row r="3074" spans="1:8" x14ac:dyDescent="0.35">
      <c r="A3074" s="6" t="s">
        <v>6186</v>
      </c>
      <c r="B3074" s="6" t="s">
        <v>6184</v>
      </c>
      <c r="C3074" s="7" t="s">
        <v>6185</v>
      </c>
      <c r="D3074" s="7" t="s">
        <v>6225</v>
      </c>
      <c r="E3074" s="7" t="s">
        <v>4628</v>
      </c>
      <c r="F3074" s="7">
        <v>60</v>
      </c>
      <c r="G3074" s="7">
        <v>2904.8</v>
      </c>
      <c r="H3074" s="7">
        <v>3255.62</v>
      </c>
    </row>
    <row r="3075" spans="1:8" x14ac:dyDescent="0.35">
      <c r="A3075" s="6" t="s">
        <v>6406</v>
      </c>
      <c r="B3075" s="6" t="s">
        <v>6184</v>
      </c>
      <c r="C3075" s="7" t="s">
        <v>6185</v>
      </c>
      <c r="D3075" s="7" t="s">
        <v>6476</v>
      </c>
      <c r="E3075" s="7" t="s">
        <v>4628</v>
      </c>
      <c r="F3075" s="7">
        <v>60</v>
      </c>
      <c r="G3075" s="7">
        <v>2904.8</v>
      </c>
      <c r="H3075" s="7">
        <v>3255.62</v>
      </c>
    </row>
    <row r="3076" spans="1:8" x14ac:dyDescent="0.35">
      <c r="A3076" s="6" t="s">
        <v>6407</v>
      </c>
      <c r="B3076" s="6" t="s">
        <v>6184</v>
      </c>
      <c r="C3076" s="6" t="s">
        <v>6185</v>
      </c>
      <c r="D3076" s="6" t="s">
        <v>4673</v>
      </c>
      <c r="E3076" s="6" t="s">
        <v>4797</v>
      </c>
      <c r="F3076" s="6">
        <v>1</v>
      </c>
      <c r="G3076" s="6">
        <v>2527.7600000000002</v>
      </c>
      <c r="H3076" s="6">
        <v>2833.33</v>
      </c>
    </row>
    <row r="3077" spans="1:8" x14ac:dyDescent="0.35">
      <c r="A3077" s="6" t="s">
        <v>6408</v>
      </c>
      <c r="B3077" s="6" t="s">
        <v>6184</v>
      </c>
      <c r="C3077" s="6" t="s">
        <v>6185</v>
      </c>
      <c r="D3077" s="6" t="s">
        <v>4712</v>
      </c>
      <c r="E3077" s="6" t="s">
        <v>4797</v>
      </c>
      <c r="F3077" s="6">
        <v>1</v>
      </c>
      <c r="G3077" s="6">
        <v>2527.7600000000002</v>
      </c>
      <c r="H3077" s="6">
        <v>2833.33</v>
      </c>
    </row>
    <row r="3078" spans="1:8" x14ac:dyDescent="0.35">
      <c r="A3078" s="6" t="s">
        <v>6409</v>
      </c>
      <c r="B3078" s="6" t="s">
        <v>6184</v>
      </c>
      <c r="C3078" s="6" t="s">
        <v>6185</v>
      </c>
      <c r="D3078" s="6" t="s">
        <v>4729</v>
      </c>
      <c r="E3078" s="6" t="s">
        <v>4797</v>
      </c>
      <c r="F3078" s="6">
        <v>1</v>
      </c>
      <c r="G3078" s="6">
        <v>2527.7600000000002</v>
      </c>
      <c r="H3078" s="6">
        <v>2833.33</v>
      </c>
    </row>
    <row r="3079" spans="1:8" x14ac:dyDescent="0.35">
      <c r="A3079" s="6" t="s">
        <v>6410</v>
      </c>
      <c r="B3079" s="6" t="s">
        <v>6184</v>
      </c>
      <c r="C3079" s="6" t="s">
        <v>6185</v>
      </c>
      <c r="D3079" s="6" t="s">
        <v>4726</v>
      </c>
      <c r="E3079" s="6" t="s">
        <v>4797</v>
      </c>
      <c r="F3079" s="6">
        <v>1</v>
      </c>
      <c r="G3079" s="6">
        <v>2527.7600000000002</v>
      </c>
      <c r="H3079" s="6">
        <v>2833.33</v>
      </c>
    </row>
    <row r="3080" spans="1:8" x14ac:dyDescent="0.35">
      <c r="A3080" s="6" t="s">
        <v>187</v>
      </c>
      <c r="B3080" s="6" t="s">
        <v>2236</v>
      </c>
      <c r="C3080" s="6" t="s">
        <v>2237</v>
      </c>
      <c r="D3080" s="6">
        <v>150</v>
      </c>
      <c r="E3080" s="6" t="s">
        <v>4378</v>
      </c>
      <c r="F3080" s="6">
        <v>60</v>
      </c>
      <c r="G3080" s="6">
        <v>22.05</v>
      </c>
      <c r="H3080" s="6">
        <v>26.04</v>
      </c>
    </row>
    <row r="3081" spans="1:8" x14ac:dyDescent="0.35">
      <c r="A3081" s="6" t="s">
        <v>188</v>
      </c>
      <c r="B3081" s="6" t="s">
        <v>2236</v>
      </c>
      <c r="C3081" s="6" t="s">
        <v>2237</v>
      </c>
      <c r="D3081" s="6">
        <v>500</v>
      </c>
      <c r="E3081" s="6" t="s">
        <v>4378</v>
      </c>
      <c r="F3081" s="6">
        <v>120</v>
      </c>
      <c r="G3081" s="6">
        <v>48.81</v>
      </c>
      <c r="H3081" s="6">
        <v>56.01</v>
      </c>
    </row>
    <row r="3082" spans="1:8" x14ac:dyDescent="0.35">
      <c r="A3082" s="6" t="s">
        <v>1990</v>
      </c>
      <c r="B3082" s="6" t="s">
        <v>4285</v>
      </c>
      <c r="C3082" s="6" t="s">
        <v>4286</v>
      </c>
      <c r="D3082" s="6" t="s">
        <v>4986</v>
      </c>
      <c r="E3082" s="6" t="s">
        <v>4632</v>
      </c>
      <c r="F3082" s="6">
        <v>1</v>
      </c>
      <c r="G3082" s="6">
        <v>41.04</v>
      </c>
      <c r="H3082" s="6">
        <v>47.31</v>
      </c>
    </row>
    <row r="3083" spans="1:8" x14ac:dyDescent="0.35">
      <c r="A3083" s="6" t="s">
        <v>7838</v>
      </c>
      <c r="B3083" s="6" t="s">
        <v>7837</v>
      </c>
      <c r="C3083" s="6" t="s">
        <v>3332</v>
      </c>
      <c r="D3083" s="6" t="s">
        <v>4756</v>
      </c>
      <c r="E3083" s="6" t="s">
        <v>4714</v>
      </c>
      <c r="F3083" s="6">
        <v>1</v>
      </c>
      <c r="G3083" s="6">
        <v>8.3000000000000007</v>
      </c>
      <c r="H3083" s="6">
        <v>10.64</v>
      </c>
    </row>
    <row r="3084" spans="1:8" x14ac:dyDescent="0.35">
      <c r="A3084" s="6" t="s">
        <v>9752</v>
      </c>
      <c r="B3084" s="6" t="s">
        <v>7837</v>
      </c>
      <c r="C3084" s="6" t="s">
        <v>3332</v>
      </c>
      <c r="D3084" s="6" t="s">
        <v>4981</v>
      </c>
      <c r="E3084" s="6" t="s">
        <v>4714</v>
      </c>
      <c r="F3084" s="6">
        <v>1</v>
      </c>
      <c r="G3084" s="6">
        <v>15.1</v>
      </c>
      <c r="H3084" s="6">
        <v>18.260000000000002</v>
      </c>
    </row>
    <row r="3085" spans="1:8" x14ac:dyDescent="0.35">
      <c r="A3085" s="6" t="s">
        <v>7844</v>
      </c>
      <c r="B3085" s="6" t="s">
        <v>7837</v>
      </c>
      <c r="C3085" s="6" t="s">
        <v>3332</v>
      </c>
      <c r="D3085" s="6" t="s">
        <v>4987</v>
      </c>
      <c r="E3085" s="6" t="s">
        <v>4714</v>
      </c>
      <c r="F3085" s="6">
        <v>1</v>
      </c>
      <c r="G3085" s="6">
        <v>27.5</v>
      </c>
      <c r="H3085" s="6">
        <v>32.14</v>
      </c>
    </row>
    <row r="3086" spans="1:8" x14ac:dyDescent="0.35">
      <c r="A3086" s="6" t="s">
        <v>6187</v>
      </c>
      <c r="B3086" s="6" t="s">
        <v>4287</v>
      </c>
      <c r="C3086" s="6" t="s">
        <v>3332</v>
      </c>
      <c r="D3086" s="6" t="s">
        <v>4981</v>
      </c>
      <c r="E3086" s="6" t="s">
        <v>4714</v>
      </c>
      <c r="F3086" s="6">
        <v>1</v>
      </c>
      <c r="G3086" s="6">
        <v>80.3</v>
      </c>
      <c r="H3086" s="6">
        <v>91.28</v>
      </c>
    </row>
    <row r="3087" spans="1:8" x14ac:dyDescent="0.35">
      <c r="A3087" s="6" t="s">
        <v>1991</v>
      </c>
      <c r="B3087" s="6" t="s">
        <v>4287</v>
      </c>
      <c r="C3087" s="6" t="s">
        <v>3332</v>
      </c>
      <c r="D3087" s="6" t="s">
        <v>4987</v>
      </c>
      <c r="E3087" s="6" t="s">
        <v>4714</v>
      </c>
      <c r="F3087" s="6">
        <v>1</v>
      </c>
      <c r="G3087" s="6">
        <v>160.1</v>
      </c>
      <c r="H3087" s="6">
        <v>181.55</v>
      </c>
    </row>
    <row r="3088" spans="1:8" x14ac:dyDescent="0.35">
      <c r="A3088" s="6" t="s">
        <v>6188</v>
      </c>
      <c r="B3088" s="6" t="s">
        <v>4287</v>
      </c>
      <c r="C3088" s="6" t="s">
        <v>3332</v>
      </c>
      <c r="D3088" s="6" t="s">
        <v>4756</v>
      </c>
      <c r="E3088" s="6" t="s">
        <v>4714</v>
      </c>
      <c r="F3088" s="6">
        <v>1</v>
      </c>
      <c r="G3088" s="6">
        <v>20.45</v>
      </c>
      <c r="H3088" s="6">
        <v>24.25</v>
      </c>
    </row>
    <row r="3089" spans="1:8" x14ac:dyDescent="0.35">
      <c r="A3089" s="6" t="s">
        <v>29</v>
      </c>
      <c r="B3089" s="6" t="s">
        <v>2076</v>
      </c>
      <c r="C3089" s="6" t="s">
        <v>2075</v>
      </c>
      <c r="D3089" s="6" t="s">
        <v>4392</v>
      </c>
      <c r="E3089" s="6" t="s">
        <v>4393</v>
      </c>
      <c r="F3089" s="6">
        <v>1</v>
      </c>
      <c r="G3089" s="6">
        <v>31.34</v>
      </c>
      <c r="H3089" s="6">
        <v>36.44</v>
      </c>
    </row>
    <row r="3090" spans="1:8" x14ac:dyDescent="0.35">
      <c r="A3090" s="6" t="s">
        <v>8599</v>
      </c>
      <c r="B3090" s="6" t="s">
        <v>3294</v>
      </c>
      <c r="C3090" s="6" t="s">
        <v>3295</v>
      </c>
      <c r="D3090" s="6" t="s">
        <v>4727</v>
      </c>
      <c r="E3090" s="6" t="s">
        <v>5570</v>
      </c>
      <c r="F3090" s="6">
        <v>56</v>
      </c>
      <c r="G3090" s="6">
        <v>1792.49</v>
      </c>
      <c r="H3090" s="6">
        <v>2009.83</v>
      </c>
    </row>
    <row r="3091" spans="1:8" x14ac:dyDescent="0.35">
      <c r="A3091" s="6" t="s">
        <v>1195</v>
      </c>
      <c r="B3091" s="6" t="s">
        <v>3294</v>
      </c>
      <c r="C3091" s="6" t="s">
        <v>3295</v>
      </c>
      <c r="D3091" s="6" t="s">
        <v>8753</v>
      </c>
      <c r="E3091" s="6" t="s">
        <v>4384</v>
      </c>
      <c r="F3091" s="6">
        <v>56</v>
      </c>
      <c r="G3091" s="6">
        <v>3569.47</v>
      </c>
      <c r="H3091" s="6">
        <v>4000.05</v>
      </c>
    </row>
    <row r="3092" spans="1:8" x14ac:dyDescent="0.35">
      <c r="A3092" s="6" t="s">
        <v>1196</v>
      </c>
      <c r="B3092" s="6" t="s">
        <v>3294</v>
      </c>
      <c r="C3092" s="6" t="s">
        <v>3295</v>
      </c>
      <c r="D3092" s="6" t="s">
        <v>8724</v>
      </c>
      <c r="E3092" s="6" t="s">
        <v>4384</v>
      </c>
      <c r="F3092" s="6">
        <v>56</v>
      </c>
      <c r="G3092" s="6">
        <v>3569.47</v>
      </c>
      <c r="H3092" s="6">
        <v>4000.05</v>
      </c>
    </row>
    <row r="3093" spans="1:8" x14ac:dyDescent="0.35">
      <c r="A3093" s="6" t="s">
        <v>7498</v>
      </c>
      <c r="B3093" s="6" t="s">
        <v>3294</v>
      </c>
      <c r="C3093" s="6" t="s">
        <v>3295</v>
      </c>
      <c r="D3093" s="6" t="s">
        <v>8733</v>
      </c>
      <c r="E3093" s="6" t="s">
        <v>4384</v>
      </c>
      <c r="F3093" s="6">
        <v>56</v>
      </c>
      <c r="G3093" s="6">
        <v>3569.47</v>
      </c>
      <c r="H3093" s="6">
        <v>4000.05</v>
      </c>
    </row>
    <row r="3094" spans="1:8" x14ac:dyDescent="0.35">
      <c r="A3094" s="6" t="s">
        <v>955</v>
      </c>
      <c r="B3094" s="6" t="s">
        <v>2981</v>
      </c>
      <c r="C3094" s="6" t="s">
        <v>2982</v>
      </c>
      <c r="D3094" s="6" t="s">
        <v>8732</v>
      </c>
      <c r="E3094" s="6" t="s">
        <v>4378</v>
      </c>
      <c r="F3094" s="6">
        <v>56</v>
      </c>
      <c r="G3094" s="6">
        <v>763.78</v>
      </c>
      <c r="H3094" s="6">
        <v>857.67</v>
      </c>
    </row>
    <row r="3095" spans="1:8" x14ac:dyDescent="0.35">
      <c r="A3095" s="6" t="s">
        <v>956</v>
      </c>
      <c r="B3095" s="6" t="s">
        <v>2981</v>
      </c>
      <c r="C3095" s="6" t="s">
        <v>2982</v>
      </c>
      <c r="D3095" s="6" t="s">
        <v>8737</v>
      </c>
      <c r="E3095" s="6" t="s">
        <v>4378</v>
      </c>
      <c r="F3095" s="6">
        <v>56</v>
      </c>
      <c r="G3095" s="6">
        <v>3816.33</v>
      </c>
      <c r="H3095" s="6">
        <v>4276.53</v>
      </c>
    </row>
    <row r="3096" spans="1:8" x14ac:dyDescent="0.35">
      <c r="A3096" s="6" t="s">
        <v>485</v>
      </c>
      <c r="B3096" s="6" t="s">
        <v>2527</v>
      </c>
      <c r="C3096" s="6" t="s">
        <v>5198</v>
      </c>
      <c r="D3096" s="6" t="s">
        <v>4473</v>
      </c>
      <c r="E3096" s="6" t="s">
        <v>4378</v>
      </c>
      <c r="F3096" s="6">
        <v>60</v>
      </c>
      <c r="G3096" s="6">
        <v>38.07</v>
      </c>
      <c r="H3096" s="6">
        <v>43.98</v>
      </c>
    </row>
    <row r="3097" spans="1:8" x14ac:dyDescent="0.35">
      <c r="A3097" s="6" t="s">
        <v>484</v>
      </c>
      <c r="B3097" s="6" t="s">
        <v>2527</v>
      </c>
      <c r="C3097" s="6" t="s">
        <v>5198</v>
      </c>
      <c r="D3097" s="6" t="s">
        <v>4446</v>
      </c>
      <c r="E3097" s="6" t="s">
        <v>4378</v>
      </c>
      <c r="F3097" s="6">
        <v>60</v>
      </c>
      <c r="G3097" s="6">
        <v>40.1</v>
      </c>
      <c r="H3097" s="6">
        <v>46.26</v>
      </c>
    </row>
    <row r="3098" spans="1:8" x14ac:dyDescent="0.35">
      <c r="A3098" s="6" t="s">
        <v>941</v>
      </c>
      <c r="B3098" s="6" t="s">
        <v>2967</v>
      </c>
      <c r="C3098" s="6" t="s">
        <v>2968</v>
      </c>
      <c r="D3098" s="6" t="s">
        <v>9167</v>
      </c>
      <c r="E3098" s="6" t="s">
        <v>4394</v>
      </c>
      <c r="F3098" s="6">
        <v>60</v>
      </c>
      <c r="G3098" s="6">
        <v>27.52</v>
      </c>
      <c r="H3098" s="6">
        <v>32.17</v>
      </c>
    </row>
    <row r="3099" spans="1:8" x14ac:dyDescent="0.35">
      <c r="A3099" s="6" t="s">
        <v>1992</v>
      </c>
      <c r="B3099" s="6" t="s">
        <v>4288</v>
      </c>
      <c r="C3099" s="6" t="s">
        <v>4289</v>
      </c>
      <c r="D3099" s="6" t="s">
        <v>4636</v>
      </c>
      <c r="E3099" s="6" t="s">
        <v>4644</v>
      </c>
      <c r="F3099" s="6">
        <v>28</v>
      </c>
      <c r="G3099" s="6">
        <v>120.5</v>
      </c>
      <c r="H3099" s="6">
        <v>137.19999999999999</v>
      </c>
    </row>
    <row r="3100" spans="1:8" x14ac:dyDescent="0.35">
      <c r="A3100" s="6" t="s">
        <v>1050</v>
      </c>
      <c r="B3100" s="6" t="s">
        <v>3113</v>
      </c>
      <c r="C3100" s="6" t="s">
        <v>3114</v>
      </c>
      <c r="D3100" s="6" t="s">
        <v>9258</v>
      </c>
      <c r="E3100" s="6" t="s">
        <v>4456</v>
      </c>
      <c r="F3100" s="6">
        <v>30</v>
      </c>
      <c r="G3100" s="6">
        <v>27.49</v>
      </c>
      <c r="H3100" s="6">
        <v>32.130000000000003</v>
      </c>
    </row>
    <row r="3101" spans="1:8" x14ac:dyDescent="0.35">
      <c r="A3101" s="6" t="s">
        <v>9753</v>
      </c>
      <c r="B3101" s="6" t="s">
        <v>9754</v>
      </c>
      <c r="C3101" s="6" t="s">
        <v>9755</v>
      </c>
      <c r="D3101" s="6" t="s">
        <v>4842</v>
      </c>
      <c r="E3101" s="6" t="s">
        <v>4853</v>
      </c>
      <c r="F3101" s="6">
        <v>1</v>
      </c>
      <c r="G3101" s="6">
        <v>1075.53</v>
      </c>
      <c r="H3101" s="6">
        <v>1206.83</v>
      </c>
    </row>
    <row r="3102" spans="1:8" x14ac:dyDescent="0.35">
      <c r="A3102" s="6" t="s">
        <v>1993</v>
      </c>
      <c r="B3102" s="6" t="s">
        <v>4290</v>
      </c>
      <c r="C3102" s="6" t="s">
        <v>4291</v>
      </c>
      <c r="D3102" s="6" t="s">
        <v>4636</v>
      </c>
      <c r="E3102" s="6" t="s">
        <v>5575</v>
      </c>
      <c r="F3102" s="6">
        <v>60</v>
      </c>
      <c r="G3102" s="6">
        <v>4658.5</v>
      </c>
      <c r="H3102" s="6">
        <v>5219.76</v>
      </c>
    </row>
    <row r="3103" spans="1:8" x14ac:dyDescent="0.35">
      <c r="A3103" s="6" t="s">
        <v>1994</v>
      </c>
      <c r="B3103" s="6" t="s">
        <v>4292</v>
      </c>
      <c r="C3103" s="6" t="s">
        <v>5898</v>
      </c>
      <c r="D3103" s="6" t="s">
        <v>8738</v>
      </c>
      <c r="E3103" s="6" t="s">
        <v>4462</v>
      </c>
      <c r="F3103" s="6">
        <v>1</v>
      </c>
      <c r="G3103" s="6">
        <v>3333.5</v>
      </c>
      <c r="H3103" s="6">
        <v>3735.76</v>
      </c>
    </row>
    <row r="3104" spans="1:8" x14ac:dyDescent="0.35">
      <c r="A3104" s="6" t="s">
        <v>994</v>
      </c>
      <c r="B3104" s="6" t="s">
        <v>3037</v>
      </c>
      <c r="C3104" s="6" t="s">
        <v>3038</v>
      </c>
      <c r="D3104" s="6" t="s">
        <v>8737</v>
      </c>
      <c r="E3104" s="6" t="s">
        <v>4378</v>
      </c>
      <c r="F3104" s="6">
        <v>30</v>
      </c>
      <c r="G3104" s="6">
        <v>45.5</v>
      </c>
      <c r="H3104" s="6">
        <v>52.3</v>
      </c>
    </row>
    <row r="3105" spans="1:8" x14ac:dyDescent="0.35">
      <c r="A3105" s="6" t="s">
        <v>993</v>
      </c>
      <c r="B3105" s="6" t="s">
        <v>3037</v>
      </c>
      <c r="C3105" s="6" t="s">
        <v>3038</v>
      </c>
      <c r="D3105" s="6" t="s">
        <v>8733</v>
      </c>
      <c r="E3105" s="6" t="s">
        <v>4378</v>
      </c>
      <c r="F3105" s="6">
        <v>30</v>
      </c>
      <c r="G3105" s="6">
        <v>45.5</v>
      </c>
      <c r="H3105" s="6">
        <v>52.3</v>
      </c>
    </row>
    <row r="3106" spans="1:8" x14ac:dyDescent="0.35">
      <c r="A3106" s="6" t="s">
        <v>1995</v>
      </c>
      <c r="B3106" s="6" t="s">
        <v>4293</v>
      </c>
      <c r="C3106" s="6" t="s">
        <v>4294</v>
      </c>
      <c r="D3106" s="6" t="s">
        <v>4988</v>
      </c>
      <c r="E3106" s="6" t="s">
        <v>4628</v>
      </c>
      <c r="F3106" s="6">
        <v>1</v>
      </c>
      <c r="G3106" s="6">
        <v>564.45000000000005</v>
      </c>
      <c r="H3106" s="6">
        <v>634.41999999999996</v>
      </c>
    </row>
    <row r="3107" spans="1:8" x14ac:dyDescent="0.35">
      <c r="A3107" s="6" t="s">
        <v>1219</v>
      </c>
      <c r="B3107" s="6" t="s">
        <v>2056</v>
      </c>
      <c r="C3107" s="6" t="s">
        <v>2054</v>
      </c>
      <c r="D3107" s="6" t="s">
        <v>4625</v>
      </c>
      <c r="E3107" s="6" t="s">
        <v>4393</v>
      </c>
      <c r="F3107" s="6">
        <v>1</v>
      </c>
      <c r="G3107" s="6">
        <v>54.97</v>
      </c>
      <c r="H3107" s="6">
        <v>62.91</v>
      </c>
    </row>
    <row r="3108" spans="1:8" x14ac:dyDescent="0.35">
      <c r="A3108" s="6" t="s">
        <v>12</v>
      </c>
      <c r="B3108" s="6" t="s">
        <v>2056</v>
      </c>
      <c r="C3108" s="6" t="s">
        <v>2054</v>
      </c>
      <c r="D3108" s="6" t="s">
        <v>4379</v>
      </c>
      <c r="E3108" s="6" t="s">
        <v>4380</v>
      </c>
      <c r="F3108" s="6">
        <v>1</v>
      </c>
      <c r="G3108" s="6">
        <v>12.61</v>
      </c>
      <c r="H3108" s="6">
        <v>15.47</v>
      </c>
    </row>
    <row r="3109" spans="1:8" x14ac:dyDescent="0.35">
      <c r="A3109" s="6" t="s">
        <v>8600</v>
      </c>
      <c r="B3109" s="6" t="s">
        <v>8601</v>
      </c>
      <c r="C3109" s="6" t="s">
        <v>8602</v>
      </c>
      <c r="D3109" s="6" t="s">
        <v>8690</v>
      </c>
      <c r="E3109" s="6" t="s">
        <v>5575</v>
      </c>
      <c r="F3109" s="6">
        <v>28</v>
      </c>
      <c r="G3109" s="6">
        <v>124.34</v>
      </c>
      <c r="H3109" s="6">
        <v>141.5</v>
      </c>
    </row>
    <row r="3110" spans="1:8" x14ac:dyDescent="0.35">
      <c r="A3110" s="6" t="s">
        <v>7285</v>
      </c>
      <c r="B3110" s="6" t="s">
        <v>7286</v>
      </c>
      <c r="C3110" s="6" t="s">
        <v>2237</v>
      </c>
      <c r="D3110" s="6" t="s">
        <v>4695</v>
      </c>
      <c r="E3110" s="6" t="s">
        <v>5581</v>
      </c>
      <c r="F3110" s="6">
        <v>60</v>
      </c>
      <c r="G3110" s="6">
        <v>28.32</v>
      </c>
      <c r="H3110" s="6">
        <v>33.06</v>
      </c>
    </row>
    <row r="3111" spans="1:8" x14ac:dyDescent="0.35">
      <c r="A3111" s="6" t="s">
        <v>7287</v>
      </c>
      <c r="B3111" s="6" t="s">
        <v>7286</v>
      </c>
      <c r="C3111" s="6" t="s">
        <v>2237</v>
      </c>
      <c r="D3111" s="6" t="s">
        <v>4635</v>
      </c>
      <c r="E3111" s="6" t="s">
        <v>5581</v>
      </c>
      <c r="F3111" s="6">
        <v>120</v>
      </c>
      <c r="G3111" s="6">
        <v>176.7</v>
      </c>
      <c r="H3111" s="6">
        <v>200.14</v>
      </c>
    </row>
    <row r="3112" spans="1:8" x14ac:dyDescent="0.35">
      <c r="A3112" s="6" t="s">
        <v>5151</v>
      </c>
      <c r="B3112" s="6" t="s">
        <v>5154</v>
      </c>
      <c r="C3112" s="6" t="s">
        <v>5155</v>
      </c>
      <c r="D3112" s="6" t="s">
        <v>4464</v>
      </c>
      <c r="E3112" s="6" t="s">
        <v>4463</v>
      </c>
      <c r="F3112" s="6">
        <v>5</v>
      </c>
      <c r="G3112" s="6">
        <v>60.92</v>
      </c>
      <c r="H3112" s="6">
        <v>69.569999999999993</v>
      </c>
    </row>
    <row r="3113" spans="1:8" x14ac:dyDescent="0.35">
      <c r="A3113" s="6" t="s">
        <v>5152</v>
      </c>
      <c r="B3113" s="6" t="s">
        <v>5154</v>
      </c>
      <c r="C3113" s="6" t="s">
        <v>5155</v>
      </c>
      <c r="D3113" s="6" t="s">
        <v>4580</v>
      </c>
      <c r="E3113" s="6" t="s">
        <v>4463</v>
      </c>
      <c r="F3113" s="6">
        <v>3</v>
      </c>
      <c r="G3113" s="6">
        <v>73</v>
      </c>
      <c r="H3113" s="6">
        <v>83.1</v>
      </c>
    </row>
    <row r="3114" spans="1:8" x14ac:dyDescent="0.35">
      <c r="A3114" s="6" t="s">
        <v>1996</v>
      </c>
      <c r="B3114" s="6" t="s">
        <v>4295</v>
      </c>
      <c r="C3114" s="6" t="s">
        <v>4296</v>
      </c>
      <c r="D3114" s="6" t="s">
        <v>4746</v>
      </c>
      <c r="E3114" s="6" t="s">
        <v>5584</v>
      </c>
      <c r="F3114" s="6">
        <v>30</v>
      </c>
      <c r="G3114" s="6">
        <v>40.049999999999997</v>
      </c>
      <c r="H3114" s="6">
        <v>46.2</v>
      </c>
    </row>
    <row r="3115" spans="1:8" x14ac:dyDescent="0.35">
      <c r="A3115" s="6" t="s">
        <v>1997</v>
      </c>
      <c r="B3115" s="6" t="s">
        <v>4295</v>
      </c>
      <c r="C3115" s="6" t="s">
        <v>4296</v>
      </c>
      <c r="D3115" s="6" t="s">
        <v>4696</v>
      </c>
      <c r="E3115" s="6" t="s">
        <v>5584</v>
      </c>
      <c r="F3115" s="6">
        <v>30</v>
      </c>
      <c r="G3115" s="6">
        <v>40.049999999999997</v>
      </c>
      <c r="H3115" s="6">
        <v>46.2</v>
      </c>
    </row>
    <row r="3116" spans="1:8" x14ac:dyDescent="0.35">
      <c r="A3116" s="6" t="s">
        <v>7662</v>
      </c>
      <c r="B3116" s="6" t="s">
        <v>7663</v>
      </c>
      <c r="C3116" s="6" t="s">
        <v>7664</v>
      </c>
      <c r="D3116" s="6" t="s">
        <v>8340</v>
      </c>
      <c r="E3116" s="6" t="s">
        <v>4705</v>
      </c>
      <c r="F3116" s="6">
        <v>1</v>
      </c>
      <c r="G3116" s="6">
        <v>104.61</v>
      </c>
      <c r="H3116" s="6">
        <v>119.4</v>
      </c>
    </row>
    <row r="3117" spans="1:8" x14ac:dyDescent="0.35">
      <c r="A3117" s="6" t="s">
        <v>5314</v>
      </c>
      <c r="B3117" s="6" t="s">
        <v>5375</v>
      </c>
      <c r="C3117" s="6" t="s">
        <v>4294</v>
      </c>
      <c r="D3117" s="6" t="s">
        <v>5406</v>
      </c>
      <c r="E3117" s="6" t="s">
        <v>4714</v>
      </c>
      <c r="F3117" s="6">
        <v>1</v>
      </c>
      <c r="G3117" s="6">
        <v>352.06</v>
      </c>
      <c r="H3117" s="6">
        <v>396.55</v>
      </c>
    </row>
    <row r="3118" spans="1:8" x14ac:dyDescent="0.35">
      <c r="A3118" s="6" t="s">
        <v>7288</v>
      </c>
      <c r="B3118" s="6" t="s">
        <v>7289</v>
      </c>
      <c r="C3118" s="6" t="s">
        <v>7290</v>
      </c>
      <c r="D3118" s="6" t="s">
        <v>4989</v>
      </c>
      <c r="E3118" s="6" t="s">
        <v>5581</v>
      </c>
      <c r="F3118" s="6">
        <v>14</v>
      </c>
      <c r="G3118" s="6">
        <v>52.31</v>
      </c>
      <c r="H3118" s="6">
        <v>59.93</v>
      </c>
    </row>
    <row r="3119" spans="1:8" x14ac:dyDescent="0.35">
      <c r="A3119" s="6" t="s">
        <v>1201</v>
      </c>
      <c r="B3119" s="6" t="s">
        <v>3301</v>
      </c>
      <c r="C3119" s="6" t="s">
        <v>3302</v>
      </c>
      <c r="D3119" s="6" t="s">
        <v>8729</v>
      </c>
      <c r="E3119" s="6" t="s">
        <v>4378</v>
      </c>
      <c r="F3119" s="6">
        <v>28</v>
      </c>
      <c r="G3119" s="6">
        <v>657.38</v>
      </c>
      <c r="H3119" s="6">
        <v>738.51</v>
      </c>
    </row>
    <row r="3120" spans="1:8" x14ac:dyDescent="0.35">
      <c r="A3120" s="6" t="s">
        <v>1202</v>
      </c>
      <c r="B3120" s="6" t="s">
        <v>3301</v>
      </c>
      <c r="C3120" s="6" t="s">
        <v>3302</v>
      </c>
      <c r="D3120" s="6" t="s">
        <v>8739</v>
      </c>
      <c r="E3120" s="6" t="s">
        <v>4378</v>
      </c>
      <c r="F3120" s="6">
        <v>28</v>
      </c>
      <c r="G3120" s="6">
        <v>3273.98</v>
      </c>
      <c r="H3120" s="6">
        <v>3669.1</v>
      </c>
    </row>
    <row r="3121" spans="1:8" x14ac:dyDescent="0.35">
      <c r="A3121" s="6" t="s">
        <v>1998</v>
      </c>
      <c r="B3121" s="6" t="s">
        <v>4297</v>
      </c>
      <c r="C3121" s="6" t="s">
        <v>3882</v>
      </c>
      <c r="D3121" s="6" t="s">
        <v>4726</v>
      </c>
      <c r="E3121" s="6" t="s">
        <v>5581</v>
      </c>
      <c r="F3121" s="6">
        <v>28</v>
      </c>
      <c r="G3121" s="6">
        <f>VLOOKUP(A3121,'[1]15.04.2025'!$A$3:$G$4283,7,0)</f>
        <v>24.66</v>
      </c>
      <c r="H3121" s="6">
        <f>VLOOKUP(A3121,'[1]15.04.2025'!$A$3:$H$4283,8,0)</f>
        <v>28.96</v>
      </c>
    </row>
    <row r="3122" spans="1:8" x14ac:dyDescent="0.35">
      <c r="A3122" s="6" t="s">
        <v>1999</v>
      </c>
      <c r="B3122" s="6" t="s">
        <v>4297</v>
      </c>
      <c r="C3122" s="6" t="s">
        <v>3882</v>
      </c>
      <c r="D3122" s="6" t="s">
        <v>4726</v>
      </c>
      <c r="E3122" s="6" t="s">
        <v>5581</v>
      </c>
      <c r="F3122" s="6">
        <v>84</v>
      </c>
      <c r="G3122" s="6">
        <f>VLOOKUP(A3122,'[1]15.04.2025'!$A$3:$G$4283,7,0)</f>
        <v>70.5</v>
      </c>
      <c r="H3122" s="6">
        <f>VLOOKUP(A3122,'[1]15.04.2025'!$A$3:$H$4283,8,0)</f>
        <v>80.3</v>
      </c>
    </row>
    <row r="3123" spans="1:8" x14ac:dyDescent="0.35">
      <c r="A3123" s="6" t="s">
        <v>883</v>
      </c>
      <c r="B3123" s="6" t="s">
        <v>2896</v>
      </c>
      <c r="C3123" s="6" t="s">
        <v>5177</v>
      </c>
      <c r="D3123" s="6" t="s">
        <v>4508</v>
      </c>
      <c r="E3123" s="6" t="s">
        <v>4384</v>
      </c>
      <c r="F3123" s="6">
        <v>28</v>
      </c>
      <c r="G3123" s="6">
        <v>2.77</v>
      </c>
      <c r="H3123" s="6">
        <v>4.45</v>
      </c>
    </row>
    <row r="3124" spans="1:8" x14ac:dyDescent="0.35">
      <c r="A3124" s="6" t="s">
        <v>884</v>
      </c>
      <c r="B3124" s="6" t="s">
        <v>2896</v>
      </c>
      <c r="C3124" s="6" t="s">
        <v>5177</v>
      </c>
      <c r="D3124" s="6" t="s">
        <v>4540</v>
      </c>
      <c r="E3124" s="6" t="s">
        <v>4384</v>
      </c>
      <c r="F3124" s="6">
        <v>28</v>
      </c>
      <c r="G3124" s="6">
        <v>5</v>
      </c>
      <c r="H3124" s="6">
        <v>6.94</v>
      </c>
    </row>
    <row r="3125" spans="1:8" x14ac:dyDescent="0.35">
      <c r="A3125" s="6" t="s">
        <v>885</v>
      </c>
      <c r="B3125" s="6" t="s">
        <v>2896</v>
      </c>
      <c r="C3125" s="6" t="s">
        <v>5177</v>
      </c>
      <c r="D3125" s="6" t="s">
        <v>4541</v>
      </c>
      <c r="E3125" s="6" t="s">
        <v>4384</v>
      </c>
      <c r="F3125" s="6">
        <v>28</v>
      </c>
      <c r="G3125" s="6">
        <v>5.72</v>
      </c>
      <c r="H3125" s="6">
        <v>7.75</v>
      </c>
    </row>
    <row r="3126" spans="1:8" x14ac:dyDescent="0.35">
      <c r="A3126" s="6" t="s">
        <v>9756</v>
      </c>
      <c r="B3126" s="6" t="s">
        <v>9757</v>
      </c>
      <c r="C3126" s="6" t="s">
        <v>4220</v>
      </c>
      <c r="D3126" s="6" t="s">
        <v>4726</v>
      </c>
      <c r="E3126" s="6" t="s">
        <v>5581</v>
      </c>
      <c r="F3126" s="6">
        <v>28</v>
      </c>
      <c r="G3126" s="6">
        <v>12.86</v>
      </c>
      <c r="H3126" s="6">
        <v>15.75</v>
      </c>
    </row>
    <row r="3127" spans="1:8" x14ac:dyDescent="0.35">
      <c r="A3127" s="6" t="s">
        <v>9758</v>
      </c>
      <c r="B3127" s="6" t="s">
        <v>9757</v>
      </c>
      <c r="C3127" s="6" t="s">
        <v>4220</v>
      </c>
      <c r="D3127" s="6" t="s">
        <v>4726</v>
      </c>
      <c r="E3127" s="6" t="s">
        <v>5581</v>
      </c>
      <c r="F3127" s="6">
        <v>56</v>
      </c>
      <c r="G3127" s="6">
        <v>21.31</v>
      </c>
      <c r="H3127" s="6">
        <v>25.21</v>
      </c>
    </row>
    <row r="3128" spans="1:8" x14ac:dyDescent="0.35">
      <c r="A3128" s="6" t="s">
        <v>8297</v>
      </c>
      <c r="B3128" s="6" t="s">
        <v>8298</v>
      </c>
      <c r="C3128" s="6" t="s">
        <v>8299</v>
      </c>
      <c r="D3128" s="6" t="s">
        <v>4626</v>
      </c>
      <c r="E3128" s="6" t="s">
        <v>4705</v>
      </c>
      <c r="F3128" s="6">
        <v>1</v>
      </c>
      <c r="G3128" s="6">
        <v>56.5</v>
      </c>
      <c r="H3128" s="6">
        <v>64.62</v>
      </c>
    </row>
    <row r="3129" spans="1:8" x14ac:dyDescent="0.35">
      <c r="A3129" s="6" t="s">
        <v>28</v>
      </c>
      <c r="B3129" s="6" t="s">
        <v>2074</v>
      </c>
      <c r="C3129" s="6" t="s">
        <v>2075</v>
      </c>
      <c r="D3129" s="6" t="s">
        <v>4392</v>
      </c>
      <c r="E3129" s="6" t="s">
        <v>4393</v>
      </c>
      <c r="F3129" s="6">
        <v>1</v>
      </c>
      <c r="G3129" s="6">
        <v>31.34</v>
      </c>
      <c r="H3129" s="6">
        <v>36.44</v>
      </c>
    </row>
    <row r="3130" spans="1:8" x14ac:dyDescent="0.35">
      <c r="A3130" s="6" t="s">
        <v>7754</v>
      </c>
      <c r="B3130" s="6" t="s">
        <v>7755</v>
      </c>
      <c r="C3130" s="6" t="s">
        <v>3891</v>
      </c>
      <c r="D3130" s="6" t="s">
        <v>4631</v>
      </c>
      <c r="E3130" s="6" t="s">
        <v>5581</v>
      </c>
      <c r="F3130" s="6">
        <v>28</v>
      </c>
      <c r="G3130" s="6">
        <v>500.5</v>
      </c>
      <c r="H3130" s="6">
        <v>562.79999999999995</v>
      </c>
    </row>
    <row r="3131" spans="1:8" x14ac:dyDescent="0.35">
      <c r="A3131" s="6" t="s">
        <v>8021</v>
      </c>
      <c r="B3131" s="6" t="s">
        <v>7755</v>
      </c>
      <c r="C3131" s="6" t="s">
        <v>3891</v>
      </c>
      <c r="D3131" s="6" t="s">
        <v>4631</v>
      </c>
      <c r="E3131" s="6" t="s">
        <v>5581</v>
      </c>
      <c r="F3131" s="6">
        <v>28</v>
      </c>
      <c r="G3131" s="6">
        <v>530</v>
      </c>
      <c r="H3131" s="6">
        <v>595.84</v>
      </c>
    </row>
    <row r="3132" spans="1:8" x14ac:dyDescent="0.35">
      <c r="A3132" s="6" t="s">
        <v>2000</v>
      </c>
      <c r="B3132" s="6" t="s">
        <v>4298</v>
      </c>
      <c r="C3132" s="6" t="s">
        <v>4220</v>
      </c>
      <c r="D3132" s="6" t="s">
        <v>4726</v>
      </c>
      <c r="E3132" s="6" t="s">
        <v>5581</v>
      </c>
      <c r="F3132" s="6">
        <v>28</v>
      </c>
      <c r="G3132" s="6">
        <v>12.86</v>
      </c>
      <c r="H3132" s="6">
        <v>15.75</v>
      </c>
    </row>
    <row r="3133" spans="1:8" x14ac:dyDescent="0.35">
      <c r="A3133" s="6" t="s">
        <v>2001</v>
      </c>
      <c r="B3133" s="6" t="s">
        <v>4298</v>
      </c>
      <c r="C3133" s="6" t="s">
        <v>4220</v>
      </c>
      <c r="D3133" s="6" t="s">
        <v>4726</v>
      </c>
      <c r="E3133" s="6" t="s">
        <v>5581</v>
      </c>
      <c r="F3133" s="6">
        <v>56</v>
      </c>
      <c r="G3133" s="6">
        <v>21.31</v>
      </c>
      <c r="H3133" s="6">
        <v>25.21</v>
      </c>
    </row>
    <row r="3134" spans="1:8" x14ac:dyDescent="0.35">
      <c r="A3134" s="6" t="s">
        <v>1006</v>
      </c>
      <c r="B3134" s="6" t="s">
        <v>3054</v>
      </c>
      <c r="C3134" s="6" t="s">
        <v>3055</v>
      </c>
      <c r="D3134" s="6">
        <v>120</v>
      </c>
      <c r="E3134" s="6" t="s">
        <v>4437</v>
      </c>
      <c r="F3134" s="6">
        <v>14</v>
      </c>
      <c r="G3134" s="6">
        <v>85.67</v>
      </c>
      <c r="H3134" s="6">
        <v>97.29</v>
      </c>
    </row>
    <row r="3135" spans="1:8" x14ac:dyDescent="0.35">
      <c r="A3135" s="6" t="s">
        <v>1007</v>
      </c>
      <c r="B3135" s="6" t="s">
        <v>3054</v>
      </c>
      <c r="C3135" s="6" t="s">
        <v>3055</v>
      </c>
      <c r="D3135" s="6">
        <v>240</v>
      </c>
      <c r="E3135" s="6" t="s">
        <v>4437</v>
      </c>
      <c r="F3135" s="6">
        <v>56</v>
      </c>
      <c r="G3135" s="6">
        <v>644.91999999999996</v>
      </c>
      <c r="H3135" s="6">
        <v>724.55</v>
      </c>
    </row>
    <row r="3136" spans="1:8" x14ac:dyDescent="0.35">
      <c r="A3136" s="6" t="s">
        <v>1162</v>
      </c>
      <c r="B3136" s="6" t="s">
        <v>3249</v>
      </c>
      <c r="C3136" s="6" t="s">
        <v>3250</v>
      </c>
      <c r="D3136" s="6" t="s">
        <v>8742</v>
      </c>
      <c r="E3136" s="6" t="s">
        <v>4378</v>
      </c>
      <c r="F3136" s="6">
        <v>28</v>
      </c>
      <c r="G3136" s="6">
        <v>317.3</v>
      </c>
      <c r="H3136" s="6">
        <v>357.62</v>
      </c>
    </row>
    <row r="3137" spans="1:8" x14ac:dyDescent="0.35">
      <c r="A3137" s="6" t="s">
        <v>7902</v>
      </c>
      <c r="B3137" s="6" t="s">
        <v>8485</v>
      </c>
      <c r="C3137" s="6" t="s">
        <v>3250</v>
      </c>
      <c r="D3137" s="6" t="s">
        <v>4940</v>
      </c>
      <c r="E3137" s="6" t="s">
        <v>5581</v>
      </c>
      <c r="F3137" s="6">
        <v>28</v>
      </c>
      <c r="G3137" s="6">
        <v>731.5</v>
      </c>
      <c r="H3137" s="6">
        <v>821.52</v>
      </c>
    </row>
    <row r="3138" spans="1:8" x14ac:dyDescent="0.35">
      <c r="A3138" s="6" t="s">
        <v>7097</v>
      </c>
      <c r="B3138" s="6" t="s">
        <v>7098</v>
      </c>
      <c r="C3138" s="6" t="s">
        <v>3611</v>
      </c>
      <c r="D3138" s="6" t="s">
        <v>7386</v>
      </c>
      <c r="E3138" s="6" t="s">
        <v>4386</v>
      </c>
      <c r="F3138" s="6">
        <v>1</v>
      </c>
      <c r="G3138" s="6">
        <v>375.5</v>
      </c>
      <c r="H3138" s="6">
        <v>422.8</v>
      </c>
    </row>
    <row r="3139" spans="1:8" x14ac:dyDescent="0.35">
      <c r="A3139" s="6" t="s">
        <v>7099</v>
      </c>
      <c r="B3139" s="6" t="s">
        <v>7098</v>
      </c>
      <c r="C3139" s="6" t="s">
        <v>3611</v>
      </c>
      <c r="D3139" s="6" t="s">
        <v>7387</v>
      </c>
      <c r="E3139" s="6" t="s">
        <v>4386</v>
      </c>
      <c r="F3139" s="6">
        <v>1</v>
      </c>
      <c r="G3139" s="6">
        <v>750.5</v>
      </c>
      <c r="H3139" s="6">
        <v>842.8</v>
      </c>
    </row>
    <row r="3140" spans="1:8" x14ac:dyDescent="0.35">
      <c r="A3140" s="6" t="s">
        <v>7100</v>
      </c>
      <c r="B3140" s="6" t="s">
        <v>7098</v>
      </c>
      <c r="C3140" s="6" t="s">
        <v>3611</v>
      </c>
      <c r="D3140" s="6" t="s">
        <v>7388</v>
      </c>
      <c r="E3140" s="6" t="s">
        <v>4386</v>
      </c>
      <c r="F3140" s="6">
        <v>1</v>
      </c>
      <c r="G3140" s="6">
        <v>1500.5</v>
      </c>
      <c r="H3140" s="6">
        <v>1682.8</v>
      </c>
    </row>
    <row r="3141" spans="1:8" x14ac:dyDescent="0.35">
      <c r="A3141" s="6" t="s">
        <v>7101</v>
      </c>
      <c r="B3141" s="6" t="s">
        <v>7098</v>
      </c>
      <c r="C3141" s="6" t="s">
        <v>3611</v>
      </c>
      <c r="D3141" s="6" t="s">
        <v>7389</v>
      </c>
      <c r="E3141" s="6" t="s">
        <v>4386</v>
      </c>
      <c r="F3141" s="6">
        <v>1</v>
      </c>
      <c r="G3141" s="6">
        <v>2250.5</v>
      </c>
      <c r="H3141" s="6">
        <v>2522.8000000000002</v>
      </c>
    </row>
    <row r="3142" spans="1:8" x14ac:dyDescent="0.35">
      <c r="A3142" s="6" t="s">
        <v>2002</v>
      </c>
      <c r="B3142" s="6" t="s">
        <v>4299</v>
      </c>
      <c r="C3142" s="6" t="s">
        <v>4300</v>
      </c>
      <c r="D3142" s="6" t="s">
        <v>4630</v>
      </c>
      <c r="E3142" s="6" t="s">
        <v>5570</v>
      </c>
      <c r="F3142" s="6">
        <v>4</v>
      </c>
      <c r="G3142" s="6">
        <v>16.850000000000001</v>
      </c>
      <c r="H3142" s="6">
        <v>20.22</v>
      </c>
    </row>
    <row r="3143" spans="1:8" x14ac:dyDescent="0.35">
      <c r="A3143" s="6" t="s">
        <v>2003</v>
      </c>
      <c r="B3143" s="6" t="s">
        <v>4299</v>
      </c>
      <c r="C3143" s="6" t="s">
        <v>4300</v>
      </c>
      <c r="D3143" s="6" t="s">
        <v>4631</v>
      </c>
      <c r="E3143" s="6" t="s">
        <v>5570</v>
      </c>
      <c r="F3143" s="6">
        <v>4</v>
      </c>
      <c r="G3143" s="6">
        <v>26.25</v>
      </c>
      <c r="H3143" s="6">
        <v>30.74</v>
      </c>
    </row>
    <row r="3144" spans="1:8" x14ac:dyDescent="0.35">
      <c r="A3144" s="6" t="s">
        <v>7291</v>
      </c>
      <c r="B3144" s="6" t="s">
        <v>4299</v>
      </c>
      <c r="C3144" s="6" t="s">
        <v>4300</v>
      </c>
      <c r="D3144" s="6" t="s">
        <v>4630</v>
      </c>
      <c r="E3144" s="6" t="s">
        <v>5570</v>
      </c>
      <c r="F3144" s="6">
        <v>4</v>
      </c>
      <c r="G3144" s="6">
        <v>16.850000000000001</v>
      </c>
      <c r="H3144" s="6">
        <v>20.22</v>
      </c>
    </row>
    <row r="3145" spans="1:8" x14ac:dyDescent="0.35">
      <c r="A3145" s="6" t="s">
        <v>7292</v>
      </c>
      <c r="B3145" s="6" t="s">
        <v>4299</v>
      </c>
      <c r="C3145" s="6" t="s">
        <v>4300</v>
      </c>
      <c r="D3145" s="6" t="s">
        <v>4631</v>
      </c>
      <c r="E3145" s="6" t="s">
        <v>5570</v>
      </c>
      <c r="F3145" s="6">
        <v>4</v>
      </c>
      <c r="G3145" s="6">
        <v>26.25</v>
      </c>
      <c r="H3145" s="6">
        <v>30.74</v>
      </c>
    </row>
    <row r="3146" spans="1:8" x14ac:dyDescent="0.35">
      <c r="A3146" s="6" t="s">
        <v>37</v>
      </c>
      <c r="B3146" s="6" t="s">
        <v>2084</v>
      </c>
      <c r="C3146" s="6" t="s">
        <v>5199</v>
      </c>
      <c r="D3146" s="6" t="s">
        <v>4397</v>
      </c>
      <c r="E3146" s="6" t="s">
        <v>4378</v>
      </c>
      <c r="F3146" s="6">
        <v>28</v>
      </c>
      <c r="G3146" s="6">
        <v>21.58</v>
      </c>
      <c r="H3146" s="6">
        <v>25.51</v>
      </c>
    </row>
    <row r="3147" spans="1:8" x14ac:dyDescent="0.35">
      <c r="A3147" s="6" t="s">
        <v>38</v>
      </c>
      <c r="B3147" s="6" t="s">
        <v>2084</v>
      </c>
      <c r="C3147" s="6" t="s">
        <v>5199</v>
      </c>
      <c r="D3147" s="6" t="s">
        <v>4398</v>
      </c>
      <c r="E3147" s="6" t="s">
        <v>4378</v>
      </c>
      <c r="F3147" s="6">
        <v>28</v>
      </c>
      <c r="G3147" s="6">
        <v>27.43</v>
      </c>
      <c r="H3147" s="6">
        <v>32.07</v>
      </c>
    </row>
    <row r="3148" spans="1:8" x14ac:dyDescent="0.35">
      <c r="A3148" s="6" t="s">
        <v>36</v>
      </c>
      <c r="B3148" s="6" t="s">
        <v>2083</v>
      </c>
      <c r="C3148" s="6" t="s">
        <v>5200</v>
      </c>
      <c r="D3148" s="6" t="s">
        <v>4396</v>
      </c>
      <c r="E3148" s="6" t="s">
        <v>4378</v>
      </c>
      <c r="F3148" s="6">
        <v>56</v>
      </c>
      <c r="G3148" s="6">
        <v>27.23</v>
      </c>
      <c r="H3148" s="6">
        <v>31.84</v>
      </c>
    </row>
    <row r="3149" spans="1:8" x14ac:dyDescent="0.35">
      <c r="A3149" s="6" t="s">
        <v>35</v>
      </c>
      <c r="B3149" s="6" t="s">
        <v>2083</v>
      </c>
      <c r="C3149" s="6" t="s">
        <v>5200</v>
      </c>
      <c r="D3149" s="6" t="s">
        <v>4395</v>
      </c>
      <c r="E3149" s="6" t="s">
        <v>4378</v>
      </c>
      <c r="F3149" s="6">
        <v>56</v>
      </c>
      <c r="G3149" s="6">
        <v>27.3</v>
      </c>
      <c r="H3149" s="6">
        <v>31.92</v>
      </c>
    </row>
    <row r="3150" spans="1:8" x14ac:dyDescent="0.35">
      <c r="A3150" s="6" t="s">
        <v>33</v>
      </c>
      <c r="B3150" s="6" t="s">
        <v>2081</v>
      </c>
      <c r="C3150" s="6" t="s">
        <v>2082</v>
      </c>
      <c r="D3150" s="6" t="s">
        <v>8417</v>
      </c>
      <c r="E3150" s="6" t="s">
        <v>4378</v>
      </c>
      <c r="F3150" s="6">
        <v>28</v>
      </c>
      <c r="G3150" s="6">
        <v>13.66</v>
      </c>
      <c r="H3150" s="6">
        <v>16.64</v>
      </c>
    </row>
    <row r="3151" spans="1:8" x14ac:dyDescent="0.35">
      <c r="A3151" s="6" t="s">
        <v>34</v>
      </c>
      <c r="B3151" s="6" t="s">
        <v>2081</v>
      </c>
      <c r="C3151" s="6" t="s">
        <v>2082</v>
      </c>
      <c r="D3151" s="6" t="s">
        <v>8743</v>
      </c>
      <c r="E3151" s="6" t="s">
        <v>4378</v>
      </c>
      <c r="F3151" s="6">
        <v>28</v>
      </c>
      <c r="G3151" s="6">
        <v>25.59</v>
      </c>
      <c r="H3151" s="6">
        <v>30</v>
      </c>
    </row>
    <row r="3152" spans="1:8" s="5" customFormat="1" x14ac:dyDescent="0.35">
      <c r="A3152" s="6" t="s">
        <v>5472</v>
      </c>
      <c r="B3152" s="6" t="s">
        <v>4301</v>
      </c>
      <c r="C3152" s="6" t="s">
        <v>2425</v>
      </c>
      <c r="D3152" s="6">
        <v>400</v>
      </c>
      <c r="E3152" s="6" t="s">
        <v>4378</v>
      </c>
      <c r="F3152" s="6">
        <v>30</v>
      </c>
      <c r="G3152" s="6">
        <v>66.16</v>
      </c>
      <c r="H3152" s="6">
        <v>75.44</v>
      </c>
    </row>
    <row r="3153" spans="1:8" x14ac:dyDescent="0.35">
      <c r="A3153" s="6" t="s">
        <v>8603</v>
      </c>
      <c r="B3153" s="6" t="s">
        <v>4301</v>
      </c>
      <c r="C3153" s="6" t="s">
        <v>2425</v>
      </c>
      <c r="D3153" s="6">
        <v>400</v>
      </c>
      <c r="E3153" s="6" t="s">
        <v>4378</v>
      </c>
      <c r="F3153" s="6">
        <v>30</v>
      </c>
      <c r="G3153" s="6">
        <v>45.46</v>
      </c>
      <c r="H3153" s="6">
        <v>52.26</v>
      </c>
    </row>
    <row r="3154" spans="1:8" x14ac:dyDescent="0.35">
      <c r="A3154" s="6" t="s">
        <v>2004</v>
      </c>
      <c r="B3154" s="6" t="s">
        <v>4302</v>
      </c>
      <c r="C3154" s="6" t="s">
        <v>4303</v>
      </c>
      <c r="D3154" s="6" t="s">
        <v>4712</v>
      </c>
      <c r="E3154" s="6" t="s">
        <v>5815</v>
      </c>
      <c r="F3154" s="6">
        <v>112</v>
      </c>
      <c r="G3154" s="6">
        <v>3180.5</v>
      </c>
      <c r="H3154" s="6">
        <v>3564.4</v>
      </c>
    </row>
    <row r="3155" spans="1:8" x14ac:dyDescent="0.35">
      <c r="A3155" s="6" t="s">
        <v>385</v>
      </c>
      <c r="B3155" s="6" t="s">
        <v>2439</v>
      </c>
      <c r="C3155" s="6" t="s">
        <v>2438</v>
      </c>
      <c r="D3155" s="6">
        <v>100</v>
      </c>
      <c r="E3155" s="6" t="s">
        <v>4462</v>
      </c>
      <c r="F3155" s="6">
        <v>1</v>
      </c>
      <c r="G3155" s="6">
        <v>153.6</v>
      </c>
      <c r="H3155" s="6">
        <v>174.27</v>
      </c>
    </row>
    <row r="3156" spans="1:8" x14ac:dyDescent="0.35">
      <c r="A3156" s="6" t="s">
        <v>386</v>
      </c>
      <c r="B3156" s="6" t="s">
        <v>2439</v>
      </c>
      <c r="C3156" s="6" t="s">
        <v>2438</v>
      </c>
      <c r="D3156" s="6">
        <v>100</v>
      </c>
      <c r="E3156" s="6" t="s">
        <v>4462</v>
      </c>
      <c r="F3156" s="6">
        <v>1</v>
      </c>
      <c r="G3156" s="6">
        <v>153.59</v>
      </c>
      <c r="H3156" s="6">
        <v>174.26</v>
      </c>
    </row>
    <row r="3157" spans="1:8" x14ac:dyDescent="0.35">
      <c r="A3157" s="6" t="s">
        <v>6951</v>
      </c>
      <c r="B3157" s="6" t="s">
        <v>2439</v>
      </c>
      <c r="C3157" s="6" t="s">
        <v>2438</v>
      </c>
      <c r="D3157" s="6">
        <v>100</v>
      </c>
      <c r="E3157" s="6" t="s">
        <v>4462</v>
      </c>
      <c r="F3157" s="6">
        <v>1</v>
      </c>
      <c r="G3157" s="6">
        <v>153.59</v>
      </c>
      <c r="H3157" s="6">
        <v>174.26</v>
      </c>
    </row>
    <row r="3158" spans="1:8" x14ac:dyDescent="0.35">
      <c r="A3158" s="6" t="s">
        <v>384</v>
      </c>
      <c r="B3158" s="6" t="s">
        <v>2437</v>
      </c>
      <c r="C3158" s="6" t="s">
        <v>2438</v>
      </c>
      <c r="D3158" s="6">
        <v>100</v>
      </c>
      <c r="E3158" s="6" t="s">
        <v>4462</v>
      </c>
      <c r="F3158" s="6">
        <v>1</v>
      </c>
      <c r="G3158" s="6">
        <v>201.26</v>
      </c>
      <c r="H3158" s="6">
        <v>227.65</v>
      </c>
    </row>
    <row r="3159" spans="1:8" x14ac:dyDescent="0.35">
      <c r="A3159" s="6" t="s">
        <v>9759</v>
      </c>
      <c r="B3159" s="6" t="s">
        <v>9760</v>
      </c>
      <c r="C3159" s="7" t="s">
        <v>9761</v>
      </c>
      <c r="D3159" s="7" t="s">
        <v>7424</v>
      </c>
      <c r="E3159" s="7" t="s">
        <v>4648</v>
      </c>
      <c r="F3159" s="7">
        <v>1</v>
      </c>
      <c r="G3159" s="7">
        <v>748.96</v>
      </c>
      <c r="H3159" s="7">
        <v>841.08</v>
      </c>
    </row>
    <row r="3160" spans="1:8" x14ac:dyDescent="0.35">
      <c r="A3160" s="6" t="s">
        <v>2005</v>
      </c>
      <c r="B3160" s="6" t="s">
        <v>4304</v>
      </c>
      <c r="C3160" s="6" t="s">
        <v>4305</v>
      </c>
      <c r="D3160" s="6" t="s">
        <v>8726</v>
      </c>
      <c r="E3160" s="6" t="s">
        <v>4378</v>
      </c>
      <c r="F3160" s="6">
        <v>84</v>
      </c>
      <c r="G3160" s="6">
        <v>1994.68</v>
      </c>
      <c r="H3160" s="6">
        <v>2236.2800000000002</v>
      </c>
    </row>
    <row r="3161" spans="1:8" x14ac:dyDescent="0.35">
      <c r="A3161" s="6" t="s">
        <v>376</v>
      </c>
      <c r="B3161" s="6" t="s">
        <v>2428</v>
      </c>
      <c r="C3161" s="6" t="s">
        <v>5201</v>
      </c>
      <c r="D3161" s="6" t="s">
        <v>9263</v>
      </c>
      <c r="E3161" s="6" t="s">
        <v>4456</v>
      </c>
      <c r="F3161" s="6">
        <v>30</v>
      </c>
      <c r="G3161" s="6">
        <v>46.4</v>
      </c>
      <c r="H3161" s="6">
        <v>53.31</v>
      </c>
    </row>
    <row r="3162" spans="1:8" x14ac:dyDescent="0.35">
      <c r="A3162" s="6" t="s">
        <v>992</v>
      </c>
      <c r="B3162" s="6" t="s">
        <v>3035</v>
      </c>
      <c r="C3162" s="6" t="s">
        <v>3036</v>
      </c>
      <c r="D3162" s="6" t="s">
        <v>8722</v>
      </c>
      <c r="E3162" s="6" t="s">
        <v>4389</v>
      </c>
      <c r="F3162" s="6">
        <v>120</v>
      </c>
      <c r="G3162" s="6">
        <v>6693.11</v>
      </c>
      <c r="H3162" s="6">
        <v>7498.52</v>
      </c>
    </row>
    <row r="3163" spans="1:8" x14ac:dyDescent="0.35">
      <c r="A3163" s="6" t="s">
        <v>5315</v>
      </c>
      <c r="B3163" s="6" t="s">
        <v>5376</v>
      </c>
      <c r="C3163" s="6" t="s">
        <v>5377</v>
      </c>
      <c r="D3163" s="6" t="s">
        <v>5407</v>
      </c>
      <c r="E3163" s="6" t="s">
        <v>4714</v>
      </c>
      <c r="F3163" s="6">
        <v>1</v>
      </c>
      <c r="G3163" s="6">
        <v>6890.5</v>
      </c>
      <c r="H3163" s="6">
        <v>7719.6</v>
      </c>
    </row>
    <row r="3164" spans="1:8" x14ac:dyDescent="0.35">
      <c r="A3164" s="6" t="s">
        <v>335</v>
      </c>
      <c r="B3164" s="6" t="s">
        <v>2386</v>
      </c>
      <c r="C3164" s="6" t="s">
        <v>2384</v>
      </c>
      <c r="D3164" s="6" t="s">
        <v>9250</v>
      </c>
      <c r="E3164" s="6" t="s">
        <v>4380</v>
      </c>
      <c r="F3164" s="6">
        <v>1</v>
      </c>
      <c r="G3164" s="6">
        <v>64.5</v>
      </c>
      <c r="H3164" s="6">
        <v>73.58</v>
      </c>
    </row>
    <row r="3165" spans="1:8" x14ac:dyDescent="0.35">
      <c r="A3165" s="6" t="s">
        <v>336</v>
      </c>
      <c r="B3165" s="6" t="s">
        <v>2386</v>
      </c>
      <c r="C3165" s="6" t="s">
        <v>2384</v>
      </c>
      <c r="D3165" s="6" t="s">
        <v>9251</v>
      </c>
      <c r="E3165" s="6" t="s">
        <v>4380</v>
      </c>
      <c r="F3165" s="6">
        <v>1</v>
      </c>
      <c r="G3165" s="6">
        <v>99.08</v>
      </c>
      <c r="H3165" s="6">
        <v>112.31</v>
      </c>
    </row>
    <row r="3166" spans="1:8" x14ac:dyDescent="0.35">
      <c r="A3166" s="6" t="s">
        <v>337</v>
      </c>
      <c r="B3166" s="6" t="s">
        <v>2386</v>
      </c>
      <c r="C3166" s="6" t="s">
        <v>2384</v>
      </c>
      <c r="D3166" s="6" t="s">
        <v>9252</v>
      </c>
      <c r="E3166" s="6" t="s">
        <v>4380</v>
      </c>
      <c r="F3166" s="6">
        <v>1</v>
      </c>
      <c r="G3166" s="6">
        <v>205.43</v>
      </c>
      <c r="H3166" s="6">
        <v>232.32</v>
      </c>
    </row>
    <row r="3167" spans="1:8" x14ac:dyDescent="0.35">
      <c r="A3167" s="6" t="s">
        <v>2006</v>
      </c>
      <c r="B3167" s="6" t="s">
        <v>4306</v>
      </c>
      <c r="C3167" s="6" t="s">
        <v>4307</v>
      </c>
      <c r="D3167" s="6" t="s">
        <v>4990</v>
      </c>
      <c r="E3167" s="6" t="s">
        <v>4628</v>
      </c>
      <c r="F3167" s="6">
        <v>1</v>
      </c>
      <c r="G3167" s="6">
        <v>4400.5</v>
      </c>
      <c r="H3167" s="6">
        <v>4930.8</v>
      </c>
    </row>
    <row r="3168" spans="1:8" x14ac:dyDescent="0.35">
      <c r="A3168" s="6" t="s">
        <v>9762</v>
      </c>
      <c r="B3168" s="6" t="s">
        <v>9763</v>
      </c>
      <c r="C3168" s="6" t="s">
        <v>9764</v>
      </c>
      <c r="D3168" s="6" t="s">
        <v>9899</v>
      </c>
      <c r="E3168" s="6" t="s">
        <v>4714</v>
      </c>
      <c r="F3168" s="6">
        <v>10</v>
      </c>
      <c r="G3168" s="6">
        <v>4260.5</v>
      </c>
      <c r="H3168" s="6">
        <v>4774</v>
      </c>
    </row>
    <row r="3169" spans="1:8" x14ac:dyDescent="0.35">
      <c r="A3169" s="6" t="s">
        <v>946</v>
      </c>
      <c r="B3169" s="6" t="s">
        <v>2973</v>
      </c>
      <c r="C3169" s="6" t="s">
        <v>2974</v>
      </c>
      <c r="D3169" s="6" t="s">
        <v>8724</v>
      </c>
      <c r="E3169" s="6" t="s">
        <v>4378</v>
      </c>
      <c r="F3169" s="6">
        <v>28</v>
      </c>
      <c r="G3169" s="6">
        <v>1795.02</v>
      </c>
      <c r="H3169" s="6">
        <v>2012.66</v>
      </c>
    </row>
    <row r="3170" spans="1:8" x14ac:dyDescent="0.35">
      <c r="A3170" s="6" t="s">
        <v>947</v>
      </c>
      <c r="B3170" s="6" t="s">
        <v>2973</v>
      </c>
      <c r="C3170" s="6" t="s">
        <v>2974</v>
      </c>
      <c r="D3170" s="6" t="s">
        <v>8725</v>
      </c>
      <c r="E3170" s="6" t="s">
        <v>4378</v>
      </c>
      <c r="F3170" s="6">
        <v>28</v>
      </c>
      <c r="G3170" s="6">
        <v>1795.02</v>
      </c>
      <c r="H3170" s="6">
        <v>2012.66</v>
      </c>
    </row>
    <row r="3171" spans="1:8" x14ac:dyDescent="0.35">
      <c r="A3171" s="6" t="s">
        <v>948</v>
      </c>
      <c r="B3171" s="6" t="s">
        <v>2973</v>
      </c>
      <c r="C3171" s="6" t="s">
        <v>2974</v>
      </c>
      <c r="D3171" s="6" t="s">
        <v>8726</v>
      </c>
      <c r="E3171" s="6" t="s">
        <v>4378</v>
      </c>
      <c r="F3171" s="6">
        <v>28</v>
      </c>
      <c r="G3171" s="6">
        <v>1795.02</v>
      </c>
      <c r="H3171" s="6">
        <v>2012.66</v>
      </c>
    </row>
    <row r="3172" spans="1:8" x14ac:dyDescent="0.35">
      <c r="A3172" s="6" t="s">
        <v>7793</v>
      </c>
      <c r="B3172" s="6" t="s">
        <v>7751</v>
      </c>
      <c r="C3172" s="6" t="s">
        <v>4220</v>
      </c>
      <c r="D3172" s="6" t="s">
        <v>4726</v>
      </c>
      <c r="E3172" s="6" t="s">
        <v>5581</v>
      </c>
      <c r="F3172" s="6">
        <v>28</v>
      </c>
      <c r="G3172" s="6">
        <v>11.67</v>
      </c>
      <c r="H3172" s="6">
        <v>14.41</v>
      </c>
    </row>
    <row r="3173" spans="1:8" x14ac:dyDescent="0.35">
      <c r="A3173" s="6" t="s">
        <v>7763</v>
      </c>
      <c r="B3173" s="6" t="s">
        <v>7751</v>
      </c>
      <c r="C3173" s="6" t="s">
        <v>4220</v>
      </c>
      <c r="D3173" s="6" t="s">
        <v>4726</v>
      </c>
      <c r="E3173" s="6" t="s">
        <v>5581</v>
      </c>
      <c r="F3173" s="6">
        <v>56</v>
      </c>
      <c r="G3173" s="6">
        <v>19.09</v>
      </c>
      <c r="H3173" s="6">
        <v>22.72</v>
      </c>
    </row>
    <row r="3174" spans="1:8" x14ac:dyDescent="0.35">
      <c r="A3174" s="6" t="s">
        <v>8951</v>
      </c>
      <c r="B3174" s="6" t="s">
        <v>7751</v>
      </c>
      <c r="C3174" s="6" t="s">
        <v>4220</v>
      </c>
      <c r="D3174" s="6" t="s">
        <v>4673</v>
      </c>
      <c r="E3174" s="6" t="s">
        <v>5581</v>
      </c>
      <c r="F3174" s="6">
        <v>28</v>
      </c>
      <c r="G3174" s="6">
        <v>16.27</v>
      </c>
      <c r="H3174" s="6">
        <v>19.57</v>
      </c>
    </row>
    <row r="3175" spans="1:8" x14ac:dyDescent="0.35">
      <c r="A3175" s="6" t="s">
        <v>7750</v>
      </c>
      <c r="B3175" s="6" t="s">
        <v>7751</v>
      </c>
      <c r="C3175" s="6" t="s">
        <v>4220</v>
      </c>
      <c r="D3175" s="6" t="s">
        <v>4673</v>
      </c>
      <c r="E3175" s="6" t="s">
        <v>5581</v>
      </c>
      <c r="F3175" s="6">
        <v>56</v>
      </c>
      <c r="G3175" s="6">
        <v>26.78</v>
      </c>
      <c r="H3175" s="6">
        <v>31.34</v>
      </c>
    </row>
    <row r="3176" spans="1:8" x14ac:dyDescent="0.35">
      <c r="A3176" s="6" t="s">
        <v>1033</v>
      </c>
      <c r="B3176" s="6" t="s">
        <v>3089</v>
      </c>
      <c r="C3176" s="6" t="s">
        <v>5229</v>
      </c>
      <c r="D3176" s="6" t="s">
        <v>9245</v>
      </c>
      <c r="E3176" s="6" t="s">
        <v>4394</v>
      </c>
      <c r="F3176" s="6">
        <v>30</v>
      </c>
      <c r="G3176" s="6">
        <v>30.08</v>
      </c>
      <c r="H3176" s="6">
        <v>35.03</v>
      </c>
    </row>
    <row r="3177" spans="1:8" x14ac:dyDescent="0.35">
      <c r="A3177" s="6" t="s">
        <v>1034</v>
      </c>
      <c r="B3177" s="6" t="s">
        <v>3089</v>
      </c>
      <c r="C3177" s="6" t="s">
        <v>5229</v>
      </c>
      <c r="D3177" s="6" t="s">
        <v>9246</v>
      </c>
      <c r="E3177" s="6" t="s">
        <v>4394</v>
      </c>
      <c r="F3177" s="6">
        <v>30</v>
      </c>
      <c r="G3177" s="6">
        <v>41.34</v>
      </c>
      <c r="H3177" s="6">
        <v>47.64</v>
      </c>
    </row>
    <row r="3178" spans="1:8" x14ac:dyDescent="0.35">
      <c r="A3178" s="6" t="s">
        <v>1179</v>
      </c>
      <c r="B3178" s="6" t="s">
        <v>3274</v>
      </c>
      <c r="C3178" s="6" t="s">
        <v>3275</v>
      </c>
      <c r="D3178" s="6" t="s">
        <v>6226</v>
      </c>
      <c r="E3178" s="6" t="s">
        <v>4632</v>
      </c>
      <c r="F3178" s="6">
        <v>1</v>
      </c>
      <c r="G3178" s="6">
        <v>167.95</v>
      </c>
      <c r="H3178" s="6">
        <v>190.34</v>
      </c>
    </row>
    <row r="3179" spans="1:8" x14ac:dyDescent="0.35">
      <c r="A3179" s="6" t="s">
        <v>1180</v>
      </c>
      <c r="B3179" s="6" t="s">
        <v>3274</v>
      </c>
      <c r="C3179" s="6" t="s">
        <v>3275</v>
      </c>
      <c r="D3179" s="6" t="s">
        <v>5143</v>
      </c>
      <c r="E3179" s="6" t="s">
        <v>4454</v>
      </c>
      <c r="F3179" s="6">
        <v>1</v>
      </c>
      <c r="G3179" s="6">
        <v>333.38</v>
      </c>
      <c r="H3179" s="6">
        <v>375.63</v>
      </c>
    </row>
    <row r="3180" spans="1:8" x14ac:dyDescent="0.35">
      <c r="A3180" s="6" t="s">
        <v>1177</v>
      </c>
      <c r="B3180" s="6" t="s">
        <v>3274</v>
      </c>
      <c r="C3180" s="6" t="s">
        <v>3275</v>
      </c>
      <c r="D3180" s="6" t="s">
        <v>5142</v>
      </c>
      <c r="E3180" s="6" t="s">
        <v>4454</v>
      </c>
      <c r="F3180" s="6">
        <v>1</v>
      </c>
      <c r="G3180" s="6">
        <v>659.81</v>
      </c>
      <c r="H3180" s="6">
        <v>741.23</v>
      </c>
    </row>
    <row r="3181" spans="1:8" x14ac:dyDescent="0.35">
      <c r="A3181" s="6" t="s">
        <v>1178</v>
      </c>
      <c r="B3181" s="6" t="s">
        <v>3274</v>
      </c>
      <c r="C3181" s="6" t="s">
        <v>3275</v>
      </c>
      <c r="D3181" s="6" t="s">
        <v>8371</v>
      </c>
      <c r="E3181" s="6" t="s">
        <v>4632</v>
      </c>
      <c r="F3181" s="6">
        <v>1</v>
      </c>
      <c r="G3181" s="6">
        <v>1005.2</v>
      </c>
      <c r="H3181" s="6">
        <v>1128.06</v>
      </c>
    </row>
    <row r="3182" spans="1:8" x14ac:dyDescent="0.35">
      <c r="A3182" s="6" t="s">
        <v>1190</v>
      </c>
      <c r="B3182" s="6" t="s">
        <v>3284</v>
      </c>
      <c r="C3182" s="6" t="s">
        <v>3285</v>
      </c>
      <c r="D3182" s="6" t="s">
        <v>8737</v>
      </c>
      <c r="E3182" s="6" t="s">
        <v>4378</v>
      </c>
      <c r="F3182" s="6">
        <v>28</v>
      </c>
      <c r="G3182" s="6">
        <v>16.600000000000001</v>
      </c>
      <c r="H3182" s="6">
        <v>19.940000000000001</v>
      </c>
    </row>
    <row r="3183" spans="1:8" x14ac:dyDescent="0.35">
      <c r="A3183" s="6" t="s">
        <v>1188</v>
      </c>
      <c r="B3183" s="6" t="s">
        <v>3284</v>
      </c>
      <c r="C3183" s="6" t="s">
        <v>3285</v>
      </c>
      <c r="D3183" s="6" t="s">
        <v>8733</v>
      </c>
      <c r="E3183" s="6" t="s">
        <v>4378</v>
      </c>
      <c r="F3183" s="6">
        <v>28</v>
      </c>
      <c r="G3183" s="6">
        <v>32.700000000000003</v>
      </c>
      <c r="H3183" s="6">
        <v>37.97</v>
      </c>
    </row>
    <row r="3184" spans="1:8" x14ac:dyDescent="0.35">
      <c r="A3184" s="6" t="s">
        <v>1189</v>
      </c>
      <c r="B3184" s="6" t="s">
        <v>3284</v>
      </c>
      <c r="C3184" s="6" t="s">
        <v>3285</v>
      </c>
      <c r="D3184" s="6" t="s">
        <v>4726</v>
      </c>
      <c r="E3184" s="6" t="s">
        <v>5581</v>
      </c>
      <c r="F3184" s="6">
        <v>28</v>
      </c>
      <c r="G3184" s="6">
        <v>36.24</v>
      </c>
      <c r="H3184" s="6">
        <v>41.93</v>
      </c>
    </row>
    <row r="3185" spans="1:8" x14ac:dyDescent="0.35">
      <c r="A3185" s="6" t="s">
        <v>8173</v>
      </c>
      <c r="B3185" s="6" t="s">
        <v>3284</v>
      </c>
      <c r="C3185" s="6" t="s">
        <v>3285</v>
      </c>
      <c r="D3185" s="6" t="s">
        <v>4726</v>
      </c>
      <c r="E3185" s="6" t="s">
        <v>5581</v>
      </c>
      <c r="F3185" s="6">
        <v>28</v>
      </c>
      <c r="G3185" s="6">
        <v>35.86</v>
      </c>
      <c r="H3185" s="6">
        <v>41.51</v>
      </c>
    </row>
    <row r="3186" spans="1:8" x14ac:dyDescent="0.35">
      <c r="A3186" s="6" t="s">
        <v>7293</v>
      </c>
      <c r="B3186" s="6" t="s">
        <v>3284</v>
      </c>
      <c r="C3186" s="6" t="s">
        <v>3285</v>
      </c>
      <c r="D3186" s="6" t="s">
        <v>4726</v>
      </c>
      <c r="E3186" s="6" t="s">
        <v>5581</v>
      </c>
      <c r="F3186" s="6">
        <v>28</v>
      </c>
      <c r="G3186" s="6">
        <v>36.24</v>
      </c>
      <c r="H3186" s="6">
        <v>41.93</v>
      </c>
    </row>
    <row r="3187" spans="1:8" x14ac:dyDescent="0.35">
      <c r="A3187" s="6" t="s">
        <v>1010</v>
      </c>
      <c r="B3187" s="6" t="s">
        <v>3056</v>
      </c>
      <c r="C3187" s="6" t="s">
        <v>3057</v>
      </c>
      <c r="D3187" s="6" t="s">
        <v>8738</v>
      </c>
      <c r="E3187" s="6" t="s">
        <v>4378</v>
      </c>
      <c r="F3187" s="6">
        <v>30</v>
      </c>
      <c r="G3187" s="6">
        <v>570.4</v>
      </c>
      <c r="H3187" s="6">
        <v>641.09</v>
      </c>
    </row>
    <row r="3188" spans="1:8" x14ac:dyDescent="0.35">
      <c r="A3188" s="6" t="s">
        <v>1008</v>
      </c>
      <c r="B3188" s="6" t="s">
        <v>3056</v>
      </c>
      <c r="C3188" s="6" t="s">
        <v>3057</v>
      </c>
      <c r="D3188" s="6" t="s">
        <v>8733</v>
      </c>
      <c r="E3188" s="6" t="s">
        <v>4378</v>
      </c>
      <c r="F3188" s="6">
        <v>30</v>
      </c>
      <c r="G3188" s="6">
        <v>113.88</v>
      </c>
      <c r="H3188" s="6">
        <v>129.79</v>
      </c>
    </row>
    <row r="3189" spans="1:8" x14ac:dyDescent="0.35">
      <c r="A3189" s="6" t="s">
        <v>1009</v>
      </c>
      <c r="B3189" s="6" t="s">
        <v>3056</v>
      </c>
      <c r="C3189" s="6" t="s">
        <v>3057</v>
      </c>
      <c r="D3189" s="6" t="s">
        <v>8743</v>
      </c>
      <c r="E3189" s="6" t="s">
        <v>4378</v>
      </c>
      <c r="F3189" s="6">
        <v>30</v>
      </c>
      <c r="G3189" s="6">
        <v>289.01</v>
      </c>
      <c r="H3189" s="6">
        <v>325.93</v>
      </c>
    </row>
    <row r="3190" spans="1:8" x14ac:dyDescent="0.35">
      <c r="A3190" s="6" t="s">
        <v>7294</v>
      </c>
      <c r="B3190" s="6" t="s">
        <v>3056</v>
      </c>
      <c r="C3190" s="6" t="s">
        <v>3057</v>
      </c>
      <c r="D3190" s="6" t="s">
        <v>8737</v>
      </c>
      <c r="E3190" s="6" t="s">
        <v>8711</v>
      </c>
      <c r="F3190" s="6">
        <v>60</v>
      </c>
      <c r="G3190" s="6">
        <v>137.72</v>
      </c>
      <c r="H3190" s="6">
        <v>156.49</v>
      </c>
    </row>
    <row r="3191" spans="1:8" x14ac:dyDescent="0.35">
      <c r="A3191" s="6" t="s">
        <v>224</v>
      </c>
      <c r="B3191" s="6" t="s">
        <v>2279</v>
      </c>
      <c r="C3191" s="6" t="s">
        <v>5202</v>
      </c>
      <c r="D3191" s="6" t="s">
        <v>4432</v>
      </c>
      <c r="E3191" s="6" t="s">
        <v>4378</v>
      </c>
      <c r="F3191" s="6">
        <v>56</v>
      </c>
      <c r="G3191" s="6">
        <v>48.5</v>
      </c>
      <c r="H3191" s="6">
        <v>55.66</v>
      </c>
    </row>
    <row r="3192" spans="1:8" x14ac:dyDescent="0.35">
      <c r="A3192" s="6" t="s">
        <v>223</v>
      </c>
      <c r="B3192" s="6" t="s">
        <v>2279</v>
      </c>
      <c r="C3192" s="6" t="s">
        <v>5202</v>
      </c>
      <c r="D3192" s="6" t="s">
        <v>4431</v>
      </c>
      <c r="E3192" s="6" t="s">
        <v>4378</v>
      </c>
      <c r="F3192" s="6">
        <v>56</v>
      </c>
      <c r="G3192" s="6">
        <v>48.5</v>
      </c>
      <c r="H3192" s="6">
        <v>55.66</v>
      </c>
    </row>
    <row r="3193" spans="1:8" x14ac:dyDescent="0.35">
      <c r="A3193" s="6" t="s">
        <v>8952</v>
      </c>
      <c r="B3193" s="6" t="s">
        <v>8953</v>
      </c>
      <c r="C3193" s="6" t="s">
        <v>8954</v>
      </c>
      <c r="D3193" s="6" t="s">
        <v>4630</v>
      </c>
      <c r="E3193" s="6" t="s">
        <v>5570</v>
      </c>
      <c r="F3193" s="6">
        <v>188</v>
      </c>
      <c r="G3193" s="6">
        <v>12954.99</v>
      </c>
      <c r="H3193" s="6">
        <v>14511.83</v>
      </c>
    </row>
    <row r="3194" spans="1:8" x14ac:dyDescent="0.35">
      <c r="A3194" s="6" t="s">
        <v>2007</v>
      </c>
      <c r="B3194" s="6" t="s">
        <v>4308</v>
      </c>
      <c r="C3194" s="6" t="s">
        <v>4309</v>
      </c>
      <c r="D3194" s="6" t="s">
        <v>4781</v>
      </c>
      <c r="E3194" s="6" t="s">
        <v>5581</v>
      </c>
      <c r="F3194" s="6">
        <v>42</v>
      </c>
      <c r="G3194" s="6">
        <v>1164.1099999999999</v>
      </c>
      <c r="H3194" s="6">
        <v>1306.04</v>
      </c>
    </row>
    <row r="3195" spans="1:8" x14ac:dyDescent="0.35">
      <c r="A3195" s="6" t="s">
        <v>2008</v>
      </c>
      <c r="B3195" s="6" t="s">
        <v>4308</v>
      </c>
      <c r="C3195" s="6" t="s">
        <v>4309</v>
      </c>
      <c r="D3195" s="6" t="s">
        <v>4743</v>
      </c>
      <c r="E3195" s="6" t="s">
        <v>5581</v>
      </c>
      <c r="F3195" s="6">
        <v>42</v>
      </c>
      <c r="G3195" s="6">
        <v>1164.1099999999999</v>
      </c>
      <c r="H3195" s="6">
        <v>1306.04</v>
      </c>
    </row>
    <row r="3196" spans="1:8" s="5" customFormat="1" x14ac:dyDescent="0.35">
      <c r="A3196" s="6" t="s">
        <v>2009</v>
      </c>
      <c r="B3196" s="6" t="s">
        <v>4308</v>
      </c>
      <c r="C3196" s="6" t="s">
        <v>4309</v>
      </c>
      <c r="D3196" s="6" t="s">
        <v>4991</v>
      </c>
      <c r="E3196" s="6" t="s">
        <v>5581</v>
      </c>
      <c r="F3196" s="6">
        <v>42</v>
      </c>
      <c r="G3196" s="6">
        <v>1164.1099999999999</v>
      </c>
      <c r="H3196" s="6">
        <v>1306.04</v>
      </c>
    </row>
    <row r="3197" spans="1:8" x14ac:dyDescent="0.35">
      <c r="A3197" s="6" t="s">
        <v>2010</v>
      </c>
      <c r="B3197" s="6" t="s">
        <v>4308</v>
      </c>
      <c r="C3197" s="6" t="s">
        <v>4309</v>
      </c>
      <c r="D3197" s="6" t="s">
        <v>4689</v>
      </c>
      <c r="E3197" s="6" t="s">
        <v>5581</v>
      </c>
      <c r="F3197" s="6">
        <v>42</v>
      </c>
      <c r="G3197" s="6">
        <v>1164.1099999999999</v>
      </c>
      <c r="H3197" s="6">
        <v>1306.04</v>
      </c>
    </row>
    <row r="3198" spans="1:8" x14ac:dyDescent="0.35">
      <c r="A3198" s="6" t="s">
        <v>2011</v>
      </c>
      <c r="B3198" s="6" t="s">
        <v>4308</v>
      </c>
      <c r="C3198" s="6" t="s">
        <v>4309</v>
      </c>
      <c r="D3198" s="6" t="s">
        <v>4783</v>
      </c>
      <c r="E3198" s="6" t="s">
        <v>5581</v>
      </c>
      <c r="F3198" s="6">
        <v>42</v>
      </c>
      <c r="G3198" s="6">
        <v>1164.1099999999999</v>
      </c>
      <c r="H3198" s="6">
        <v>1306.04</v>
      </c>
    </row>
    <row r="3199" spans="1:8" x14ac:dyDescent="0.35">
      <c r="A3199" s="6" t="s">
        <v>330</v>
      </c>
      <c r="B3199" s="6" t="s">
        <v>2383</v>
      </c>
      <c r="C3199" s="6" t="s">
        <v>2384</v>
      </c>
      <c r="D3199" s="6" t="s">
        <v>9247</v>
      </c>
      <c r="E3199" s="6" t="s">
        <v>4453</v>
      </c>
      <c r="F3199" s="6">
        <v>1</v>
      </c>
      <c r="G3199" s="6">
        <v>16.149999999999999</v>
      </c>
      <c r="H3199" s="6">
        <v>19.43</v>
      </c>
    </row>
    <row r="3200" spans="1:8" x14ac:dyDescent="0.35">
      <c r="A3200" s="6" t="s">
        <v>326</v>
      </c>
      <c r="B3200" s="6" t="s">
        <v>2383</v>
      </c>
      <c r="C3200" s="6" t="s">
        <v>2384</v>
      </c>
      <c r="D3200" s="6" t="s">
        <v>9248</v>
      </c>
      <c r="E3200" s="6" t="s">
        <v>4453</v>
      </c>
      <c r="F3200" s="6">
        <v>1</v>
      </c>
      <c r="G3200" s="6">
        <v>33.49</v>
      </c>
      <c r="H3200" s="6">
        <v>38.85</v>
      </c>
    </row>
    <row r="3201" spans="1:8" x14ac:dyDescent="0.35">
      <c r="A3201" s="6" t="s">
        <v>327</v>
      </c>
      <c r="B3201" s="6" t="s">
        <v>2383</v>
      </c>
      <c r="C3201" s="6" t="s">
        <v>2384</v>
      </c>
      <c r="D3201" s="6" t="s">
        <v>9249</v>
      </c>
      <c r="E3201" s="6" t="s">
        <v>4453</v>
      </c>
      <c r="F3201" s="6">
        <v>1</v>
      </c>
      <c r="G3201" s="6">
        <v>48.5</v>
      </c>
      <c r="H3201" s="6">
        <v>55.66</v>
      </c>
    </row>
    <row r="3202" spans="1:8" x14ac:dyDescent="0.35">
      <c r="A3202" s="6" t="s">
        <v>328</v>
      </c>
      <c r="B3202" s="6" t="s">
        <v>2383</v>
      </c>
      <c r="C3202" s="6" t="s">
        <v>2384</v>
      </c>
      <c r="D3202" s="6" t="s">
        <v>9250</v>
      </c>
      <c r="E3202" s="6" t="s">
        <v>4453</v>
      </c>
      <c r="F3202" s="6">
        <v>1</v>
      </c>
      <c r="G3202" s="6">
        <v>64.5</v>
      </c>
      <c r="H3202" s="6">
        <v>73.58</v>
      </c>
    </row>
    <row r="3203" spans="1:8" x14ac:dyDescent="0.35">
      <c r="A3203" s="6" t="s">
        <v>329</v>
      </c>
      <c r="B3203" s="6" t="s">
        <v>2383</v>
      </c>
      <c r="C3203" s="6" t="s">
        <v>2384</v>
      </c>
      <c r="D3203" s="6" t="s">
        <v>9251</v>
      </c>
      <c r="E3203" s="6" t="s">
        <v>4453</v>
      </c>
      <c r="F3203" s="6">
        <v>1</v>
      </c>
      <c r="G3203" s="6">
        <v>97.34</v>
      </c>
      <c r="H3203" s="6">
        <v>110.36</v>
      </c>
    </row>
    <row r="3204" spans="1:8" x14ac:dyDescent="0.35">
      <c r="A3204" s="6" t="s">
        <v>1182</v>
      </c>
      <c r="B3204" s="6" t="s">
        <v>5659</v>
      </c>
      <c r="C3204" s="6" t="s">
        <v>5230</v>
      </c>
      <c r="D3204" s="6" t="s">
        <v>4610</v>
      </c>
      <c r="E3204" s="6" t="s">
        <v>4452</v>
      </c>
      <c r="F3204" s="6">
        <v>30</v>
      </c>
      <c r="G3204" s="6">
        <v>38.96</v>
      </c>
      <c r="H3204" s="6">
        <v>44.98</v>
      </c>
    </row>
    <row r="3205" spans="1:8" x14ac:dyDescent="0.35">
      <c r="A3205" s="6" t="s">
        <v>2012</v>
      </c>
      <c r="B3205" s="6" t="s">
        <v>4310</v>
      </c>
      <c r="C3205" s="6" t="s">
        <v>4222</v>
      </c>
      <c r="D3205" s="6" t="s">
        <v>4701</v>
      </c>
      <c r="E3205" s="6" t="s">
        <v>5575</v>
      </c>
      <c r="F3205" s="6">
        <v>10</v>
      </c>
      <c r="G3205" s="6">
        <v>12.4</v>
      </c>
      <c r="H3205" s="6">
        <v>15.23</v>
      </c>
    </row>
    <row r="3206" spans="1:8" x14ac:dyDescent="0.35">
      <c r="A3206" s="6" t="s">
        <v>173</v>
      </c>
      <c r="B3206" s="6" t="s">
        <v>2223</v>
      </c>
      <c r="C3206" s="6" t="s">
        <v>5169</v>
      </c>
      <c r="D3206" s="6" t="s">
        <v>9189</v>
      </c>
      <c r="E3206" s="6" t="s">
        <v>4394</v>
      </c>
      <c r="F3206" s="6">
        <v>120</v>
      </c>
      <c r="G3206" s="6">
        <v>39.020000000000003</v>
      </c>
      <c r="H3206" s="6">
        <v>45.05</v>
      </c>
    </row>
    <row r="3207" spans="1:8" x14ac:dyDescent="0.35">
      <c r="A3207" s="6" t="s">
        <v>174</v>
      </c>
      <c r="B3207" s="6" t="s">
        <v>2223</v>
      </c>
      <c r="C3207" s="6" t="s">
        <v>5169</v>
      </c>
      <c r="D3207" s="6" t="s">
        <v>6293</v>
      </c>
      <c r="E3207" s="6" t="s">
        <v>4394</v>
      </c>
      <c r="F3207" s="6">
        <v>60</v>
      </c>
      <c r="G3207" s="6">
        <v>38.99</v>
      </c>
      <c r="H3207" s="6">
        <v>45.01</v>
      </c>
    </row>
    <row r="3208" spans="1:8" x14ac:dyDescent="0.35">
      <c r="A3208" s="6" t="s">
        <v>1181</v>
      </c>
      <c r="B3208" s="6" t="s">
        <v>5660</v>
      </c>
      <c r="C3208" s="6" t="s">
        <v>3276</v>
      </c>
      <c r="D3208" s="6" t="s">
        <v>4609</v>
      </c>
      <c r="E3208" s="6" t="s">
        <v>4452</v>
      </c>
      <c r="F3208" s="6">
        <v>30</v>
      </c>
      <c r="G3208" s="6">
        <v>31.38</v>
      </c>
      <c r="H3208" s="6">
        <v>36.49</v>
      </c>
    </row>
    <row r="3209" spans="1:8" x14ac:dyDescent="0.35">
      <c r="A3209" s="6" t="s">
        <v>2013</v>
      </c>
      <c r="B3209" s="6" t="s">
        <v>4311</v>
      </c>
      <c r="C3209" s="6" t="s">
        <v>4312</v>
      </c>
      <c r="D3209" s="6" t="s">
        <v>9155</v>
      </c>
      <c r="E3209" s="6" t="s">
        <v>4462</v>
      </c>
      <c r="F3209" s="6">
        <v>1</v>
      </c>
      <c r="G3209" s="6">
        <v>1800.5</v>
      </c>
      <c r="H3209" s="6">
        <v>2018.8</v>
      </c>
    </row>
    <row r="3210" spans="1:8" x14ac:dyDescent="0.35">
      <c r="A3210" s="6" t="s">
        <v>5978</v>
      </c>
      <c r="B3210" s="6" t="s">
        <v>4311</v>
      </c>
      <c r="C3210" s="6" t="s">
        <v>4312</v>
      </c>
      <c r="D3210" s="6" t="s">
        <v>9371</v>
      </c>
      <c r="E3210" s="6" t="s">
        <v>4463</v>
      </c>
      <c r="F3210" s="6">
        <v>2</v>
      </c>
      <c r="G3210" s="6">
        <v>892.28</v>
      </c>
      <c r="H3210" s="6">
        <v>1001.59</v>
      </c>
    </row>
    <row r="3211" spans="1:8" x14ac:dyDescent="0.35">
      <c r="A3211" s="6" t="s">
        <v>1015</v>
      </c>
      <c r="B3211" s="6" t="s">
        <v>3064</v>
      </c>
      <c r="C3211" s="6" t="s">
        <v>3065</v>
      </c>
      <c r="D3211" s="6" t="s">
        <v>8743</v>
      </c>
      <c r="E3211" s="6" t="s">
        <v>4378</v>
      </c>
      <c r="F3211" s="6">
        <v>30</v>
      </c>
      <c r="G3211" s="6">
        <v>36.200000000000003</v>
      </c>
      <c r="H3211" s="6">
        <v>41.89</v>
      </c>
    </row>
    <row r="3212" spans="1:8" x14ac:dyDescent="0.35">
      <c r="A3212" s="6" t="s">
        <v>1014</v>
      </c>
      <c r="B3212" s="6" t="s">
        <v>3064</v>
      </c>
      <c r="C3212" s="6" t="s">
        <v>3065</v>
      </c>
      <c r="D3212" s="6" t="s">
        <v>8733</v>
      </c>
      <c r="E3212" s="6" t="s">
        <v>4378</v>
      </c>
      <c r="F3212" s="6">
        <v>30</v>
      </c>
      <c r="G3212" s="6">
        <v>36.200000000000003</v>
      </c>
      <c r="H3212" s="6">
        <v>41.89</v>
      </c>
    </row>
    <row r="3213" spans="1:8" x14ac:dyDescent="0.35">
      <c r="A3213" s="6" t="s">
        <v>7994</v>
      </c>
      <c r="B3213" s="6" t="s">
        <v>3267</v>
      </c>
      <c r="C3213" s="6" t="s">
        <v>3268</v>
      </c>
      <c r="D3213" s="6" t="s">
        <v>4781</v>
      </c>
      <c r="E3213" s="6" t="s">
        <v>5581</v>
      </c>
      <c r="F3213" s="6">
        <v>30</v>
      </c>
      <c r="G3213" s="6">
        <v>1655.7</v>
      </c>
      <c r="H3213" s="6">
        <v>1856.62</v>
      </c>
    </row>
    <row r="3214" spans="1:8" x14ac:dyDescent="0.35">
      <c r="A3214" s="6" t="s">
        <v>1171</v>
      </c>
      <c r="B3214" s="6" t="s">
        <v>3267</v>
      </c>
      <c r="C3214" s="6" t="s">
        <v>3268</v>
      </c>
      <c r="D3214" s="6" t="s">
        <v>8756</v>
      </c>
      <c r="E3214" s="6" t="s">
        <v>4378</v>
      </c>
      <c r="F3214" s="6">
        <v>30</v>
      </c>
      <c r="G3214" s="6">
        <v>6621.1</v>
      </c>
      <c r="H3214" s="6">
        <v>7417.87</v>
      </c>
    </row>
    <row r="3215" spans="1:8" x14ac:dyDescent="0.35">
      <c r="A3215" s="6" t="s">
        <v>165</v>
      </c>
      <c r="B3215" s="6" t="s">
        <v>2216</v>
      </c>
      <c r="C3215" s="6" t="s">
        <v>5203</v>
      </c>
      <c r="D3215" s="6" t="s">
        <v>4418</v>
      </c>
      <c r="E3215" s="6" t="s">
        <v>4417</v>
      </c>
      <c r="F3215" s="6">
        <v>1</v>
      </c>
      <c r="G3215" s="6">
        <v>13.12</v>
      </c>
      <c r="H3215" s="6">
        <v>16.04</v>
      </c>
    </row>
    <row r="3216" spans="1:8" x14ac:dyDescent="0.35">
      <c r="A3216" s="6" t="s">
        <v>1114</v>
      </c>
      <c r="B3216" s="6" t="s">
        <v>3197</v>
      </c>
      <c r="C3216" s="6" t="s">
        <v>3198</v>
      </c>
      <c r="D3216" s="6" t="s">
        <v>4593</v>
      </c>
      <c r="E3216" s="6" t="s">
        <v>4453</v>
      </c>
      <c r="F3216" s="6">
        <v>1</v>
      </c>
      <c r="G3216" s="6">
        <v>489.78</v>
      </c>
      <c r="H3216" s="6">
        <v>550.79</v>
      </c>
    </row>
    <row r="3217" spans="1:8" x14ac:dyDescent="0.35">
      <c r="A3217" s="6" t="s">
        <v>1115</v>
      </c>
      <c r="B3217" s="6" t="s">
        <v>3197</v>
      </c>
      <c r="C3217" s="6" t="s">
        <v>3198</v>
      </c>
      <c r="D3217" s="6" t="s">
        <v>9318</v>
      </c>
      <c r="E3217" s="6" t="s">
        <v>4463</v>
      </c>
      <c r="F3217" s="6">
        <v>2</v>
      </c>
      <c r="G3217" s="6">
        <v>600.71</v>
      </c>
      <c r="H3217" s="6">
        <v>675.04</v>
      </c>
    </row>
    <row r="3218" spans="1:8" x14ac:dyDescent="0.35">
      <c r="A3218" s="6" t="s">
        <v>2014</v>
      </c>
      <c r="B3218" s="6" t="s">
        <v>4313</v>
      </c>
      <c r="C3218" s="6" t="s">
        <v>2872</v>
      </c>
      <c r="D3218" s="6" t="s">
        <v>9354</v>
      </c>
      <c r="E3218" s="6" t="s">
        <v>4391</v>
      </c>
      <c r="F3218" s="6">
        <v>30</v>
      </c>
      <c r="G3218" s="6">
        <v>38.94</v>
      </c>
      <c r="H3218" s="6">
        <v>44.96</v>
      </c>
    </row>
    <row r="3219" spans="1:8" x14ac:dyDescent="0.35">
      <c r="A3219" s="6" t="s">
        <v>2015</v>
      </c>
      <c r="B3219" s="6" t="s">
        <v>4313</v>
      </c>
      <c r="C3219" s="6" t="s">
        <v>2872</v>
      </c>
      <c r="D3219" s="6" t="s">
        <v>8732</v>
      </c>
      <c r="E3219" s="6" t="s">
        <v>4391</v>
      </c>
      <c r="F3219" s="6">
        <v>60</v>
      </c>
      <c r="G3219" s="6">
        <v>91.3</v>
      </c>
      <c r="H3219" s="6">
        <v>103.6</v>
      </c>
    </row>
    <row r="3220" spans="1:8" x14ac:dyDescent="0.35">
      <c r="A3220" s="6" t="s">
        <v>2016</v>
      </c>
      <c r="B3220" s="6" t="s">
        <v>4313</v>
      </c>
      <c r="C3220" s="6" t="s">
        <v>2872</v>
      </c>
      <c r="D3220" s="6" t="s">
        <v>8741</v>
      </c>
      <c r="E3220" s="6" t="s">
        <v>4391</v>
      </c>
      <c r="F3220" s="6">
        <v>30</v>
      </c>
      <c r="G3220" s="6">
        <v>187.03</v>
      </c>
      <c r="H3220" s="6">
        <v>211.71</v>
      </c>
    </row>
    <row r="3221" spans="1:8" x14ac:dyDescent="0.35">
      <c r="A3221" s="6" t="s">
        <v>1146</v>
      </c>
      <c r="B3221" s="6" t="s">
        <v>3233</v>
      </c>
      <c r="C3221" s="6" t="s">
        <v>3234</v>
      </c>
      <c r="D3221" s="6" t="s">
        <v>4603</v>
      </c>
      <c r="E3221" s="6" t="s">
        <v>4454</v>
      </c>
      <c r="F3221" s="6">
        <v>1</v>
      </c>
      <c r="G3221" s="6">
        <v>160.13999999999999</v>
      </c>
      <c r="H3221" s="6">
        <v>181.6</v>
      </c>
    </row>
    <row r="3222" spans="1:8" x14ac:dyDescent="0.35">
      <c r="A3222" s="6" t="s">
        <v>1147</v>
      </c>
      <c r="B3222" s="6" t="s">
        <v>3233</v>
      </c>
      <c r="C3222" s="6" t="s">
        <v>3234</v>
      </c>
      <c r="D3222" s="6" t="s">
        <v>4604</v>
      </c>
      <c r="E3222" s="6" t="s">
        <v>4454</v>
      </c>
      <c r="F3222" s="6">
        <v>1</v>
      </c>
      <c r="G3222" s="6">
        <v>314.64999999999998</v>
      </c>
      <c r="H3222" s="6">
        <v>354.65</v>
      </c>
    </row>
    <row r="3223" spans="1:8" x14ac:dyDescent="0.35">
      <c r="A3223" s="6" t="s">
        <v>1145</v>
      </c>
      <c r="B3223" s="6" t="s">
        <v>3233</v>
      </c>
      <c r="C3223" s="6" t="s">
        <v>3234</v>
      </c>
      <c r="D3223" s="6" t="s">
        <v>4601</v>
      </c>
      <c r="E3223" s="6" t="s">
        <v>4454</v>
      </c>
      <c r="F3223" s="6">
        <v>1</v>
      </c>
      <c r="G3223" s="6">
        <v>628.79</v>
      </c>
      <c r="H3223" s="6">
        <v>706.48</v>
      </c>
    </row>
    <row r="3224" spans="1:8" x14ac:dyDescent="0.35">
      <c r="A3224" s="6" t="s">
        <v>9350</v>
      </c>
      <c r="B3224" s="6" t="s">
        <v>3233</v>
      </c>
      <c r="C3224" s="6" t="s">
        <v>3234</v>
      </c>
      <c r="D3224" s="6" t="s">
        <v>4602</v>
      </c>
      <c r="E3224" s="6" t="s">
        <v>4454</v>
      </c>
      <c r="F3224" s="6">
        <v>1</v>
      </c>
      <c r="G3224" s="6">
        <v>1244.9000000000001</v>
      </c>
      <c r="H3224" s="6">
        <v>1396.53</v>
      </c>
    </row>
    <row r="3225" spans="1:8" x14ac:dyDescent="0.35">
      <c r="A3225" s="6" t="s">
        <v>239</v>
      </c>
      <c r="B3225" s="6" t="s">
        <v>2292</v>
      </c>
      <c r="C3225" s="6" t="s">
        <v>5204</v>
      </c>
      <c r="D3225" s="6" t="s">
        <v>4434</v>
      </c>
      <c r="E3225" s="6" t="s">
        <v>4378</v>
      </c>
      <c r="F3225" s="6">
        <v>30</v>
      </c>
      <c r="G3225" s="6">
        <v>902.46</v>
      </c>
      <c r="H3225" s="6">
        <v>1013</v>
      </c>
    </row>
    <row r="3226" spans="1:8" x14ac:dyDescent="0.35">
      <c r="A3226" s="6" t="s">
        <v>9218</v>
      </c>
      <c r="B3226" s="6" t="s">
        <v>2292</v>
      </c>
      <c r="C3226" s="6" t="s">
        <v>5204</v>
      </c>
      <c r="D3226" s="6" t="s">
        <v>9219</v>
      </c>
      <c r="E3226" s="6" t="s">
        <v>8711</v>
      </c>
      <c r="F3226" s="6">
        <v>90</v>
      </c>
      <c r="G3226" s="6">
        <v>271.08999999999997</v>
      </c>
      <c r="H3226" s="6">
        <v>305.86</v>
      </c>
    </row>
    <row r="3227" spans="1:8" x14ac:dyDescent="0.35">
      <c r="A3227" s="6" t="s">
        <v>6077</v>
      </c>
      <c r="B3227" s="6" t="s">
        <v>3312</v>
      </c>
      <c r="C3227" s="6" t="s">
        <v>3313</v>
      </c>
      <c r="D3227" s="6" t="s">
        <v>9260</v>
      </c>
      <c r="E3227" s="6" t="s">
        <v>4378</v>
      </c>
      <c r="F3227" s="6">
        <v>30</v>
      </c>
      <c r="G3227" s="6">
        <v>5445.5</v>
      </c>
      <c r="H3227" s="6">
        <v>6101.2</v>
      </c>
    </row>
    <row r="3228" spans="1:8" x14ac:dyDescent="0.35">
      <c r="A3228" s="6" t="s">
        <v>6984</v>
      </c>
      <c r="B3228" s="6" t="s">
        <v>3312</v>
      </c>
      <c r="C3228" s="6" t="s">
        <v>3313</v>
      </c>
      <c r="D3228" s="6" t="s">
        <v>9261</v>
      </c>
      <c r="E3228" s="6" t="s">
        <v>4378</v>
      </c>
      <c r="F3228" s="6">
        <v>30</v>
      </c>
      <c r="G3228" s="6">
        <v>7260.5</v>
      </c>
      <c r="H3228" s="6">
        <v>8134</v>
      </c>
    </row>
    <row r="3229" spans="1:8" x14ac:dyDescent="0.35">
      <c r="A3229" s="6" t="s">
        <v>6076</v>
      </c>
      <c r="B3229" s="6" t="s">
        <v>3312</v>
      </c>
      <c r="C3229" s="6" t="s">
        <v>3313</v>
      </c>
      <c r="D3229" s="6" t="s">
        <v>9233</v>
      </c>
      <c r="E3229" s="6" t="s">
        <v>4378</v>
      </c>
      <c r="F3229" s="6">
        <v>30</v>
      </c>
      <c r="G3229" s="6">
        <v>1815.5</v>
      </c>
      <c r="H3229" s="6">
        <v>2035.6</v>
      </c>
    </row>
    <row r="3230" spans="1:8" x14ac:dyDescent="0.35">
      <c r="A3230" s="6" t="s">
        <v>7768</v>
      </c>
      <c r="B3230" s="6" t="s">
        <v>8604</v>
      </c>
      <c r="C3230" s="6" t="s">
        <v>2373</v>
      </c>
      <c r="D3230" s="6" t="s">
        <v>8350</v>
      </c>
      <c r="E3230" s="6" t="s">
        <v>4654</v>
      </c>
      <c r="F3230" s="6">
        <v>5</v>
      </c>
      <c r="G3230" s="6">
        <v>47.13</v>
      </c>
      <c r="H3230" s="6">
        <v>54.13</v>
      </c>
    </row>
    <row r="3231" spans="1:8" x14ac:dyDescent="0.35">
      <c r="A3231" s="6" t="s">
        <v>315</v>
      </c>
      <c r="B3231" s="6" t="s">
        <v>2372</v>
      </c>
      <c r="C3231" s="6" t="s">
        <v>2373</v>
      </c>
      <c r="D3231" s="6" t="s">
        <v>9244</v>
      </c>
      <c r="E3231" s="6" t="s">
        <v>9217</v>
      </c>
      <c r="F3231" s="6">
        <v>5</v>
      </c>
      <c r="G3231" s="6">
        <v>51.11</v>
      </c>
      <c r="H3231" s="6">
        <v>58.59</v>
      </c>
    </row>
    <row r="3232" spans="1:8" x14ac:dyDescent="0.35">
      <c r="A3232" s="6" t="s">
        <v>8955</v>
      </c>
      <c r="B3232" s="6" t="s">
        <v>2372</v>
      </c>
      <c r="C3232" s="6" t="s">
        <v>2373</v>
      </c>
      <c r="D3232" s="6" t="s">
        <v>9099</v>
      </c>
      <c r="E3232" s="6" t="s">
        <v>4654</v>
      </c>
      <c r="F3232" s="6">
        <v>5</v>
      </c>
      <c r="G3232" s="6">
        <v>36.5</v>
      </c>
      <c r="H3232" s="6">
        <v>42.22</v>
      </c>
    </row>
    <row r="3233" spans="1:8" x14ac:dyDescent="0.35">
      <c r="A3233" s="6" t="s">
        <v>5414</v>
      </c>
      <c r="B3233" s="6" t="s">
        <v>4314</v>
      </c>
      <c r="C3233" s="6" t="s">
        <v>5416</v>
      </c>
      <c r="D3233" s="6" t="s">
        <v>5418</v>
      </c>
      <c r="E3233" s="6" t="s">
        <v>4463</v>
      </c>
      <c r="F3233" s="6">
        <v>3</v>
      </c>
      <c r="G3233" s="6">
        <v>118.87</v>
      </c>
      <c r="H3233" s="6">
        <v>135.37</v>
      </c>
    </row>
    <row r="3234" spans="1:8" x14ac:dyDescent="0.35">
      <c r="A3234" s="6" t="s">
        <v>7632</v>
      </c>
      <c r="B3234" s="6" t="s">
        <v>8412</v>
      </c>
      <c r="C3234" s="6" t="s">
        <v>7633</v>
      </c>
      <c r="D3234" s="6" t="s">
        <v>8332</v>
      </c>
      <c r="E3234" s="6" t="s">
        <v>4878</v>
      </c>
      <c r="F3234" s="6">
        <v>3</v>
      </c>
      <c r="G3234" s="6">
        <v>154.16</v>
      </c>
      <c r="H3234" s="6">
        <v>174.9</v>
      </c>
    </row>
    <row r="3235" spans="1:8" x14ac:dyDescent="0.35">
      <c r="A3235" s="6" t="s">
        <v>5316</v>
      </c>
      <c r="B3235" s="6" t="s">
        <v>5378</v>
      </c>
      <c r="C3235" s="6" t="s">
        <v>5379</v>
      </c>
      <c r="D3235" s="6" t="s">
        <v>5408</v>
      </c>
      <c r="E3235" s="6" t="s">
        <v>4714</v>
      </c>
      <c r="F3235" s="6">
        <v>8</v>
      </c>
      <c r="G3235" s="6">
        <v>2160.5</v>
      </c>
      <c r="H3235" s="6">
        <v>2422</v>
      </c>
    </row>
    <row r="3236" spans="1:8" x14ac:dyDescent="0.35">
      <c r="A3236" s="6" t="s">
        <v>5055</v>
      </c>
      <c r="B3236" s="6" t="s">
        <v>5054</v>
      </c>
      <c r="C3236" s="6" t="s">
        <v>4316</v>
      </c>
      <c r="D3236" s="6" t="s">
        <v>4630</v>
      </c>
      <c r="E3236" s="6" t="s">
        <v>5815</v>
      </c>
      <c r="F3236" s="6">
        <v>120</v>
      </c>
      <c r="G3236" s="6">
        <v>1012.25</v>
      </c>
      <c r="H3236" s="6">
        <v>1135.96</v>
      </c>
    </row>
    <row r="3237" spans="1:8" x14ac:dyDescent="0.35">
      <c r="A3237" s="6" t="s">
        <v>5056</v>
      </c>
      <c r="B3237" s="6" t="s">
        <v>5054</v>
      </c>
      <c r="C3237" s="6" t="s">
        <v>4316</v>
      </c>
      <c r="D3237" s="6" t="s">
        <v>4695</v>
      </c>
      <c r="E3237" s="6" t="s">
        <v>5815</v>
      </c>
      <c r="F3237" s="6">
        <v>60</v>
      </c>
      <c r="G3237" s="6">
        <v>2024</v>
      </c>
      <c r="H3237" s="6">
        <v>2269.12</v>
      </c>
    </row>
    <row r="3238" spans="1:8" x14ac:dyDescent="0.35">
      <c r="A3238" s="6" t="s">
        <v>5103</v>
      </c>
      <c r="B3238" s="6" t="s">
        <v>5120</v>
      </c>
      <c r="C3238" s="6" t="s">
        <v>5137</v>
      </c>
      <c r="D3238" s="6" t="s">
        <v>5141</v>
      </c>
      <c r="E3238" s="6" t="s">
        <v>4463</v>
      </c>
      <c r="F3238" s="6">
        <v>4</v>
      </c>
      <c r="G3238" s="6">
        <v>70.52</v>
      </c>
      <c r="H3238" s="6">
        <v>80.33</v>
      </c>
    </row>
    <row r="3239" spans="1:8" x14ac:dyDescent="0.35">
      <c r="A3239" s="6" t="s">
        <v>8956</v>
      </c>
      <c r="B3239" s="6" t="s">
        <v>5120</v>
      </c>
      <c r="C3239" s="6" t="s">
        <v>5137</v>
      </c>
      <c r="D3239" s="6" t="s">
        <v>4687</v>
      </c>
      <c r="E3239" s="6" t="s">
        <v>4628</v>
      </c>
      <c r="F3239" s="6">
        <v>4</v>
      </c>
      <c r="G3239" s="6">
        <v>275.83999999999997</v>
      </c>
      <c r="H3239" s="6">
        <v>311.18</v>
      </c>
    </row>
    <row r="3240" spans="1:8" x14ac:dyDescent="0.35">
      <c r="A3240" s="6" t="s">
        <v>6411</v>
      </c>
      <c r="B3240" s="6" t="s">
        <v>3318</v>
      </c>
      <c r="C3240" s="6" t="s">
        <v>3319</v>
      </c>
      <c r="D3240" s="6" t="s">
        <v>8729</v>
      </c>
      <c r="E3240" s="6" t="s">
        <v>4378</v>
      </c>
      <c r="F3240" s="6">
        <v>56</v>
      </c>
      <c r="G3240" s="6">
        <v>2515.5</v>
      </c>
      <c r="H3240" s="6">
        <v>2819.6</v>
      </c>
    </row>
    <row r="3241" spans="1:8" x14ac:dyDescent="0.35">
      <c r="A3241" s="6" t="s">
        <v>5513</v>
      </c>
      <c r="B3241" s="6" t="s">
        <v>3318</v>
      </c>
      <c r="C3241" s="6" t="s">
        <v>3319</v>
      </c>
      <c r="D3241" s="6" t="s">
        <v>8721</v>
      </c>
      <c r="E3241" s="6" t="s">
        <v>4378</v>
      </c>
      <c r="F3241" s="6">
        <v>56</v>
      </c>
      <c r="G3241" s="6">
        <v>2515.5</v>
      </c>
      <c r="H3241" s="6">
        <v>2819.6</v>
      </c>
    </row>
    <row r="3242" spans="1:8" x14ac:dyDescent="0.35">
      <c r="A3242" s="6" t="s">
        <v>30</v>
      </c>
      <c r="B3242" s="6" t="s">
        <v>2077</v>
      </c>
      <c r="C3242" s="6" t="s">
        <v>5205</v>
      </c>
      <c r="D3242" s="6" t="s">
        <v>9168</v>
      </c>
      <c r="E3242" s="6" t="s">
        <v>4394</v>
      </c>
      <c r="F3242" s="6">
        <v>60</v>
      </c>
      <c r="G3242" s="6">
        <v>38.97</v>
      </c>
      <c r="H3242" s="6">
        <v>44.99</v>
      </c>
    </row>
    <row r="3243" spans="1:8" x14ac:dyDescent="0.35">
      <c r="A3243" s="6" t="s">
        <v>5317</v>
      </c>
      <c r="B3243" s="6" t="s">
        <v>5380</v>
      </c>
      <c r="C3243" s="6" t="s">
        <v>4139</v>
      </c>
      <c r="D3243" s="6" t="s">
        <v>4631</v>
      </c>
      <c r="E3243" s="6" t="s">
        <v>5570</v>
      </c>
      <c r="F3243" s="6">
        <v>60</v>
      </c>
      <c r="G3243" s="6">
        <v>660.5</v>
      </c>
      <c r="H3243" s="6">
        <v>742</v>
      </c>
    </row>
    <row r="3244" spans="1:8" x14ac:dyDescent="0.35">
      <c r="A3244" s="6" t="s">
        <v>995</v>
      </c>
      <c r="B3244" s="6" t="s">
        <v>3039</v>
      </c>
      <c r="C3244" s="6" t="s">
        <v>5231</v>
      </c>
      <c r="D3244" s="6" t="s">
        <v>4564</v>
      </c>
      <c r="E3244" s="6" t="s">
        <v>4378</v>
      </c>
      <c r="F3244" s="6">
        <v>30</v>
      </c>
      <c r="G3244" s="6">
        <v>410.5</v>
      </c>
      <c r="H3244" s="6">
        <v>462</v>
      </c>
    </row>
    <row r="3245" spans="1:8" x14ac:dyDescent="0.35">
      <c r="A3245" s="6" t="s">
        <v>9405</v>
      </c>
      <c r="B3245" s="6" t="s">
        <v>9406</v>
      </c>
      <c r="C3245" s="6" t="s">
        <v>9407</v>
      </c>
      <c r="D3245" s="6" t="s">
        <v>9873</v>
      </c>
      <c r="E3245" s="6" t="s">
        <v>4389</v>
      </c>
      <c r="F3245" s="6" t="s">
        <v>9874</v>
      </c>
      <c r="G3245" s="6">
        <v>25000.5</v>
      </c>
      <c r="H3245" s="6">
        <v>28002.799999999999</v>
      </c>
    </row>
    <row r="3246" spans="1:8" x14ac:dyDescent="0.35">
      <c r="A3246" s="6" t="s">
        <v>2017</v>
      </c>
      <c r="B3246" s="6" t="s">
        <v>4315</v>
      </c>
      <c r="C3246" s="6" t="s">
        <v>4316</v>
      </c>
      <c r="D3246" s="6" t="s">
        <v>4630</v>
      </c>
      <c r="E3246" s="6" t="s">
        <v>5815</v>
      </c>
      <c r="F3246" s="6">
        <v>60</v>
      </c>
      <c r="G3246" s="6">
        <v>2024</v>
      </c>
      <c r="H3246" s="6">
        <v>2269.12</v>
      </c>
    </row>
    <row r="3247" spans="1:8" x14ac:dyDescent="0.35">
      <c r="A3247" s="6" t="s">
        <v>2018</v>
      </c>
      <c r="B3247" s="6" t="s">
        <v>4315</v>
      </c>
      <c r="C3247" s="6" t="s">
        <v>4316</v>
      </c>
      <c r="D3247" s="6" t="s">
        <v>8721</v>
      </c>
      <c r="E3247" s="6" t="s">
        <v>4428</v>
      </c>
      <c r="F3247" s="6">
        <v>60</v>
      </c>
      <c r="G3247" s="6">
        <v>2024</v>
      </c>
      <c r="H3247" s="6">
        <v>2269.12</v>
      </c>
    </row>
    <row r="3248" spans="1:8" x14ac:dyDescent="0.35">
      <c r="A3248" s="6" t="s">
        <v>5979</v>
      </c>
      <c r="B3248" s="6" t="s">
        <v>3320</v>
      </c>
      <c r="C3248" s="6" t="s">
        <v>3321</v>
      </c>
      <c r="D3248" s="6" t="s">
        <v>5914</v>
      </c>
      <c r="E3248" s="6" t="s">
        <v>4453</v>
      </c>
      <c r="F3248" s="6">
        <v>1</v>
      </c>
      <c r="G3248" s="6">
        <v>556.5</v>
      </c>
      <c r="H3248" s="6">
        <v>625.52</v>
      </c>
    </row>
    <row r="3249" spans="1:8" x14ac:dyDescent="0.35">
      <c r="A3249" s="6" t="s">
        <v>5980</v>
      </c>
      <c r="B3249" s="6" t="s">
        <v>3320</v>
      </c>
      <c r="C3249" s="6" t="s">
        <v>3321</v>
      </c>
      <c r="D3249" s="6" t="s">
        <v>6259</v>
      </c>
      <c r="E3249" s="6" t="s">
        <v>4453</v>
      </c>
      <c r="F3249" s="6">
        <v>1</v>
      </c>
      <c r="G3249" s="6">
        <v>1103.5</v>
      </c>
      <c r="H3249" s="6">
        <v>1238.1600000000001</v>
      </c>
    </row>
    <row r="3250" spans="1:8" x14ac:dyDescent="0.35">
      <c r="A3250" s="6" t="s">
        <v>8957</v>
      </c>
      <c r="B3250" s="6" t="s">
        <v>3320</v>
      </c>
      <c r="C3250" s="6" t="s">
        <v>3321</v>
      </c>
      <c r="D3250" s="6" t="s">
        <v>9100</v>
      </c>
      <c r="E3250" s="6" t="s">
        <v>4628</v>
      </c>
      <c r="F3250" s="6">
        <v>1</v>
      </c>
      <c r="G3250" s="6">
        <v>278.5</v>
      </c>
      <c r="H3250" s="6">
        <v>314.16000000000003</v>
      </c>
    </row>
    <row r="3251" spans="1:8" x14ac:dyDescent="0.35">
      <c r="A3251" s="6" t="s">
        <v>9765</v>
      </c>
      <c r="B3251" s="6" t="s">
        <v>9766</v>
      </c>
      <c r="C3251" s="6" t="s">
        <v>9767</v>
      </c>
      <c r="D3251" s="6" t="s">
        <v>4642</v>
      </c>
      <c r="E3251" s="6" t="s">
        <v>5581</v>
      </c>
      <c r="F3251" s="6">
        <v>56</v>
      </c>
      <c r="G3251" s="6">
        <v>11949.5</v>
      </c>
      <c r="H3251" s="6">
        <v>13385.68</v>
      </c>
    </row>
    <row r="3252" spans="1:8" x14ac:dyDescent="0.35">
      <c r="A3252" s="6" t="s">
        <v>9768</v>
      </c>
      <c r="B3252" s="6" t="s">
        <v>9769</v>
      </c>
      <c r="C3252" s="6" t="s">
        <v>9770</v>
      </c>
      <c r="D3252" s="6" t="s">
        <v>4636</v>
      </c>
      <c r="E3252" s="6" t="s">
        <v>5581</v>
      </c>
      <c r="F3252" s="6">
        <v>56</v>
      </c>
      <c r="G3252" s="6">
        <v>1039.5</v>
      </c>
      <c r="H3252" s="6">
        <v>1166.48</v>
      </c>
    </row>
    <row r="3253" spans="1:8" x14ac:dyDescent="0.35">
      <c r="A3253" s="6" t="s">
        <v>8958</v>
      </c>
      <c r="B3253" s="6" t="s">
        <v>8959</v>
      </c>
      <c r="C3253" s="6" t="s">
        <v>8960</v>
      </c>
      <c r="D3253" s="6" t="s">
        <v>9101</v>
      </c>
      <c r="E3253" s="6" t="s">
        <v>5584</v>
      </c>
      <c r="F3253" s="6">
        <v>112</v>
      </c>
      <c r="G3253" s="6">
        <v>83.5</v>
      </c>
      <c r="H3253" s="6">
        <v>94.86</v>
      </c>
    </row>
    <row r="3254" spans="1:8" x14ac:dyDescent="0.35">
      <c r="A3254" s="6" t="s">
        <v>6751</v>
      </c>
      <c r="B3254" s="6" t="s">
        <v>6752</v>
      </c>
      <c r="C3254" s="6" t="s">
        <v>6753</v>
      </c>
      <c r="D3254" s="6" t="s">
        <v>4642</v>
      </c>
      <c r="E3254" s="6" t="s">
        <v>5570</v>
      </c>
      <c r="F3254" s="6">
        <v>56</v>
      </c>
      <c r="G3254" s="6">
        <v>1078.5</v>
      </c>
      <c r="H3254" s="6">
        <v>1210.1600000000001</v>
      </c>
    </row>
    <row r="3255" spans="1:8" x14ac:dyDescent="0.35">
      <c r="A3255" s="6" t="s">
        <v>6754</v>
      </c>
      <c r="B3255" s="6" t="s">
        <v>6752</v>
      </c>
      <c r="C3255" s="6" t="s">
        <v>6753</v>
      </c>
      <c r="D3255" s="6" t="s">
        <v>4642</v>
      </c>
      <c r="E3255" s="6" t="s">
        <v>5570</v>
      </c>
      <c r="F3255" s="6">
        <v>56</v>
      </c>
      <c r="G3255" s="6">
        <v>1078.5</v>
      </c>
      <c r="H3255" s="6">
        <v>1210.1600000000001</v>
      </c>
    </row>
    <row r="3256" spans="1:8" x14ac:dyDescent="0.35">
      <c r="A3256" s="6" t="s">
        <v>6755</v>
      </c>
      <c r="B3256" s="6" t="s">
        <v>6752</v>
      </c>
      <c r="C3256" s="6" t="s">
        <v>6753</v>
      </c>
      <c r="D3256" s="6" t="s">
        <v>4642</v>
      </c>
      <c r="E3256" s="6" t="s">
        <v>5570</v>
      </c>
      <c r="F3256" s="6">
        <v>56</v>
      </c>
      <c r="G3256" s="6">
        <v>1078.5</v>
      </c>
      <c r="H3256" s="6">
        <v>1210.1600000000001</v>
      </c>
    </row>
    <row r="3257" spans="1:8" x14ac:dyDescent="0.35">
      <c r="A3257" s="6" t="s">
        <v>1100</v>
      </c>
      <c r="B3257" s="6" t="s">
        <v>3180</v>
      </c>
      <c r="C3257" s="6" t="s">
        <v>5232</v>
      </c>
      <c r="D3257" s="6" t="s">
        <v>4588</v>
      </c>
      <c r="E3257" s="6" t="s">
        <v>4589</v>
      </c>
      <c r="F3257" s="6">
        <v>1</v>
      </c>
      <c r="G3257" s="6">
        <v>58.61</v>
      </c>
      <c r="H3257" s="6">
        <v>66.989999999999995</v>
      </c>
    </row>
    <row r="3258" spans="1:8" x14ac:dyDescent="0.35">
      <c r="A3258" s="6" t="s">
        <v>6595</v>
      </c>
      <c r="B3258" s="6" t="s">
        <v>6596</v>
      </c>
      <c r="C3258" s="6" t="s">
        <v>6597</v>
      </c>
      <c r="D3258" s="6" t="s">
        <v>8741</v>
      </c>
      <c r="E3258" s="6" t="s">
        <v>4389</v>
      </c>
      <c r="F3258" s="6">
        <v>30</v>
      </c>
      <c r="G3258" s="6">
        <v>1570.11</v>
      </c>
      <c r="H3258" s="6">
        <v>1760.76</v>
      </c>
    </row>
    <row r="3259" spans="1:8" x14ac:dyDescent="0.35">
      <c r="A3259" s="6" t="s">
        <v>267</v>
      </c>
      <c r="B3259" s="6" t="s">
        <v>2318</v>
      </c>
      <c r="C3259" s="6" t="s">
        <v>5206</v>
      </c>
      <c r="D3259" s="6" t="s">
        <v>4432</v>
      </c>
      <c r="E3259" s="6" t="s">
        <v>4378</v>
      </c>
      <c r="F3259" s="6">
        <v>60</v>
      </c>
      <c r="G3259" s="6">
        <v>36.200000000000003</v>
      </c>
      <c r="H3259" s="6">
        <v>41.89</v>
      </c>
    </row>
    <row r="3260" spans="1:8" x14ac:dyDescent="0.35">
      <c r="A3260" s="6" t="s">
        <v>266</v>
      </c>
      <c r="B3260" s="6" t="s">
        <v>2318</v>
      </c>
      <c r="C3260" s="6" t="s">
        <v>5206</v>
      </c>
      <c r="D3260" s="6" t="s">
        <v>4431</v>
      </c>
      <c r="E3260" s="6" t="s">
        <v>4378</v>
      </c>
      <c r="F3260" s="6">
        <v>60</v>
      </c>
      <c r="G3260" s="6">
        <v>36.200000000000003</v>
      </c>
      <c r="H3260" s="6">
        <v>41.89</v>
      </c>
    </row>
    <row r="3261" spans="1:8" x14ac:dyDescent="0.35">
      <c r="A3261" s="6" t="s">
        <v>265</v>
      </c>
      <c r="B3261" s="6" t="s">
        <v>2318</v>
      </c>
      <c r="C3261" s="6" t="s">
        <v>5206</v>
      </c>
      <c r="D3261" s="6" t="s">
        <v>4396</v>
      </c>
      <c r="E3261" s="6" t="s">
        <v>4378</v>
      </c>
      <c r="F3261" s="6">
        <v>60</v>
      </c>
      <c r="G3261" s="6">
        <v>36.200000000000003</v>
      </c>
      <c r="H3261" s="6">
        <v>41.89</v>
      </c>
    </row>
    <row r="3262" spans="1:8" x14ac:dyDescent="0.35">
      <c r="A3262" s="6" t="s">
        <v>264</v>
      </c>
      <c r="B3262" s="6" t="s">
        <v>2318</v>
      </c>
      <c r="C3262" s="6" t="s">
        <v>5206</v>
      </c>
      <c r="D3262" s="6" t="s">
        <v>4395</v>
      </c>
      <c r="E3262" s="6" t="s">
        <v>4378</v>
      </c>
      <c r="F3262" s="6">
        <v>60</v>
      </c>
      <c r="G3262" s="6">
        <v>36.200000000000003</v>
      </c>
      <c r="H3262" s="6">
        <v>41.89</v>
      </c>
    </row>
    <row r="3263" spans="1:8" x14ac:dyDescent="0.35">
      <c r="A3263" s="6" t="s">
        <v>83</v>
      </c>
      <c r="B3263" s="6" t="s">
        <v>2138</v>
      </c>
      <c r="C3263" s="6" t="s">
        <v>2136</v>
      </c>
      <c r="D3263" s="6" t="s">
        <v>4764</v>
      </c>
      <c r="E3263" s="6" t="s">
        <v>5570</v>
      </c>
      <c r="F3263" s="6">
        <v>28</v>
      </c>
      <c r="G3263" s="6">
        <v>18</v>
      </c>
      <c r="H3263" s="6">
        <v>21.5</v>
      </c>
    </row>
    <row r="3264" spans="1:8" x14ac:dyDescent="0.35">
      <c r="A3264" s="6" t="s">
        <v>84</v>
      </c>
      <c r="B3264" s="6" t="s">
        <v>2138</v>
      </c>
      <c r="C3264" s="6" t="s">
        <v>2136</v>
      </c>
      <c r="D3264" s="6" t="s">
        <v>4764</v>
      </c>
      <c r="E3264" s="6" t="s">
        <v>5570</v>
      </c>
      <c r="F3264" s="6">
        <v>56</v>
      </c>
      <c r="G3264" s="6">
        <v>35.630000000000003</v>
      </c>
      <c r="H3264" s="6">
        <v>41.25</v>
      </c>
    </row>
    <row r="3265" spans="1:8" x14ac:dyDescent="0.35">
      <c r="A3265" s="6" t="s">
        <v>85</v>
      </c>
      <c r="B3265" s="6" t="s">
        <v>2139</v>
      </c>
      <c r="C3265" s="6" t="s">
        <v>2136</v>
      </c>
      <c r="D3265" s="6">
        <v>15</v>
      </c>
      <c r="E3265" s="6" t="s">
        <v>4384</v>
      </c>
      <c r="F3265" s="6">
        <v>28</v>
      </c>
      <c r="G3265" s="6">
        <v>9.39</v>
      </c>
      <c r="H3265" s="6">
        <v>11.86</v>
      </c>
    </row>
    <row r="3266" spans="1:8" x14ac:dyDescent="0.35">
      <c r="A3266" s="6" t="s">
        <v>6412</v>
      </c>
      <c r="B3266" s="6" t="s">
        <v>6134</v>
      </c>
      <c r="C3266" s="6" t="s">
        <v>6135</v>
      </c>
      <c r="D3266" s="6" t="s">
        <v>9086</v>
      </c>
      <c r="E3266" s="6" t="s">
        <v>4393</v>
      </c>
      <c r="F3266" s="6" t="s">
        <v>8732</v>
      </c>
      <c r="G3266" s="6">
        <v>1470.31</v>
      </c>
      <c r="H3266" s="6">
        <v>1648.99</v>
      </c>
    </row>
    <row r="3267" spans="1:8" x14ac:dyDescent="0.35">
      <c r="A3267" s="6" t="s">
        <v>6133</v>
      </c>
      <c r="B3267" s="6" t="s">
        <v>6134</v>
      </c>
      <c r="C3267" s="6" t="s">
        <v>6135</v>
      </c>
      <c r="D3267" s="6" t="s">
        <v>6139</v>
      </c>
      <c r="E3267" s="6" t="s">
        <v>4393</v>
      </c>
      <c r="F3267" s="6">
        <v>1</v>
      </c>
      <c r="G3267" s="6">
        <v>3254.09</v>
      </c>
      <c r="H3267" s="6">
        <v>3646.82</v>
      </c>
    </row>
    <row r="3268" spans="1:8" x14ac:dyDescent="0.35">
      <c r="A3268" s="6" t="s">
        <v>5712</v>
      </c>
      <c r="B3268" s="6" t="s">
        <v>4317</v>
      </c>
      <c r="C3268" s="6" t="s">
        <v>4318</v>
      </c>
      <c r="D3268" s="6" t="s">
        <v>9233</v>
      </c>
      <c r="E3268" s="6" t="s">
        <v>4381</v>
      </c>
      <c r="F3268" s="6">
        <v>1</v>
      </c>
      <c r="G3268" s="6">
        <v>282.64</v>
      </c>
      <c r="H3268" s="6">
        <v>318.8</v>
      </c>
    </row>
    <row r="3269" spans="1:8" x14ac:dyDescent="0.35">
      <c r="A3269" s="6" t="s">
        <v>7740</v>
      </c>
      <c r="B3269" s="6" t="s">
        <v>6413</v>
      </c>
      <c r="C3269" s="6" t="s">
        <v>3329</v>
      </c>
      <c r="D3269" s="6" t="s">
        <v>4886</v>
      </c>
      <c r="E3269" s="6" t="s">
        <v>4647</v>
      </c>
      <c r="F3269" s="6">
        <v>1</v>
      </c>
      <c r="G3269" s="6">
        <v>34.47</v>
      </c>
      <c r="H3269" s="6">
        <v>39.950000000000003</v>
      </c>
    </row>
    <row r="3270" spans="1:8" x14ac:dyDescent="0.35">
      <c r="A3270" s="6" t="s">
        <v>7295</v>
      </c>
      <c r="B3270" s="6" t="s">
        <v>6413</v>
      </c>
      <c r="C3270" s="6" t="s">
        <v>3329</v>
      </c>
      <c r="D3270" s="6" t="s">
        <v>7416</v>
      </c>
      <c r="E3270" s="6" t="s">
        <v>4628</v>
      </c>
      <c r="F3270" s="6">
        <v>1</v>
      </c>
      <c r="G3270" s="6">
        <v>34.47</v>
      </c>
      <c r="H3270" s="6">
        <v>39.950000000000003</v>
      </c>
    </row>
    <row r="3271" spans="1:8" x14ac:dyDescent="0.35">
      <c r="A3271" s="6" t="s">
        <v>8961</v>
      </c>
      <c r="B3271" s="6" t="s">
        <v>8962</v>
      </c>
      <c r="C3271" s="6" t="s">
        <v>8963</v>
      </c>
      <c r="D3271" s="6" t="s">
        <v>4695</v>
      </c>
      <c r="E3271" s="6" t="s">
        <v>5581</v>
      </c>
      <c r="F3271" s="6">
        <v>180</v>
      </c>
      <c r="G3271" s="6">
        <v>3619.5</v>
      </c>
      <c r="H3271" s="6">
        <v>4056.08</v>
      </c>
    </row>
    <row r="3272" spans="1:8" x14ac:dyDescent="0.35">
      <c r="A3272" s="6" t="s">
        <v>5610</v>
      </c>
      <c r="B3272" s="6" t="s">
        <v>5611</v>
      </c>
      <c r="C3272" s="6" t="s">
        <v>5612</v>
      </c>
      <c r="D3272" s="6" t="s">
        <v>4558</v>
      </c>
      <c r="E3272" s="6" t="s">
        <v>4393</v>
      </c>
      <c r="F3272" s="6">
        <v>1</v>
      </c>
      <c r="G3272" s="6">
        <v>3566.5</v>
      </c>
      <c r="H3272" s="6">
        <v>3996.72</v>
      </c>
    </row>
    <row r="3273" spans="1:8" x14ac:dyDescent="0.35">
      <c r="A3273" s="6" t="s">
        <v>6265</v>
      </c>
      <c r="B3273" s="6" t="s">
        <v>5421</v>
      </c>
      <c r="C3273" s="6" t="s">
        <v>2311</v>
      </c>
      <c r="D3273" s="6">
        <v>30</v>
      </c>
      <c r="E3273" s="6" t="s">
        <v>4437</v>
      </c>
      <c r="F3273" s="6">
        <v>28</v>
      </c>
      <c r="G3273" s="6">
        <v>3.65</v>
      </c>
      <c r="H3273" s="6">
        <v>5.43</v>
      </c>
    </row>
    <row r="3274" spans="1:8" x14ac:dyDescent="0.35">
      <c r="A3274" s="6" t="s">
        <v>6266</v>
      </c>
      <c r="B3274" s="6" t="s">
        <v>5421</v>
      </c>
      <c r="C3274" s="6" t="s">
        <v>2311</v>
      </c>
      <c r="D3274" s="6">
        <v>60</v>
      </c>
      <c r="E3274" s="6" t="s">
        <v>4437</v>
      </c>
      <c r="F3274" s="6">
        <v>28</v>
      </c>
      <c r="G3274" s="6">
        <v>4.63</v>
      </c>
      <c r="H3274" s="6">
        <v>6.53</v>
      </c>
    </row>
    <row r="3275" spans="1:8" x14ac:dyDescent="0.35">
      <c r="A3275" s="6" t="s">
        <v>5818</v>
      </c>
      <c r="B3275" s="6" t="s">
        <v>5819</v>
      </c>
      <c r="C3275" s="6" t="s">
        <v>5820</v>
      </c>
      <c r="D3275" s="6" t="s">
        <v>8722</v>
      </c>
      <c r="E3275" s="6" t="s">
        <v>4463</v>
      </c>
      <c r="F3275" s="6">
        <v>2</v>
      </c>
      <c r="G3275" s="6">
        <v>509.54</v>
      </c>
      <c r="H3275" s="6">
        <v>572.91999999999996</v>
      </c>
    </row>
    <row r="3276" spans="1:8" x14ac:dyDescent="0.35">
      <c r="A3276" s="6" t="s">
        <v>5821</v>
      </c>
      <c r="B3276" s="6" t="s">
        <v>5819</v>
      </c>
      <c r="C3276" s="6" t="s">
        <v>5820</v>
      </c>
      <c r="D3276" s="6" t="s">
        <v>8721</v>
      </c>
      <c r="E3276" s="6" t="s">
        <v>4463</v>
      </c>
      <c r="F3276" s="6">
        <v>2</v>
      </c>
      <c r="G3276" s="6">
        <v>509.54</v>
      </c>
      <c r="H3276" s="6">
        <v>572.91999999999996</v>
      </c>
    </row>
    <row r="3277" spans="1:8" x14ac:dyDescent="0.35">
      <c r="A3277" s="6" t="s">
        <v>2019</v>
      </c>
      <c r="B3277" s="6" t="s">
        <v>4319</v>
      </c>
      <c r="C3277" s="6" t="s">
        <v>4320</v>
      </c>
      <c r="D3277" s="6" t="s">
        <v>4992</v>
      </c>
      <c r="E3277" s="6" t="s">
        <v>4853</v>
      </c>
      <c r="F3277" s="6">
        <v>10</v>
      </c>
      <c r="G3277" s="6">
        <v>916.5</v>
      </c>
      <c r="H3277" s="6">
        <v>1028.72</v>
      </c>
    </row>
    <row r="3278" spans="1:8" x14ac:dyDescent="0.35">
      <c r="A3278" s="6" t="s">
        <v>5318</v>
      </c>
      <c r="B3278" s="6" t="s">
        <v>5381</v>
      </c>
      <c r="C3278" s="6" t="s">
        <v>5382</v>
      </c>
      <c r="D3278" s="6" t="s">
        <v>4631</v>
      </c>
      <c r="E3278" s="6" t="s">
        <v>4853</v>
      </c>
      <c r="F3278" s="6">
        <v>1</v>
      </c>
      <c r="G3278" s="6">
        <v>391.5</v>
      </c>
      <c r="H3278" s="6">
        <v>440.72</v>
      </c>
    </row>
    <row r="3279" spans="1:8" x14ac:dyDescent="0.35">
      <c r="A3279" s="6" t="s">
        <v>5319</v>
      </c>
      <c r="B3279" s="6" t="s">
        <v>5381</v>
      </c>
      <c r="C3279" s="7" t="s">
        <v>5382</v>
      </c>
      <c r="D3279" s="7" t="s">
        <v>4630</v>
      </c>
      <c r="E3279" s="7" t="s">
        <v>5575</v>
      </c>
      <c r="F3279" s="7">
        <v>14</v>
      </c>
      <c r="G3279" s="7">
        <v>670.5</v>
      </c>
      <c r="H3279" s="7">
        <v>753.2</v>
      </c>
    </row>
    <row r="3280" spans="1:8" x14ac:dyDescent="0.35">
      <c r="A3280" s="6" t="s">
        <v>405</v>
      </c>
      <c r="B3280" s="6" t="s">
        <v>2462</v>
      </c>
      <c r="C3280" s="6" t="s">
        <v>2459</v>
      </c>
      <c r="D3280" s="6" t="s">
        <v>8737</v>
      </c>
      <c r="E3280" s="6" t="s">
        <v>4378</v>
      </c>
      <c r="F3280" s="6">
        <v>56</v>
      </c>
      <c r="G3280" s="6">
        <v>13.02</v>
      </c>
      <c r="H3280" s="6">
        <v>15.93</v>
      </c>
    </row>
    <row r="3281" spans="1:8" x14ac:dyDescent="0.35">
      <c r="A3281" s="6" t="s">
        <v>406</v>
      </c>
      <c r="B3281" s="6" t="s">
        <v>2462</v>
      </c>
      <c r="C3281" s="6" t="s">
        <v>2459</v>
      </c>
      <c r="D3281" s="6" t="s">
        <v>8416</v>
      </c>
      <c r="E3281" s="6" t="s">
        <v>4378</v>
      </c>
      <c r="F3281" s="6">
        <v>56</v>
      </c>
      <c r="G3281" s="6">
        <v>13.96</v>
      </c>
      <c r="H3281" s="6">
        <v>16.98</v>
      </c>
    </row>
    <row r="3282" spans="1:8" x14ac:dyDescent="0.35">
      <c r="A3282" s="6" t="s">
        <v>2020</v>
      </c>
      <c r="B3282" s="6" t="s">
        <v>4321</v>
      </c>
      <c r="C3282" s="6" t="s">
        <v>5562</v>
      </c>
      <c r="D3282" s="6" t="s">
        <v>4630</v>
      </c>
      <c r="E3282" s="6" t="s">
        <v>4647</v>
      </c>
      <c r="F3282" s="6">
        <v>1</v>
      </c>
      <c r="G3282" s="6">
        <v>1125.56</v>
      </c>
      <c r="H3282" s="6">
        <v>1262.8699999999999</v>
      </c>
    </row>
    <row r="3283" spans="1:8" x14ac:dyDescent="0.35">
      <c r="A3283" s="6" t="s">
        <v>5514</v>
      </c>
      <c r="B3283" s="6" t="s">
        <v>4321</v>
      </c>
      <c r="C3283" s="6" t="s">
        <v>5562</v>
      </c>
      <c r="D3283" s="6" t="s">
        <v>4838</v>
      </c>
      <c r="E3283" s="6" t="s">
        <v>4878</v>
      </c>
      <c r="F3283" s="6">
        <v>1</v>
      </c>
      <c r="G3283" s="6">
        <v>1125.56</v>
      </c>
      <c r="H3283" s="6">
        <v>1262.8699999999999</v>
      </c>
    </row>
    <row r="3284" spans="1:8" x14ac:dyDescent="0.35">
      <c r="A3284" s="6" t="s">
        <v>5515</v>
      </c>
      <c r="B3284" s="6" t="s">
        <v>4321</v>
      </c>
      <c r="C3284" s="6" t="s">
        <v>5562</v>
      </c>
      <c r="D3284" s="6" t="s">
        <v>4838</v>
      </c>
      <c r="E3284" s="6" t="s">
        <v>4648</v>
      </c>
      <c r="F3284" s="6">
        <v>1</v>
      </c>
      <c r="G3284" s="6">
        <v>1125.56</v>
      </c>
      <c r="H3284" s="6">
        <v>1262.8699999999999</v>
      </c>
    </row>
    <row r="3285" spans="1:8" x14ac:dyDescent="0.35">
      <c r="A3285" s="6" t="s">
        <v>82</v>
      </c>
      <c r="B3285" s="6" t="s">
        <v>2137</v>
      </c>
      <c r="C3285" s="6" t="s">
        <v>2136</v>
      </c>
      <c r="D3285" s="6">
        <v>15</v>
      </c>
      <c r="E3285" s="6" t="s">
        <v>4384</v>
      </c>
      <c r="F3285" s="6">
        <v>28</v>
      </c>
      <c r="G3285" s="6">
        <v>6.51</v>
      </c>
      <c r="H3285" s="6">
        <v>8.64</v>
      </c>
    </row>
    <row r="3286" spans="1:8" x14ac:dyDescent="0.35">
      <c r="A3286" s="6" t="s">
        <v>6761</v>
      </c>
      <c r="B3286" s="6" t="s">
        <v>6762</v>
      </c>
      <c r="C3286" s="6" t="s">
        <v>6763</v>
      </c>
      <c r="D3286" s="6" t="s">
        <v>8785</v>
      </c>
      <c r="E3286" s="6" t="s">
        <v>8786</v>
      </c>
      <c r="F3286" s="6" t="s">
        <v>8732</v>
      </c>
      <c r="G3286" s="6">
        <v>2678.5</v>
      </c>
      <c r="H3286" s="6">
        <v>3002.16</v>
      </c>
    </row>
    <row r="3287" spans="1:8" x14ac:dyDescent="0.35">
      <c r="A3287" s="6" t="s">
        <v>5057</v>
      </c>
      <c r="B3287" s="6" t="s">
        <v>5058</v>
      </c>
      <c r="C3287" s="6" t="s">
        <v>5059</v>
      </c>
      <c r="D3287" s="6" t="s">
        <v>4673</v>
      </c>
      <c r="E3287" s="6" t="s">
        <v>5581</v>
      </c>
      <c r="F3287" s="6">
        <v>63</v>
      </c>
      <c r="G3287" s="6">
        <v>4474.5</v>
      </c>
      <c r="H3287" s="6">
        <v>5013.68</v>
      </c>
    </row>
    <row r="3288" spans="1:8" x14ac:dyDescent="0.35">
      <c r="A3288" s="6" t="s">
        <v>1135</v>
      </c>
      <c r="B3288" s="6" t="s">
        <v>3222</v>
      </c>
      <c r="C3288" s="6" t="s">
        <v>5233</v>
      </c>
      <c r="D3288" s="6" t="s">
        <v>4597</v>
      </c>
      <c r="E3288" s="6" t="s">
        <v>4378</v>
      </c>
      <c r="F3288" s="6">
        <v>28</v>
      </c>
      <c r="G3288" s="6">
        <v>56.5</v>
      </c>
      <c r="H3288" s="6">
        <v>64.62</v>
      </c>
    </row>
    <row r="3289" spans="1:8" x14ac:dyDescent="0.35">
      <c r="A3289" s="6" t="s">
        <v>1136</v>
      </c>
      <c r="B3289" s="6" t="s">
        <v>3222</v>
      </c>
      <c r="C3289" s="6" t="s">
        <v>5233</v>
      </c>
      <c r="D3289" s="6" t="s">
        <v>4598</v>
      </c>
      <c r="E3289" s="6" t="s">
        <v>4378</v>
      </c>
      <c r="F3289" s="6">
        <v>56</v>
      </c>
      <c r="G3289" s="6">
        <v>112.5</v>
      </c>
      <c r="H3289" s="6">
        <v>128.24</v>
      </c>
    </row>
    <row r="3290" spans="1:8" x14ac:dyDescent="0.35">
      <c r="A3290" s="6" t="s">
        <v>1137</v>
      </c>
      <c r="B3290" s="6" t="s">
        <v>3222</v>
      </c>
      <c r="C3290" s="6" t="s">
        <v>5233</v>
      </c>
      <c r="D3290" s="6" t="s">
        <v>4599</v>
      </c>
      <c r="E3290" s="6" t="s">
        <v>4378</v>
      </c>
      <c r="F3290" s="6">
        <v>56</v>
      </c>
      <c r="G3290" s="6">
        <v>112.5</v>
      </c>
      <c r="H3290" s="6">
        <v>128.24</v>
      </c>
    </row>
    <row r="3291" spans="1:8" x14ac:dyDescent="0.35">
      <c r="A3291" s="6" t="s">
        <v>6758</v>
      </c>
      <c r="B3291" s="6" t="s">
        <v>6759</v>
      </c>
      <c r="C3291" s="7" t="s">
        <v>6760</v>
      </c>
      <c r="D3291" s="7" t="s">
        <v>8727</v>
      </c>
      <c r="E3291" s="7" t="s">
        <v>6299</v>
      </c>
      <c r="F3291" s="7">
        <v>1</v>
      </c>
      <c r="G3291" s="6">
        <v>1226.08</v>
      </c>
      <c r="H3291" s="6">
        <v>1375.45</v>
      </c>
    </row>
    <row r="3292" spans="1:8" x14ac:dyDescent="0.35">
      <c r="A3292" s="6" t="s">
        <v>5113</v>
      </c>
      <c r="B3292" s="6" t="s">
        <v>5131</v>
      </c>
      <c r="C3292" s="6" t="s">
        <v>5234</v>
      </c>
      <c r="D3292" s="6" t="s">
        <v>9223</v>
      </c>
      <c r="E3292" s="6" t="s">
        <v>4378</v>
      </c>
      <c r="F3292" s="6">
        <v>30</v>
      </c>
      <c r="G3292" s="6">
        <v>558.46</v>
      </c>
      <c r="H3292" s="6">
        <v>627.72</v>
      </c>
    </row>
    <row r="3293" spans="1:8" x14ac:dyDescent="0.35">
      <c r="A3293" s="6" t="s">
        <v>2021</v>
      </c>
      <c r="B3293" s="6" t="s">
        <v>4322</v>
      </c>
      <c r="C3293" s="6" t="s">
        <v>4323</v>
      </c>
      <c r="D3293" s="6" t="s">
        <v>4993</v>
      </c>
      <c r="E3293" s="6" t="s">
        <v>5581</v>
      </c>
      <c r="F3293" s="6">
        <v>30</v>
      </c>
      <c r="G3293" s="6">
        <v>379.5</v>
      </c>
      <c r="H3293" s="6">
        <v>427.28</v>
      </c>
    </row>
    <row r="3294" spans="1:8" x14ac:dyDescent="0.35">
      <c r="A3294" s="6" t="s">
        <v>2022</v>
      </c>
      <c r="B3294" s="6" t="s">
        <v>4322</v>
      </c>
      <c r="C3294" s="6" t="s">
        <v>4323</v>
      </c>
      <c r="D3294" s="6" t="s">
        <v>4989</v>
      </c>
      <c r="E3294" s="6" t="s">
        <v>5581</v>
      </c>
      <c r="F3294" s="6">
        <v>30</v>
      </c>
      <c r="G3294" s="6">
        <v>379.5</v>
      </c>
      <c r="H3294" s="6">
        <v>427.28</v>
      </c>
    </row>
    <row r="3295" spans="1:8" x14ac:dyDescent="0.35">
      <c r="A3295" s="6" t="s">
        <v>5766</v>
      </c>
      <c r="B3295" s="6" t="s">
        <v>5767</v>
      </c>
      <c r="C3295" s="6" t="s">
        <v>5768</v>
      </c>
      <c r="D3295" s="6" t="s">
        <v>5814</v>
      </c>
      <c r="E3295" s="6" t="s">
        <v>4747</v>
      </c>
      <c r="F3295" s="6">
        <v>1</v>
      </c>
      <c r="G3295" s="6">
        <v>1850.5</v>
      </c>
      <c r="H3295" s="6">
        <v>2074.8000000000002</v>
      </c>
    </row>
    <row r="3296" spans="1:8" x14ac:dyDescent="0.35">
      <c r="A3296" s="6" t="s">
        <v>7741</v>
      </c>
      <c r="B3296" s="6" t="s">
        <v>7742</v>
      </c>
      <c r="C3296" s="6" t="s">
        <v>4233</v>
      </c>
      <c r="D3296" s="6" t="s">
        <v>4843</v>
      </c>
      <c r="E3296" s="6" t="s">
        <v>4714</v>
      </c>
      <c r="F3296" s="6">
        <v>1</v>
      </c>
      <c r="G3296" s="6">
        <v>92.5</v>
      </c>
      <c r="H3296" s="6">
        <v>104.94</v>
      </c>
    </row>
    <row r="3297" spans="1:8" x14ac:dyDescent="0.35">
      <c r="A3297" s="6" t="s">
        <v>7769</v>
      </c>
      <c r="B3297" s="6" t="s">
        <v>7742</v>
      </c>
      <c r="C3297" s="6" t="s">
        <v>4233</v>
      </c>
      <c r="D3297" s="6" t="s">
        <v>7418</v>
      </c>
      <c r="E3297" s="6" t="s">
        <v>4714</v>
      </c>
      <c r="F3297" s="6">
        <v>1</v>
      </c>
      <c r="G3297" s="6">
        <v>133.5</v>
      </c>
      <c r="H3297" s="6">
        <v>151.76</v>
      </c>
    </row>
    <row r="3298" spans="1:8" x14ac:dyDescent="0.35">
      <c r="A3298" s="6" t="s">
        <v>7296</v>
      </c>
      <c r="B3298" s="6" t="s">
        <v>7297</v>
      </c>
      <c r="C3298" s="6" t="s">
        <v>7298</v>
      </c>
      <c r="D3298" s="6" t="s">
        <v>7417</v>
      </c>
      <c r="E3298" s="6" t="s">
        <v>4853</v>
      </c>
      <c r="F3298" s="6">
        <v>1</v>
      </c>
      <c r="G3298" s="6">
        <v>670.5</v>
      </c>
      <c r="H3298" s="6">
        <v>753.2</v>
      </c>
    </row>
    <row r="3299" spans="1:8" x14ac:dyDescent="0.35">
      <c r="A3299" s="6" t="s">
        <v>8964</v>
      </c>
      <c r="B3299" s="6" t="s">
        <v>8965</v>
      </c>
      <c r="C3299" s="6" t="s">
        <v>8966</v>
      </c>
      <c r="D3299" s="6" t="s">
        <v>4746</v>
      </c>
      <c r="E3299" s="6" t="s">
        <v>5581</v>
      </c>
      <c r="F3299" s="6">
        <v>56</v>
      </c>
      <c r="G3299" s="6">
        <v>70.5</v>
      </c>
      <c r="H3299" s="6">
        <v>80.3</v>
      </c>
    </row>
    <row r="3300" spans="1:8" x14ac:dyDescent="0.35">
      <c r="A3300" s="6" t="s">
        <v>8967</v>
      </c>
      <c r="B3300" s="6" t="s">
        <v>8965</v>
      </c>
      <c r="C3300" s="6" t="s">
        <v>8966</v>
      </c>
      <c r="D3300" s="6" t="s">
        <v>9102</v>
      </c>
      <c r="E3300" s="6" t="s">
        <v>4775</v>
      </c>
      <c r="F3300" s="6">
        <v>1</v>
      </c>
      <c r="G3300" s="6">
        <v>212.41</v>
      </c>
      <c r="H3300" s="6">
        <v>240.14</v>
      </c>
    </row>
    <row r="3301" spans="1:8" x14ac:dyDescent="0.35">
      <c r="A3301" s="6" t="s">
        <v>6756</v>
      </c>
      <c r="B3301" s="6" t="s">
        <v>6415</v>
      </c>
      <c r="C3301" s="6" t="s">
        <v>6416</v>
      </c>
      <c r="D3301" s="6" t="s">
        <v>6972</v>
      </c>
      <c r="E3301" s="6" t="s">
        <v>5581</v>
      </c>
      <c r="F3301" s="6">
        <v>60</v>
      </c>
      <c r="G3301" s="6">
        <v>3340.5</v>
      </c>
      <c r="H3301" s="6">
        <v>3743.6</v>
      </c>
    </row>
    <row r="3302" spans="1:8" x14ac:dyDescent="0.35">
      <c r="A3302" s="6" t="s">
        <v>6414</v>
      </c>
      <c r="B3302" s="6" t="s">
        <v>6415</v>
      </c>
      <c r="C3302" s="6" t="s">
        <v>6416</v>
      </c>
      <c r="D3302" s="6" t="s">
        <v>9347</v>
      </c>
      <c r="E3302" s="6" t="s">
        <v>4378</v>
      </c>
      <c r="F3302" s="6">
        <v>140</v>
      </c>
      <c r="G3302" s="6">
        <v>6836.5</v>
      </c>
      <c r="H3302" s="6">
        <v>7659.12</v>
      </c>
    </row>
    <row r="3303" spans="1:8" x14ac:dyDescent="0.35">
      <c r="A3303" s="6" t="s">
        <v>6417</v>
      </c>
      <c r="B3303" s="6" t="s">
        <v>6415</v>
      </c>
      <c r="C3303" s="6" t="s">
        <v>6416</v>
      </c>
      <c r="D3303" s="6" t="s">
        <v>8420</v>
      </c>
      <c r="E3303" s="6" t="s">
        <v>4378</v>
      </c>
      <c r="F3303" s="6" t="s">
        <v>8727</v>
      </c>
      <c r="G3303" s="6">
        <v>3340.5</v>
      </c>
      <c r="H3303" s="6">
        <v>3743.6</v>
      </c>
    </row>
    <row r="3304" spans="1:8" x14ac:dyDescent="0.35">
      <c r="A3304" s="6" t="s">
        <v>6418</v>
      </c>
      <c r="B3304" s="6" t="s">
        <v>6415</v>
      </c>
      <c r="C3304" s="6" t="s">
        <v>6416</v>
      </c>
      <c r="D3304" s="6" t="s">
        <v>8421</v>
      </c>
      <c r="E3304" s="6" t="s">
        <v>4378</v>
      </c>
      <c r="F3304" s="6" t="s">
        <v>8727</v>
      </c>
      <c r="G3304" s="6">
        <v>3340.5</v>
      </c>
      <c r="H3304" s="6">
        <v>3743.6</v>
      </c>
    </row>
    <row r="3305" spans="1:8" x14ac:dyDescent="0.35">
      <c r="A3305" s="6" t="s">
        <v>6419</v>
      </c>
      <c r="B3305" s="6" t="s">
        <v>6415</v>
      </c>
      <c r="C3305" s="6" t="s">
        <v>6416</v>
      </c>
      <c r="D3305" s="6" t="s">
        <v>8422</v>
      </c>
      <c r="E3305" s="6" t="s">
        <v>4378</v>
      </c>
      <c r="F3305" s="6" t="s">
        <v>8727</v>
      </c>
      <c r="G3305" s="6">
        <v>3340.5</v>
      </c>
      <c r="H3305" s="6">
        <v>3743.6</v>
      </c>
    </row>
    <row r="3306" spans="1:8" x14ac:dyDescent="0.35">
      <c r="A3306" s="6" t="s">
        <v>6420</v>
      </c>
      <c r="B3306" s="6" t="s">
        <v>6415</v>
      </c>
      <c r="C3306" s="6" t="s">
        <v>6416</v>
      </c>
      <c r="D3306" s="6" t="s">
        <v>8732</v>
      </c>
      <c r="E3306" s="6" t="s">
        <v>4378</v>
      </c>
      <c r="F3306" s="6" t="s">
        <v>8727</v>
      </c>
      <c r="G3306" s="6">
        <v>3340.5</v>
      </c>
      <c r="H3306" s="6">
        <v>3743.6</v>
      </c>
    </row>
    <row r="3307" spans="1:8" x14ac:dyDescent="0.35">
      <c r="A3307" s="6" t="s">
        <v>7499</v>
      </c>
      <c r="B3307" s="6" t="s">
        <v>6415</v>
      </c>
      <c r="C3307" s="6" t="s">
        <v>6416</v>
      </c>
      <c r="D3307" s="6" t="s">
        <v>8423</v>
      </c>
      <c r="E3307" s="6" t="s">
        <v>4378</v>
      </c>
      <c r="F3307" s="6" t="s">
        <v>8727</v>
      </c>
      <c r="G3307" s="6">
        <v>3340.5</v>
      </c>
      <c r="H3307" s="6">
        <v>3743.6</v>
      </c>
    </row>
    <row r="3308" spans="1:8" x14ac:dyDescent="0.35">
      <c r="A3308" s="6" t="s">
        <v>7500</v>
      </c>
      <c r="B3308" s="6" t="s">
        <v>6415</v>
      </c>
      <c r="C3308" s="6" t="s">
        <v>6416</v>
      </c>
      <c r="D3308" s="6" t="s">
        <v>8424</v>
      </c>
      <c r="E3308" s="6" t="s">
        <v>4378</v>
      </c>
      <c r="F3308" s="6" t="s">
        <v>8727</v>
      </c>
      <c r="G3308" s="6">
        <v>3340.5</v>
      </c>
      <c r="H3308" s="6">
        <v>3743.6</v>
      </c>
    </row>
    <row r="3309" spans="1:8" x14ac:dyDescent="0.35">
      <c r="A3309" s="6" t="s">
        <v>7501</v>
      </c>
      <c r="B3309" s="6" t="s">
        <v>6415</v>
      </c>
      <c r="C3309" s="6" t="s">
        <v>6416</v>
      </c>
      <c r="D3309" s="6" t="s">
        <v>8425</v>
      </c>
      <c r="E3309" s="6" t="s">
        <v>4378</v>
      </c>
      <c r="F3309" s="6" t="s">
        <v>8727</v>
      </c>
      <c r="G3309" s="6">
        <v>3340.5</v>
      </c>
      <c r="H3309" s="6">
        <v>3743.6</v>
      </c>
    </row>
    <row r="3310" spans="1:8" x14ac:dyDescent="0.35">
      <c r="A3310" s="6" t="s">
        <v>5516</v>
      </c>
      <c r="B3310" s="6" t="s">
        <v>5548</v>
      </c>
      <c r="C3310" s="6" t="s">
        <v>2254</v>
      </c>
      <c r="D3310" s="6" t="s">
        <v>6055</v>
      </c>
      <c r="E3310" s="6" t="s">
        <v>5596</v>
      </c>
      <c r="F3310" s="6">
        <v>30</v>
      </c>
      <c r="G3310" s="6">
        <v>78.63</v>
      </c>
      <c r="H3310" s="6">
        <v>89.41</v>
      </c>
    </row>
    <row r="3311" spans="1:8" x14ac:dyDescent="0.35">
      <c r="A3311" s="6" t="s">
        <v>5435</v>
      </c>
      <c r="B3311" s="6" t="s">
        <v>5436</v>
      </c>
      <c r="C3311" s="6" t="s">
        <v>5439</v>
      </c>
      <c r="D3311" s="6" t="s">
        <v>8725</v>
      </c>
      <c r="E3311" s="6" t="s">
        <v>4378</v>
      </c>
      <c r="F3311" s="6">
        <v>30</v>
      </c>
      <c r="G3311" s="6">
        <v>69.5</v>
      </c>
      <c r="H3311" s="6">
        <v>79.180000000000007</v>
      </c>
    </row>
    <row r="3312" spans="1:8" x14ac:dyDescent="0.35">
      <c r="A3312" s="6" t="s">
        <v>5437</v>
      </c>
      <c r="B3312" s="6" t="s">
        <v>5436</v>
      </c>
      <c r="C3312" s="6" t="s">
        <v>5439</v>
      </c>
      <c r="D3312" s="6" t="s">
        <v>8727</v>
      </c>
      <c r="E3312" s="6" t="s">
        <v>4378</v>
      </c>
      <c r="F3312" s="6">
        <v>30</v>
      </c>
      <c r="G3312" s="6">
        <v>69.5</v>
      </c>
      <c r="H3312" s="6">
        <v>79.180000000000007</v>
      </c>
    </row>
    <row r="3313" spans="1:8" x14ac:dyDescent="0.35">
      <c r="A3313" s="6" t="s">
        <v>8840</v>
      </c>
      <c r="B3313" s="6" t="s">
        <v>4324</v>
      </c>
      <c r="C3313" s="6" t="s">
        <v>4325</v>
      </c>
      <c r="D3313" s="6" t="s">
        <v>8726</v>
      </c>
      <c r="E3313" s="6" t="s">
        <v>4378</v>
      </c>
      <c r="F3313" s="6">
        <v>30</v>
      </c>
      <c r="G3313" s="6">
        <v>6000.5</v>
      </c>
      <c r="H3313" s="6">
        <v>6722.8</v>
      </c>
    </row>
    <row r="3314" spans="1:8" x14ac:dyDescent="0.35">
      <c r="A3314" s="6" t="s">
        <v>2023</v>
      </c>
      <c r="B3314" s="6" t="s">
        <v>4324</v>
      </c>
      <c r="C3314" s="6" t="s">
        <v>4325</v>
      </c>
      <c r="D3314" s="6" t="s">
        <v>8763</v>
      </c>
      <c r="E3314" s="6" t="s">
        <v>4378</v>
      </c>
      <c r="F3314" s="6">
        <v>30</v>
      </c>
      <c r="G3314" s="6">
        <v>6000.5</v>
      </c>
      <c r="H3314" s="6">
        <v>6722.8</v>
      </c>
    </row>
    <row r="3315" spans="1:8" x14ac:dyDescent="0.35">
      <c r="A3315" s="6" t="s">
        <v>5217</v>
      </c>
      <c r="B3315" s="6" t="s">
        <v>5218</v>
      </c>
      <c r="C3315" s="6" t="s">
        <v>2980</v>
      </c>
      <c r="D3315" s="6">
        <v>300</v>
      </c>
      <c r="E3315" s="6" t="s">
        <v>4389</v>
      </c>
      <c r="F3315" s="6">
        <v>30</v>
      </c>
      <c r="G3315" s="6">
        <v>252.56</v>
      </c>
      <c r="H3315" s="6">
        <v>285.11</v>
      </c>
    </row>
    <row r="3316" spans="1:8" x14ac:dyDescent="0.35">
      <c r="A3316" s="6" t="s">
        <v>8165</v>
      </c>
      <c r="B3316" s="6" t="s">
        <v>8148</v>
      </c>
      <c r="C3316" s="6" t="s">
        <v>8149</v>
      </c>
      <c r="D3316" s="6" t="s">
        <v>8789</v>
      </c>
      <c r="E3316" s="6" t="s">
        <v>4389</v>
      </c>
      <c r="F3316" s="6">
        <v>3</v>
      </c>
      <c r="G3316" s="6">
        <v>4200.5</v>
      </c>
      <c r="H3316" s="6">
        <v>4706.8</v>
      </c>
    </row>
    <row r="3317" spans="1:8" x14ac:dyDescent="0.35">
      <c r="A3317" s="6" t="s">
        <v>8147</v>
      </c>
      <c r="B3317" s="6" t="s">
        <v>8148</v>
      </c>
      <c r="C3317" s="6" t="s">
        <v>8149</v>
      </c>
      <c r="D3317" s="6" t="s">
        <v>8775</v>
      </c>
      <c r="E3317" s="6" t="s">
        <v>4389</v>
      </c>
      <c r="F3317" s="6">
        <v>3</v>
      </c>
      <c r="G3317" s="6">
        <v>4200.5</v>
      </c>
      <c r="H3317" s="6">
        <v>4706.8</v>
      </c>
    </row>
    <row r="3318" spans="1:8" x14ac:dyDescent="0.35">
      <c r="A3318" s="6" t="s">
        <v>8186</v>
      </c>
      <c r="B3318" s="6" t="s">
        <v>8148</v>
      </c>
      <c r="C3318" s="6" t="s">
        <v>8149</v>
      </c>
      <c r="D3318" s="6" t="s">
        <v>8741</v>
      </c>
      <c r="E3318" s="6" t="s">
        <v>4389</v>
      </c>
      <c r="F3318" s="6">
        <v>3</v>
      </c>
      <c r="G3318" s="6">
        <v>4200.5</v>
      </c>
      <c r="H3318" s="6">
        <v>4706.8</v>
      </c>
    </row>
    <row r="3319" spans="1:8" x14ac:dyDescent="0.35">
      <c r="A3319" s="6" t="s">
        <v>1197</v>
      </c>
      <c r="B3319" s="6" t="s">
        <v>3296</v>
      </c>
      <c r="C3319" s="6" t="s">
        <v>5235</v>
      </c>
      <c r="D3319" s="6" t="s">
        <v>4612</v>
      </c>
      <c r="E3319" s="6" t="s">
        <v>4378</v>
      </c>
      <c r="F3319" s="6">
        <v>20</v>
      </c>
      <c r="G3319" s="6">
        <v>650.5</v>
      </c>
      <c r="H3319" s="6">
        <v>730.8</v>
      </c>
    </row>
    <row r="3320" spans="1:8" x14ac:dyDescent="0.35">
      <c r="A3320" s="6" t="s">
        <v>2024</v>
      </c>
      <c r="B3320" s="6" t="s">
        <v>3296</v>
      </c>
      <c r="C3320" s="6" t="s">
        <v>5235</v>
      </c>
      <c r="D3320" s="6" t="s">
        <v>4612</v>
      </c>
      <c r="E3320" s="6" t="s">
        <v>4378</v>
      </c>
      <c r="F3320" s="6">
        <v>60</v>
      </c>
      <c r="G3320" s="6">
        <v>1950.5</v>
      </c>
      <c r="H3320" s="6">
        <v>2186.8000000000002</v>
      </c>
    </row>
    <row r="3321" spans="1:8" x14ac:dyDescent="0.35">
      <c r="A3321" s="6" t="s">
        <v>1198</v>
      </c>
      <c r="B3321" s="6" t="s">
        <v>3296</v>
      </c>
      <c r="C3321" s="6" t="s">
        <v>5235</v>
      </c>
      <c r="D3321" s="6" t="s">
        <v>4613</v>
      </c>
      <c r="E3321" s="6" t="s">
        <v>4378</v>
      </c>
      <c r="F3321" s="6">
        <v>20</v>
      </c>
      <c r="G3321" s="6">
        <v>867.17</v>
      </c>
      <c r="H3321" s="6">
        <v>973.47</v>
      </c>
    </row>
    <row r="3322" spans="1:8" x14ac:dyDescent="0.35">
      <c r="A3322" s="6" t="s">
        <v>2025</v>
      </c>
      <c r="B3322" s="6" t="s">
        <v>3296</v>
      </c>
      <c r="C3322" s="6" t="s">
        <v>5235</v>
      </c>
      <c r="D3322" s="6" t="s">
        <v>4613</v>
      </c>
      <c r="E3322" s="6" t="s">
        <v>4378</v>
      </c>
      <c r="F3322" s="6">
        <v>60</v>
      </c>
      <c r="G3322" s="6">
        <v>2600.5</v>
      </c>
      <c r="H3322" s="6">
        <v>2914.8</v>
      </c>
    </row>
    <row r="3323" spans="1:8" x14ac:dyDescent="0.35">
      <c r="A3323" s="6" t="s">
        <v>7299</v>
      </c>
      <c r="B3323" s="6" t="s">
        <v>7300</v>
      </c>
      <c r="C3323" s="6" t="s">
        <v>3329</v>
      </c>
      <c r="D3323" s="6" t="s">
        <v>4886</v>
      </c>
      <c r="E3323" s="6" t="s">
        <v>4647</v>
      </c>
      <c r="F3323" s="6">
        <v>1</v>
      </c>
      <c r="G3323" s="6">
        <v>19.7</v>
      </c>
      <c r="H3323" s="6">
        <v>23.41</v>
      </c>
    </row>
    <row r="3324" spans="1:8" x14ac:dyDescent="0.35">
      <c r="A3324" s="6" t="s">
        <v>7301</v>
      </c>
      <c r="B3324" s="6" t="s">
        <v>7302</v>
      </c>
      <c r="C3324" s="6" t="s">
        <v>3339</v>
      </c>
      <c r="D3324" s="6" t="s">
        <v>5078</v>
      </c>
      <c r="E3324" s="6" t="s">
        <v>4628</v>
      </c>
      <c r="F3324" s="6">
        <v>1</v>
      </c>
      <c r="G3324" s="6">
        <v>8</v>
      </c>
      <c r="H3324" s="6">
        <v>10.3</v>
      </c>
    </row>
    <row r="3325" spans="1:8" x14ac:dyDescent="0.35">
      <c r="A3325" s="6" t="s">
        <v>827</v>
      </c>
      <c r="B3325" s="6" t="s">
        <v>2840</v>
      </c>
      <c r="C3325" s="6" t="s">
        <v>5207</v>
      </c>
      <c r="D3325" s="6" t="s">
        <v>8748</v>
      </c>
      <c r="E3325" s="6" t="s">
        <v>4378</v>
      </c>
      <c r="F3325" s="6">
        <v>28</v>
      </c>
      <c r="G3325" s="6">
        <v>82.42</v>
      </c>
      <c r="H3325" s="6">
        <v>93.65</v>
      </c>
    </row>
    <row r="3326" spans="1:8" x14ac:dyDescent="0.35">
      <c r="A3326" s="6" t="s">
        <v>2026</v>
      </c>
      <c r="B3326" s="6" t="s">
        <v>4326</v>
      </c>
      <c r="C3326" s="6" t="s">
        <v>4327</v>
      </c>
      <c r="D3326" s="6" t="s">
        <v>4994</v>
      </c>
      <c r="E3326" s="6" t="s">
        <v>4853</v>
      </c>
      <c r="F3326" s="6">
        <v>10</v>
      </c>
      <c r="G3326" s="6">
        <v>1100.5</v>
      </c>
      <c r="H3326" s="6">
        <v>1234.8</v>
      </c>
    </row>
    <row r="3327" spans="1:8" x14ac:dyDescent="0.35">
      <c r="A3327" s="6" t="s">
        <v>7303</v>
      </c>
      <c r="B3327" s="6" t="s">
        <v>7304</v>
      </c>
      <c r="C3327" s="6" t="s">
        <v>4233</v>
      </c>
      <c r="D3327" s="6" t="s">
        <v>4843</v>
      </c>
      <c r="E3327" s="6" t="s">
        <v>4714</v>
      </c>
      <c r="F3327" s="6">
        <v>1</v>
      </c>
      <c r="G3327" s="6">
        <v>395.5</v>
      </c>
      <c r="H3327" s="6">
        <v>445.2</v>
      </c>
    </row>
    <row r="3328" spans="1:8" x14ac:dyDescent="0.35">
      <c r="A3328" s="6" t="s">
        <v>7305</v>
      </c>
      <c r="B3328" s="6" t="s">
        <v>7304</v>
      </c>
      <c r="C3328" s="6" t="s">
        <v>4233</v>
      </c>
      <c r="D3328" s="6" t="s">
        <v>7418</v>
      </c>
      <c r="E3328" s="6" t="s">
        <v>4714</v>
      </c>
      <c r="F3328" s="6">
        <v>1</v>
      </c>
      <c r="G3328" s="6">
        <v>790.5</v>
      </c>
      <c r="H3328" s="6">
        <v>887.6</v>
      </c>
    </row>
    <row r="3329" spans="1:8" x14ac:dyDescent="0.35">
      <c r="A3329" s="6" t="s">
        <v>1211</v>
      </c>
      <c r="B3329" s="6" t="s">
        <v>3322</v>
      </c>
      <c r="C3329" s="6" t="s">
        <v>5236</v>
      </c>
      <c r="D3329" s="6" t="s">
        <v>4619</v>
      </c>
      <c r="E3329" s="6" t="s">
        <v>4378</v>
      </c>
      <c r="F3329" s="6">
        <v>28</v>
      </c>
      <c r="G3329" s="6">
        <v>8500.5</v>
      </c>
      <c r="H3329" s="6">
        <v>9522.7999999999993</v>
      </c>
    </row>
    <row r="3330" spans="1:8" x14ac:dyDescent="0.35">
      <c r="A3330" s="6" t="s">
        <v>1204</v>
      </c>
      <c r="B3330" s="6" t="s">
        <v>3305</v>
      </c>
      <c r="C3330" s="6" t="s">
        <v>5237</v>
      </c>
      <c r="D3330" s="6" t="s">
        <v>5149</v>
      </c>
      <c r="E3330" s="6" t="s">
        <v>4378</v>
      </c>
      <c r="F3330" s="6">
        <v>28</v>
      </c>
      <c r="G3330" s="6">
        <v>15094.5</v>
      </c>
      <c r="H3330" s="6">
        <v>16908.080000000002</v>
      </c>
    </row>
    <row r="3331" spans="1:8" x14ac:dyDescent="0.35">
      <c r="A3331" s="6" t="s">
        <v>891</v>
      </c>
      <c r="B3331" s="6" t="s">
        <v>2902</v>
      </c>
      <c r="C3331" s="6" t="s">
        <v>2903</v>
      </c>
      <c r="D3331" s="6">
        <v>245</v>
      </c>
      <c r="E3331" s="6" t="s">
        <v>4378</v>
      </c>
      <c r="F3331" s="6">
        <v>30</v>
      </c>
      <c r="G3331" s="6">
        <v>80.5</v>
      </c>
      <c r="H3331" s="6">
        <v>91.5</v>
      </c>
    </row>
    <row r="3332" spans="1:8" x14ac:dyDescent="0.35">
      <c r="A3332" s="6" t="s">
        <v>8168</v>
      </c>
      <c r="B3332" s="6" t="s">
        <v>8414</v>
      </c>
      <c r="C3332" s="6" t="s">
        <v>2903</v>
      </c>
      <c r="D3332" s="6" t="s">
        <v>8366</v>
      </c>
      <c r="E3332" s="6" t="s">
        <v>5581</v>
      </c>
      <c r="F3332" s="6">
        <v>30</v>
      </c>
      <c r="G3332" s="6">
        <v>171.39</v>
      </c>
      <c r="H3332" s="6">
        <v>194.2</v>
      </c>
    </row>
    <row r="3333" spans="1:8" x14ac:dyDescent="0.35">
      <c r="A3333" s="6" t="s">
        <v>5981</v>
      </c>
      <c r="B3333" s="6" t="s">
        <v>5982</v>
      </c>
      <c r="C3333" s="6" t="s">
        <v>6512</v>
      </c>
      <c r="D3333" s="6" t="s">
        <v>6516</v>
      </c>
      <c r="E3333" s="6" t="s">
        <v>6517</v>
      </c>
      <c r="F3333" s="6">
        <v>1</v>
      </c>
      <c r="G3333" s="6">
        <v>840.5</v>
      </c>
      <c r="H3333" s="6">
        <v>943.6</v>
      </c>
    </row>
    <row r="3334" spans="1:8" x14ac:dyDescent="0.35">
      <c r="A3334" s="6" t="s">
        <v>7306</v>
      </c>
      <c r="B3334" s="6" t="s">
        <v>7307</v>
      </c>
      <c r="C3334" s="6" t="s">
        <v>5097</v>
      </c>
      <c r="D3334" s="6" t="s">
        <v>7419</v>
      </c>
      <c r="E3334" s="6" t="s">
        <v>4628</v>
      </c>
      <c r="F3334" s="6">
        <v>10</v>
      </c>
      <c r="G3334" s="6">
        <v>32</v>
      </c>
      <c r="H3334" s="6">
        <v>37.18</v>
      </c>
    </row>
    <row r="3335" spans="1:8" x14ac:dyDescent="0.35">
      <c r="A3335" s="6" t="s">
        <v>7308</v>
      </c>
      <c r="B3335" s="6" t="s">
        <v>7307</v>
      </c>
      <c r="C3335" s="6" t="s">
        <v>5097</v>
      </c>
      <c r="D3335" s="6" t="s">
        <v>7420</v>
      </c>
      <c r="E3335" s="6" t="s">
        <v>4628</v>
      </c>
      <c r="F3335" s="6">
        <v>10</v>
      </c>
      <c r="G3335" s="6">
        <v>48.5</v>
      </c>
      <c r="H3335" s="6">
        <v>55.66</v>
      </c>
    </row>
    <row r="3336" spans="1:8" x14ac:dyDescent="0.35">
      <c r="A3336" s="6" t="s">
        <v>9771</v>
      </c>
      <c r="B3336" s="6" t="s">
        <v>7307</v>
      </c>
      <c r="C3336" s="6" t="s">
        <v>5097</v>
      </c>
      <c r="D3336" s="6" t="s">
        <v>7422</v>
      </c>
      <c r="E3336" s="6" t="s">
        <v>4628</v>
      </c>
      <c r="F3336" s="6">
        <v>10</v>
      </c>
      <c r="G3336" s="6">
        <v>85.8</v>
      </c>
      <c r="H3336" s="6">
        <v>97.44</v>
      </c>
    </row>
    <row r="3337" spans="1:8" x14ac:dyDescent="0.35">
      <c r="A3337" s="6" t="s">
        <v>7309</v>
      </c>
      <c r="B3337" s="6" t="s">
        <v>7307</v>
      </c>
      <c r="C3337" s="6" t="s">
        <v>5097</v>
      </c>
      <c r="D3337" s="6" t="s">
        <v>7421</v>
      </c>
      <c r="E3337" s="6" t="s">
        <v>4628</v>
      </c>
      <c r="F3337" s="6">
        <v>10</v>
      </c>
      <c r="G3337" s="6">
        <v>23.5</v>
      </c>
      <c r="H3337" s="6">
        <v>27.66</v>
      </c>
    </row>
    <row r="3338" spans="1:8" x14ac:dyDescent="0.35">
      <c r="A3338" s="6" t="s">
        <v>7310</v>
      </c>
      <c r="B3338" s="6" t="s">
        <v>7307</v>
      </c>
      <c r="C3338" s="6" t="s">
        <v>5097</v>
      </c>
      <c r="D3338" s="6" t="s">
        <v>7422</v>
      </c>
      <c r="E3338" s="6" t="s">
        <v>4628</v>
      </c>
      <c r="F3338" s="6">
        <v>10</v>
      </c>
      <c r="G3338" s="6">
        <v>62.1</v>
      </c>
      <c r="H3338" s="6">
        <v>70.900000000000006</v>
      </c>
    </row>
    <row r="3339" spans="1:8" x14ac:dyDescent="0.35">
      <c r="A3339" s="6" t="s">
        <v>7311</v>
      </c>
      <c r="B3339" s="6" t="s">
        <v>7307</v>
      </c>
      <c r="C3339" s="6" t="s">
        <v>5097</v>
      </c>
      <c r="D3339" s="6" t="s">
        <v>4794</v>
      </c>
      <c r="E3339" s="6" t="s">
        <v>4628</v>
      </c>
      <c r="F3339" s="6">
        <v>5</v>
      </c>
      <c r="G3339" s="6">
        <v>200.5</v>
      </c>
      <c r="H3339" s="6">
        <v>226.8</v>
      </c>
    </row>
    <row r="3340" spans="1:8" x14ac:dyDescent="0.35">
      <c r="A3340" s="6" t="s">
        <v>269</v>
      </c>
      <c r="B3340" s="6" t="s">
        <v>2321</v>
      </c>
      <c r="C3340" s="6" t="s">
        <v>2320</v>
      </c>
      <c r="D3340" s="6" t="s">
        <v>8388</v>
      </c>
      <c r="E3340" s="6" t="s">
        <v>5581</v>
      </c>
      <c r="F3340" s="6">
        <v>30</v>
      </c>
      <c r="G3340" s="6">
        <v>218.5</v>
      </c>
      <c r="H3340" s="6">
        <v>246.96</v>
      </c>
    </row>
    <row r="3341" spans="1:8" x14ac:dyDescent="0.35">
      <c r="A3341" s="6" t="s">
        <v>835</v>
      </c>
      <c r="B3341" s="6" t="s">
        <v>2851</v>
      </c>
      <c r="C3341" s="6" t="s">
        <v>2850</v>
      </c>
      <c r="D3341" s="6">
        <v>20</v>
      </c>
      <c r="E3341" s="6" t="s">
        <v>4378</v>
      </c>
      <c r="F3341" s="6">
        <v>90</v>
      </c>
      <c r="G3341" s="6">
        <v>128.80000000000001</v>
      </c>
      <c r="H3341" s="6">
        <v>146.5</v>
      </c>
    </row>
    <row r="3342" spans="1:8" x14ac:dyDescent="0.35">
      <c r="A3342" s="6" t="s">
        <v>5983</v>
      </c>
      <c r="B3342" s="6" t="s">
        <v>5549</v>
      </c>
      <c r="C3342" s="6" t="s">
        <v>5563</v>
      </c>
      <c r="D3342" s="6" t="s">
        <v>8724</v>
      </c>
      <c r="E3342" s="6" t="s">
        <v>4378</v>
      </c>
      <c r="F3342" s="6">
        <v>30</v>
      </c>
      <c r="G3342" s="6">
        <v>6100.5</v>
      </c>
      <c r="H3342" s="6">
        <v>6834.8</v>
      </c>
    </row>
    <row r="3343" spans="1:8" x14ac:dyDescent="0.35">
      <c r="A3343" s="6" t="s">
        <v>5984</v>
      </c>
      <c r="B3343" s="6" t="s">
        <v>5549</v>
      </c>
      <c r="C3343" s="6" t="s">
        <v>5563</v>
      </c>
      <c r="D3343" s="6" t="s">
        <v>8726</v>
      </c>
      <c r="E3343" s="6" t="s">
        <v>4378</v>
      </c>
      <c r="F3343" s="6">
        <v>30</v>
      </c>
      <c r="G3343" s="6">
        <v>6100.5</v>
      </c>
      <c r="H3343" s="6">
        <v>6834.8</v>
      </c>
    </row>
    <row r="3344" spans="1:8" x14ac:dyDescent="0.35">
      <c r="A3344" s="6" t="s">
        <v>5517</v>
      </c>
      <c r="B3344" s="6" t="s">
        <v>5549</v>
      </c>
      <c r="C3344" s="6" t="s">
        <v>5563</v>
      </c>
      <c r="D3344" s="6" t="s">
        <v>8727</v>
      </c>
      <c r="E3344" s="6" t="s">
        <v>4378</v>
      </c>
      <c r="F3344" s="6">
        <v>30</v>
      </c>
      <c r="G3344" s="6">
        <v>6100.5</v>
      </c>
      <c r="H3344" s="6">
        <v>6834.8</v>
      </c>
    </row>
    <row r="3345" spans="1:8" x14ac:dyDescent="0.35">
      <c r="A3345" s="6" t="s">
        <v>5208</v>
      </c>
      <c r="B3345" s="6" t="s">
        <v>2849</v>
      </c>
      <c r="C3345" s="6" t="s">
        <v>2850</v>
      </c>
      <c r="D3345" s="6">
        <v>20</v>
      </c>
      <c r="E3345" s="6" t="s">
        <v>4378</v>
      </c>
      <c r="F3345" s="6">
        <v>90</v>
      </c>
      <c r="G3345" s="6">
        <v>128.80000000000001</v>
      </c>
      <c r="H3345" s="6">
        <v>146.5</v>
      </c>
    </row>
    <row r="3346" spans="1:8" x14ac:dyDescent="0.35">
      <c r="A3346" s="6" t="s">
        <v>2027</v>
      </c>
      <c r="B3346" s="6" t="s">
        <v>4328</v>
      </c>
      <c r="C3346" s="6" t="s">
        <v>4329</v>
      </c>
      <c r="D3346" s="6" t="s">
        <v>8733</v>
      </c>
      <c r="E3346" s="6" t="s">
        <v>4378</v>
      </c>
      <c r="F3346" s="6">
        <v>14</v>
      </c>
      <c r="G3346" s="6">
        <v>73.84</v>
      </c>
      <c r="H3346" s="6">
        <v>84.04</v>
      </c>
    </row>
    <row r="3347" spans="1:8" x14ac:dyDescent="0.35">
      <c r="A3347" s="6" t="s">
        <v>2028</v>
      </c>
      <c r="B3347" s="6" t="s">
        <v>4328</v>
      </c>
      <c r="C3347" s="6" t="s">
        <v>4329</v>
      </c>
      <c r="D3347" s="6" t="s">
        <v>8738</v>
      </c>
      <c r="E3347" s="6" t="s">
        <v>4378</v>
      </c>
      <c r="F3347" s="6">
        <v>7</v>
      </c>
      <c r="G3347" s="6">
        <v>183.85</v>
      </c>
      <c r="H3347" s="6">
        <v>208.15</v>
      </c>
    </row>
    <row r="3348" spans="1:8" x14ac:dyDescent="0.35">
      <c r="A3348" s="6" t="s">
        <v>2029</v>
      </c>
      <c r="B3348" s="6" t="s">
        <v>4328</v>
      </c>
      <c r="C3348" s="6" t="s">
        <v>4329</v>
      </c>
      <c r="D3348" s="6" t="s">
        <v>8729</v>
      </c>
      <c r="E3348" s="6" t="s">
        <v>4378</v>
      </c>
      <c r="F3348" s="6">
        <v>7</v>
      </c>
      <c r="G3348" s="6">
        <v>367.2</v>
      </c>
      <c r="H3348" s="6">
        <v>413.5</v>
      </c>
    </row>
    <row r="3349" spans="1:8" x14ac:dyDescent="0.35">
      <c r="A3349" s="6" t="s">
        <v>2030</v>
      </c>
      <c r="B3349" s="6" t="s">
        <v>4328</v>
      </c>
      <c r="C3349" s="6" t="s">
        <v>4329</v>
      </c>
      <c r="D3349" s="6" t="s">
        <v>8729</v>
      </c>
      <c r="E3349" s="6" t="s">
        <v>4378</v>
      </c>
      <c r="F3349" s="6">
        <v>14</v>
      </c>
      <c r="G3349" s="6">
        <v>733.91</v>
      </c>
      <c r="H3349" s="6">
        <v>824.22</v>
      </c>
    </row>
    <row r="3350" spans="1:8" x14ac:dyDescent="0.35">
      <c r="A3350" s="6" t="s">
        <v>2031</v>
      </c>
      <c r="B3350" s="6" t="s">
        <v>4328</v>
      </c>
      <c r="C3350" s="6" t="s">
        <v>4329</v>
      </c>
      <c r="D3350" s="6" t="s">
        <v>8729</v>
      </c>
      <c r="E3350" s="6" t="s">
        <v>4378</v>
      </c>
      <c r="F3350" s="6">
        <v>112</v>
      </c>
      <c r="G3350" s="6">
        <v>5867.75</v>
      </c>
      <c r="H3350" s="6">
        <v>6574.12</v>
      </c>
    </row>
    <row r="3351" spans="1:8" x14ac:dyDescent="0.35">
      <c r="A3351" s="6" t="s">
        <v>231</v>
      </c>
      <c r="B3351" s="6" t="s">
        <v>2283</v>
      </c>
      <c r="C3351" s="6" t="s">
        <v>2282</v>
      </c>
      <c r="D3351" s="6" t="s">
        <v>4680</v>
      </c>
      <c r="E3351" s="6" t="s">
        <v>5581</v>
      </c>
      <c r="F3351" s="6">
        <v>60</v>
      </c>
      <c r="G3351" s="6">
        <v>399.13</v>
      </c>
      <c r="H3351" s="6">
        <v>449.27</v>
      </c>
    </row>
    <row r="3352" spans="1:8" x14ac:dyDescent="0.35">
      <c r="A3352" s="6" t="s">
        <v>232</v>
      </c>
      <c r="B3352" s="6" t="s">
        <v>2283</v>
      </c>
      <c r="C3352" s="6" t="s">
        <v>2282</v>
      </c>
      <c r="D3352" s="6" t="s">
        <v>4717</v>
      </c>
      <c r="E3352" s="6" t="s">
        <v>5581</v>
      </c>
      <c r="F3352" s="6">
        <v>30</v>
      </c>
      <c r="G3352" s="6">
        <v>237.2</v>
      </c>
      <c r="H3352" s="6">
        <v>267.89999999999998</v>
      </c>
    </row>
    <row r="3353" spans="1:8" x14ac:dyDescent="0.35">
      <c r="A3353" s="6" t="s">
        <v>409</v>
      </c>
      <c r="B3353" s="6" t="s">
        <v>2465</v>
      </c>
      <c r="C3353" s="6" t="s">
        <v>2459</v>
      </c>
      <c r="D3353" s="6">
        <v>5</v>
      </c>
      <c r="E3353" s="6" t="s">
        <v>4378</v>
      </c>
      <c r="F3353" s="6">
        <v>56</v>
      </c>
      <c r="G3353" s="6">
        <v>9.7899999999999991</v>
      </c>
      <c r="H3353" s="6">
        <v>12.31</v>
      </c>
    </row>
    <row r="3354" spans="1:8" x14ac:dyDescent="0.35">
      <c r="A3354" s="6" t="s">
        <v>410</v>
      </c>
      <c r="B3354" s="6" t="s">
        <v>2465</v>
      </c>
      <c r="C3354" s="6" t="s">
        <v>2459</v>
      </c>
      <c r="D3354" s="6">
        <v>7.5</v>
      </c>
      <c r="E3354" s="6" t="s">
        <v>4378</v>
      </c>
      <c r="F3354" s="6">
        <v>56</v>
      </c>
      <c r="G3354" s="6">
        <v>12.55</v>
      </c>
      <c r="H3354" s="6">
        <v>15.4</v>
      </c>
    </row>
    <row r="3355" spans="1:8" x14ac:dyDescent="0.35">
      <c r="A3355" s="6" t="s">
        <v>262</v>
      </c>
      <c r="B3355" s="6" t="s">
        <v>2317</v>
      </c>
      <c r="C3355" s="6" t="s">
        <v>5209</v>
      </c>
      <c r="D3355" s="6" t="s">
        <v>8747</v>
      </c>
      <c r="E3355" s="6" t="s">
        <v>4378</v>
      </c>
      <c r="F3355" s="6">
        <v>30</v>
      </c>
      <c r="G3355" s="6">
        <v>65</v>
      </c>
      <c r="H3355" s="6">
        <v>74.14</v>
      </c>
    </row>
    <row r="3356" spans="1:8" x14ac:dyDescent="0.35">
      <c r="A3356" s="6" t="s">
        <v>263</v>
      </c>
      <c r="B3356" s="6" t="s">
        <v>2317</v>
      </c>
      <c r="C3356" s="6" t="s">
        <v>5209</v>
      </c>
      <c r="D3356" s="6" t="s">
        <v>8746</v>
      </c>
      <c r="E3356" s="6" t="s">
        <v>4378</v>
      </c>
      <c r="F3356" s="6">
        <v>30</v>
      </c>
      <c r="G3356" s="6">
        <v>65</v>
      </c>
      <c r="H3356" s="6">
        <v>74.14</v>
      </c>
    </row>
    <row r="3357" spans="1:8" x14ac:dyDescent="0.35">
      <c r="A3357" s="6" t="s">
        <v>2032</v>
      </c>
      <c r="B3357" s="6" t="s">
        <v>4330</v>
      </c>
      <c r="C3357" s="6" t="s">
        <v>4331</v>
      </c>
      <c r="D3357" s="6" t="s">
        <v>4630</v>
      </c>
      <c r="E3357" s="6" t="s">
        <v>5575</v>
      </c>
      <c r="F3357" s="6">
        <v>21</v>
      </c>
      <c r="G3357" s="6">
        <v>3600.5</v>
      </c>
      <c r="H3357" s="6">
        <v>4034.8</v>
      </c>
    </row>
    <row r="3358" spans="1:8" x14ac:dyDescent="0.35">
      <c r="A3358" s="6" t="s">
        <v>2033</v>
      </c>
      <c r="B3358" s="6" t="s">
        <v>4330</v>
      </c>
      <c r="C3358" s="6" t="s">
        <v>4331</v>
      </c>
      <c r="D3358" s="6" t="s">
        <v>4876</v>
      </c>
      <c r="E3358" s="6" t="s">
        <v>5575</v>
      </c>
      <c r="F3358" s="6">
        <v>21</v>
      </c>
      <c r="G3358" s="6">
        <v>3600.5</v>
      </c>
      <c r="H3358" s="6">
        <v>4034.8</v>
      </c>
    </row>
    <row r="3359" spans="1:8" x14ac:dyDescent="0.35">
      <c r="A3359" s="6" t="s">
        <v>7312</v>
      </c>
      <c r="B3359" s="6" t="s">
        <v>4330</v>
      </c>
      <c r="C3359" s="6" t="s">
        <v>4331</v>
      </c>
      <c r="D3359" s="6" t="s">
        <v>8722</v>
      </c>
      <c r="E3359" s="6" t="s">
        <v>4378</v>
      </c>
      <c r="F3359" s="6">
        <v>21</v>
      </c>
      <c r="G3359" s="6">
        <v>3600.5</v>
      </c>
      <c r="H3359" s="6">
        <v>4034.8</v>
      </c>
    </row>
    <row r="3360" spans="1:8" x14ac:dyDescent="0.35">
      <c r="A3360" s="6" t="s">
        <v>7313</v>
      </c>
      <c r="B3360" s="6" t="s">
        <v>4330</v>
      </c>
      <c r="C3360" s="6" t="s">
        <v>4331</v>
      </c>
      <c r="D3360" s="6" t="s">
        <v>8729</v>
      </c>
      <c r="E3360" s="6" t="s">
        <v>4378</v>
      </c>
      <c r="F3360" s="6">
        <v>21</v>
      </c>
      <c r="G3360" s="6">
        <v>3600.5</v>
      </c>
      <c r="H3360" s="6">
        <v>4034.8</v>
      </c>
    </row>
    <row r="3361" spans="1:8" x14ac:dyDescent="0.35">
      <c r="A3361" s="6" t="s">
        <v>7314</v>
      </c>
      <c r="B3361" s="6" t="s">
        <v>4330</v>
      </c>
      <c r="C3361" s="6" t="s">
        <v>4331</v>
      </c>
      <c r="D3361" s="6" t="s">
        <v>8731</v>
      </c>
      <c r="E3361" s="6" t="s">
        <v>4378</v>
      </c>
      <c r="F3361" s="6">
        <v>21</v>
      </c>
      <c r="G3361" s="6">
        <v>3600.5</v>
      </c>
      <c r="H3361" s="6">
        <v>4034.8</v>
      </c>
    </row>
    <row r="3362" spans="1:8" x14ac:dyDescent="0.35">
      <c r="A3362" s="6" t="s">
        <v>271</v>
      </c>
      <c r="B3362" s="6" t="s">
        <v>2322</v>
      </c>
      <c r="C3362" s="6" t="s">
        <v>2320</v>
      </c>
      <c r="D3362" s="6" t="s">
        <v>4441</v>
      </c>
      <c r="E3362" s="6" t="s">
        <v>4378</v>
      </c>
      <c r="F3362" s="6">
        <v>30</v>
      </c>
      <c r="G3362" s="6">
        <v>66.790000000000006</v>
      </c>
      <c r="H3362" s="6">
        <v>76.150000000000006</v>
      </c>
    </row>
    <row r="3363" spans="1:8" x14ac:dyDescent="0.35">
      <c r="A3363" s="6" t="s">
        <v>9772</v>
      </c>
      <c r="B3363" s="6" t="s">
        <v>9136</v>
      </c>
      <c r="C3363" s="6" t="s">
        <v>9137</v>
      </c>
      <c r="D3363" s="6" t="s">
        <v>9900</v>
      </c>
      <c r="E3363" s="6" t="s">
        <v>4628</v>
      </c>
      <c r="F3363" s="6">
        <v>1</v>
      </c>
      <c r="G3363" s="6">
        <v>52.63</v>
      </c>
      <c r="H3363" s="6">
        <v>60.29</v>
      </c>
    </row>
    <row r="3364" spans="1:8" x14ac:dyDescent="0.35">
      <c r="A3364" s="6" t="s">
        <v>9135</v>
      </c>
      <c r="B3364" s="6" t="s">
        <v>9136</v>
      </c>
      <c r="C3364" s="6" t="s">
        <v>9137</v>
      </c>
      <c r="D3364" s="6" t="s">
        <v>9255</v>
      </c>
      <c r="E3364" s="6" t="s">
        <v>4453</v>
      </c>
      <c r="F3364" s="6">
        <v>1</v>
      </c>
      <c r="G3364" s="6">
        <v>147.76</v>
      </c>
      <c r="H3364" s="6">
        <v>167.73</v>
      </c>
    </row>
    <row r="3365" spans="1:8" x14ac:dyDescent="0.35">
      <c r="A3365" s="6" t="s">
        <v>9138</v>
      </c>
      <c r="B3365" s="6" t="s">
        <v>9136</v>
      </c>
      <c r="C3365" s="6" t="s">
        <v>9137</v>
      </c>
      <c r="D3365" s="6" t="s">
        <v>9256</v>
      </c>
      <c r="E3365" s="6" t="s">
        <v>4453</v>
      </c>
      <c r="F3365" s="6">
        <v>1</v>
      </c>
      <c r="G3365" s="6">
        <v>291.58</v>
      </c>
      <c r="H3365" s="6">
        <v>328.81</v>
      </c>
    </row>
    <row r="3366" spans="1:8" x14ac:dyDescent="0.35">
      <c r="A3366" s="6" t="s">
        <v>388</v>
      </c>
      <c r="B3366" s="6" t="s">
        <v>2440</v>
      </c>
      <c r="C3366" s="6" t="s">
        <v>5210</v>
      </c>
      <c r="D3366" s="6" t="s">
        <v>9265</v>
      </c>
      <c r="E3366" s="6" t="s">
        <v>4463</v>
      </c>
      <c r="F3366" s="6">
        <v>5</v>
      </c>
      <c r="G3366" s="6">
        <v>175.6</v>
      </c>
      <c r="H3366" s="6">
        <v>198.91</v>
      </c>
    </row>
    <row r="3367" spans="1:8" x14ac:dyDescent="0.35">
      <c r="A3367" s="6" t="s">
        <v>387</v>
      </c>
      <c r="B3367" s="6" t="s">
        <v>2440</v>
      </c>
      <c r="C3367" s="6" t="s">
        <v>5210</v>
      </c>
      <c r="D3367" s="6" t="s">
        <v>9264</v>
      </c>
      <c r="E3367" s="6" t="s">
        <v>4463</v>
      </c>
      <c r="F3367" s="6">
        <v>5</v>
      </c>
      <c r="G3367" s="6">
        <v>129.4</v>
      </c>
      <c r="H3367" s="6">
        <v>147.16999999999999</v>
      </c>
    </row>
    <row r="3368" spans="1:8" x14ac:dyDescent="0.35">
      <c r="A3368" s="6" t="s">
        <v>1058</v>
      </c>
      <c r="B3368" s="6" t="s">
        <v>3128</v>
      </c>
      <c r="C3368" s="6" t="s">
        <v>3129</v>
      </c>
      <c r="D3368" s="6" t="s">
        <v>4464</v>
      </c>
      <c r="E3368" s="6" t="s">
        <v>4463</v>
      </c>
      <c r="F3368" s="6">
        <v>5</v>
      </c>
      <c r="G3368" s="6">
        <v>33.81</v>
      </c>
      <c r="H3368" s="6">
        <v>39.21</v>
      </c>
    </row>
    <row r="3369" spans="1:8" x14ac:dyDescent="0.35">
      <c r="A3369" s="6" t="s">
        <v>6421</v>
      </c>
      <c r="B3369" s="6" t="s">
        <v>6422</v>
      </c>
      <c r="C3369" s="6" t="s">
        <v>3342</v>
      </c>
      <c r="D3369" s="6" t="s">
        <v>8483</v>
      </c>
      <c r="E3369" s="6" t="s">
        <v>4539</v>
      </c>
      <c r="F3369" s="6">
        <v>1</v>
      </c>
      <c r="G3369" s="6">
        <v>133.88999999999999</v>
      </c>
      <c r="H3369" s="6">
        <v>152.19999999999999</v>
      </c>
    </row>
    <row r="3370" spans="1:8" x14ac:dyDescent="0.35">
      <c r="A3370" s="6" t="s">
        <v>6423</v>
      </c>
      <c r="B3370" s="6" t="s">
        <v>6422</v>
      </c>
      <c r="C3370" s="6" t="s">
        <v>3342</v>
      </c>
      <c r="D3370" s="6" t="s">
        <v>8483</v>
      </c>
      <c r="E3370" s="6" t="s">
        <v>8484</v>
      </c>
      <c r="F3370" s="6">
        <v>1</v>
      </c>
      <c r="G3370" s="6">
        <v>133.88999999999999</v>
      </c>
      <c r="H3370" s="6">
        <v>152.19999999999999</v>
      </c>
    </row>
    <row r="3371" spans="1:8" x14ac:dyDescent="0.35">
      <c r="A3371" s="6" t="s">
        <v>2034</v>
      </c>
      <c r="B3371" s="6" t="s">
        <v>4332</v>
      </c>
      <c r="C3371" s="6" t="s">
        <v>4333</v>
      </c>
      <c r="D3371" s="6" t="s">
        <v>8721</v>
      </c>
      <c r="E3371" s="6" t="s">
        <v>4389</v>
      </c>
      <c r="F3371" s="6">
        <v>224</v>
      </c>
      <c r="G3371" s="6">
        <v>4636.03</v>
      </c>
      <c r="H3371" s="6">
        <v>5194.59</v>
      </c>
    </row>
    <row r="3372" spans="1:8" x14ac:dyDescent="0.35">
      <c r="A3372" s="6" t="s">
        <v>6424</v>
      </c>
      <c r="B3372" s="6" t="s">
        <v>6425</v>
      </c>
      <c r="C3372" s="6" t="s">
        <v>6426</v>
      </c>
      <c r="D3372" s="6" t="s">
        <v>6477</v>
      </c>
      <c r="E3372" s="6" t="s">
        <v>4699</v>
      </c>
      <c r="F3372" s="6">
        <v>1</v>
      </c>
      <c r="G3372" s="6">
        <v>2400.5</v>
      </c>
      <c r="H3372" s="6">
        <v>2690.8</v>
      </c>
    </row>
    <row r="3373" spans="1:8" x14ac:dyDescent="0.35">
      <c r="A3373" s="6" t="s">
        <v>1215</v>
      </c>
      <c r="B3373" s="6" t="s">
        <v>3325</v>
      </c>
      <c r="C3373" s="6" t="s">
        <v>3326</v>
      </c>
      <c r="D3373" s="6" t="s">
        <v>8737</v>
      </c>
      <c r="E3373" s="6" t="s">
        <v>4378</v>
      </c>
      <c r="F3373" s="6">
        <v>56</v>
      </c>
      <c r="G3373" s="6">
        <v>782.38</v>
      </c>
      <c r="H3373" s="6">
        <v>878.51</v>
      </c>
    </row>
    <row r="3374" spans="1:8" x14ac:dyDescent="0.35">
      <c r="A3374" s="6" t="s">
        <v>6103</v>
      </c>
      <c r="B3374" s="6" t="s">
        <v>3325</v>
      </c>
      <c r="C3374" s="6" t="s">
        <v>3326</v>
      </c>
      <c r="D3374" s="6" t="s">
        <v>9360</v>
      </c>
      <c r="E3374" s="6" t="s">
        <v>4391</v>
      </c>
      <c r="F3374" s="6">
        <v>28</v>
      </c>
      <c r="G3374" s="6">
        <v>755.64</v>
      </c>
      <c r="H3374" s="6">
        <v>848.56</v>
      </c>
    </row>
    <row r="3375" spans="1:8" x14ac:dyDescent="0.35">
      <c r="A3375" s="6" t="s">
        <v>8097</v>
      </c>
      <c r="B3375" s="6" t="s">
        <v>8486</v>
      </c>
      <c r="C3375" s="6" t="s">
        <v>3326</v>
      </c>
      <c r="D3375" s="6" t="s">
        <v>8384</v>
      </c>
      <c r="E3375" s="6" t="s">
        <v>4775</v>
      </c>
      <c r="F3375" s="6">
        <v>1</v>
      </c>
      <c r="G3375" s="6">
        <v>670.68</v>
      </c>
      <c r="H3375" s="6">
        <v>753.4</v>
      </c>
    </row>
    <row r="3376" spans="1:8" x14ac:dyDescent="0.35">
      <c r="A3376" s="6" t="s">
        <v>7665</v>
      </c>
      <c r="B3376" s="6" t="s">
        <v>7666</v>
      </c>
      <c r="C3376" s="6" t="s">
        <v>7667</v>
      </c>
      <c r="D3376" s="6" t="s">
        <v>4626</v>
      </c>
      <c r="E3376" s="6" t="s">
        <v>4705</v>
      </c>
      <c r="F3376" s="6">
        <v>1</v>
      </c>
      <c r="G3376" s="6">
        <v>86.7</v>
      </c>
      <c r="H3376" s="6">
        <v>98.45</v>
      </c>
    </row>
    <row r="3377" spans="1:8" x14ac:dyDescent="0.35">
      <c r="A3377" s="6" t="s">
        <v>5985</v>
      </c>
      <c r="B3377" s="6" t="s">
        <v>5986</v>
      </c>
      <c r="C3377" s="6" t="s">
        <v>6013</v>
      </c>
      <c r="D3377" s="6" t="s">
        <v>4630</v>
      </c>
      <c r="E3377" s="6" t="s">
        <v>5575</v>
      </c>
      <c r="F3377" s="6">
        <v>90</v>
      </c>
      <c r="G3377" s="6">
        <v>500.5</v>
      </c>
      <c r="H3377" s="6">
        <v>562.79999999999995</v>
      </c>
    </row>
    <row r="3378" spans="1:8" x14ac:dyDescent="0.35">
      <c r="A3378" s="6" t="s">
        <v>5739</v>
      </c>
      <c r="B3378" s="6" t="s">
        <v>5740</v>
      </c>
      <c r="C3378" s="6" t="s">
        <v>2459</v>
      </c>
      <c r="D3378" s="6">
        <v>5</v>
      </c>
      <c r="E3378" s="6" t="s">
        <v>4378</v>
      </c>
      <c r="F3378" s="6">
        <v>56</v>
      </c>
      <c r="G3378" s="6">
        <v>8.08</v>
      </c>
      <c r="H3378" s="6">
        <v>10.39</v>
      </c>
    </row>
    <row r="3379" spans="1:8" x14ac:dyDescent="0.35">
      <c r="A3379" s="6" t="s">
        <v>5741</v>
      </c>
      <c r="B3379" s="6" t="s">
        <v>5740</v>
      </c>
      <c r="C3379" s="6" t="s">
        <v>2459</v>
      </c>
      <c r="D3379" s="6">
        <v>7.5</v>
      </c>
      <c r="E3379" s="6" t="s">
        <v>4378</v>
      </c>
      <c r="F3379" s="6">
        <v>56</v>
      </c>
      <c r="G3379" s="6">
        <v>8.44</v>
      </c>
      <c r="H3379" s="6">
        <v>10.8</v>
      </c>
    </row>
    <row r="3380" spans="1:8" x14ac:dyDescent="0.35">
      <c r="A3380" s="6" t="s">
        <v>9773</v>
      </c>
      <c r="B3380" s="6" t="s">
        <v>9774</v>
      </c>
      <c r="C3380" s="6" t="s">
        <v>9775</v>
      </c>
      <c r="D3380" s="6" t="s">
        <v>4673</v>
      </c>
      <c r="E3380" s="6" t="s">
        <v>4714</v>
      </c>
      <c r="F3380" s="6">
        <v>1</v>
      </c>
      <c r="G3380" s="6">
        <v>8858.5</v>
      </c>
      <c r="H3380" s="6">
        <v>9923.76</v>
      </c>
    </row>
    <row r="3381" spans="1:8" x14ac:dyDescent="0.35">
      <c r="A3381" s="6" t="s">
        <v>5518</v>
      </c>
      <c r="B3381" s="6" t="s">
        <v>5383</v>
      </c>
      <c r="C3381" s="6" t="s">
        <v>4257</v>
      </c>
      <c r="D3381" s="6" t="s">
        <v>4861</v>
      </c>
      <c r="E3381" s="6" t="s">
        <v>5581</v>
      </c>
      <c r="F3381" s="6">
        <v>28</v>
      </c>
      <c r="G3381" s="6">
        <v>21.5</v>
      </c>
      <c r="H3381" s="6">
        <v>25.42</v>
      </c>
    </row>
    <row r="3382" spans="1:8" x14ac:dyDescent="0.35">
      <c r="A3382" s="6" t="s">
        <v>5519</v>
      </c>
      <c r="B3382" s="6" t="s">
        <v>5383</v>
      </c>
      <c r="C3382" s="6" t="s">
        <v>4257</v>
      </c>
      <c r="D3382" s="6" t="s">
        <v>4731</v>
      </c>
      <c r="E3382" s="6" t="s">
        <v>5581</v>
      </c>
      <c r="F3382" s="6">
        <v>28</v>
      </c>
      <c r="G3382" s="6">
        <v>21.5</v>
      </c>
      <c r="H3382" s="6">
        <v>25.42</v>
      </c>
    </row>
    <row r="3383" spans="1:8" x14ac:dyDescent="0.35">
      <c r="A3383" s="6" t="s">
        <v>5622</v>
      </c>
      <c r="B3383" s="6" t="s">
        <v>5643</v>
      </c>
      <c r="C3383" s="6" t="s">
        <v>3069</v>
      </c>
      <c r="D3383" s="6" t="s">
        <v>8322</v>
      </c>
      <c r="E3383" s="6" t="s">
        <v>4628</v>
      </c>
      <c r="F3383" s="6">
        <v>4</v>
      </c>
      <c r="G3383" s="6">
        <v>297.24</v>
      </c>
      <c r="H3383" s="6">
        <v>335.15</v>
      </c>
    </row>
    <row r="3384" spans="1:8" x14ac:dyDescent="0.35">
      <c r="A3384" s="6" t="s">
        <v>5623</v>
      </c>
      <c r="B3384" s="6" t="s">
        <v>5643</v>
      </c>
      <c r="C3384" s="6" t="s">
        <v>3069</v>
      </c>
      <c r="D3384" s="6" t="s">
        <v>4390</v>
      </c>
      <c r="E3384" s="6" t="s">
        <v>4445</v>
      </c>
      <c r="F3384" s="6">
        <v>4</v>
      </c>
      <c r="G3384" s="6">
        <v>414.77</v>
      </c>
      <c r="H3384" s="6">
        <v>466.78</v>
      </c>
    </row>
    <row r="3385" spans="1:8" x14ac:dyDescent="0.35">
      <c r="A3385" s="6" t="s">
        <v>5624</v>
      </c>
      <c r="B3385" s="6" t="s">
        <v>5643</v>
      </c>
      <c r="C3385" s="6" t="s">
        <v>3069</v>
      </c>
      <c r="D3385" s="6" t="s">
        <v>4390</v>
      </c>
      <c r="E3385" s="6" t="s">
        <v>4463</v>
      </c>
      <c r="F3385" s="6">
        <v>4</v>
      </c>
      <c r="G3385" s="6">
        <v>414.77</v>
      </c>
      <c r="H3385" s="6">
        <v>466.78</v>
      </c>
    </row>
    <row r="3386" spans="1:8" x14ac:dyDescent="0.35">
      <c r="A3386" s="6" t="s">
        <v>390</v>
      </c>
      <c r="B3386" s="6" t="s">
        <v>2443</v>
      </c>
      <c r="C3386" s="6" t="s">
        <v>2441</v>
      </c>
      <c r="D3386" s="6" t="s">
        <v>4464</v>
      </c>
      <c r="E3386" s="6" t="s">
        <v>4463</v>
      </c>
      <c r="F3386" s="6">
        <v>5</v>
      </c>
      <c r="G3386" s="6">
        <v>21.14</v>
      </c>
      <c r="H3386" s="6">
        <v>25.02</v>
      </c>
    </row>
    <row r="3387" spans="1:8" x14ac:dyDescent="0.35">
      <c r="A3387" s="6" t="s">
        <v>5153</v>
      </c>
      <c r="B3387" s="6" t="s">
        <v>5060</v>
      </c>
      <c r="C3387" s="6" t="s">
        <v>5156</v>
      </c>
      <c r="D3387" s="6" t="s">
        <v>9181</v>
      </c>
      <c r="E3387" s="6" t="s">
        <v>4557</v>
      </c>
      <c r="F3387" s="6">
        <v>120</v>
      </c>
      <c r="G3387" s="6">
        <v>57</v>
      </c>
      <c r="H3387" s="6">
        <v>65.180000000000007</v>
      </c>
    </row>
    <row r="3388" spans="1:8" x14ac:dyDescent="0.35">
      <c r="A3388" s="6" t="s">
        <v>5454</v>
      </c>
      <c r="B3388" s="6" t="s">
        <v>5455</v>
      </c>
      <c r="C3388" s="7" t="s">
        <v>5459</v>
      </c>
      <c r="D3388" s="7" t="s">
        <v>9195</v>
      </c>
      <c r="E3388" s="7" t="s">
        <v>4389</v>
      </c>
      <c r="F3388" s="7">
        <v>28</v>
      </c>
      <c r="G3388" s="7">
        <v>42.16</v>
      </c>
      <c r="H3388" s="7">
        <v>48.56</v>
      </c>
    </row>
    <row r="3389" spans="1:8" x14ac:dyDescent="0.35">
      <c r="A3389" s="6" t="s">
        <v>5456</v>
      </c>
      <c r="B3389" s="6" t="s">
        <v>5455</v>
      </c>
      <c r="C3389" s="6" t="s">
        <v>5459</v>
      </c>
      <c r="D3389" s="6" t="s">
        <v>8775</v>
      </c>
      <c r="E3389" s="6" t="s">
        <v>4389</v>
      </c>
      <c r="F3389" s="6">
        <v>28</v>
      </c>
      <c r="G3389" s="6">
        <v>45.78</v>
      </c>
      <c r="H3389" s="6">
        <v>52.62</v>
      </c>
    </row>
    <row r="3390" spans="1:8" x14ac:dyDescent="0.35">
      <c r="A3390" s="6" t="s">
        <v>5457</v>
      </c>
      <c r="B3390" s="6" t="s">
        <v>5455</v>
      </c>
      <c r="C3390" s="6" t="s">
        <v>5459</v>
      </c>
      <c r="D3390" s="6" t="s">
        <v>9198</v>
      </c>
      <c r="E3390" s="6" t="s">
        <v>4389</v>
      </c>
      <c r="F3390" s="6">
        <v>28</v>
      </c>
      <c r="G3390" s="6">
        <v>45.78</v>
      </c>
      <c r="H3390" s="6">
        <v>52.62</v>
      </c>
    </row>
    <row r="3391" spans="1:8" x14ac:dyDescent="0.35">
      <c r="A3391" s="6" t="s">
        <v>5458</v>
      </c>
      <c r="B3391" s="6" t="s">
        <v>5455</v>
      </c>
      <c r="C3391" s="6" t="s">
        <v>5459</v>
      </c>
      <c r="D3391" s="6" t="s">
        <v>9200</v>
      </c>
      <c r="E3391" s="6" t="s">
        <v>4389</v>
      </c>
      <c r="F3391" s="6">
        <v>28</v>
      </c>
      <c r="G3391" s="6">
        <v>45.78</v>
      </c>
      <c r="H3391" s="6">
        <v>52.62</v>
      </c>
    </row>
    <row r="3392" spans="1:8" x14ac:dyDescent="0.35">
      <c r="A3392" s="6" t="s">
        <v>9196</v>
      </c>
      <c r="B3392" s="6" t="s">
        <v>5455</v>
      </c>
      <c r="C3392" s="6" t="s">
        <v>5459</v>
      </c>
      <c r="D3392" s="6" t="s">
        <v>9195</v>
      </c>
      <c r="E3392" s="6" t="s">
        <v>4405</v>
      </c>
      <c r="F3392" s="6">
        <v>28</v>
      </c>
      <c r="G3392" s="6">
        <v>42.16</v>
      </c>
      <c r="H3392" s="6">
        <v>48.56</v>
      </c>
    </row>
    <row r="3393" spans="1:8" x14ac:dyDescent="0.35">
      <c r="A3393" s="6" t="s">
        <v>9197</v>
      </c>
      <c r="B3393" s="6" t="s">
        <v>5455</v>
      </c>
      <c r="C3393" s="6" t="s">
        <v>5459</v>
      </c>
      <c r="D3393" s="6" t="s">
        <v>8775</v>
      </c>
      <c r="E3393" s="6" t="s">
        <v>4405</v>
      </c>
      <c r="F3393" s="6">
        <v>28</v>
      </c>
      <c r="G3393" s="6">
        <v>45.78</v>
      </c>
      <c r="H3393" s="6">
        <v>52.62</v>
      </c>
    </row>
    <row r="3394" spans="1:8" x14ac:dyDescent="0.35">
      <c r="A3394" s="6" t="s">
        <v>9199</v>
      </c>
      <c r="B3394" s="6" t="s">
        <v>5455</v>
      </c>
      <c r="C3394" s="6" t="s">
        <v>5459</v>
      </c>
      <c r="D3394" s="6" t="s">
        <v>9198</v>
      </c>
      <c r="E3394" s="6" t="s">
        <v>4405</v>
      </c>
      <c r="F3394" s="6">
        <v>28</v>
      </c>
      <c r="G3394" s="6">
        <v>45.78</v>
      </c>
      <c r="H3394" s="6">
        <v>52.62</v>
      </c>
    </row>
    <row r="3395" spans="1:8" x14ac:dyDescent="0.35">
      <c r="A3395" s="6" t="s">
        <v>9201</v>
      </c>
      <c r="B3395" s="6" t="s">
        <v>5455</v>
      </c>
      <c r="C3395" s="6" t="s">
        <v>5459</v>
      </c>
      <c r="D3395" s="6" t="s">
        <v>9200</v>
      </c>
      <c r="E3395" s="6" t="s">
        <v>4405</v>
      </c>
      <c r="F3395" s="6">
        <v>28</v>
      </c>
      <c r="G3395" s="6">
        <v>45.78</v>
      </c>
      <c r="H3395" s="6">
        <v>52.62</v>
      </c>
    </row>
    <row r="3396" spans="1:8" x14ac:dyDescent="0.35">
      <c r="A3396" s="6" t="s">
        <v>5627</v>
      </c>
      <c r="B3396" s="6" t="s">
        <v>5646</v>
      </c>
      <c r="C3396" s="7" t="s">
        <v>5647</v>
      </c>
      <c r="D3396" s="7" t="s">
        <v>8733</v>
      </c>
      <c r="E3396" s="7" t="s">
        <v>4384</v>
      </c>
      <c r="F3396" s="7">
        <v>1</v>
      </c>
      <c r="G3396" s="6">
        <v>2126.5</v>
      </c>
      <c r="H3396" s="6">
        <v>2383.92</v>
      </c>
    </row>
    <row r="3397" spans="1:8" x14ac:dyDescent="0.35">
      <c r="A3397" s="6" t="s">
        <v>2035</v>
      </c>
      <c r="B3397" s="6" t="s">
        <v>4334</v>
      </c>
      <c r="C3397" s="6" t="s">
        <v>5238</v>
      </c>
      <c r="D3397" s="6" t="s">
        <v>5098</v>
      </c>
      <c r="E3397" s="6" t="s">
        <v>4378</v>
      </c>
      <c r="F3397" s="6">
        <v>84</v>
      </c>
      <c r="G3397" s="6">
        <v>14213.5</v>
      </c>
      <c r="H3397" s="6">
        <v>15921.36</v>
      </c>
    </row>
    <row r="3398" spans="1:8" x14ac:dyDescent="0.35">
      <c r="A3398" s="6" t="s">
        <v>6985</v>
      </c>
      <c r="B3398" s="6" t="s">
        <v>4334</v>
      </c>
      <c r="C3398" s="6" t="s">
        <v>5238</v>
      </c>
      <c r="D3398" s="6" t="s">
        <v>6986</v>
      </c>
      <c r="E3398" s="6" t="s">
        <v>6987</v>
      </c>
      <c r="F3398" s="6">
        <v>28</v>
      </c>
      <c r="G3398" s="6">
        <v>2369.33</v>
      </c>
      <c r="H3398" s="6">
        <v>2655.89</v>
      </c>
    </row>
    <row r="3399" spans="1:8" x14ac:dyDescent="0.35">
      <c r="A3399" s="6" t="s">
        <v>5520</v>
      </c>
      <c r="B3399" s="6" t="s">
        <v>5550</v>
      </c>
      <c r="C3399" s="6" t="s">
        <v>5564</v>
      </c>
      <c r="D3399" s="6" t="s">
        <v>8743</v>
      </c>
      <c r="E3399" s="6" t="s">
        <v>4428</v>
      </c>
      <c r="F3399" s="6">
        <v>56</v>
      </c>
      <c r="G3399" s="6">
        <v>6674.5</v>
      </c>
      <c r="H3399" s="6">
        <v>7477.68</v>
      </c>
    </row>
    <row r="3400" spans="1:8" x14ac:dyDescent="0.35">
      <c r="A3400" s="6" t="s">
        <v>2036</v>
      </c>
      <c r="B3400" s="6" t="s">
        <v>4335</v>
      </c>
      <c r="C3400" s="6" t="s">
        <v>4336</v>
      </c>
      <c r="D3400" s="6" t="s">
        <v>8730</v>
      </c>
      <c r="E3400" s="6" t="s">
        <v>4393</v>
      </c>
      <c r="F3400" s="6">
        <v>1</v>
      </c>
      <c r="G3400" s="6">
        <v>3496.6</v>
      </c>
      <c r="H3400" s="6">
        <v>3918.43</v>
      </c>
    </row>
    <row r="3401" spans="1:8" x14ac:dyDescent="0.35">
      <c r="A3401" s="6" t="s">
        <v>5521</v>
      </c>
      <c r="B3401" s="6" t="s">
        <v>8466</v>
      </c>
      <c r="C3401" s="6" t="s">
        <v>4336</v>
      </c>
      <c r="D3401" s="6" t="s">
        <v>5597</v>
      </c>
      <c r="E3401" s="6" t="s">
        <v>4714</v>
      </c>
      <c r="F3401" s="6">
        <v>1</v>
      </c>
      <c r="G3401" s="6">
        <v>2658.4</v>
      </c>
      <c r="H3401" s="6">
        <v>2979.65</v>
      </c>
    </row>
    <row r="3402" spans="1:8" x14ac:dyDescent="0.35">
      <c r="A3402" s="6" t="s">
        <v>8836</v>
      </c>
      <c r="B3402" s="6" t="s">
        <v>4335</v>
      </c>
      <c r="C3402" s="6" t="s">
        <v>4336</v>
      </c>
      <c r="D3402" s="6" t="s">
        <v>9083</v>
      </c>
      <c r="E3402" s="6" t="s">
        <v>4380</v>
      </c>
      <c r="F3402" s="6" t="s">
        <v>8732</v>
      </c>
      <c r="G3402" s="6">
        <v>3496.6</v>
      </c>
      <c r="H3402" s="6">
        <v>3918.43</v>
      </c>
    </row>
    <row r="3403" spans="1:8" x14ac:dyDescent="0.35">
      <c r="A3403" s="6" t="s">
        <v>5061</v>
      </c>
      <c r="B3403" s="6" t="s">
        <v>5062</v>
      </c>
      <c r="C3403" s="6" t="s">
        <v>5063</v>
      </c>
      <c r="D3403" s="6" t="s">
        <v>8723</v>
      </c>
      <c r="E3403" s="6" t="s">
        <v>4378</v>
      </c>
      <c r="F3403" s="6">
        <v>63</v>
      </c>
      <c r="G3403" s="6">
        <v>3224.3</v>
      </c>
      <c r="H3403" s="6">
        <v>3613.46</v>
      </c>
    </row>
    <row r="3404" spans="1:8" x14ac:dyDescent="0.35">
      <c r="A3404" s="6" t="s">
        <v>261</v>
      </c>
      <c r="B3404" s="6" t="s">
        <v>9403</v>
      </c>
      <c r="C3404" s="6" t="s">
        <v>5211</v>
      </c>
      <c r="D3404" s="6" t="s">
        <v>4439</v>
      </c>
      <c r="E3404" s="6" t="s">
        <v>4378</v>
      </c>
      <c r="F3404" s="6">
        <v>30</v>
      </c>
      <c r="G3404" s="6">
        <v>65.5</v>
      </c>
      <c r="H3404" s="6">
        <v>74.7</v>
      </c>
    </row>
    <row r="3405" spans="1:8" x14ac:dyDescent="0.35">
      <c r="A3405" s="6" t="s">
        <v>8501</v>
      </c>
      <c r="B3405" s="6" t="s">
        <v>8502</v>
      </c>
      <c r="C3405" s="6" t="s">
        <v>8503</v>
      </c>
      <c r="D3405" s="6" t="s">
        <v>9351</v>
      </c>
      <c r="E3405" s="6" t="s">
        <v>4378</v>
      </c>
      <c r="F3405" s="6">
        <v>28</v>
      </c>
      <c r="G3405" s="6">
        <v>10770.5</v>
      </c>
      <c r="H3405" s="6">
        <v>12065.2</v>
      </c>
    </row>
    <row r="3406" spans="1:8" x14ac:dyDescent="0.35">
      <c r="A3406" s="6" t="s">
        <v>5732</v>
      </c>
      <c r="B3406" s="6" t="s">
        <v>5730</v>
      </c>
      <c r="C3406" s="6" t="s">
        <v>5731</v>
      </c>
      <c r="D3406" s="6" t="s">
        <v>6259</v>
      </c>
      <c r="E3406" s="6" t="s">
        <v>4445</v>
      </c>
      <c r="F3406" s="6">
        <v>2</v>
      </c>
      <c r="G3406" s="6">
        <v>1187.73</v>
      </c>
      <c r="H3406" s="6">
        <v>1332.5</v>
      </c>
    </row>
    <row r="3407" spans="1:8" x14ac:dyDescent="0.35">
      <c r="A3407" s="6" t="s">
        <v>5729</v>
      </c>
      <c r="B3407" s="6" t="s">
        <v>5730</v>
      </c>
      <c r="C3407" s="6" t="s">
        <v>5731</v>
      </c>
      <c r="D3407" s="6" t="s">
        <v>9222</v>
      </c>
      <c r="E3407" s="6" t="s">
        <v>4445</v>
      </c>
      <c r="F3407" s="6">
        <v>2</v>
      </c>
      <c r="G3407" s="6">
        <v>1187.73</v>
      </c>
      <c r="H3407" s="6">
        <v>1332.5</v>
      </c>
    </row>
    <row r="3408" spans="1:8" x14ac:dyDescent="0.35">
      <c r="A3408" s="6" t="s">
        <v>6757</v>
      </c>
      <c r="B3408" s="6" t="s">
        <v>5730</v>
      </c>
      <c r="C3408" s="6" t="s">
        <v>5731</v>
      </c>
      <c r="D3408" s="6" t="s">
        <v>5803</v>
      </c>
      <c r="E3408" s="6" t="s">
        <v>4628</v>
      </c>
      <c r="F3408" s="6">
        <v>2</v>
      </c>
      <c r="G3408" s="6">
        <v>1187.73</v>
      </c>
      <c r="H3408" s="6">
        <v>1332.5</v>
      </c>
    </row>
    <row r="3409" spans="1:8" x14ac:dyDescent="0.35">
      <c r="A3409" s="6" t="s">
        <v>5987</v>
      </c>
      <c r="B3409" s="6" t="s">
        <v>5730</v>
      </c>
      <c r="C3409" s="6" t="s">
        <v>5731</v>
      </c>
      <c r="D3409" s="6" t="s">
        <v>6259</v>
      </c>
      <c r="E3409" s="6" t="s">
        <v>4463</v>
      </c>
      <c r="F3409" s="6">
        <v>2</v>
      </c>
      <c r="G3409" s="6">
        <v>1187.73</v>
      </c>
      <c r="H3409" s="6">
        <v>1332.5</v>
      </c>
    </row>
    <row r="3410" spans="1:8" x14ac:dyDescent="0.35">
      <c r="A3410" s="6" t="s">
        <v>8474</v>
      </c>
      <c r="B3410" s="6" t="s">
        <v>8475</v>
      </c>
      <c r="C3410" s="6" t="s">
        <v>4263</v>
      </c>
      <c r="D3410" s="6">
        <v>100</v>
      </c>
      <c r="E3410" s="6" t="s">
        <v>4378</v>
      </c>
      <c r="F3410" s="6">
        <v>56</v>
      </c>
      <c r="G3410" s="6">
        <v>45.5</v>
      </c>
      <c r="H3410" s="6">
        <v>52.3</v>
      </c>
    </row>
    <row r="3411" spans="1:8" x14ac:dyDescent="0.35">
      <c r="A3411" s="6" t="s">
        <v>8477</v>
      </c>
      <c r="B3411" s="6" t="s">
        <v>8475</v>
      </c>
      <c r="C3411" s="6" t="s">
        <v>4263</v>
      </c>
      <c r="D3411" s="6">
        <v>150</v>
      </c>
      <c r="E3411" s="6" t="s">
        <v>4378</v>
      </c>
      <c r="F3411" s="6">
        <v>56</v>
      </c>
      <c r="G3411" s="6">
        <v>50.5</v>
      </c>
      <c r="H3411" s="6">
        <v>57.9</v>
      </c>
    </row>
    <row r="3412" spans="1:8" x14ac:dyDescent="0.35">
      <c r="A3412" s="6" t="s">
        <v>8479</v>
      </c>
      <c r="B3412" s="6" t="s">
        <v>8475</v>
      </c>
      <c r="C3412" s="6" t="s">
        <v>4263</v>
      </c>
      <c r="D3412" s="6">
        <v>200</v>
      </c>
      <c r="E3412" s="6" t="s">
        <v>4378</v>
      </c>
      <c r="F3412" s="6">
        <v>56</v>
      </c>
      <c r="G3412" s="6">
        <v>67.5</v>
      </c>
      <c r="H3412" s="6">
        <v>76.94</v>
      </c>
    </row>
    <row r="3413" spans="1:8" x14ac:dyDescent="0.35">
      <c r="A3413" s="6" t="s">
        <v>2037</v>
      </c>
      <c r="B3413" s="6" t="s">
        <v>4337</v>
      </c>
      <c r="C3413" s="6" t="s">
        <v>4338</v>
      </c>
      <c r="D3413" s="6" t="s">
        <v>9155</v>
      </c>
      <c r="E3413" s="6" t="s">
        <v>4393</v>
      </c>
      <c r="F3413" s="6">
        <v>1</v>
      </c>
      <c r="G3413" s="6">
        <v>5355.5</v>
      </c>
      <c r="H3413" s="6">
        <v>6000.4</v>
      </c>
    </row>
    <row r="3414" spans="1:8" x14ac:dyDescent="0.35">
      <c r="A3414" s="6" t="s">
        <v>9309</v>
      </c>
      <c r="B3414" s="6" t="s">
        <v>4337</v>
      </c>
      <c r="C3414" s="6" t="s">
        <v>4338</v>
      </c>
      <c r="D3414" s="6">
        <v>920</v>
      </c>
      <c r="E3414" s="6" t="s">
        <v>4380</v>
      </c>
      <c r="F3414" s="6">
        <v>1</v>
      </c>
      <c r="G3414" s="6">
        <v>10710.5</v>
      </c>
      <c r="H3414" s="6">
        <v>11998</v>
      </c>
    </row>
    <row r="3415" spans="1:8" x14ac:dyDescent="0.35">
      <c r="A3415" s="6" t="s">
        <v>6075</v>
      </c>
      <c r="B3415" s="6" t="s">
        <v>5822</v>
      </c>
      <c r="C3415" s="6" t="s">
        <v>5823</v>
      </c>
      <c r="D3415" s="6" t="s">
        <v>4546</v>
      </c>
      <c r="E3415" s="6" t="s">
        <v>6098</v>
      </c>
      <c r="F3415" s="6">
        <v>1</v>
      </c>
      <c r="G3415" s="6">
        <v>1851.1</v>
      </c>
      <c r="H3415" s="6">
        <v>2075.4699999999998</v>
      </c>
    </row>
    <row r="3416" spans="1:8" x14ac:dyDescent="0.35">
      <c r="A3416" s="6" t="s">
        <v>5899</v>
      </c>
      <c r="B3416" s="6" t="s">
        <v>5900</v>
      </c>
      <c r="C3416" s="6" t="s">
        <v>5901</v>
      </c>
      <c r="D3416" s="6">
        <v>100</v>
      </c>
      <c r="E3416" s="6" t="s">
        <v>4389</v>
      </c>
      <c r="F3416" s="6">
        <v>56</v>
      </c>
      <c r="G3416" s="6">
        <v>5018.32</v>
      </c>
      <c r="H3416" s="6">
        <v>5622.76</v>
      </c>
    </row>
    <row r="3417" spans="1:8" x14ac:dyDescent="0.35">
      <c r="A3417" s="6" t="s">
        <v>7464</v>
      </c>
      <c r="B3417" s="6" t="s">
        <v>5900</v>
      </c>
      <c r="C3417" s="6" t="s">
        <v>5901</v>
      </c>
      <c r="D3417" s="6" t="s">
        <v>8729</v>
      </c>
      <c r="E3417" s="6" t="s">
        <v>4378</v>
      </c>
      <c r="F3417" s="6">
        <v>56</v>
      </c>
      <c r="G3417" s="6">
        <v>5018.32</v>
      </c>
      <c r="H3417" s="6">
        <v>5622.76</v>
      </c>
    </row>
    <row r="3418" spans="1:8" x14ac:dyDescent="0.35">
      <c r="A3418" s="6" t="s">
        <v>325</v>
      </c>
      <c r="B3418" s="6" t="s">
        <v>2382</v>
      </c>
      <c r="C3418" s="6" t="s">
        <v>5212</v>
      </c>
      <c r="D3418" s="6" t="s">
        <v>4451</v>
      </c>
      <c r="E3418" s="6" t="s">
        <v>4452</v>
      </c>
      <c r="F3418" s="6">
        <v>30</v>
      </c>
      <c r="G3418" s="6">
        <v>62.98</v>
      </c>
      <c r="H3418" s="6">
        <v>71.88</v>
      </c>
    </row>
    <row r="3419" spans="1:8" x14ac:dyDescent="0.35">
      <c r="A3419" s="6" t="s">
        <v>5625</v>
      </c>
      <c r="B3419" s="6" t="s">
        <v>5644</v>
      </c>
      <c r="C3419" s="6" t="s">
        <v>3273</v>
      </c>
      <c r="D3419" s="6">
        <v>150</v>
      </c>
      <c r="E3419" s="6" t="s">
        <v>4462</v>
      </c>
      <c r="F3419" s="6">
        <v>1</v>
      </c>
      <c r="G3419" s="6">
        <v>159.02000000000001</v>
      </c>
      <c r="H3419" s="6">
        <v>180.34</v>
      </c>
    </row>
    <row r="3420" spans="1:8" x14ac:dyDescent="0.35">
      <c r="A3420" s="6" t="s">
        <v>770</v>
      </c>
      <c r="B3420" s="6" t="s">
        <v>2792</v>
      </c>
      <c r="C3420" s="6" t="s">
        <v>2791</v>
      </c>
      <c r="D3420" s="6" t="s">
        <v>4630</v>
      </c>
      <c r="E3420" s="6" t="s">
        <v>5581</v>
      </c>
      <c r="F3420" s="6">
        <v>30</v>
      </c>
      <c r="G3420" s="6">
        <v>27.5</v>
      </c>
      <c r="H3420" s="6">
        <v>32.14</v>
      </c>
    </row>
    <row r="3421" spans="1:8" x14ac:dyDescent="0.35">
      <c r="A3421" s="6" t="s">
        <v>5522</v>
      </c>
      <c r="B3421" s="6" t="s">
        <v>5551</v>
      </c>
      <c r="C3421" s="6" t="s">
        <v>5565</v>
      </c>
      <c r="D3421" s="6" t="s">
        <v>8337</v>
      </c>
      <c r="E3421" s="6" t="s">
        <v>5581</v>
      </c>
      <c r="F3421" s="6">
        <v>28</v>
      </c>
      <c r="G3421" s="6">
        <v>4650.74</v>
      </c>
      <c r="H3421" s="6">
        <v>5211.07</v>
      </c>
    </row>
    <row r="3422" spans="1:8" x14ac:dyDescent="0.35">
      <c r="A3422" s="6" t="s">
        <v>8843</v>
      </c>
      <c r="B3422" s="6" t="s">
        <v>5551</v>
      </c>
      <c r="C3422" s="6" t="s">
        <v>5565</v>
      </c>
      <c r="D3422" s="6" t="s">
        <v>9087</v>
      </c>
      <c r="E3422" s="6" t="s">
        <v>5581</v>
      </c>
      <c r="F3422" s="6">
        <v>28</v>
      </c>
      <c r="G3422" s="6">
        <v>9300.98</v>
      </c>
      <c r="H3422" s="6">
        <v>10419.34</v>
      </c>
    </row>
    <row r="3423" spans="1:8" x14ac:dyDescent="0.35">
      <c r="A3423" s="6" t="s">
        <v>5523</v>
      </c>
      <c r="B3423" s="6" t="s">
        <v>5551</v>
      </c>
      <c r="C3423" s="6" t="s">
        <v>5565</v>
      </c>
      <c r="D3423" s="6" t="s">
        <v>5598</v>
      </c>
      <c r="E3423" s="6" t="s">
        <v>4714</v>
      </c>
      <c r="F3423" s="6">
        <v>1</v>
      </c>
      <c r="G3423" s="6">
        <v>182.96</v>
      </c>
      <c r="H3423" s="6">
        <v>207.16</v>
      </c>
    </row>
    <row r="3424" spans="1:8" x14ac:dyDescent="0.35">
      <c r="A3424" s="6" t="s">
        <v>5524</v>
      </c>
      <c r="B3424" s="6" t="s">
        <v>5551</v>
      </c>
      <c r="C3424" s="6" t="s">
        <v>5565</v>
      </c>
      <c r="D3424" s="6" t="s">
        <v>5599</v>
      </c>
      <c r="E3424" s="6" t="s">
        <v>4714</v>
      </c>
      <c r="F3424" s="6">
        <v>1</v>
      </c>
      <c r="G3424" s="6">
        <v>365.42</v>
      </c>
      <c r="H3424" s="6">
        <v>411.51</v>
      </c>
    </row>
    <row r="3425" spans="1:8" x14ac:dyDescent="0.35">
      <c r="A3425" s="6" t="s">
        <v>5484</v>
      </c>
      <c r="B3425" s="6" t="s">
        <v>5531</v>
      </c>
      <c r="C3425" s="6" t="s">
        <v>5557</v>
      </c>
      <c r="D3425" s="6" t="s">
        <v>4604</v>
      </c>
      <c r="E3425" s="6" t="s">
        <v>4454</v>
      </c>
      <c r="F3425" s="6">
        <v>1</v>
      </c>
      <c r="G3425" s="6">
        <v>407.03</v>
      </c>
      <c r="H3425" s="6">
        <v>458.11</v>
      </c>
    </row>
    <row r="3426" spans="1:8" x14ac:dyDescent="0.35">
      <c r="A3426" s="6" t="s">
        <v>5482</v>
      </c>
      <c r="B3426" s="6" t="s">
        <v>5531</v>
      </c>
      <c r="C3426" s="6" t="s">
        <v>5557</v>
      </c>
      <c r="D3426" s="6" t="s">
        <v>4601</v>
      </c>
      <c r="E3426" s="6" t="s">
        <v>4454</v>
      </c>
      <c r="F3426" s="6">
        <v>1</v>
      </c>
      <c r="G3426" s="6">
        <v>813.55</v>
      </c>
      <c r="H3426" s="6">
        <v>913.42</v>
      </c>
    </row>
    <row r="3427" spans="1:8" x14ac:dyDescent="0.35">
      <c r="A3427" s="6" t="s">
        <v>5483</v>
      </c>
      <c r="B3427" s="6" t="s">
        <v>5531</v>
      </c>
      <c r="C3427" s="6" t="s">
        <v>5557</v>
      </c>
      <c r="D3427" s="6" t="s">
        <v>4602</v>
      </c>
      <c r="E3427" s="6" t="s">
        <v>4454</v>
      </c>
      <c r="F3427" s="6">
        <v>1</v>
      </c>
      <c r="G3427" s="6">
        <v>1626.6</v>
      </c>
      <c r="H3427" s="6">
        <v>1824.03</v>
      </c>
    </row>
    <row r="3428" spans="1:8" x14ac:dyDescent="0.35">
      <c r="A3428" s="6" t="s">
        <v>5104</v>
      </c>
      <c r="B3428" s="6" t="s">
        <v>5121</v>
      </c>
      <c r="C3428" s="6" t="s">
        <v>5138</v>
      </c>
      <c r="D3428" s="6" t="s">
        <v>9203</v>
      </c>
      <c r="E3428" s="6" t="s">
        <v>4453</v>
      </c>
      <c r="F3428" s="6">
        <v>1</v>
      </c>
      <c r="G3428" s="6">
        <v>96.34</v>
      </c>
      <c r="H3428" s="6">
        <v>109.24</v>
      </c>
    </row>
    <row r="3429" spans="1:8" x14ac:dyDescent="0.35">
      <c r="A3429" s="6" t="s">
        <v>5105</v>
      </c>
      <c r="B3429" s="6" t="s">
        <v>5121</v>
      </c>
      <c r="C3429" s="6" t="s">
        <v>5138</v>
      </c>
      <c r="D3429" s="6" t="s">
        <v>8427</v>
      </c>
      <c r="E3429" s="6" t="s">
        <v>4453</v>
      </c>
      <c r="F3429" s="6">
        <v>1</v>
      </c>
      <c r="G3429" s="6">
        <v>96.34</v>
      </c>
      <c r="H3429" s="6">
        <v>109.24</v>
      </c>
    </row>
    <row r="3430" spans="1:8" x14ac:dyDescent="0.35">
      <c r="A3430" s="6" t="s">
        <v>5106</v>
      </c>
      <c r="B3430" s="6" t="s">
        <v>5121</v>
      </c>
      <c r="C3430" s="6" t="s">
        <v>5138</v>
      </c>
      <c r="D3430" s="6" t="s">
        <v>8732</v>
      </c>
      <c r="E3430" s="6" t="s">
        <v>4453</v>
      </c>
      <c r="F3430" s="6">
        <v>1</v>
      </c>
      <c r="G3430" s="6">
        <v>96.34</v>
      </c>
      <c r="H3430" s="6">
        <v>109.24</v>
      </c>
    </row>
    <row r="3431" spans="1:8" x14ac:dyDescent="0.35">
      <c r="A3431" s="6" t="s">
        <v>8605</v>
      </c>
      <c r="B3431" s="6" t="s">
        <v>5121</v>
      </c>
      <c r="C3431" s="6" t="s">
        <v>5138</v>
      </c>
      <c r="D3431" s="6" t="s">
        <v>8691</v>
      </c>
      <c r="E3431" s="6" t="s">
        <v>4628</v>
      </c>
      <c r="F3431" s="6">
        <v>1</v>
      </c>
      <c r="G3431" s="6">
        <v>313.89999999999998</v>
      </c>
      <c r="H3431" s="6">
        <v>353.81</v>
      </c>
    </row>
    <row r="3432" spans="1:8" x14ac:dyDescent="0.35">
      <c r="A3432" s="6" t="s">
        <v>5525</v>
      </c>
      <c r="B3432" s="6" t="s">
        <v>4339</v>
      </c>
      <c r="C3432" s="6" t="s">
        <v>4340</v>
      </c>
      <c r="D3432" s="6" t="s">
        <v>4757</v>
      </c>
      <c r="E3432" s="6" t="s">
        <v>4628</v>
      </c>
      <c r="F3432" s="6">
        <v>1</v>
      </c>
      <c r="G3432" s="6">
        <v>2550.5</v>
      </c>
      <c r="H3432" s="6">
        <v>2858.8</v>
      </c>
    </row>
    <row r="3433" spans="1:8" x14ac:dyDescent="0.35">
      <c r="A3433" s="6" t="s">
        <v>6102</v>
      </c>
      <c r="B3433" s="6" t="s">
        <v>6111</v>
      </c>
      <c r="C3433" s="6" t="s">
        <v>4230</v>
      </c>
      <c r="D3433" s="6" t="s">
        <v>4748</v>
      </c>
      <c r="E3433" s="6" t="s">
        <v>4628</v>
      </c>
      <c r="F3433" s="6">
        <v>1</v>
      </c>
      <c r="G3433" s="6">
        <v>130.51</v>
      </c>
      <c r="H3433" s="6">
        <v>148.41</v>
      </c>
    </row>
    <row r="3434" spans="1:8" x14ac:dyDescent="0.35">
      <c r="A3434" s="6" t="s">
        <v>5320</v>
      </c>
      <c r="B3434" s="6" t="s">
        <v>5384</v>
      </c>
      <c r="C3434" s="6" t="s">
        <v>2219</v>
      </c>
      <c r="D3434" s="6" t="s">
        <v>4743</v>
      </c>
      <c r="E3434" s="6" t="s">
        <v>5582</v>
      </c>
      <c r="F3434" s="6">
        <v>30</v>
      </c>
      <c r="G3434" s="6">
        <v>110.6</v>
      </c>
      <c r="H3434" s="6">
        <v>126.11</v>
      </c>
    </row>
    <row r="3435" spans="1:8" x14ac:dyDescent="0.35">
      <c r="A3435" s="6" t="s">
        <v>76</v>
      </c>
      <c r="B3435" s="6" t="s">
        <v>2128</v>
      </c>
      <c r="C3435" s="6" t="s">
        <v>2129</v>
      </c>
      <c r="D3435" s="6">
        <v>0.5</v>
      </c>
      <c r="E3435" s="6" t="s">
        <v>4389</v>
      </c>
      <c r="F3435" s="6">
        <v>100</v>
      </c>
      <c r="G3435" s="6">
        <v>122.8</v>
      </c>
      <c r="H3435" s="6">
        <v>139.78</v>
      </c>
    </row>
    <row r="3436" spans="1:8" x14ac:dyDescent="0.35">
      <c r="A3436" s="6" t="s">
        <v>7082</v>
      </c>
      <c r="B3436" s="6" t="s">
        <v>7083</v>
      </c>
      <c r="C3436" s="6" t="s">
        <v>3273</v>
      </c>
      <c r="D3436" s="6" t="s">
        <v>8721</v>
      </c>
      <c r="E3436" s="6" t="s">
        <v>4462</v>
      </c>
      <c r="F3436" s="6">
        <v>1</v>
      </c>
      <c r="G3436" s="6">
        <v>154.4</v>
      </c>
      <c r="H3436" s="6">
        <v>175.17</v>
      </c>
    </row>
    <row r="3437" spans="1:8" x14ac:dyDescent="0.35">
      <c r="A3437" s="6" t="s">
        <v>9392</v>
      </c>
      <c r="B3437" s="6" t="s">
        <v>9393</v>
      </c>
      <c r="C3437" s="6" t="s">
        <v>9394</v>
      </c>
      <c r="D3437" s="6" t="s">
        <v>9872</v>
      </c>
      <c r="E3437" s="6" t="s">
        <v>4380</v>
      </c>
      <c r="F3437" s="6" t="s">
        <v>8732</v>
      </c>
      <c r="G3437" s="6">
        <v>3388.17</v>
      </c>
      <c r="H3437" s="6">
        <v>3796.99</v>
      </c>
    </row>
    <row r="3438" spans="1:8" x14ac:dyDescent="0.35">
      <c r="A3438" s="6" t="s">
        <v>9395</v>
      </c>
      <c r="B3438" s="6" t="s">
        <v>9393</v>
      </c>
      <c r="C3438" s="6" t="s">
        <v>9394</v>
      </c>
      <c r="D3438" s="6" t="s">
        <v>4457</v>
      </c>
      <c r="E3438" s="6" t="s">
        <v>4380</v>
      </c>
      <c r="F3438" s="6" t="s">
        <v>8732</v>
      </c>
      <c r="G3438" s="6">
        <v>6775.83</v>
      </c>
      <c r="H3438" s="6">
        <v>7591.17</v>
      </c>
    </row>
    <row r="3439" spans="1:8" x14ac:dyDescent="0.35">
      <c r="A3439" s="6" t="s">
        <v>9396</v>
      </c>
      <c r="B3439" s="6" t="s">
        <v>9393</v>
      </c>
      <c r="C3439" s="6" t="s">
        <v>9394</v>
      </c>
      <c r="D3439" s="6" t="s">
        <v>5911</v>
      </c>
      <c r="E3439" s="6" t="s">
        <v>4380</v>
      </c>
      <c r="F3439" s="6" t="s">
        <v>8732</v>
      </c>
      <c r="G3439" s="6">
        <v>10163.5</v>
      </c>
      <c r="H3439" s="6">
        <v>11385.36</v>
      </c>
    </row>
    <row r="3440" spans="1:8" x14ac:dyDescent="0.35">
      <c r="A3440" s="6" t="s">
        <v>6288</v>
      </c>
      <c r="B3440" s="6" t="s">
        <v>9404</v>
      </c>
      <c r="C3440" s="6" t="s">
        <v>5211</v>
      </c>
      <c r="D3440" s="6" t="s">
        <v>4439</v>
      </c>
      <c r="E3440" s="6" t="s">
        <v>4378</v>
      </c>
      <c r="F3440" s="6">
        <v>30</v>
      </c>
      <c r="G3440" s="6">
        <v>65.5</v>
      </c>
      <c r="H3440" s="6">
        <v>74.7</v>
      </c>
    </row>
    <row r="3441" spans="1:8" x14ac:dyDescent="0.35">
      <c r="A3441" s="6" t="s">
        <v>6189</v>
      </c>
      <c r="B3441" s="6" t="s">
        <v>6190</v>
      </c>
      <c r="C3441" s="6" t="s">
        <v>6191</v>
      </c>
      <c r="D3441" s="6" t="s">
        <v>8758</v>
      </c>
      <c r="E3441" s="6" t="s">
        <v>4378</v>
      </c>
      <c r="F3441" s="6">
        <v>28</v>
      </c>
      <c r="G3441" s="6">
        <v>3000.5</v>
      </c>
      <c r="H3441" s="6">
        <v>3362.8</v>
      </c>
    </row>
    <row r="3442" spans="1:8" x14ac:dyDescent="0.35">
      <c r="A3442" s="6" t="s">
        <v>6192</v>
      </c>
      <c r="B3442" s="6" t="s">
        <v>6190</v>
      </c>
      <c r="C3442" s="6" t="s">
        <v>6191</v>
      </c>
      <c r="D3442" s="6" t="s">
        <v>9187</v>
      </c>
      <c r="E3442" s="6" t="s">
        <v>4378</v>
      </c>
      <c r="F3442" s="6">
        <v>28</v>
      </c>
      <c r="G3442" s="6">
        <v>4000.5</v>
      </c>
      <c r="H3442" s="6">
        <v>4482.8</v>
      </c>
    </row>
    <row r="3443" spans="1:8" x14ac:dyDescent="0.35">
      <c r="A3443" s="6" t="s">
        <v>6193</v>
      </c>
      <c r="B3443" s="6" t="s">
        <v>6190</v>
      </c>
      <c r="C3443" s="6" t="s">
        <v>6191</v>
      </c>
      <c r="D3443" s="6" t="s">
        <v>8725</v>
      </c>
      <c r="E3443" s="6" t="s">
        <v>4378</v>
      </c>
      <c r="F3443" s="6">
        <v>28</v>
      </c>
      <c r="G3443" s="6">
        <v>1000.5</v>
      </c>
      <c r="H3443" s="6">
        <v>1122.8</v>
      </c>
    </row>
    <row r="3444" spans="1:8" x14ac:dyDescent="0.35">
      <c r="A3444" s="6" t="s">
        <v>287</v>
      </c>
      <c r="B3444" s="6" t="s">
        <v>2343</v>
      </c>
      <c r="C3444" s="6" t="s">
        <v>5213</v>
      </c>
      <c r="D3444" s="6" t="s">
        <v>4446</v>
      </c>
      <c r="E3444" s="6" t="s">
        <v>4378</v>
      </c>
      <c r="F3444" s="6">
        <v>56</v>
      </c>
      <c r="G3444" s="6">
        <v>36.200000000000003</v>
      </c>
      <c r="H3444" s="6">
        <v>41.89</v>
      </c>
    </row>
    <row r="3445" spans="1:8" x14ac:dyDescent="0.35">
      <c r="A3445" s="6" t="s">
        <v>288</v>
      </c>
      <c r="B3445" s="6" t="s">
        <v>2343</v>
      </c>
      <c r="C3445" s="6" t="s">
        <v>5213</v>
      </c>
      <c r="D3445" s="6" t="s">
        <v>4447</v>
      </c>
      <c r="E3445" s="6" t="s">
        <v>4378</v>
      </c>
      <c r="F3445" s="6">
        <v>56</v>
      </c>
      <c r="G3445" s="6">
        <v>36.200000000000003</v>
      </c>
      <c r="H3445" s="6">
        <v>41.89</v>
      </c>
    </row>
    <row r="3446" spans="1:8" x14ac:dyDescent="0.35">
      <c r="A3446" s="6" t="s">
        <v>5102</v>
      </c>
      <c r="B3446" s="6" t="s">
        <v>5119</v>
      </c>
      <c r="C3446" s="6" t="s">
        <v>5214</v>
      </c>
      <c r="D3446" s="6" t="s">
        <v>5140</v>
      </c>
      <c r="E3446" s="6" t="s">
        <v>4378</v>
      </c>
      <c r="F3446" s="6">
        <v>98</v>
      </c>
      <c r="G3446" s="6">
        <v>211.2</v>
      </c>
      <c r="H3446" s="6">
        <v>238.78</v>
      </c>
    </row>
    <row r="3447" spans="1:8" x14ac:dyDescent="0.35">
      <c r="A3447" s="6" t="s">
        <v>5101</v>
      </c>
      <c r="B3447" s="6" t="s">
        <v>5119</v>
      </c>
      <c r="C3447" s="6" t="s">
        <v>5214</v>
      </c>
      <c r="D3447" s="6" t="s">
        <v>5139</v>
      </c>
      <c r="E3447" s="6" t="s">
        <v>4378</v>
      </c>
      <c r="F3447" s="6">
        <v>98</v>
      </c>
      <c r="G3447" s="6">
        <v>211.2</v>
      </c>
      <c r="H3447" s="6">
        <v>238.78</v>
      </c>
    </row>
    <row r="3448" spans="1:8" x14ac:dyDescent="0.35">
      <c r="A3448" s="6" t="s">
        <v>1017</v>
      </c>
      <c r="B3448" s="6" t="s">
        <v>3066</v>
      </c>
      <c r="C3448" s="6" t="s">
        <v>3067</v>
      </c>
      <c r="D3448" s="6" t="s">
        <v>8737</v>
      </c>
      <c r="E3448" s="6" t="s">
        <v>4378</v>
      </c>
      <c r="F3448" s="6">
        <v>28</v>
      </c>
      <c r="G3448" s="6">
        <v>36.200000000000003</v>
      </c>
      <c r="H3448" s="6">
        <v>41.89</v>
      </c>
    </row>
    <row r="3449" spans="1:8" x14ac:dyDescent="0.35">
      <c r="A3449" s="6" t="s">
        <v>1016</v>
      </c>
      <c r="B3449" s="6" t="s">
        <v>3066</v>
      </c>
      <c r="C3449" s="6" t="s">
        <v>3067</v>
      </c>
      <c r="D3449" s="6" t="s">
        <v>8753</v>
      </c>
      <c r="E3449" s="6" t="s">
        <v>4378</v>
      </c>
      <c r="F3449" s="6">
        <v>28</v>
      </c>
      <c r="G3449" s="6">
        <v>36.200000000000003</v>
      </c>
      <c r="H3449" s="6">
        <v>41.89</v>
      </c>
    </row>
    <row r="3450" spans="1:8" x14ac:dyDescent="0.35">
      <c r="A3450" s="6" t="s">
        <v>5526</v>
      </c>
      <c r="B3450" s="6" t="s">
        <v>5552</v>
      </c>
      <c r="C3450" s="6" t="s">
        <v>5566</v>
      </c>
      <c r="D3450" s="6" t="s">
        <v>5911</v>
      </c>
      <c r="E3450" s="6" t="s">
        <v>4380</v>
      </c>
      <c r="F3450" s="6" t="s">
        <v>8732</v>
      </c>
      <c r="G3450" s="6">
        <v>2286.5</v>
      </c>
      <c r="H3450" s="6">
        <v>2563.12</v>
      </c>
    </row>
    <row r="3451" spans="1:8" x14ac:dyDescent="0.35">
      <c r="A3451" s="6" t="s">
        <v>5902</v>
      </c>
      <c r="B3451" s="6" t="s">
        <v>5552</v>
      </c>
      <c r="C3451" s="6" t="s">
        <v>5566</v>
      </c>
      <c r="D3451" s="6" t="s">
        <v>5912</v>
      </c>
      <c r="E3451" s="6" t="s">
        <v>4380</v>
      </c>
      <c r="F3451" s="6" t="s">
        <v>8732</v>
      </c>
      <c r="G3451" s="6">
        <v>4572.5</v>
      </c>
      <c r="H3451" s="6">
        <v>5123.4399999999996</v>
      </c>
    </row>
    <row r="3452" spans="1:8" x14ac:dyDescent="0.35">
      <c r="A3452" s="6" t="s">
        <v>5903</v>
      </c>
      <c r="B3452" s="6" t="s">
        <v>5552</v>
      </c>
      <c r="C3452" s="6" t="s">
        <v>5566</v>
      </c>
      <c r="D3452" s="6" t="s">
        <v>5913</v>
      </c>
      <c r="E3452" s="6" t="s">
        <v>4380</v>
      </c>
      <c r="F3452" s="6" t="s">
        <v>8732</v>
      </c>
      <c r="G3452" s="6">
        <v>8001.5</v>
      </c>
      <c r="H3452" s="6">
        <v>8963.92</v>
      </c>
    </row>
    <row r="3453" spans="1:8" x14ac:dyDescent="0.35">
      <c r="A3453" s="6" t="s">
        <v>8842</v>
      </c>
      <c r="B3453" s="6" t="s">
        <v>5552</v>
      </c>
      <c r="C3453" s="6" t="s">
        <v>5566</v>
      </c>
      <c r="D3453" s="6" t="s">
        <v>5914</v>
      </c>
      <c r="E3453" s="6" t="s">
        <v>4380</v>
      </c>
      <c r="F3453" s="6" t="s">
        <v>8732</v>
      </c>
      <c r="G3453" s="6">
        <v>11430.5</v>
      </c>
      <c r="H3453" s="6">
        <v>12804.4</v>
      </c>
    </row>
    <row r="3454" spans="1:8" x14ac:dyDescent="0.35">
      <c r="A3454" s="6" t="s">
        <v>5064</v>
      </c>
      <c r="B3454" s="6" t="s">
        <v>5065</v>
      </c>
      <c r="C3454" s="6" t="s">
        <v>5066</v>
      </c>
      <c r="D3454" s="6" t="s">
        <v>4727</v>
      </c>
      <c r="E3454" s="6" t="s">
        <v>4853</v>
      </c>
      <c r="F3454" s="6">
        <v>1</v>
      </c>
      <c r="G3454" s="6">
        <v>7200.5</v>
      </c>
      <c r="H3454" s="6">
        <v>8066.8</v>
      </c>
    </row>
    <row r="3455" spans="1:8" x14ac:dyDescent="0.35">
      <c r="A3455" s="6" t="s">
        <v>7315</v>
      </c>
      <c r="B3455" s="6" t="s">
        <v>7316</v>
      </c>
      <c r="C3455" s="6" t="s">
        <v>7317</v>
      </c>
      <c r="D3455" s="6" t="s">
        <v>4630</v>
      </c>
      <c r="E3455" s="6" t="s">
        <v>7423</v>
      </c>
      <c r="F3455" s="6">
        <v>1</v>
      </c>
      <c r="G3455" s="6">
        <v>900.5</v>
      </c>
      <c r="H3455" s="6">
        <v>1010.8</v>
      </c>
    </row>
    <row r="3456" spans="1:8" x14ac:dyDescent="0.35">
      <c r="A3456" s="6" t="s">
        <v>5258</v>
      </c>
      <c r="B3456" s="6" t="s">
        <v>5259</v>
      </c>
      <c r="C3456" s="6" t="s">
        <v>2438</v>
      </c>
      <c r="D3456" s="6">
        <v>100</v>
      </c>
      <c r="E3456" s="6" t="s">
        <v>4462</v>
      </c>
      <c r="F3456" s="6">
        <v>1</v>
      </c>
      <c r="G3456" s="6">
        <v>153.6</v>
      </c>
      <c r="H3456" s="6">
        <v>174.27</v>
      </c>
    </row>
    <row r="3457" spans="1:8" x14ac:dyDescent="0.35">
      <c r="A3457" s="6" t="s">
        <v>240</v>
      </c>
      <c r="B3457" s="6" t="s">
        <v>2293</v>
      </c>
      <c r="C3457" s="6" t="s">
        <v>5215</v>
      </c>
      <c r="D3457" s="6" t="s">
        <v>4435</v>
      </c>
      <c r="E3457" s="6" t="s">
        <v>4378</v>
      </c>
      <c r="F3457" s="6">
        <v>30</v>
      </c>
      <c r="G3457" s="6">
        <v>795.88</v>
      </c>
      <c r="H3457" s="6">
        <v>893.63</v>
      </c>
    </row>
    <row r="3458" spans="1:8" x14ac:dyDescent="0.35">
      <c r="A3458" s="6" t="s">
        <v>5115</v>
      </c>
      <c r="B3458" s="6" t="s">
        <v>5132</v>
      </c>
      <c r="C3458" s="6" t="s">
        <v>2970</v>
      </c>
      <c r="D3458" s="6" t="s">
        <v>4552</v>
      </c>
      <c r="E3458" s="6" t="s">
        <v>4445</v>
      </c>
      <c r="F3458" s="6">
        <v>2</v>
      </c>
      <c r="G3458" s="6">
        <v>173.71</v>
      </c>
      <c r="H3458" s="6">
        <v>196.8</v>
      </c>
    </row>
    <row r="3459" spans="1:8" x14ac:dyDescent="0.35">
      <c r="A3459" s="6" t="s">
        <v>5114</v>
      </c>
      <c r="B3459" s="6" t="s">
        <v>5132</v>
      </c>
      <c r="C3459" s="6" t="s">
        <v>2970</v>
      </c>
      <c r="D3459" s="6" t="s">
        <v>4552</v>
      </c>
      <c r="E3459" s="6" t="s">
        <v>4463</v>
      </c>
      <c r="F3459" s="6">
        <v>2</v>
      </c>
      <c r="G3459" s="6">
        <v>173.71</v>
      </c>
      <c r="H3459" s="6">
        <v>196.8</v>
      </c>
    </row>
    <row r="3460" spans="1:8" x14ac:dyDescent="0.35">
      <c r="A3460" s="6" t="s">
        <v>5904</v>
      </c>
      <c r="B3460" s="6" t="s">
        <v>5132</v>
      </c>
      <c r="C3460" s="6" t="s">
        <v>2970</v>
      </c>
      <c r="D3460" s="6" t="s">
        <v>8321</v>
      </c>
      <c r="E3460" s="6" t="s">
        <v>4628</v>
      </c>
      <c r="F3460" s="6">
        <v>2</v>
      </c>
      <c r="G3460" s="6">
        <v>402.5</v>
      </c>
      <c r="H3460" s="6">
        <v>453.04</v>
      </c>
    </row>
    <row r="3461" spans="1:8" x14ac:dyDescent="0.35">
      <c r="A3461" s="6" t="s">
        <v>9116</v>
      </c>
      <c r="B3461" s="6" t="s">
        <v>5132</v>
      </c>
      <c r="C3461" s="6" t="s">
        <v>2970</v>
      </c>
      <c r="D3461" s="6" t="s">
        <v>4553</v>
      </c>
      <c r="E3461" s="6" t="s">
        <v>4445</v>
      </c>
      <c r="F3461" s="6">
        <v>2</v>
      </c>
      <c r="G3461" s="6">
        <v>173.71</v>
      </c>
      <c r="H3461" s="6">
        <v>196.8</v>
      </c>
    </row>
    <row r="3462" spans="1:8" x14ac:dyDescent="0.35">
      <c r="A3462" s="6" t="s">
        <v>9115</v>
      </c>
      <c r="B3462" s="6" t="s">
        <v>5132</v>
      </c>
      <c r="C3462" s="6" t="s">
        <v>2970</v>
      </c>
      <c r="D3462" s="6" t="s">
        <v>4553</v>
      </c>
      <c r="E3462" s="6" t="s">
        <v>4463</v>
      </c>
      <c r="F3462" s="6">
        <v>2</v>
      </c>
      <c r="G3462" s="6">
        <v>173.71</v>
      </c>
      <c r="H3462" s="6">
        <v>196.8</v>
      </c>
    </row>
    <row r="3463" spans="1:8" x14ac:dyDescent="0.35">
      <c r="A3463" s="6" t="s">
        <v>6260</v>
      </c>
      <c r="B3463" s="6" t="s">
        <v>6261</v>
      </c>
      <c r="C3463" s="6" t="s">
        <v>6262</v>
      </c>
      <c r="D3463" s="6" t="s">
        <v>6267</v>
      </c>
      <c r="E3463" s="6" t="s">
        <v>4378</v>
      </c>
      <c r="F3463" s="6">
        <v>30</v>
      </c>
      <c r="G3463" s="6">
        <v>663.5</v>
      </c>
      <c r="H3463" s="6">
        <v>745.36</v>
      </c>
    </row>
    <row r="3464" spans="1:8" x14ac:dyDescent="0.35">
      <c r="A3464" s="6" t="s">
        <v>9183</v>
      </c>
      <c r="B3464" s="6" t="s">
        <v>6261</v>
      </c>
      <c r="C3464" s="6" t="s">
        <v>6262</v>
      </c>
      <c r="D3464" s="6" t="s">
        <v>9184</v>
      </c>
      <c r="E3464" s="6" t="s">
        <v>4378</v>
      </c>
      <c r="F3464" s="6">
        <v>30</v>
      </c>
      <c r="G3464" s="6">
        <v>663.5</v>
      </c>
      <c r="H3464" s="6">
        <v>745.36</v>
      </c>
    </row>
    <row r="3465" spans="1:8" x14ac:dyDescent="0.35">
      <c r="A3465" s="6" t="s">
        <v>8024</v>
      </c>
      <c r="B3465" s="6" t="s">
        <v>8012</v>
      </c>
      <c r="C3465" s="6" t="s">
        <v>8013</v>
      </c>
      <c r="D3465" s="6" t="s">
        <v>8378</v>
      </c>
      <c r="E3465" s="6" t="s">
        <v>4628</v>
      </c>
      <c r="F3465" s="6">
        <v>1</v>
      </c>
      <c r="G3465" s="6">
        <v>425.5</v>
      </c>
      <c r="H3465" s="6">
        <v>478.8</v>
      </c>
    </row>
    <row r="3466" spans="1:8" x14ac:dyDescent="0.35">
      <c r="A3466" s="6" t="s">
        <v>8011</v>
      </c>
      <c r="B3466" s="6" t="s">
        <v>8012</v>
      </c>
      <c r="C3466" s="6" t="s">
        <v>8013</v>
      </c>
      <c r="D3466" s="6" t="s">
        <v>8377</v>
      </c>
      <c r="E3466" s="6" t="s">
        <v>4628</v>
      </c>
      <c r="F3466" s="6">
        <v>1</v>
      </c>
      <c r="G3466" s="6">
        <v>425.5</v>
      </c>
      <c r="H3466" s="6">
        <v>478.8</v>
      </c>
    </row>
    <row r="3467" spans="1:8" x14ac:dyDescent="0.35">
      <c r="A3467" s="6" t="s">
        <v>8831</v>
      </c>
      <c r="B3467" s="6" t="s">
        <v>8832</v>
      </c>
      <c r="C3467" s="6" t="s">
        <v>8833</v>
      </c>
      <c r="D3467" s="6" t="s">
        <v>8738</v>
      </c>
      <c r="E3467" s="6" t="s">
        <v>4378</v>
      </c>
      <c r="F3467" s="6">
        <v>42</v>
      </c>
      <c r="G3467" s="6">
        <v>2195.75</v>
      </c>
      <c r="H3467" s="6">
        <v>2461.48</v>
      </c>
    </row>
    <row r="3468" spans="1:8" x14ac:dyDescent="0.35">
      <c r="A3468" s="6" t="s">
        <v>8834</v>
      </c>
      <c r="B3468" s="6" t="s">
        <v>8832</v>
      </c>
      <c r="C3468" s="6" t="s">
        <v>8833</v>
      </c>
      <c r="D3468" s="6" t="s">
        <v>8729</v>
      </c>
      <c r="E3468" s="6" t="s">
        <v>4378</v>
      </c>
      <c r="F3468" s="6">
        <v>42</v>
      </c>
      <c r="G3468" s="6">
        <v>2195.75</v>
      </c>
      <c r="H3468" s="6">
        <v>2461.48</v>
      </c>
    </row>
    <row r="3469" spans="1:8" x14ac:dyDescent="0.35">
      <c r="A3469" s="6" t="s">
        <v>8835</v>
      </c>
      <c r="B3469" s="6" t="s">
        <v>8832</v>
      </c>
      <c r="C3469" s="6" t="s">
        <v>8833</v>
      </c>
      <c r="D3469" s="6" t="s">
        <v>8721</v>
      </c>
      <c r="E3469" s="6" t="s">
        <v>4378</v>
      </c>
      <c r="F3469" s="6">
        <v>42</v>
      </c>
      <c r="G3469" s="6">
        <v>2195.75</v>
      </c>
      <c r="H3469" s="6">
        <v>2461.48</v>
      </c>
    </row>
    <row r="3470" spans="1:8" x14ac:dyDescent="0.35">
      <c r="A3470" s="6" t="s">
        <v>8837</v>
      </c>
      <c r="B3470" s="6" t="s">
        <v>8838</v>
      </c>
      <c r="C3470" s="6" t="s">
        <v>8839</v>
      </c>
      <c r="D3470" s="6" t="s">
        <v>9084</v>
      </c>
      <c r="E3470" s="6" t="s">
        <v>4462</v>
      </c>
      <c r="F3470" s="6" t="s">
        <v>8732</v>
      </c>
      <c r="G3470" s="6">
        <v>5006.5</v>
      </c>
      <c r="H3470" s="6">
        <v>5609.52</v>
      </c>
    </row>
    <row r="3471" spans="1:8" x14ac:dyDescent="0.35">
      <c r="A3471" s="6" t="s">
        <v>8302</v>
      </c>
      <c r="B3471" s="6" t="s">
        <v>8303</v>
      </c>
      <c r="C3471" s="6" t="s">
        <v>8304</v>
      </c>
      <c r="D3471" s="6" t="s">
        <v>4630</v>
      </c>
      <c r="E3471" s="6" t="s">
        <v>4853</v>
      </c>
      <c r="F3471" s="6">
        <v>10</v>
      </c>
      <c r="G3471" s="6">
        <v>1202.03</v>
      </c>
      <c r="H3471" s="6">
        <v>1348.51</v>
      </c>
    </row>
    <row r="3472" spans="1:8" x14ac:dyDescent="0.35">
      <c r="A3472" s="6" t="s">
        <v>636</v>
      </c>
      <c r="B3472" s="6" t="s">
        <v>2678</v>
      </c>
      <c r="C3472" s="6" t="s">
        <v>2677</v>
      </c>
      <c r="D3472" s="6" t="s">
        <v>9317</v>
      </c>
      <c r="E3472" s="6" t="s">
        <v>4381</v>
      </c>
      <c r="F3472" s="6">
        <v>1</v>
      </c>
      <c r="G3472" s="6">
        <v>234.25</v>
      </c>
      <c r="H3472" s="6">
        <v>264.60000000000002</v>
      </c>
    </row>
    <row r="3473" spans="1:8" x14ac:dyDescent="0.35">
      <c r="A3473" s="6" t="s">
        <v>8432</v>
      </c>
      <c r="B3473" s="6" t="s">
        <v>2678</v>
      </c>
      <c r="C3473" s="6" t="s">
        <v>2677</v>
      </c>
      <c r="D3473" s="6" t="s">
        <v>9317</v>
      </c>
      <c r="E3473" s="6" t="s">
        <v>8465</v>
      </c>
      <c r="F3473" s="6">
        <v>1</v>
      </c>
      <c r="G3473" s="6">
        <v>234.25</v>
      </c>
      <c r="H3473" s="6">
        <v>264.60000000000002</v>
      </c>
    </row>
    <row r="3474" spans="1:8" x14ac:dyDescent="0.35">
      <c r="A3474" s="6" t="s">
        <v>8968</v>
      </c>
      <c r="B3474" s="6" t="s">
        <v>8969</v>
      </c>
      <c r="C3474" s="7" t="s">
        <v>7202</v>
      </c>
      <c r="D3474" s="7" t="s">
        <v>4743</v>
      </c>
      <c r="E3474" s="7" t="s">
        <v>5584</v>
      </c>
      <c r="F3474" s="7">
        <v>60</v>
      </c>
      <c r="G3474" s="7">
        <v>66.5</v>
      </c>
      <c r="H3474" s="7">
        <v>75.819999999999993</v>
      </c>
    </row>
    <row r="3475" spans="1:8" x14ac:dyDescent="0.35">
      <c r="A3475" s="6" t="s">
        <v>8970</v>
      </c>
      <c r="B3475" s="6" t="s">
        <v>8969</v>
      </c>
      <c r="C3475" s="6" t="s">
        <v>7202</v>
      </c>
      <c r="D3475" s="6" t="s">
        <v>4727</v>
      </c>
      <c r="E3475" s="6" t="s">
        <v>5584</v>
      </c>
      <c r="F3475" s="6">
        <v>30</v>
      </c>
      <c r="G3475" s="6">
        <v>165.5</v>
      </c>
      <c r="H3475" s="6">
        <v>187.6</v>
      </c>
    </row>
    <row r="3476" spans="1:8" x14ac:dyDescent="0.35">
      <c r="A3476" s="6" t="s">
        <v>9117</v>
      </c>
      <c r="B3476" s="6" t="s">
        <v>9118</v>
      </c>
      <c r="C3476" s="6" t="s">
        <v>2970</v>
      </c>
      <c r="D3476" s="6" t="s">
        <v>4552</v>
      </c>
      <c r="E3476" s="6" t="s">
        <v>4463</v>
      </c>
      <c r="F3476" s="6">
        <v>2</v>
      </c>
      <c r="G3476" s="6">
        <v>180.37</v>
      </c>
      <c r="H3476" s="6">
        <v>204.25</v>
      </c>
    </row>
    <row r="3477" spans="1:8" x14ac:dyDescent="0.35">
      <c r="A3477" s="6" t="s">
        <v>5260</v>
      </c>
      <c r="B3477" s="6" t="s">
        <v>5261</v>
      </c>
      <c r="C3477" s="6" t="s">
        <v>3105</v>
      </c>
      <c r="D3477" s="6" t="s">
        <v>4636</v>
      </c>
      <c r="E3477" s="6" t="s">
        <v>5581</v>
      </c>
      <c r="F3477" s="6">
        <v>30</v>
      </c>
      <c r="G3477" s="6">
        <v>774.46</v>
      </c>
      <c r="H3477" s="6">
        <v>869.64</v>
      </c>
    </row>
    <row r="3478" spans="1:8" x14ac:dyDescent="0.35">
      <c r="A3478" s="6" t="s">
        <v>9776</v>
      </c>
      <c r="B3478" s="6" t="s">
        <v>9777</v>
      </c>
      <c r="C3478" s="6" t="s">
        <v>9778</v>
      </c>
      <c r="D3478" s="6" t="s">
        <v>9901</v>
      </c>
      <c r="E3478" s="6" t="s">
        <v>4714</v>
      </c>
      <c r="F3478" s="6">
        <v>1</v>
      </c>
      <c r="G3478" s="6">
        <v>2500.5</v>
      </c>
      <c r="H3478" s="6">
        <v>2802.8</v>
      </c>
    </row>
    <row r="3479" spans="1:8" x14ac:dyDescent="0.35">
      <c r="A3479" s="6" t="s">
        <v>9779</v>
      </c>
      <c r="B3479" s="6" t="s">
        <v>9777</v>
      </c>
      <c r="C3479" s="6" t="s">
        <v>9778</v>
      </c>
      <c r="D3479" s="6" t="s">
        <v>9902</v>
      </c>
      <c r="E3479" s="6" t="s">
        <v>4714</v>
      </c>
      <c r="F3479" s="6">
        <v>1</v>
      </c>
      <c r="G3479" s="6">
        <v>600.5</v>
      </c>
      <c r="H3479" s="6">
        <v>674.8</v>
      </c>
    </row>
    <row r="3480" spans="1:8" x14ac:dyDescent="0.35">
      <c r="A3480" s="6" t="s">
        <v>8468</v>
      </c>
      <c r="B3480" s="6" t="s">
        <v>8469</v>
      </c>
      <c r="C3480" s="6" t="s">
        <v>8470</v>
      </c>
      <c r="D3480" s="6" t="s">
        <v>4601</v>
      </c>
      <c r="E3480" s="6" t="s">
        <v>4454</v>
      </c>
      <c r="F3480" s="6">
        <v>1</v>
      </c>
      <c r="G3480" s="6">
        <v>780.5</v>
      </c>
      <c r="H3480" s="6">
        <v>876.4</v>
      </c>
    </row>
    <row r="3481" spans="1:8" x14ac:dyDescent="0.35">
      <c r="A3481" s="6" t="s">
        <v>8471</v>
      </c>
      <c r="B3481" s="6" t="s">
        <v>8469</v>
      </c>
      <c r="C3481" s="6" t="s">
        <v>8470</v>
      </c>
      <c r="D3481" s="6" t="s">
        <v>4602</v>
      </c>
      <c r="E3481" s="6" t="s">
        <v>4454</v>
      </c>
      <c r="F3481" s="6">
        <v>1</v>
      </c>
      <c r="G3481" s="6">
        <v>1560.5</v>
      </c>
      <c r="H3481" s="6">
        <v>1750</v>
      </c>
    </row>
    <row r="3482" spans="1:8" x14ac:dyDescent="0.35">
      <c r="A3482" s="6" t="s">
        <v>8472</v>
      </c>
      <c r="B3482" s="6" t="s">
        <v>8469</v>
      </c>
      <c r="C3482" s="6" t="s">
        <v>8470</v>
      </c>
      <c r="D3482" s="6" t="s">
        <v>8481</v>
      </c>
      <c r="E3482" s="6" t="s">
        <v>4454</v>
      </c>
      <c r="F3482" s="6">
        <v>1</v>
      </c>
      <c r="G3482" s="6">
        <v>2340.5</v>
      </c>
      <c r="H3482" s="6">
        <v>2623.6</v>
      </c>
    </row>
    <row r="3483" spans="1:8" x14ac:dyDescent="0.35">
      <c r="A3483" s="6" t="s">
        <v>5428</v>
      </c>
      <c r="B3483" s="6" t="s">
        <v>5429</v>
      </c>
      <c r="C3483" s="6" t="s">
        <v>2677</v>
      </c>
      <c r="D3483" s="6" t="s">
        <v>9317</v>
      </c>
      <c r="E3483" s="6" t="s">
        <v>4381</v>
      </c>
      <c r="F3483" s="6">
        <v>1</v>
      </c>
      <c r="G3483" s="6">
        <v>234.25</v>
      </c>
      <c r="H3483" s="6">
        <v>264.60000000000002</v>
      </c>
    </row>
    <row r="3484" spans="1:8" x14ac:dyDescent="0.35">
      <c r="A3484" s="6" t="s">
        <v>5626</v>
      </c>
      <c r="B3484" s="6" t="s">
        <v>5645</v>
      </c>
      <c r="C3484" s="6" t="s">
        <v>2677</v>
      </c>
      <c r="D3484" s="6" t="s">
        <v>9317</v>
      </c>
      <c r="E3484" s="6" t="s">
        <v>4381</v>
      </c>
      <c r="F3484" s="6">
        <v>1</v>
      </c>
      <c r="G3484" s="6">
        <v>234.25</v>
      </c>
      <c r="H3484" s="6">
        <v>264.60000000000002</v>
      </c>
    </row>
    <row r="3485" spans="1:8" x14ac:dyDescent="0.35">
      <c r="A3485" s="6" t="s">
        <v>5527</v>
      </c>
      <c r="B3485" s="6" t="s">
        <v>5553</v>
      </c>
      <c r="C3485" s="6" t="s">
        <v>5567</v>
      </c>
      <c r="D3485" s="6" t="s">
        <v>4630</v>
      </c>
      <c r="E3485" s="6" t="s">
        <v>5581</v>
      </c>
      <c r="F3485" s="6">
        <v>30</v>
      </c>
      <c r="G3485" s="6">
        <v>540.5</v>
      </c>
      <c r="H3485" s="6">
        <v>607.6</v>
      </c>
    </row>
    <row r="3486" spans="1:8" x14ac:dyDescent="0.35">
      <c r="A3486" s="6" t="s">
        <v>5266</v>
      </c>
      <c r="B3486" s="6" t="s">
        <v>5327</v>
      </c>
      <c r="C3486" s="6" t="s">
        <v>5328</v>
      </c>
      <c r="D3486" s="6" t="s">
        <v>9220</v>
      </c>
      <c r="E3486" s="6" t="s">
        <v>4378</v>
      </c>
      <c r="F3486" s="6">
        <v>30</v>
      </c>
      <c r="G3486" s="6">
        <v>660.5</v>
      </c>
      <c r="H3486" s="6">
        <v>742</v>
      </c>
    </row>
    <row r="3487" spans="1:8" x14ac:dyDescent="0.35">
      <c r="A3487" s="6" t="s">
        <v>5422</v>
      </c>
      <c r="B3487" s="6" t="s">
        <v>5423</v>
      </c>
      <c r="C3487" s="6" t="s">
        <v>5438</v>
      </c>
      <c r="D3487" s="6" t="s">
        <v>9259</v>
      </c>
      <c r="E3487" s="6" t="s">
        <v>4527</v>
      </c>
      <c r="F3487" s="6">
        <v>120</v>
      </c>
      <c r="G3487" s="6">
        <v>50.5</v>
      </c>
      <c r="H3487" s="6">
        <v>57.9</v>
      </c>
    </row>
    <row r="3488" spans="1:8" x14ac:dyDescent="0.35">
      <c r="A3488" s="6" t="s">
        <v>8971</v>
      </c>
      <c r="B3488" s="6" t="s">
        <v>8972</v>
      </c>
      <c r="C3488" s="6" t="s">
        <v>8973</v>
      </c>
      <c r="D3488" s="6" t="s">
        <v>5804</v>
      </c>
      <c r="E3488" s="6" t="s">
        <v>4628</v>
      </c>
      <c r="F3488" s="6">
        <v>1</v>
      </c>
      <c r="G3488" s="6">
        <v>12672.97</v>
      </c>
      <c r="H3488" s="6">
        <v>14195.97</v>
      </c>
    </row>
    <row r="3489" spans="1:8" x14ac:dyDescent="0.35">
      <c r="A3489" s="6" t="s">
        <v>7012</v>
      </c>
      <c r="B3489" s="6" t="s">
        <v>7013</v>
      </c>
      <c r="C3489" s="6" t="s">
        <v>3273</v>
      </c>
      <c r="D3489" s="6" t="s">
        <v>8721</v>
      </c>
      <c r="E3489" s="6" t="s">
        <v>4462</v>
      </c>
      <c r="F3489" s="6">
        <v>1</v>
      </c>
      <c r="G3489" s="6">
        <v>154.4</v>
      </c>
      <c r="H3489" s="6">
        <v>175.17</v>
      </c>
    </row>
    <row r="3490" spans="1:8" x14ac:dyDescent="0.35">
      <c r="A3490" s="6" t="s">
        <v>9780</v>
      </c>
      <c r="B3490" s="6" t="s">
        <v>7013</v>
      </c>
      <c r="C3490" s="6" t="s">
        <v>3273</v>
      </c>
      <c r="D3490" s="6" t="s">
        <v>9903</v>
      </c>
      <c r="E3490" s="6" t="s">
        <v>4853</v>
      </c>
      <c r="F3490" s="6">
        <v>1</v>
      </c>
      <c r="G3490" s="6">
        <v>690.5</v>
      </c>
      <c r="H3490" s="6">
        <v>775.6</v>
      </c>
    </row>
    <row r="3491" spans="1:8" x14ac:dyDescent="0.35">
      <c r="A3491" s="6" t="s">
        <v>6489</v>
      </c>
      <c r="B3491" s="6" t="s">
        <v>6490</v>
      </c>
      <c r="C3491" s="6" t="s">
        <v>6491</v>
      </c>
      <c r="D3491" s="6" t="s">
        <v>8727</v>
      </c>
      <c r="E3491" s="6" t="s">
        <v>4378</v>
      </c>
      <c r="F3491" s="6">
        <v>120</v>
      </c>
      <c r="G3491" s="6">
        <v>2425.15</v>
      </c>
      <c r="H3491" s="6">
        <v>2718.41</v>
      </c>
    </row>
    <row r="3492" spans="1:8" x14ac:dyDescent="0.35">
      <c r="A3492" s="6" t="s">
        <v>8504</v>
      </c>
      <c r="B3492" s="6" t="s">
        <v>6490</v>
      </c>
      <c r="C3492" s="6" t="s">
        <v>6491</v>
      </c>
      <c r="D3492" s="6" t="s">
        <v>8736</v>
      </c>
      <c r="E3492" s="6" t="s">
        <v>4378</v>
      </c>
      <c r="F3492" s="6">
        <v>30</v>
      </c>
      <c r="G3492" s="6">
        <v>2425.15</v>
      </c>
      <c r="H3492" s="6">
        <v>2718.41</v>
      </c>
    </row>
    <row r="3493" spans="1:8" x14ac:dyDescent="0.35">
      <c r="A3493" s="6" t="s">
        <v>5321</v>
      </c>
      <c r="B3493" s="6" t="s">
        <v>5385</v>
      </c>
      <c r="C3493" s="6" t="s">
        <v>4257</v>
      </c>
      <c r="D3493" s="6" t="s">
        <v>4861</v>
      </c>
      <c r="E3493" s="6" t="s">
        <v>5581</v>
      </c>
      <c r="F3493" s="6">
        <v>28</v>
      </c>
      <c r="G3493" s="6">
        <v>12.7</v>
      </c>
      <c r="H3493" s="6">
        <v>15.57</v>
      </c>
    </row>
    <row r="3494" spans="1:8" x14ac:dyDescent="0.35">
      <c r="A3494" s="6" t="s">
        <v>5528</v>
      </c>
      <c r="B3494" s="6" t="s">
        <v>5554</v>
      </c>
      <c r="C3494" s="6" t="s">
        <v>5568</v>
      </c>
      <c r="D3494" s="6" t="s">
        <v>7094</v>
      </c>
      <c r="E3494" s="6" t="s">
        <v>4453</v>
      </c>
      <c r="F3494" s="6">
        <v>1</v>
      </c>
      <c r="G3494" s="6">
        <v>2220.41</v>
      </c>
      <c r="H3494" s="6">
        <v>2489.1</v>
      </c>
    </row>
    <row r="3495" spans="1:8" x14ac:dyDescent="0.35">
      <c r="A3495" s="6" t="s">
        <v>7320</v>
      </c>
      <c r="B3495" s="6" t="s">
        <v>7318</v>
      </c>
      <c r="C3495" s="6" t="s">
        <v>7319</v>
      </c>
      <c r="D3495" s="6" t="s">
        <v>8729</v>
      </c>
      <c r="E3495" s="6" t="s">
        <v>4378</v>
      </c>
      <c r="F3495" s="6">
        <v>30</v>
      </c>
      <c r="G3495" s="6">
        <v>4950.5</v>
      </c>
      <c r="H3495" s="6">
        <v>5546.8</v>
      </c>
    </row>
    <row r="3496" spans="1:8" x14ac:dyDescent="0.35">
      <c r="A3496" s="6" t="s">
        <v>8277</v>
      </c>
      <c r="B3496" s="6" t="s">
        <v>7318</v>
      </c>
      <c r="C3496" s="6" t="s">
        <v>7319</v>
      </c>
      <c r="D3496" s="6" t="s">
        <v>8743</v>
      </c>
      <c r="E3496" s="6" t="s">
        <v>4378</v>
      </c>
      <c r="F3496" s="6">
        <v>90</v>
      </c>
      <c r="G3496" s="6">
        <v>4950.5</v>
      </c>
      <c r="H3496" s="6">
        <v>5546.8</v>
      </c>
    </row>
    <row r="3497" spans="1:8" x14ac:dyDescent="0.35">
      <c r="A3497" s="6" t="s">
        <v>7014</v>
      </c>
      <c r="B3497" s="6" t="s">
        <v>7015</v>
      </c>
      <c r="C3497" s="6" t="s">
        <v>2970</v>
      </c>
      <c r="D3497" s="6" t="s">
        <v>4552</v>
      </c>
      <c r="E3497" s="6" t="s">
        <v>4463</v>
      </c>
      <c r="F3497" s="6">
        <v>2</v>
      </c>
      <c r="G3497" s="6">
        <v>173.71</v>
      </c>
      <c r="H3497" s="6">
        <v>196.8</v>
      </c>
    </row>
    <row r="3498" spans="1:8" x14ac:dyDescent="0.35">
      <c r="A3498" s="6" t="s">
        <v>5988</v>
      </c>
      <c r="B3498" s="6" t="s">
        <v>5989</v>
      </c>
      <c r="C3498" s="6" t="s">
        <v>6014</v>
      </c>
      <c r="D3498" s="6" t="s">
        <v>9257</v>
      </c>
      <c r="E3498" s="6" t="s">
        <v>4453</v>
      </c>
      <c r="F3498" s="6">
        <v>1</v>
      </c>
      <c r="G3498" s="6">
        <v>475.5</v>
      </c>
      <c r="H3498" s="6">
        <v>534.79999999999995</v>
      </c>
    </row>
    <row r="3499" spans="1:8" x14ac:dyDescent="0.35">
      <c r="A3499" s="6" t="s">
        <v>6136</v>
      </c>
      <c r="B3499" s="6" t="s">
        <v>5386</v>
      </c>
      <c r="C3499" s="6" t="s">
        <v>5387</v>
      </c>
      <c r="D3499" s="6" t="s">
        <v>8721</v>
      </c>
      <c r="E3499" s="6" t="s">
        <v>4453</v>
      </c>
      <c r="F3499" s="6">
        <v>1</v>
      </c>
      <c r="G3499" s="6">
        <v>3078.64</v>
      </c>
      <c r="H3499" s="6">
        <v>3450.32</v>
      </c>
    </row>
    <row r="3500" spans="1:8" x14ac:dyDescent="0.35">
      <c r="A3500" s="6" t="s">
        <v>5860</v>
      </c>
      <c r="B3500" s="6" t="s">
        <v>5859</v>
      </c>
      <c r="C3500" s="6" t="s">
        <v>4261</v>
      </c>
      <c r="D3500" s="6">
        <v>5</v>
      </c>
      <c r="E3500" s="6" t="s">
        <v>4378</v>
      </c>
      <c r="F3500" s="6">
        <v>30</v>
      </c>
      <c r="G3500" s="6">
        <v>379.69</v>
      </c>
      <c r="H3500" s="6">
        <v>427.49</v>
      </c>
    </row>
    <row r="3501" spans="1:8" x14ac:dyDescent="0.35">
      <c r="A3501" s="6" t="s">
        <v>5858</v>
      </c>
      <c r="B3501" s="6" t="s">
        <v>5859</v>
      </c>
      <c r="C3501" s="6" t="s">
        <v>4261</v>
      </c>
      <c r="D3501" s="6">
        <v>10</v>
      </c>
      <c r="E3501" s="6" t="s">
        <v>4378</v>
      </c>
      <c r="F3501" s="6">
        <v>30</v>
      </c>
      <c r="G3501" s="6">
        <v>219.66</v>
      </c>
      <c r="H3501" s="6">
        <v>248.26</v>
      </c>
    </row>
    <row r="3502" spans="1:8" x14ac:dyDescent="0.35">
      <c r="A3502" s="6" t="s">
        <v>5431</v>
      </c>
      <c r="B3502" s="6" t="s">
        <v>5432</v>
      </c>
      <c r="C3502" s="6" t="s">
        <v>5460</v>
      </c>
      <c r="D3502" s="6" t="s">
        <v>5442</v>
      </c>
      <c r="E3502" s="6" t="s">
        <v>4378</v>
      </c>
      <c r="F3502" s="6">
        <v>30</v>
      </c>
      <c r="G3502" s="6">
        <v>721.56</v>
      </c>
      <c r="H3502" s="6">
        <v>810.39</v>
      </c>
    </row>
    <row r="3503" spans="1:8" x14ac:dyDescent="0.35">
      <c r="A3503" s="6" t="s">
        <v>6194</v>
      </c>
      <c r="B3503" s="6" t="s">
        <v>6195</v>
      </c>
      <c r="C3503" s="6" t="s">
        <v>6196</v>
      </c>
      <c r="D3503" s="6" t="s">
        <v>4673</v>
      </c>
      <c r="E3503" s="6" t="s">
        <v>5581</v>
      </c>
      <c r="F3503" s="6">
        <v>10</v>
      </c>
      <c r="G3503" s="6">
        <v>740.5</v>
      </c>
      <c r="H3503" s="6">
        <v>831.6</v>
      </c>
    </row>
    <row r="3504" spans="1:8" x14ac:dyDescent="0.35">
      <c r="A3504" s="6" t="s">
        <v>6197</v>
      </c>
      <c r="B3504" s="6" t="s">
        <v>6195</v>
      </c>
      <c r="C3504" s="6" t="s">
        <v>6196</v>
      </c>
      <c r="D3504" s="6" t="s">
        <v>4673</v>
      </c>
      <c r="E3504" s="6" t="s">
        <v>5581</v>
      </c>
      <c r="F3504" s="6">
        <v>15</v>
      </c>
      <c r="G3504" s="6">
        <v>1110.5</v>
      </c>
      <c r="H3504" s="6">
        <v>1246</v>
      </c>
    </row>
    <row r="3505" spans="1:8" x14ac:dyDescent="0.35">
      <c r="A3505" s="6" t="s">
        <v>9363</v>
      </c>
      <c r="B3505" s="6" t="s">
        <v>9364</v>
      </c>
      <c r="C3505" s="6" t="s">
        <v>9365</v>
      </c>
      <c r="D3505" s="6" t="s">
        <v>4604</v>
      </c>
      <c r="E3505" s="6" t="s">
        <v>4454</v>
      </c>
      <c r="F3505" s="6">
        <v>1</v>
      </c>
      <c r="G3505" s="6">
        <v>500.77</v>
      </c>
      <c r="H3505" s="6">
        <v>563.1</v>
      </c>
    </row>
    <row r="3506" spans="1:8" x14ac:dyDescent="0.35">
      <c r="A3506" s="6" t="s">
        <v>9366</v>
      </c>
      <c r="B3506" s="6" t="s">
        <v>9364</v>
      </c>
      <c r="C3506" s="6" t="s">
        <v>9365</v>
      </c>
      <c r="D3506" s="6" t="s">
        <v>4601</v>
      </c>
      <c r="E3506" s="6" t="s">
        <v>4454</v>
      </c>
      <c r="F3506" s="6">
        <v>1</v>
      </c>
      <c r="G3506" s="6">
        <v>1001.04</v>
      </c>
      <c r="H3506" s="6">
        <v>1123.4000000000001</v>
      </c>
    </row>
    <row r="3507" spans="1:8" x14ac:dyDescent="0.35">
      <c r="A3507" s="6" t="s">
        <v>5529</v>
      </c>
      <c r="B3507" s="6" t="s">
        <v>5555</v>
      </c>
      <c r="C3507" s="6" t="s">
        <v>5569</v>
      </c>
      <c r="D3507" s="6" t="s">
        <v>8728</v>
      </c>
      <c r="E3507" s="6" t="s">
        <v>4393</v>
      </c>
      <c r="F3507" s="6">
        <v>1</v>
      </c>
      <c r="G3507" s="6">
        <v>6351.22</v>
      </c>
      <c r="H3507" s="6">
        <v>7115.61</v>
      </c>
    </row>
    <row r="3508" spans="1:8" x14ac:dyDescent="0.35">
      <c r="A3508" s="6" t="s">
        <v>7767</v>
      </c>
      <c r="B3508" s="6" t="s">
        <v>7322</v>
      </c>
      <c r="C3508" s="6" t="s">
        <v>4237</v>
      </c>
      <c r="D3508" s="6" t="s">
        <v>4630</v>
      </c>
      <c r="E3508" s="6" t="s">
        <v>6031</v>
      </c>
      <c r="F3508" s="6">
        <v>24</v>
      </c>
      <c r="G3508" s="6">
        <v>475.5</v>
      </c>
      <c r="H3508" s="6">
        <v>534.79999999999995</v>
      </c>
    </row>
    <row r="3509" spans="1:8" x14ac:dyDescent="0.35">
      <c r="A3509" s="6" t="s">
        <v>7321</v>
      </c>
      <c r="B3509" s="6" t="s">
        <v>7322</v>
      </c>
      <c r="C3509" s="6" t="s">
        <v>4237</v>
      </c>
      <c r="D3509" s="6" t="s">
        <v>4630</v>
      </c>
      <c r="E3509" s="6" t="s">
        <v>6031</v>
      </c>
      <c r="F3509" s="6">
        <v>24</v>
      </c>
      <c r="G3509" s="6">
        <v>475.5</v>
      </c>
      <c r="H3509" s="6">
        <v>534.79999999999995</v>
      </c>
    </row>
    <row r="3510" spans="1:8" x14ac:dyDescent="0.35">
      <c r="A3510" s="6" t="s">
        <v>6749</v>
      </c>
      <c r="B3510" s="6" t="s">
        <v>6750</v>
      </c>
      <c r="C3510" s="6" t="s">
        <v>4237</v>
      </c>
      <c r="D3510" s="6" t="s">
        <v>6971</v>
      </c>
      <c r="E3510" s="6" t="s">
        <v>4912</v>
      </c>
      <c r="F3510" s="6">
        <v>1</v>
      </c>
      <c r="G3510" s="6">
        <v>475.5</v>
      </c>
      <c r="H3510" s="6">
        <v>534.79999999999995</v>
      </c>
    </row>
    <row r="3511" spans="1:8" x14ac:dyDescent="0.35">
      <c r="A3511" s="6" t="s">
        <v>9781</v>
      </c>
      <c r="B3511" s="6" t="s">
        <v>9782</v>
      </c>
      <c r="C3511" s="6" t="s">
        <v>9783</v>
      </c>
      <c r="D3511" s="6" t="s">
        <v>7416</v>
      </c>
      <c r="E3511" s="6" t="s">
        <v>4714</v>
      </c>
      <c r="F3511" s="6">
        <v>10</v>
      </c>
      <c r="G3511" s="6">
        <v>12674.41</v>
      </c>
      <c r="H3511" s="6">
        <v>14197.58</v>
      </c>
    </row>
    <row r="3512" spans="1:8" x14ac:dyDescent="0.35">
      <c r="A3512" s="6" t="s">
        <v>8606</v>
      </c>
      <c r="B3512" s="6" t="s">
        <v>8607</v>
      </c>
      <c r="C3512" s="6" t="s">
        <v>8608</v>
      </c>
      <c r="D3512" s="6" t="s">
        <v>6537</v>
      </c>
      <c r="E3512" s="6" t="s">
        <v>4775</v>
      </c>
      <c r="F3512" s="6">
        <v>1</v>
      </c>
      <c r="G3512" s="6">
        <v>1045.5</v>
      </c>
      <c r="H3512" s="6">
        <v>1173.2</v>
      </c>
    </row>
    <row r="3513" spans="1:8" x14ac:dyDescent="0.35">
      <c r="A3513" s="6" t="s">
        <v>8077</v>
      </c>
      <c r="B3513" s="6" t="s">
        <v>8078</v>
      </c>
      <c r="C3513" s="6" t="s">
        <v>4239</v>
      </c>
      <c r="D3513" s="6" t="s">
        <v>4696</v>
      </c>
      <c r="E3513" s="6" t="s">
        <v>4697</v>
      </c>
      <c r="F3513" s="6">
        <v>10</v>
      </c>
      <c r="G3513" s="6">
        <v>550.5</v>
      </c>
      <c r="H3513" s="6">
        <v>618.79999999999995</v>
      </c>
    </row>
    <row r="3514" spans="1:8" x14ac:dyDescent="0.35">
      <c r="A3514" s="6" t="s">
        <v>6198</v>
      </c>
      <c r="B3514" s="6" t="s">
        <v>6199</v>
      </c>
      <c r="C3514" s="6" t="s">
        <v>3329</v>
      </c>
      <c r="D3514" s="6" t="s">
        <v>4886</v>
      </c>
      <c r="E3514" s="6" t="s">
        <v>4647</v>
      </c>
      <c r="F3514" s="6">
        <v>1</v>
      </c>
      <c r="G3514" s="6">
        <v>410.5</v>
      </c>
      <c r="H3514" s="6">
        <v>462</v>
      </c>
    </row>
    <row r="3515" spans="1:8" x14ac:dyDescent="0.35">
      <c r="A3515" s="6" t="s">
        <v>7855</v>
      </c>
      <c r="B3515" s="6" t="s">
        <v>7856</v>
      </c>
      <c r="C3515" s="6" t="s">
        <v>5795</v>
      </c>
      <c r="D3515" s="6" t="s">
        <v>4640</v>
      </c>
      <c r="E3515" s="6" t="s">
        <v>4714</v>
      </c>
      <c r="F3515" s="6">
        <v>10</v>
      </c>
      <c r="G3515" s="6">
        <v>2510.19</v>
      </c>
      <c r="H3515" s="6">
        <v>2813.65</v>
      </c>
    </row>
    <row r="3516" spans="1:8" x14ac:dyDescent="0.35">
      <c r="A3516" s="6" t="s">
        <v>5905</v>
      </c>
      <c r="B3516" s="6" t="s">
        <v>5906</v>
      </c>
      <c r="C3516" s="6" t="s">
        <v>5907</v>
      </c>
      <c r="D3516" s="6" t="s">
        <v>8753</v>
      </c>
      <c r="E3516" s="6" t="s">
        <v>4391</v>
      </c>
      <c r="F3516" s="6">
        <v>28</v>
      </c>
      <c r="G3516" s="6">
        <v>1067.6099999999999</v>
      </c>
      <c r="H3516" s="6">
        <v>1197.96</v>
      </c>
    </row>
    <row r="3517" spans="1:8" x14ac:dyDescent="0.35">
      <c r="A3517" s="6" t="s">
        <v>8463</v>
      </c>
      <c r="B3517" s="6" t="s">
        <v>5906</v>
      </c>
      <c r="C3517" s="6" t="s">
        <v>5907</v>
      </c>
      <c r="D3517" s="6" t="s">
        <v>8725</v>
      </c>
      <c r="E3517" s="6" t="s">
        <v>4391</v>
      </c>
      <c r="F3517" s="6">
        <v>28</v>
      </c>
      <c r="G3517" s="6">
        <v>2161.84</v>
      </c>
      <c r="H3517" s="6">
        <v>2423.5</v>
      </c>
    </row>
    <row r="3518" spans="1:8" x14ac:dyDescent="0.35">
      <c r="A3518" s="6" t="s">
        <v>8505</v>
      </c>
      <c r="B3518" s="6" t="s">
        <v>5906</v>
      </c>
      <c r="C3518" s="6" t="s">
        <v>5907</v>
      </c>
      <c r="D3518" s="6" t="s">
        <v>8735</v>
      </c>
      <c r="E3518" s="6" t="s">
        <v>4391</v>
      </c>
      <c r="F3518" s="6">
        <v>28</v>
      </c>
      <c r="G3518" s="6">
        <v>3210.83</v>
      </c>
      <c r="H3518" s="6">
        <v>3598.37</v>
      </c>
    </row>
    <row r="3519" spans="1:8" x14ac:dyDescent="0.35">
      <c r="A3519" s="6" t="s">
        <v>6427</v>
      </c>
      <c r="B3519" s="6" t="s">
        <v>6428</v>
      </c>
      <c r="C3519" s="6" t="s">
        <v>6429</v>
      </c>
      <c r="D3519" s="6" t="s">
        <v>4743</v>
      </c>
      <c r="E3519" s="6" t="s">
        <v>5581</v>
      </c>
      <c r="F3519" s="6">
        <v>60</v>
      </c>
      <c r="G3519" s="6">
        <v>1554.5</v>
      </c>
      <c r="H3519" s="6">
        <v>1743.28</v>
      </c>
    </row>
    <row r="3520" spans="1:8" x14ac:dyDescent="0.35">
      <c r="A3520" s="6" t="s">
        <v>6430</v>
      </c>
      <c r="B3520" s="6" t="s">
        <v>6428</v>
      </c>
      <c r="C3520" s="6" t="s">
        <v>6429</v>
      </c>
      <c r="D3520" s="6" t="s">
        <v>4727</v>
      </c>
      <c r="E3520" s="6" t="s">
        <v>5581</v>
      </c>
      <c r="F3520" s="6">
        <v>60</v>
      </c>
      <c r="G3520" s="6">
        <v>6217.5</v>
      </c>
      <c r="H3520" s="6">
        <v>6965.84</v>
      </c>
    </row>
    <row r="3521" spans="1:8" x14ac:dyDescent="0.35">
      <c r="A3521" s="6" t="s">
        <v>6431</v>
      </c>
      <c r="B3521" s="6" t="s">
        <v>6428</v>
      </c>
      <c r="C3521" s="6" t="s">
        <v>6429</v>
      </c>
      <c r="D3521" s="6" t="s">
        <v>4729</v>
      </c>
      <c r="E3521" s="6" t="s">
        <v>5581</v>
      </c>
      <c r="F3521" s="6">
        <v>60</v>
      </c>
      <c r="G3521" s="6">
        <v>6528.5</v>
      </c>
      <c r="H3521" s="6">
        <v>7314.16</v>
      </c>
    </row>
    <row r="3522" spans="1:8" x14ac:dyDescent="0.35">
      <c r="A3522" s="6" t="s">
        <v>7323</v>
      </c>
      <c r="B3522" s="6" t="s">
        <v>7324</v>
      </c>
      <c r="C3522" s="6" t="s">
        <v>7325</v>
      </c>
      <c r="D3522" s="6" t="s">
        <v>8353</v>
      </c>
      <c r="E3522" s="6" t="s">
        <v>5581</v>
      </c>
      <c r="F3522" s="6">
        <v>30</v>
      </c>
      <c r="G3522" s="6">
        <v>243</v>
      </c>
      <c r="H3522" s="6">
        <v>274.39999999999998</v>
      </c>
    </row>
    <row r="3523" spans="1:8" x14ac:dyDescent="0.35">
      <c r="A3523" s="6" t="s">
        <v>8974</v>
      </c>
      <c r="B3523" s="6" t="s">
        <v>7324</v>
      </c>
      <c r="C3523" s="6" t="s">
        <v>7325</v>
      </c>
      <c r="D3523" s="6" t="s">
        <v>8353</v>
      </c>
      <c r="E3523" s="6" t="s">
        <v>5581</v>
      </c>
      <c r="F3523" s="6">
        <v>90</v>
      </c>
      <c r="G3523" s="6">
        <v>728</v>
      </c>
      <c r="H3523" s="6">
        <v>817.6</v>
      </c>
    </row>
    <row r="3524" spans="1:8" x14ac:dyDescent="0.35">
      <c r="A3524" s="6" t="s">
        <v>7326</v>
      </c>
      <c r="B3524" s="6" t="s">
        <v>7324</v>
      </c>
      <c r="C3524" s="6" t="s">
        <v>7325</v>
      </c>
      <c r="D3524" s="6" t="s">
        <v>8355</v>
      </c>
      <c r="E3524" s="6" t="s">
        <v>5581</v>
      </c>
      <c r="F3524" s="6">
        <v>30</v>
      </c>
      <c r="G3524" s="6">
        <v>476</v>
      </c>
      <c r="H3524" s="6">
        <v>535.36</v>
      </c>
    </row>
    <row r="3525" spans="1:8" x14ac:dyDescent="0.35">
      <c r="A3525" s="6" t="s">
        <v>6058</v>
      </c>
      <c r="B3525" s="6" t="s">
        <v>6059</v>
      </c>
      <c r="C3525" s="6" t="s">
        <v>6060</v>
      </c>
      <c r="D3525" s="6" t="s">
        <v>4558</v>
      </c>
      <c r="E3525" s="6" t="s">
        <v>6067</v>
      </c>
      <c r="F3525" s="6">
        <v>1</v>
      </c>
      <c r="G3525" s="6">
        <v>89.5</v>
      </c>
      <c r="H3525" s="6">
        <v>101.58</v>
      </c>
    </row>
    <row r="3526" spans="1:8" x14ac:dyDescent="0.35">
      <c r="A3526" s="6" t="s">
        <v>5747</v>
      </c>
      <c r="B3526" s="6" t="s">
        <v>5745</v>
      </c>
      <c r="C3526" s="6" t="s">
        <v>5746</v>
      </c>
      <c r="D3526" s="6" t="s">
        <v>9203</v>
      </c>
      <c r="E3526" s="6" t="s">
        <v>4378</v>
      </c>
      <c r="F3526" s="6">
        <v>12</v>
      </c>
      <c r="G3526" s="6">
        <v>305.23</v>
      </c>
      <c r="H3526" s="6">
        <v>344.1</v>
      </c>
    </row>
    <row r="3527" spans="1:8" x14ac:dyDescent="0.35">
      <c r="A3527" s="6" t="s">
        <v>5744</v>
      </c>
      <c r="B3527" s="6" t="s">
        <v>5745</v>
      </c>
      <c r="C3527" s="6" t="s">
        <v>5746</v>
      </c>
      <c r="D3527" s="6">
        <v>0.25</v>
      </c>
      <c r="E3527" s="6" t="s">
        <v>4378</v>
      </c>
      <c r="F3527" s="6">
        <v>120</v>
      </c>
      <c r="G3527" s="6">
        <v>1828.89</v>
      </c>
      <c r="H3527" s="6">
        <v>2050.6</v>
      </c>
    </row>
    <row r="3528" spans="1:8" x14ac:dyDescent="0.35">
      <c r="A3528" s="6" t="s">
        <v>5748</v>
      </c>
      <c r="B3528" s="6" t="s">
        <v>5745</v>
      </c>
      <c r="C3528" s="6" t="s">
        <v>5746</v>
      </c>
      <c r="D3528" s="6" t="s">
        <v>8756</v>
      </c>
      <c r="E3528" s="6" t="s">
        <v>4378</v>
      </c>
      <c r="F3528" s="6">
        <v>28</v>
      </c>
      <c r="G3528" s="6">
        <v>1707</v>
      </c>
      <c r="H3528" s="6">
        <v>1914.08</v>
      </c>
    </row>
    <row r="3529" spans="1:8" x14ac:dyDescent="0.35">
      <c r="A3529" s="6" t="s">
        <v>7091</v>
      </c>
      <c r="B3529" s="6" t="s">
        <v>5745</v>
      </c>
      <c r="C3529" s="6" t="s">
        <v>5746</v>
      </c>
      <c r="D3529" s="6" t="s">
        <v>8732</v>
      </c>
      <c r="E3529" s="6" t="s">
        <v>4378</v>
      </c>
      <c r="F3529" s="6">
        <v>28</v>
      </c>
      <c r="G3529" s="6">
        <v>1707</v>
      </c>
      <c r="H3529" s="6">
        <v>1914.08</v>
      </c>
    </row>
    <row r="3530" spans="1:8" x14ac:dyDescent="0.35">
      <c r="A3530" s="6" t="s">
        <v>6289</v>
      </c>
      <c r="B3530" s="6" t="s">
        <v>5865</v>
      </c>
      <c r="C3530" s="6" t="s">
        <v>2441</v>
      </c>
      <c r="D3530" s="6" t="s">
        <v>4464</v>
      </c>
      <c r="E3530" s="6" t="s">
        <v>4463</v>
      </c>
      <c r="F3530" s="6">
        <v>5</v>
      </c>
      <c r="G3530" s="6">
        <v>47.8</v>
      </c>
      <c r="H3530" s="6">
        <v>54.88</v>
      </c>
    </row>
    <row r="3531" spans="1:8" x14ac:dyDescent="0.35">
      <c r="A3531" s="6" t="s">
        <v>5852</v>
      </c>
      <c r="B3531" s="6" t="s">
        <v>5865</v>
      </c>
      <c r="C3531" s="6" t="s">
        <v>2441</v>
      </c>
      <c r="D3531" s="6" t="s">
        <v>4580</v>
      </c>
      <c r="E3531" s="6" t="s">
        <v>4463</v>
      </c>
      <c r="F3531" s="6">
        <v>5</v>
      </c>
      <c r="G3531" s="6">
        <v>95.1</v>
      </c>
      <c r="H3531" s="6">
        <v>107.86</v>
      </c>
    </row>
    <row r="3532" spans="1:8" x14ac:dyDescent="0.35">
      <c r="A3532" s="6" t="s">
        <v>7794</v>
      </c>
      <c r="B3532" s="6" t="s">
        <v>6091</v>
      </c>
      <c r="C3532" s="6" t="s">
        <v>2259</v>
      </c>
      <c r="D3532" s="6">
        <v>30</v>
      </c>
      <c r="E3532" s="6" t="s">
        <v>4378</v>
      </c>
      <c r="F3532" s="6">
        <v>28</v>
      </c>
      <c r="G3532" s="6">
        <v>68.5</v>
      </c>
      <c r="H3532" s="6">
        <v>78.06</v>
      </c>
    </row>
    <row r="3533" spans="1:8" x14ac:dyDescent="0.35">
      <c r="A3533" s="6" t="s">
        <v>7453</v>
      </c>
      <c r="B3533" s="6" t="s">
        <v>6091</v>
      </c>
      <c r="C3533" s="6" t="s">
        <v>2259</v>
      </c>
      <c r="D3533" s="6">
        <v>60</v>
      </c>
      <c r="E3533" s="6" t="s">
        <v>4378</v>
      </c>
      <c r="F3533" s="6">
        <v>28</v>
      </c>
      <c r="G3533" s="6">
        <v>143.63</v>
      </c>
      <c r="H3533" s="6">
        <v>163.11000000000001</v>
      </c>
    </row>
    <row r="3534" spans="1:8" x14ac:dyDescent="0.35">
      <c r="A3534" s="6" t="s">
        <v>6073</v>
      </c>
      <c r="B3534" s="6" t="s">
        <v>6091</v>
      </c>
      <c r="C3534" s="6" t="s">
        <v>2259</v>
      </c>
      <c r="D3534" s="6">
        <v>90</v>
      </c>
      <c r="E3534" s="6" t="s">
        <v>4378</v>
      </c>
      <c r="F3534" s="6">
        <v>28</v>
      </c>
      <c r="G3534" s="6">
        <v>218.1</v>
      </c>
      <c r="H3534" s="6">
        <v>246.51</v>
      </c>
    </row>
    <row r="3535" spans="1:8" x14ac:dyDescent="0.35">
      <c r="A3535" s="6" t="s">
        <v>5855</v>
      </c>
      <c r="B3535" s="6" t="s">
        <v>5854</v>
      </c>
      <c r="C3535" s="6" t="s">
        <v>5138</v>
      </c>
      <c r="D3535" s="6" t="s">
        <v>8775</v>
      </c>
      <c r="E3535" s="6" t="s">
        <v>4384</v>
      </c>
      <c r="F3535" s="6">
        <v>30</v>
      </c>
      <c r="G3535" s="6">
        <v>103.19</v>
      </c>
      <c r="H3535" s="6">
        <v>117.81</v>
      </c>
    </row>
    <row r="3536" spans="1:8" x14ac:dyDescent="0.35">
      <c r="A3536" s="6" t="s">
        <v>5853</v>
      </c>
      <c r="B3536" s="6" t="s">
        <v>5854</v>
      </c>
      <c r="C3536" s="6" t="s">
        <v>5138</v>
      </c>
      <c r="D3536" s="6" t="s">
        <v>9348</v>
      </c>
      <c r="E3536" s="6" t="s">
        <v>4384</v>
      </c>
      <c r="F3536" s="6">
        <v>30</v>
      </c>
      <c r="G3536" s="6">
        <v>103.19</v>
      </c>
      <c r="H3536" s="6">
        <v>117.81</v>
      </c>
    </row>
    <row r="3537" spans="1:8" x14ac:dyDescent="0.35">
      <c r="A3537" s="6" t="s">
        <v>5856</v>
      </c>
      <c r="B3537" s="6" t="s">
        <v>5854</v>
      </c>
      <c r="C3537" s="6" t="s">
        <v>5138</v>
      </c>
      <c r="D3537" s="6" t="s">
        <v>8742</v>
      </c>
      <c r="E3537" s="6" t="s">
        <v>4384</v>
      </c>
      <c r="F3537" s="6">
        <v>30</v>
      </c>
      <c r="G3537" s="6">
        <v>103.19</v>
      </c>
      <c r="H3537" s="6">
        <v>117.81</v>
      </c>
    </row>
    <row r="3538" spans="1:8" x14ac:dyDescent="0.35">
      <c r="A3538" s="6" t="s">
        <v>6200</v>
      </c>
      <c r="B3538" s="6" t="s">
        <v>6201</v>
      </c>
      <c r="C3538" s="6" t="s">
        <v>6202</v>
      </c>
      <c r="D3538" s="6" t="s">
        <v>9155</v>
      </c>
      <c r="E3538" s="6" t="s">
        <v>4378</v>
      </c>
      <c r="F3538" s="6">
        <v>112</v>
      </c>
      <c r="G3538" s="6">
        <v>2812.02</v>
      </c>
      <c r="H3538" s="6">
        <v>3151.7</v>
      </c>
    </row>
    <row r="3539" spans="1:8" x14ac:dyDescent="0.35">
      <c r="A3539" s="6" t="s">
        <v>8975</v>
      </c>
      <c r="B3539" s="6" t="s">
        <v>8976</v>
      </c>
      <c r="C3539" s="6" t="s">
        <v>8977</v>
      </c>
      <c r="D3539" s="6" t="s">
        <v>4703</v>
      </c>
      <c r="E3539" s="6" t="s">
        <v>4853</v>
      </c>
      <c r="F3539" s="6">
        <v>10</v>
      </c>
      <c r="G3539" s="6">
        <v>1455.05</v>
      </c>
      <c r="H3539" s="6">
        <v>1631.9</v>
      </c>
    </row>
    <row r="3540" spans="1:8" x14ac:dyDescent="0.35">
      <c r="A3540" s="6" t="s">
        <v>5990</v>
      </c>
      <c r="B3540" s="6" t="s">
        <v>5991</v>
      </c>
      <c r="C3540" s="6" t="s">
        <v>3129</v>
      </c>
      <c r="D3540" s="6" t="s">
        <v>4464</v>
      </c>
      <c r="E3540" s="6" t="s">
        <v>4463</v>
      </c>
      <c r="F3540" s="6">
        <v>5</v>
      </c>
      <c r="G3540" s="6">
        <v>20.09</v>
      </c>
      <c r="H3540" s="6">
        <v>23.84</v>
      </c>
    </row>
    <row r="3541" spans="1:8" x14ac:dyDescent="0.35">
      <c r="A3541" s="6" t="s">
        <v>5992</v>
      </c>
      <c r="B3541" s="6" t="s">
        <v>5993</v>
      </c>
      <c r="C3541" s="6" t="s">
        <v>3129</v>
      </c>
      <c r="D3541" s="6" t="s">
        <v>4464</v>
      </c>
      <c r="E3541" s="6" t="s">
        <v>4465</v>
      </c>
      <c r="F3541" s="6">
        <v>5</v>
      </c>
      <c r="G3541" s="6">
        <v>20.09</v>
      </c>
      <c r="H3541" s="6">
        <v>23.84</v>
      </c>
    </row>
    <row r="3542" spans="1:8" x14ac:dyDescent="0.35">
      <c r="A3542" s="6" t="s">
        <v>6432</v>
      </c>
      <c r="B3542" s="6" t="s">
        <v>6433</v>
      </c>
      <c r="C3542" s="6" t="s">
        <v>6434</v>
      </c>
      <c r="D3542" s="6" t="s">
        <v>8721</v>
      </c>
      <c r="E3542" s="6" t="s">
        <v>4378</v>
      </c>
      <c r="F3542" s="6">
        <v>56</v>
      </c>
      <c r="G3542" s="6">
        <v>3550.5</v>
      </c>
      <c r="H3542" s="6">
        <v>3978.8</v>
      </c>
    </row>
    <row r="3543" spans="1:8" x14ac:dyDescent="0.35">
      <c r="A3543" s="6" t="s">
        <v>6435</v>
      </c>
      <c r="B3543" s="6" t="s">
        <v>6433</v>
      </c>
      <c r="C3543" s="6" t="s">
        <v>6434</v>
      </c>
      <c r="D3543" s="6" t="s">
        <v>7020</v>
      </c>
      <c r="E3543" s="6" t="s">
        <v>4378</v>
      </c>
      <c r="F3543" s="6">
        <v>56</v>
      </c>
      <c r="G3543" s="6">
        <v>3550.5</v>
      </c>
      <c r="H3543" s="6">
        <v>3978.8</v>
      </c>
    </row>
    <row r="3544" spans="1:8" x14ac:dyDescent="0.35">
      <c r="A3544" s="6" t="s">
        <v>5908</v>
      </c>
      <c r="B3544" s="6" t="s">
        <v>5909</v>
      </c>
      <c r="C3544" s="6" t="s">
        <v>3273</v>
      </c>
      <c r="D3544" s="6">
        <v>150</v>
      </c>
      <c r="E3544" s="6" t="s">
        <v>4462</v>
      </c>
      <c r="F3544" s="6">
        <v>1</v>
      </c>
      <c r="G3544" s="6">
        <v>154.4</v>
      </c>
      <c r="H3544" s="6">
        <v>175.17</v>
      </c>
    </row>
    <row r="3545" spans="1:8" x14ac:dyDescent="0.35">
      <c r="A3545" s="6" t="s">
        <v>7779</v>
      </c>
      <c r="B3545" s="6" t="s">
        <v>5909</v>
      </c>
      <c r="C3545" s="6" t="s">
        <v>3273</v>
      </c>
      <c r="D3545" s="6" t="s">
        <v>4729</v>
      </c>
      <c r="E3545" s="6" t="s">
        <v>4853</v>
      </c>
      <c r="F3545" s="6">
        <v>1</v>
      </c>
      <c r="G3545" s="6">
        <v>72.5</v>
      </c>
      <c r="H3545" s="6">
        <v>82.54</v>
      </c>
    </row>
    <row r="3546" spans="1:8" x14ac:dyDescent="0.35">
      <c r="A3546" s="6" t="s">
        <v>5994</v>
      </c>
      <c r="B3546" s="6" t="s">
        <v>8464</v>
      </c>
      <c r="C3546" s="6" t="s">
        <v>6015</v>
      </c>
      <c r="D3546" s="6" t="s">
        <v>4630</v>
      </c>
      <c r="E3546" s="6" t="s">
        <v>5575</v>
      </c>
      <c r="F3546" s="6">
        <v>30</v>
      </c>
      <c r="G3546" s="6">
        <v>854.47</v>
      </c>
      <c r="H3546" s="6">
        <v>959.25</v>
      </c>
    </row>
    <row r="3547" spans="1:8" x14ac:dyDescent="0.35">
      <c r="A3547" s="6" t="s">
        <v>5996</v>
      </c>
      <c r="B3547" s="6" t="s">
        <v>5995</v>
      </c>
      <c r="C3547" s="6" t="s">
        <v>6015</v>
      </c>
      <c r="D3547" s="6" t="s">
        <v>8723</v>
      </c>
      <c r="E3547" s="6" t="s">
        <v>4389</v>
      </c>
      <c r="F3547" s="6">
        <v>90</v>
      </c>
      <c r="G3547" s="6">
        <v>5124.3</v>
      </c>
      <c r="H3547" s="6">
        <v>5741.46</v>
      </c>
    </row>
    <row r="3548" spans="1:8" x14ac:dyDescent="0.35">
      <c r="A3548" s="6" t="s">
        <v>6203</v>
      </c>
      <c r="B3548" s="6" t="s">
        <v>6204</v>
      </c>
      <c r="C3548" s="6" t="s">
        <v>6205</v>
      </c>
      <c r="D3548" s="6">
        <v>100</v>
      </c>
      <c r="E3548" s="6" t="s">
        <v>4389</v>
      </c>
      <c r="F3548" s="6">
        <v>60</v>
      </c>
      <c r="G3548" s="6">
        <v>5000.5</v>
      </c>
      <c r="H3548" s="6">
        <v>5602.8</v>
      </c>
    </row>
    <row r="3549" spans="1:8" x14ac:dyDescent="0.35">
      <c r="A3549" s="6" t="s">
        <v>7463</v>
      </c>
      <c r="B3549" s="6" t="s">
        <v>6204</v>
      </c>
      <c r="C3549" s="6" t="s">
        <v>6205</v>
      </c>
      <c r="D3549" s="6" t="s">
        <v>8729</v>
      </c>
      <c r="E3549" s="6" t="s">
        <v>4378</v>
      </c>
      <c r="F3549" s="6">
        <v>60</v>
      </c>
      <c r="G3549" s="6">
        <v>5000.5</v>
      </c>
      <c r="H3549" s="6">
        <v>5602.8</v>
      </c>
    </row>
    <row r="3550" spans="1:8" x14ac:dyDescent="0.35">
      <c r="A3550" s="6" t="s">
        <v>9413</v>
      </c>
      <c r="B3550" s="6" t="s">
        <v>9414</v>
      </c>
      <c r="C3550" s="6" t="s">
        <v>9415</v>
      </c>
      <c r="D3550" s="6" t="s">
        <v>8729</v>
      </c>
      <c r="E3550" s="6" t="s">
        <v>4378</v>
      </c>
      <c r="F3550" s="6">
        <v>30</v>
      </c>
      <c r="G3550" s="6">
        <v>720.5</v>
      </c>
      <c r="H3550" s="6">
        <v>809.2</v>
      </c>
    </row>
    <row r="3551" spans="1:8" x14ac:dyDescent="0.35">
      <c r="A3551" s="6" t="s">
        <v>9416</v>
      </c>
      <c r="B3551" s="6" t="s">
        <v>9414</v>
      </c>
      <c r="C3551" s="6" t="s">
        <v>9415</v>
      </c>
      <c r="D3551" s="6" t="s">
        <v>8723</v>
      </c>
      <c r="E3551" s="6" t="s">
        <v>4378</v>
      </c>
      <c r="F3551" s="6">
        <v>30</v>
      </c>
      <c r="G3551" s="6">
        <v>720.5</v>
      </c>
      <c r="H3551" s="6">
        <v>809.2</v>
      </c>
    </row>
    <row r="3552" spans="1:8" x14ac:dyDescent="0.35">
      <c r="A3552" s="6" t="s">
        <v>6206</v>
      </c>
      <c r="B3552" s="6" t="s">
        <v>6207</v>
      </c>
      <c r="C3552" s="6" t="s">
        <v>4286</v>
      </c>
      <c r="D3552" s="6" t="s">
        <v>4626</v>
      </c>
      <c r="E3552" s="6" t="s">
        <v>4628</v>
      </c>
      <c r="F3552" s="6">
        <v>1</v>
      </c>
      <c r="G3552" s="6">
        <v>60.5</v>
      </c>
      <c r="H3552" s="6">
        <v>69.099999999999994</v>
      </c>
    </row>
    <row r="3553" spans="1:8" x14ac:dyDescent="0.35">
      <c r="A3553" s="6" t="s">
        <v>6208</v>
      </c>
      <c r="B3553" s="6" t="s">
        <v>6207</v>
      </c>
      <c r="C3553" s="6" t="s">
        <v>4286</v>
      </c>
      <c r="D3553" s="6" t="s">
        <v>4626</v>
      </c>
      <c r="E3553" s="6" t="s">
        <v>4628</v>
      </c>
      <c r="F3553" s="6">
        <v>5</v>
      </c>
      <c r="G3553" s="6">
        <v>300.5</v>
      </c>
      <c r="H3553" s="6">
        <v>338.8</v>
      </c>
    </row>
    <row r="3554" spans="1:8" x14ac:dyDescent="0.35">
      <c r="A3554" s="6" t="s">
        <v>6569</v>
      </c>
      <c r="B3554" s="6" t="s">
        <v>6570</v>
      </c>
      <c r="C3554" s="6" t="s">
        <v>2677</v>
      </c>
      <c r="D3554" s="6" t="s">
        <v>9317</v>
      </c>
      <c r="E3554" s="6" t="s">
        <v>4381</v>
      </c>
      <c r="F3554" s="6">
        <v>1</v>
      </c>
      <c r="G3554" s="6">
        <v>234.25</v>
      </c>
      <c r="H3554" s="6">
        <v>264.60000000000002</v>
      </c>
    </row>
    <row r="3555" spans="1:8" x14ac:dyDescent="0.35">
      <c r="A3555" s="6" t="s">
        <v>8609</v>
      </c>
      <c r="B3555" s="6" t="s">
        <v>7510</v>
      </c>
      <c r="C3555" s="6" t="s">
        <v>7511</v>
      </c>
      <c r="D3555" s="6" t="s">
        <v>8692</v>
      </c>
      <c r="E3555" s="6" t="s">
        <v>4628</v>
      </c>
      <c r="F3555" s="6">
        <v>1</v>
      </c>
      <c r="G3555" s="6">
        <v>2200.5</v>
      </c>
      <c r="H3555" s="6">
        <v>2466.8000000000002</v>
      </c>
    </row>
    <row r="3556" spans="1:8" x14ac:dyDescent="0.35">
      <c r="A3556" s="6" t="s">
        <v>8411</v>
      </c>
      <c r="B3556" s="6" t="s">
        <v>7510</v>
      </c>
      <c r="C3556" s="6" t="s">
        <v>7511</v>
      </c>
      <c r="D3556" s="6" t="s">
        <v>8734</v>
      </c>
      <c r="E3556" s="6" t="s">
        <v>4381</v>
      </c>
      <c r="F3556" s="6">
        <v>1</v>
      </c>
      <c r="G3556" s="6">
        <v>2200.5</v>
      </c>
      <c r="H3556" s="6">
        <v>2466.8000000000002</v>
      </c>
    </row>
    <row r="3557" spans="1:8" x14ac:dyDescent="0.35">
      <c r="A3557" s="6" t="s">
        <v>6209</v>
      </c>
      <c r="B3557" s="6" t="s">
        <v>6263</v>
      </c>
      <c r="C3557" s="6" t="s">
        <v>6264</v>
      </c>
      <c r="D3557" s="6" t="s">
        <v>6268</v>
      </c>
      <c r="E3557" s="6" t="s">
        <v>4527</v>
      </c>
      <c r="F3557" s="6">
        <v>120</v>
      </c>
      <c r="G3557" s="6">
        <v>55.8</v>
      </c>
      <c r="H3557" s="6">
        <v>63.84</v>
      </c>
    </row>
    <row r="3558" spans="1:8" x14ac:dyDescent="0.35">
      <c r="A3558" s="6" t="s">
        <v>6436</v>
      </c>
      <c r="B3558" s="6" t="s">
        <v>6437</v>
      </c>
      <c r="C3558" s="6" t="s">
        <v>6438</v>
      </c>
      <c r="D3558" s="6" t="s">
        <v>4673</v>
      </c>
      <c r="E3558" s="6" t="s">
        <v>5581</v>
      </c>
      <c r="F3558" s="6">
        <v>2</v>
      </c>
      <c r="G3558" s="6">
        <v>111.33</v>
      </c>
      <c r="H3558" s="6">
        <v>126.93</v>
      </c>
    </row>
    <row r="3559" spans="1:8" x14ac:dyDescent="0.35">
      <c r="A3559" s="6" t="s">
        <v>6439</v>
      </c>
      <c r="B3559" s="6" t="s">
        <v>6437</v>
      </c>
      <c r="C3559" s="6" t="s">
        <v>6438</v>
      </c>
      <c r="D3559" s="6" t="s">
        <v>4712</v>
      </c>
      <c r="E3559" s="6" t="s">
        <v>5581</v>
      </c>
      <c r="F3559" s="6">
        <v>2</v>
      </c>
      <c r="G3559" s="6">
        <v>111.33</v>
      </c>
      <c r="H3559" s="6">
        <v>126.93</v>
      </c>
    </row>
    <row r="3560" spans="1:8" x14ac:dyDescent="0.35">
      <c r="A3560" s="6" t="s">
        <v>6440</v>
      </c>
      <c r="B3560" s="6" t="s">
        <v>6441</v>
      </c>
      <c r="C3560" s="7" t="s">
        <v>2989</v>
      </c>
      <c r="D3560" s="7" t="s">
        <v>4558</v>
      </c>
      <c r="E3560" s="7" t="s">
        <v>4393</v>
      </c>
      <c r="F3560" s="7">
        <v>1</v>
      </c>
      <c r="G3560" s="7">
        <v>155.16</v>
      </c>
      <c r="H3560" s="7">
        <v>176.02</v>
      </c>
    </row>
    <row r="3561" spans="1:8" x14ac:dyDescent="0.35">
      <c r="A3561" s="6" t="s">
        <v>6442</v>
      </c>
      <c r="B3561" s="6" t="s">
        <v>6441</v>
      </c>
      <c r="C3561" s="6" t="s">
        <v>2989</v>
      </c>
      <c r="D3561" s="6" t="s">
        <v>4559</v>
      </c>
      <c r="E3561" s="6" t="s">
        <v>4393</v>
      </c>
      <c r="F3561" s="6">
        <v>1</v>
      </c>
      <c r="G3561" s="6">
        <v>577.83000000000004</v>
      </c>
      <c r="H3561" s="6">
        <v>649.41</v>
      </c>
    </row>
    <row r="3562" spans="1:8" x14ac:dyDescent="0.35">
      <c r="A3562" s="6" t="s">
        <v>6443</v>
      </c>
      <c r="B3562" s="6" t="s">
        <v>6444</v>
      </c>
      <c r="C3562" s="6" t="s">
        <v>2989</v>
      </c>
      <c r="D3562" s="6" t="s">
        <v>4558</v>
      </c>
      <c r="E3562" s="6" t="s">
        <v>4393</v>
      </c>
      <c r="F3562" s="6">
        <v>1</v>
      </c>
      <c r="G3562" s="6">
        <v>155.16</v>
      </c>
      <c r="H3562" s="6">
        <v>176.02</v>
      </c>
    </row>
    <row r="3563" spans="1:8" x14ac:dyDescent="0.35">
      <c r="A3563" s="6" t="s">
        <v>6445</v>
      </c>
      <c r="B3563" s="6" t="s">
        <v>6444</v>
      </c>
      <c r="C3563" s="6" t="s">
        <v>2989</v>
      </c>
      <c r="D3563" s="6" t="s">
        <v>4559</v>
      </c>
      <c r="E3563" s="6" t="s">
        <v>4393</v>
      </c>
      <c r="F3563" s="6">
        <v>1</v>
      </c>
      <c r="G3563" s="6">
        <v>577.83000000000004</v>
      </c>
      <c r="H3563" s="6">
        <v>649.41</v>
      </c>
    </row>
    <row r="3564" spans="1:8" x14ac:dyDescent="0.35">
      <c r="A3564" s="6" t="s">
        <v>6518</v>
      </c>
      <c r="B3564" s="6" t="s">
        <v>6519</v>
      </c>
      <c r="C3564" s="6" t="s">
        <v>3244</v>
      </c>
      <c r="D3564" s="6" t="s">
        <v>8417</v>
      </c>
      <c r="E3564" s="6" t="s">
        <v>4389</v>
      </c>
      <c r="F3564" s="6">
        <v>28</v>
      </c>
      <c r="G3564" s="6">
        <v>116.13</v>
      </c>
      <c r="H3564" s="6">
        <v>132.31</v>
      </c>
    </row>
    <row r="3565" spans="1:8" x14ac:dyDescent="0.35">
      <c r="A3565" s="6" t="s">
        <v>7502</v>
      </c>
      <c r="B3565" s="6" t="s">
        <v>6519</v>
      </c>
      <c r="C3565" s="6" t="s">
        <v>3244</v>
      </c>
      <c r="D3565" s="6">
        <v>12.5</v>
      </c>
      <c r="E3565" s="6" t="s">
        <v>4389</v>
      </c>
      <c r="F3565" s="6">
        <v>28</v>
      </c>
      <c r="G3565" s="6">
        <v>116.13</v>
      </c>
      <c r="H3565" s="6">
        <v>132.31</v>
      </c>
    </row>
    <row r="3566" spans="1:8" x14ac:dyDescent="0.35">
      <c r="A3566" s="6" t="s">
        <v>6520</v>
      </c>
      <c r="B3566" s="6" t="s">
        <v>6519</v>
      </c>
      <c r="C3566" s="6" t="s">
        <v>3244</v>
      </c>
      <c r="D3566" s="6" t="s">
        <v>8738</v>
      </c>
      <c r="E3566" s="6" t="s">
        <v>4389</v>
      </c>
      <c r="F3566" s="6">
        <v>28</v>
      </c>
      <c r="G3566" s="6">
        <v>461.91</v>
      </c>
      <c r="H3566" s="6">
        <v>519.58000000000004</v>
      </c>
    </row>
    <row r="3567" spans="1:8" x14ac:dyDescent="0.35">
      <c r="A3567" s="6" t="s">
        <v>7452</v>
      </c>
      <c r="B3567" s="6" t="s">
        <v>6519</v>
      </c>
      <c r="C3567" s="6" t="s">
        <v>3244</v>
      </c>
      <c r="D3567" s="6">
        <v>50</v>
      </c>
      <c r="E3567" s="6" t="s">
        <v>4389</v>
      </c>
      <c r="F3567" s="6">
        <v>28</v>
      </c>
      <c r="G3567" s="6">
        <v>461.91</v>
      </c>
      <c r="H3567" s="6">
        <v>519.58000000000004</v>
      </c>
    </row>
    <row r="3568" spans="1:8" x14ac:dyDescent="0.35">
      <c r="A3568" s="6" t="s">
        <v>7042</v>
      </c>
      <c r="B3568" s="6" t="s">
        <v>7043</v>
      </c>
      <c r="C3568" s="6" t="s">
        <v>2964</v>
      </c>
      <c r="D3568" s="6">
        <v>500</v>
      </c>
      <c r="E3568" s="6" t="s">
        <v>4378</v>
      </c>
      <c r="F3568" s="6">
        <v>60</v>
      </c>
      <c r="G3568" s="6">
        <v>227</v>
      </c>
      <c r="H3568" s="6">
        <v>256.48</v>
      </c>
    </row>
    <row r="3569" spans="1:8" x14ac:dyDescent="0.35">
      <c r="A3569" s="6" t="s">
        <v>7095</v>
      </c>
      <c r="B3569" s="6" t="s">
        <v>7052</v>
      </c>
      <c r="C3569" s="6" t="s">
        <v>2970</v>
      </c>
      <c r="D3569" s="6" t="s">
        <v>4553</v>
      </c>
      <c r="E3569" s="6" t="s">
        <v>4453</v>
      </c>
      <c r="F3569" s="6">
        <v>1</v>
      </c>
      <c r="G3569" s="6">
        <v>86.66</v>
      </c>
      <c r="H3569" s="6">
        <v>98.4</v>
      </c>
    </row>
    <row r="3570" spans="1:8" x14ac:dyDescent="0.35">
      <c r="A3570" s="6" t="s">
        <v>7051</v>
      </c>
      <c r="B3570" s="6" t="s">
        <v>7052</v>
      </c>
      <c r="C3570" s="6" t="s">
        <v>2970</v>
      </c>
      <c r="D3570" s="6" t="s">
        <v>4553</v>
      </c>
      <c r="E3570" s="6" t="s">
        <v>4463</v>
      </c>
      <c r="F3570" s="6">
        <v>2</v>
      </c>
      <c r="G3570" s="6">
        <v>173.71</v>
      </c>
      <c r="H3570" s="6">
        <v>196.8</v>
      </c>
    </row>
    <row r="3571" spans="1:8" x14ac:dyDescent="0.35">
      <c r="A3571" s="6" t="s">
        <v>7096</v>
      </c>
      <c r="B3571" s="6" t="s">
        <v>7052</v>
      </c>
      <c r="C3571" s="6" t="s">
        <v>2970</v>
      </c>
      <c r="D3571" s="6" t="s">
        <v>7385</v>
      </c>
      <c r="E3571" s="6" t="s">
        <v>4453</v>
      </c>
      <c r="F3571" s="6">
        <v>1</v>
      </c>
      <c r="G3571" s="6">
        <v>171.16</v>
      </c>
      <c r="H3571" s="6">
        <v>193.94</v>
      </c>
    </row>
    <row r="3572" spans="1:8" x14ac:dyDescent="0.35">
      <c r="A3572" s="6" t="s">
        <v>6513</v>
      </c>
      <c r="B3572" s="6" t="s">
        <v>6514</v>
      </c>
      <c r="C3572" s="6" t="s">
        <v>2989</v>
      </c>
      <c r="D3572" s="6" t="s">
        <v>4558</v>
      </c>
      <c r="E3572" s="6" t="s">
        <v>4393</v>
      </c>
      <c r="F3572" s="6">
        <v>1</v>
      </c>
      <c r="G3572" s="6">
        <v>118.5</v>
      </c>
      <c r="H3572" s="6">
        <v>134.96</v>
      </c>
    </row>
    <row r="3573" spans="1:8" x14ac:dyDescent="0.35">
      <c r="A3573" s="6" t="s">
        <v>6515</v>
      </c>
      <c r="B3573" s="6" t="s">
        <v>6514</v>
      </c>
      <c r="C3573" s="6" t="s">
        <v>2989</v>
      </c>
      <c r="D3573" s="6" t="s">
        <v>4559</v>
      </c>
      <c r="E3573" s="6" t="s">
        <v>4393</v>
      </c>
      <c r="F3573" s="6">
        <v>1</v>
      </c>
      <c r="G3573" s="6">
        <v>484.5</v>
      </c>
      <c r="H3573" s="6">
        <v>544.88</v>
      </c>
    </row>
    <row r="3574" spans="1:8" x14ac:dyDescent="0.35">
      <c r="A3574" s="6" t="s">
        <v>8978</v>
      </c>
      <c r="B3574" s="6" t="s">
        <v>8979</v>
      </c>
      <c r="C3574" s="6" t="s">
        <v>8980</v>
      </c>
      <c r="D3574" s="6" t="s">
        <v>4695</v>
      </c>
      <c r="E3574" s="6" t="s">
        <v>5581</v>
      </c>
      <c r="F3574" s="6">
        <v>84</v>
      </c>
      <c r="G3574" s="6">
        <v>4279.5</v>
      </c>
      <c r="H3574" s="6">
        <v>4795.28</v>
      </c>
    </row>
    <row r="3575" spans="1:8" x14ac:dyDescent="0.35">
      <c r="A3575" s="6" t="s">
        <v>9336</v>
      </c>
      <c r="B3575" s="6" t="s">
        <v>9337</v>
      </c>
      <c r="C3575" s="6" t="s">
        <v>9338</v>
      </c>
      <c r="D3575" s="6" t="s">
        <v>9339</v>
      </c>
      <c r="E3575" s="6" t="s">
        <v>5699</v>
      </c>
      <c r="F3575" s="6">
        <v>80</v>
      </c>
      <c r="G3575" s="6">
        <v>8667.5</v>
      </c>
      <c r="H3575" s="6">
        <v>9709.84</v>
      </c>
    </row>
    <row r="3576" spans="1:8" x14ac:dyDescent="0.35">
      <c r="A3576" s="6" t="s">
        <v>6446</v>
      </c>
      <c r="B3576" s="6" t="s">
        <v>6447</v>
      </c>
      <c r="C3576" s="6" t="s">
        <v>6448</v>
      </c>
      <c r="D3576" s="6" t="s">
        <v>4489</v>
      </c>
      <c r="E3576" s="6" t="s">
        <v>4453</v>
      </c>
      <c r="F3576" s="6">
        <v>1</v>
      </c>
      <c r="G3576" s="6">
        <v>1840.5</v>
      </c>
      <c r="H3576" s="6">
        <v>2063.6</v>
      </c>
    </row>
    <row r="3577" spans="1:8" x14ac:dyDescent="0.35">
      <c r="A3577" s="6" t="s">
        <v>8845</v>
      </c>
      <c r="B3577" s="6" t="s">
        <v>8846</v>
      </c>
      <c r="C3577" s="6" t="s">
        <v>8847</v>
      </c>
      <c r="D3577" s="6" t="s">
        <v>9088</v>
      </c>
      <c r="E3577" s="6" t="s">
        <v>5570</v>
      </c>
      <c r="F3577" s="6">
        <v>14</v>
      </c>
      <c r="G3577" s="6">
        <v>7732.5</v>
      </c>
      <c r="H3577" s="6">
        <v>8662.64</v>
      </c>
    </row>
    <row r="3578" spans="1:8" x14ac:dyDescent="0.35">
      <c r="A3578" s="6" t="s">
        <v>8981</v>
      </c>
      <c r="B3578" s="6" t="s">
        <v>8982</v>
      </c>
      <c r="C3578" s="6" t="s">
        <v>8983</v>
      </c>
      <c r="D3578" s="6" t="s">
        <v>4695</v>
      </c>
      <c r="E3578" s="6" t="s">
        <v>5575</v>
      </c>
      <c r="F3578" s="6">
        <v>28</v>
      </c>
      <c r="G3578" s="6">
        <v>12197.5</v>
      </c>
      <c r="H3578" s="6">
        <v>13663.44</v>
      </c>
    </row>
    <row r="3579" spans="1:8" x14ac:dyDescent="0.35">
      <c r="A3579" s="6" t="s">
        <v>6744</v>
      </c>
      <c r="B3579" s="6" t="s">
        <v>6745</v>
      </c>
      <c r="C3579" s="6" t="s">
        <v>6746</v>
      </c>
      <c r="D3579" s="6" t="s">
        <v>6970</v>
      </c>
      <c r="E3579" s="6" t="s">
        <v>5581</v>
      </c>
      <c r="F3579" s="6">
        <v>28</v>
      </c>
      <c r="G3579" s="6">
        <v>10.199999999999999</v>
      </c>
      <c r="H3579" s="6">
        <v>12.77</v>
      </c>
    </row>
    <row r="3580" spans="1:8" x14ac:dyDescent="0.35">
      <c r="A3580" s="6" t="s">
        <v>6571</v>
      </c>
      <c r="B3580" s="6" t="s">
        <v>6572</v>
      </c>
      <c r="C3580" s="6" t="s">
        <v>6573</v>
      </c>
      <c r="D3580" s="6" t="s">
        <v>6579</v>
      </c>
      <c r="E3580" s="6" t="s">
        <v>4378</v>
      </c>
      <c r="F3580" s="6">
        <v>14</v>
      </c>
      <c r="G3580" s="6">
        <v>533.67999999999995</v>
      </c>
      <c r="H3580" s="6">
        <v>599.96</v>
      </c>
    </row>
    <row r="3581" spans="1:8" x14ac:dyDescent="0.35">
      <c r="A3581" s="6" t="s">
        <v>6574</v>
      </c>
      <c r="B3581" s="6" t="s">
        <v>6572</v>
      </c>
      <c r="C3581" s="6" t="s">
        <v>6573</v>
      </c>
      <c r="D3581" s="6" t="s">
        <v>8724</v>
      </c>
      <c r="E3581" s="6" t="s">
        <v>4378</v>
      </c>
      <c r="F3581" s="6">
        <v>28</v>
      </c>
      <c r="G3581" s="6">
        <v>1066.8599999999999</v>
      </c>
      <c r="H3581" s="6">
        <v>1197.1199999999999</v>
      </c>
    </row>
    <row r="3582" spans="1:8" x14ac:dyDescent="0.35">
      <c r="A3582" s="6" t="s">
        <v>7967</v>
      </c>
      <c r="B3582" s="6" t="s">
        <v>7968</v>
      </c>
      <c r="C3582" s="6" t="s">
        <v>7969</v>
      </c>
      <c r="D3582" s="6" t="s">
        <v>4726</v>
      </c>
      <c r="E3582" s="6" t="s">
        <v>5575</v>
      </c>
      <c r="F3582" s="6">
        <v>60</v>
      </c>
      <c r="G3582" s="6">
        <v>4626.5</v>
      </c>
      <c r="H3582" s="6">
        <v>5183.92</v>
      </c>
    </row>
    <row r="3583" spans="1:8" x14ac:dyDescent="0.35">
      <c r="A3583" s="6" t="s">
        <v>8984</v>
      </c>
      <c r="B3583" s="6" t="s">
        <v>7968</v>
      </c>
      <c r="C3583" s="6" t="s">
        <v>7969</v>
      </c>
      <c r="D3583" s="6" t="s">
        <v>4746</v>
      </c>
      <c r="E3583" s="6" t="s">
        <v>5575</v>
      </c>
      <c r="F3583" s="6">
        <v>60</v>
      </c>
      <c r="G3583" s="6">
        <v>11565.5</v>
      </c>
      <c r="H3583" s="6">
        <v>12955.6</v>
      </c>
    </row>
    <row r="3584" spans="1:8" x14ac:dyDescent="0.35">
      <c r="A3584" s="6" t="s">
        <v>7049</v>
      </c>
      <c r="B3584" s="6" t="s">
        <v>7050</v>
      </c>
      <c r="C3584" s="6" t="s">
        <v>2964</v>
      </c>
      <c r="D3584" s="6" t="s">
        <v>8739</v>
      </c>
      <c r="E3584" s="6" t="s">
        <v>4378</v>
      </c>
      <c r="F3584" s="6">
        <v>60</v>
      </c>
      <c r="G3584" s="6">
        <v>375.48</v>
      </c>
      <c r="H3584" s="6">
        <v>422.78</v>
      </c>
    </row>
    <row r="3585" spans="1:8" x14ac:dyDescent="0.35">
      <c r="A3585" s="6" t="s">
        <v>8848</v>
      </c>
      <c r="B3585" s="6" t="s">
        <v>8849</v>
      </c>
      <c r="C3585" s="6" t="s">
        <v>8850</v>
      </c>
      <c r="D3585" s="6" t="s">
        <v>4630</v>
      </c>
      <c r="E3585" s="6" t="s">
        <v>5575</v>
      </c>
      <c r="F3585" s="6">
        <v>120</v>
      </c>
      <c r="G3585" s="6">
        <v>8200.5</v>
      </c>
      <c r="H3585" s="6">
        <v>9186.7999999999993</v>
      </c>
    </row>
    <row r="3586" spans="1:8" x14ac:dyDescent="0.35">
      <c r="A3586" s="6" t="s">
        <v>8851</v>
      </c>
      <c r="B3586" s="6" t="s">
        <v>8852</v>
      </c>
      <c r="C3586" s="6" t="s">
        <v>8853</v>
      </c>
      <c r="D3586" s="6" t="s">
        <v>9089</v>
      </c>
      <c r="E3586" s="6" t="s">
        <v>4628</v>
      </c>
      <c r="F3586" s="6">
        <v>1</v>
      </c>
      <c r="G3586" s="6">
        <v>8100.5</v>
      </c>
      <c r="H3586" s="6">
        <v>9074.7999999999993</v>
      </c>
    </row>
    <row r="3587" spans="1:8" x14ac:dyDescent="0.35">
      <c r="A3587" s="6" t="s">
        <v>6730</v>
      </c>
      <c r="B3587" s="6" t="s">
        <v>6731</v>
      </c>
      <c r="C3587" s="6" t="s">
        <v>6732</v>
      </c>
      <c r="D3587" s="6" t="s">
        <v>8426</v>
      </c>
      <c r="E3587" s="6" t="s">
        <v>4378</v>
      </c>
      <c r="F3587" s="6">
        <v>14</v>
      </c>
      <c r="G3587" s="6">
        <v>36.9</v>
      </c>
      <c r="H3587" s="6">
        <v>42.67</v>
      </c>
    </row>
    <row r="3588" spans="1:8" x14ac:dyDescent="0.35">
      <c r="A3588" s="6" t="s">
        <v>6733</v>
      </c>
      <c r="B3588" s="6" t="s">
        <v>6731</v>
      </c>
      <c r="C3588" s="6" t="s">
        <v>6732</v>
      </c>
      <c r="D3588" s="6" t="s">
        <v>8737</v>
      </c>
      <c r="E3588" s="6" t="s">
        <v>4382</v>
      </c>
      <c r="F3588" s="6">
        <v>14</v>
      </c>
      <c r="G3588" s="6">
        <v>36.9</v>
      </c>
      <c r="H3588" s="6">
        <v>42.67</v>
      </c>
    </row>
    <row r="3589" spans="1:8" x14ac:dyDescent="0.35">
      <c r="A3589" s="6" t="s">
        <v>6736</v>
      </c>
      <c r="B3589" s="6" t="s">
        <v>6731</v>
      </c>
      <c r="C3589" s="6" t="s">
        <v>6732</v>
      </c>
      <c r="D3589" s="6" t="s">
        <v>8733</v>
      </c>
      <c r="E3589" s="6" t="s">
        <v>4378</v>
      </c>
      <c r="F3589" s="6">
        <v>28</v>
      </c>
      <c r="G3589" s="6">
        <v>73.3</v>
      </c>
      <c r="H3589" s="6">
        <v>83.44</v>
      </c>
    </row>
    <row r="3590" spans="1:8" x14ac:dyDescent="0.35">
      <c r="A3590" s="6" t="s">
        <v>6740</v>
      </c>
      <c r="B3590" s="6" t="s">
        <v>6741</v>
      </c>
      <c r="C3590" s="6" t="s">
        <v>8467</v>
      </c>
      <c r="D3590" s="6" t="s">
        <v>8480</v>
      </c>
      <c r="E3590" s="6" t="s">
        <v>4378</v>
      </c>
      <c r="F3590" s="6">
        <v>28</v>
      </c>
      <c r="G3590" s="6">
        <v>74.52</v>
      </c>
      <c r="H3590" s="6">
        <v>84.81</v>
      </c>
    </row>
    <row r="3591" spans="1:8" x14ac:dyDescent="0.35">
      <c r="A3591" s="6" t="s">
        <v>8841</v>
      </c>
      <c r="B3591" s="6" t="s">
        <v>6741</v>
      </c>
      <c r="C3591" s="6" t="s">
        <v>8467</v>
      </c>
      <c r="D3591" s="6" t="s">
        <v>8480</v>
      </c>
      <c r="E3591" s="6" t="s">
        <v>4378</v>
      </c>
      <c r="F3591" s="6">
        <v>28</v>
      </c>
      <c r="G3591" s="6">
        <v>74.52</v>
      </c>
      <c r="H3591" s="6">
        <v>84.81</v>
      </c>
    </row>
    <row r="3592" spans="1:8" x14ac:dyDescent="0.35">
      <c r="A3592" s="6" t="s">
        <v>7044</v>
      </c>
      <c r="B3592" s="6" t="s">
        <v>7045</v>
      </c>
      <c r="C3592" s="6" t="s">
        <v>2964</v>
      </c>
      <c r="D3592" s="6">
        <v>500</v>
      </c>
      <c r="E3592" s="6" t="s">
        <v>4378</v>
      </c>
      <c r="F3592" s="6">
        <v>60</v>
      </c>
      <c r="G3592" s="6">
        <v>227</v>
      </c>
      <c r="H3592" s="6">
        <v>256.48</v>
      </c>
    </row>
    <row r="3593" spans="1:8" x14ac:dyDescent="0.35">
      <c r="A3593" s="6" t="s">
        <v>7327</v>
      </c>
      <c r="B3593" s="6" t="s">
        <v>7328</v>
      </c>
      <c r="C3593" s="6" t="s">
        <v>7329</v>
      </c>
      <c r="D3593" s="6" t="s">
        <v>4673</v>
      </c>
      <c r="E3593" s="6" t="s">
        <v>5581</v>
      </c>
      <c r="F3593" s="6">
        <v>12</v>
      </c>
      <c r="G3593" s="6">
        <v>98.06</v>
      </c>
      <c r="H3593" s="6">
        <v>111.17</v>
      </c>
    </row>
    <row r="3594" spans="1:8" x14ac:dyDescent="0.35">
      <c r="A3594" s="6" t="s">
        <v>7330</v>
      </c>
      <c r="B3594" s="6" t="s">
        <v>7328</v>
      </c>
      <c r="C3594" s="6" t="s">
        <v>7329</v>
      </c>
      <c r="D3594" s="6" t="s">
        <v>4696</v>
      </c>
      <c r="E3594" s="6" t="s">
        <v>5581</v>
      </c>
      <c r="F3594" s="6">
        <v>12</v>
      </c>
      <c r="G3594" s="6">
        <v>243.64</v>
      </c>
      <c r="H3594" s="6">
        <v>275.12</v>
      </c>
    </row>
    <row r="3595" spans="1:8" x14ac:dyDescent="0.35">
      <c r="A3595" s="6" t="s">
        <v>7331</v>
      </c>
      <c r="B3595" s="6" t="s">
        <v>7328</v>
      </c>
      <c r="C3595" s="6" t="s">
        <v>7329</v>
      </c>
      <c r="D3595" s="6" t="s">
        <v>4835</v>
      </c>
      <c r="E3595" s="6" t="s">
        <v>5581</v>
      </c>
      <c r="F3595" s="6">
        <v>12</v>
      </c>
      <c r="G3595" s="6">
        <v>340.7</v>
      </c>
      <c r="H3595" s="6">
        <v>383.82</v>
      </c>
    </row>
    <row r="3596" spans="1:8" x14ac:dyDescent="0.35">
      <c r="A3596" s="6" t="s">
        <v>7332</v>
      </c>
      <c r="B3596" s="6" t="s">
        <v>7328</v>
      </c>
      <c r="C3596" s="6" t="s">
        <v>7329</v>
      </c>
      <c r="D3596" s="6" t="s">
        <v>4630</v>
      </c>
      <c r="E3596" s="6" t="s">
        <v>5581</v>
      </c>
      <c r="F3596" s="6">
        <v>12</v>
      </c>
      <c r="G3596" s="6">
        <v>486.28</v>
      </c>
      <c r="H3596" s="6">
        <v>546.87</v>
      </c>
    </row>
    <row r="3597" spans="1:8" x14ac:dyDescent="0.35">
      <c r="A3597" s="6" t="s">
        <v>7333</v>
      </c>
      <c r="B3597" s="6" t="s">
        <v>7328</v>
      </c>
      <c r="C3597" s="6" t="s">
        <v>7329</v>
      </c>
      <c r="D3597" s="6" t="s">
        <v>4695</v>
      </c>
      <c r="E3597" s="6" t="s">
        <v>5581</v>
      </c>
      <c r="F3597" s="6">
        <v>12</v>
      </c>
      <c r="G3597" s="6">
        <v>728.92</v>
      </c>
      <c r="H3597" s="6">
        <v>818.63</v>
      </c>
    </row>
    <row r="3598" spans="1:8" x14ac:dyDescent="0.35">
      <c r="A3598" s="6" t="s">
        <v>6575</v>
      </c>
      <c r="B3598" s="6" t="s">
        <v>6576</v>
      </c>
      <c r="C3598" s="6" t="s">
        <v>6577</v>
      </c>
      <c r="D3598" s="6" t="s">
        <v>8718</v>
      </c>
      <c r="E3598" s="6" t="s">
        <v>4437</v>
      </c>
      <c r="F3598" s="6">
        <v>120</v>
      </c>
      <c r="G3598" s="6">
        <v>1143.03</v>
      </c>
      <c r="H3598" s="6">
        <v>1282.43</v>
      </c>
    </row>
    <row r="3599" spans="1:8" x14ac:dyDescent="0.35">
      <c r="A3599" s="6" t="s">
        <v>8985</v>
      </c>
      <c r="B3599" s="6" t="s">
        <v>8986</v>
      </c>
      <c r="C3599" s="6" t="s">
        <v>3219</v>
      </c>
      <c r="D3599" s="6" t="s">
        <v>4764</v>
      </c>
      <c r="E3599" s="6" t="s">
        <v>5570</v>
      </c>
      <c r="F3599" s="6">
        <v>28</v>
      </c>
      <c r="G3599" s="6">
        <v>18</v>
      </c>
      <c r="H3599" s="6">
        <v>21.5</v>
      </c>
    </row>
    <row r="3600" spans="1:8" x14ac:dyDescent="0.35">
      <c r="A3600" s="6" t="s">
        <v>8987</v>
      </c>
      <c r="B3600" s="6" t="s">
        <v>8986</v>
      </c>
      <c r="C3600" s="6" t="s">
        <v>3219</v>
      </c>
      <c r="D3600" s="6" t="s">
        <v>4673</v>
      </c>
      <c r="E3600" s="6" t="s">
        <v>5570</v>
      </c>
      <c r="F3600" s="6">
        <v>28</v>
      </c>
      <c r="G3600" s="6">
        <v>20.170000000000002</v>
      </c>
      <c r="H3600" s="6">
        <v>23.93</v>
      </c>
    </row>
    <row r="3601" spans="1:8" x14ac:dyDescent="0.35">
      <c r="A3601" s="6" t="s">
        <v>6734</v>
      </c>
      <c r="B3601" s="6" t="s">
        <v>6728</v>
      </c>
      <c r="C3601" s="6" t="s">
        <v>2970</v>
      </c>
      <c r="D3601" s="6" t="s">
        <v>7019</v>
      </c>
      <c r="E3601" s="6" t="s">
        <v>4381</v>
      </c>
      <c r="F3601" s="6">
        <v>1</v>
      </c>
      <c r="G3601" s="6">
        <v>180</v>
      </c>
      <c r="H3601" s="6">
        <v>203.84</v>
      </c>
    </row>
    <row r="3602" spans="1:8" x14ac:dyDescent="0.35">
      <c r="A3602" s="6" t="s">
        <v>6729</v>
      </c>
      <c r="B3602" s="6" t="s">
        <v>6728</v>
      </c>
      <c r="C3602" s="6" t="s">
        <v>2970</v>
      </c>
      <c r="D3602" s="6" t="s">
        <v>4553</v>
      </c>
      <c r="E3602" s="6" t="s">
        <v>4445</v>
      </c>
      <c r="F3602" s="6">
        <v>2</v>
      </c>
      <c r="G3602" s="6">
        <v>173.71</v>
      </c>
      <c r="H3602" s="6">
        <v>196.8</v>
      </c>
    </row>
    <row r="3603" spans="1:8" x14ac:dyDescent="0.35">
      <c r="A3603" s="6" t="s">
        <v>6727</v>
      </c>
      <c r="B3603" s="6" t="s">
        <v>6728</v>
      </c>
      <c r="C3603" s="6" t="s">
        <v>2970</v>
      </c>
      <c r="D3603" s="6" t="s">
        <v>7019</v>
      </c>
      <c r="E3603" s="6" t="s">
        <v>4453</v>
      </c>
      <c r="F3603" s="6">
        <v>1</v>
      </c>
      <c r="G3603" s="6">
        <v>180</v>
      </c>
      <c r="H3603" s="6">
        <v>203.84</v>
      </c>
    </row>
    <row r="3604" spans="1:8" x14ac:dyDescent="0.35">
      <c r="A3604" s="6" t="s">
        <v>6735</v>
      </c>
      <c r="B3604" s="6" t="s">
        <v>6728</v>
      </c>
      <c r="C3604" s="6" t="s">
        <v>2970</v>
      </c>
      <c r="D3604" s="6" t="s">
        <v>4553</v>
      </c>
      <c r="E3604" s="6" t="s">
        <v>4463</v>
      </c>
      <c r="F3604" s="6">
        <v>2</v>
      </c>
      <c r="G3604" s="6">
        <v>173.71</v>
      </c>
      <c r="H3604" s="6">
        <v>196.8</v>
      </c>
    </row>
    <row r="3605" spans="1:8" x14ac:dyDescent="0.35">
      <c r="A3605" s="6" t="s">
        <v>8199</v>
      </c>
      <c r="B3605" s="6" t="s">
        <v>6728</v>
      </c>
      <c r="C3605" s="6" t="s">
        <v>2970</v>
      </c>
      <c r="D3605" s="6" t="s">
        <v>7385</v>
      </c>
      <c r="E3605" s="6" t="s">
        <v>4381</v>
      </c>
      <c r="F3605" s="6">
        <v>1</v>
      </c>
      <c r="G3605" s="6">
        <v>171.16</v>
      </c>
      <c r="H3605" s="6">
        <v>193.94</v>
      </c>
    </row>
    <row r="3606" spans="1:8" x14ac:dyDescent="0.35">
      <c r="A3606" s="6" t="s">
        <v>7334</v>
      </c>
      <c r="B3606" s="6" t="s">
        <v>7335</v>
      </c>
      <c r="C3606" s="6" t="s">
        <v>4267</v>
      </c>
      <c r="D3606" s="6" t="s">
        <v>4626</v>
      </c>
      <c r="E3606" s="6" t="s">
        <v>4705</v>
      </c>
      <c r="F3606" s="6">
        <v>1</v>
      </c>
      <c r="G3606" s="6">
        <v>54.96</v>
      </c>
      <c r="H3606" s="6">
        <v>62.9</v>
      </c>
    </row>
    <row r="3607" spans="1:8" x14ac:dyDescent="0.35">
      <c r="A3607" s="6" t="s">
        <v>8048</v>
      </c>
      <c r="B3607" s="6" t="s">
        <v>8049</v>
      </c>
      <c r="C3607" s="6" t="s">
        <v>8050</v>
      </c>
      <c r="D3607" s="6" t="s">
        <v>4631</v>
      </c>
      <c r="E3607" s="6" t="s">
        <v>4853</v>
      </c>
      <c r="F3607" s="6">
        <v>1</v>
      </c>
      <c r="G3607" s="6">
        <v>998.5</v>
      </c>
      <c r="H3607" s="6">
        <v>1120.56</v>
      </c>
    </row>
    <row r="3608" spans="1:8" x14ac:dyDescent="0.35">
      <c r="A3608" s="6" t="s">
        <v>9108</v>
      </c>
      <c r="B3608" s="6" t="s">
        <v>9109</v>
      </c>
      <c r="C3608" s="6" t="s">
        <v>9110</v>
      </c>
      <c r="D3608" s="6" t="s">
        <v>8729</v>
      </c>
      <c r="E3608" s="6" t="s">
        <v>4393</v>
      </c>
      <c r="F3608" s="6">
        <v>1</v>
      </c>
      <c r="G3608" s="6">
        <v>1098.3800000000001</v>
      </c>
      <c r="H3608" s="6">
        <v>1232.43</v>
      </c>
    </row>
    <row r="3609" spans="1:8" x14ac:dyDescent="0.35">
      <c r="A3609" s="6" t="s">
        <v>8610</v>
      </c>
      <c r="B3609" s="6" t="s">
        <v>8611</v>
      </c>
      <c r="C3609" s="6" t="s">
        <v>5138</v>
      </c>
      <c r="D3609" s="6" t="s">
        <v>8693</v>
      </c>
      <c r="E3609" s="6" t="s">
        <v>4628</v>
      </c>
      <c r="F3609" s="6">
        <v>1</v>
      </c>
      <c r="G3609" s="6">
        <v>313.89999999999998</v>
      </c>
      <c r="H3609" s="6">
        <v>353.81</v>
      </c>
    </row>
    <row r="3610" spans="1:8" x14ac:dyDescent="0.35">
      <c r="A3610" s="6" t="s">
        <v>8988</v>
      </c>
      <c r="B3610" s="6" t="s">
        <v>8611</v>
      </c>
      <c r="C3610" s="6" t="s">
        <v>5138</v>
      </c>
      <c r="D3610" s="6" t="s">
        <v>9103</v>
      </c>
      <c r="E3610" s="6" t="s">
        <v>4628</v>
      </c>
      <c r="F3610" s="6">
        <v>1</v>
      </c>
      <c r="G3610" s="6">
        <v>730.14</v>
      </c>
      <c r="H3610" s="6">
        <v>820</v>
      </c>
    </row>
    <row r="3611" spans="1:8" x14ac:dyDescent="0.35">
      <c r="A3611" s="6" t="s">
        <v>8989</v>
      </c>
      <c r="B3611" s="6" t="s">
        <v>8611</v>
      </c>
      <c r="C3611" s="6" t="s">
        <v>5138</v>
      </c>
      <c r="D3611" s="6" t="s">
        <v>9104</v>
      </c>
      <c r="E3611" s="6" t="s">
        <v>4628</v>
      </c>
      <c r="F3611" s="6">
        <v>1</v>
      </c>
      <c r="G3611" s="6">
        <v>1030.44</v>
      </c>
      <c r="H3611" s="6">
        <v>1156.33</v>
      </c>
    </row>
    <row r="3612" spans="1:8" x14ac:dyDescent="0.35">
      <c r="A3612" s="6" t="s">
        <v>8820</v>
      </c>
      <c r="B3612" s="6" t="s">
        <v>8821</v>
      </c>
      <c r="C3612" s="6" t="s">
        <v>2949</v>
      </c>
      <c r="D3612" s="6" t="s">
        <v>4536</v>
      </c>
      <c r="E3612" s="6" t="s">
        <v>4378</v>
      </c>
      <c r="F3612" s="6">
        <v>60</v>
      </c>
      <c r="G3612" s="6">
        <v>7.85</v>
      </c>
      <c r="H3612" s="6">
        <v>10.14</v>
      </c>
    </row>
    <row r="3613" spans="1:8" x14ac:dyDescent="0.35">
      <c r="A3613" s="6" t="s">
        <v>8822</v>
      </c>
      <c r="B3613" s="6" t="s">
        <v>8821</v>
      </c>
      <c r="C3613" s="6" t="s">
        <v>2949</v>
      </c>
      <c r="D3613" s="6" t="s">
        <v>4535</v>
      </c>
      <c r="E3613" s="6" t="s">
        <v>4378</v>
      </c>
      <c r="F3613" s="6">
        <v>60</v>
      </c>
      <c r="G3613" s="6">
        <v>8.01</v>
      </c>
      <c r="H3613" s="6">
        <v>10.32</v>
      </c>
    </row>
    <row r="3614" spans="1:8" x14ac:dyDescent="0.35">
      <c r="A3614" s="6" t="s">
        <v>6725</v>
      </c>
      <c r="B3614" s="6" t="s">
        <v>6726</v>
      </c>
      <c r="C3614" s="6" t="s">
        <v>4267</v>
      </c>
      <c r="D3614" s="6" t="s">
        <v>4781</v>
      </c>
      <c r="E3614" s="6" t="s">
        <v>4705</v>
      </c>
      <c r="F3614" s="6">
        <v>1</v>
      </c>
      <c r="G3614" s="6">
        <v>55.49</v>
      </c>
      <c r="H3614" s="6">
        <v>63.49</v>
      </c>
    </row>
    <row r="3615" spans="1:8" x14ac:dyDescent="0.35">
      <c r="A3615" s="6" t="s">
        <v>8612</v>
      </c>
      <c r="B3615" s="6" t="s">
        <v>8613</v>
      </c>
      <c r="C3615" s="6" t="s">
        <v>8614</v>
      </c>
      <c r="D3615" s="6" t="s">
        <v>4726</v>
      </c>
      <c r="E3615" s="6" t="s">
        <v>5581</v>
      </c>
      <c r="F3615" s="6">
        <v>28</v>
      </c>
      <c r="G3615" s="6">
        <v>70.5</v>
      </c>
      <c r="H3615" s="6">
        <v>80.3</v>
      </c>
    </row>
    <row r="3616" spans="1:8" x14ac:dyDescent="0.35">
      <c r="A3616" s="6" t="s">
        <v>8615</v>
      </c>
      <c r="B3616" s="6" t="s">
        <v>8613</v>
      </c>
      <c r="C3616" s="6" t="s">
        <v>8614</v>
      </c>
      <c r="D3616" s="6" t="s">
        <v>4673</v>
      </c>
      <c r="E3616" s="6" t="s">
        <v>5581</v>
      </c>
      <c r="F3616" s="6">
        <v>28</v>
      </c>
      <c r="G3616" s="6">
        <v>70.5</v>
      </c>
      <c r="H3616" s="6">
        <v>80.3</v>
      </c>
    </row>
    <row r="3617" spans="1:8" x14ac:dyDescent="0.35">
      <c r="A3617" s="6" t="s">
        <v>8714</v>
      </c>
      <c r="B3617" s="6" t="s">
        <v>8715</v>
      </c>
      <c r="C3617" s="6" t="s">
        <v>8716</v>
      </c>
      <c r="D3617" s="6" t="s">
        <v>8781</v>
      </c>
      <c r="E3617" s="6" t="s">
        <v>4453</v>
      </c>
      <c r="F3617" s="6">
        <v>1</v>
      </c>
      <c r="G3617" s="6">
        <v>205.35</v>
      </c>
      <c r="H3617" s="6">
        <v>232.23</v>
      </c>
    </row>
    <row r="3618" spans="1:8" x14ac:dyDescent="0.35">
      <c r="A3618" s="6" t="s">
        <v>8717</v>
      </c>
      <c r="B3618" s="6" t="s">
        <v>8715</v>
      </c>
      <c r="C3618" s="6" t="s">
        <v>8716</v>
      </c>
      <c r="D3618" s="6" t="s">
        <v>8782</v>
      </c>
      <c r="E3618" s="6" t="s">
        <v>4453</v>
      </c>
      <c r="F3618" s="6">
        <v>1</v>
      </c>
      <c r="G3618" s="6">
        <v>512.62</v>
      </c>
      <c r="H3618" s="6">
        <v>576.37</v>
      </c>
    </row>
    <row r="3619" spans="1:8" x14ac:dyDescent="0.35">
      <c r="A3619" s="6" t="s">
        <v>8051</v>
      </c>
      <c r="B3619" s="6" t="s">
        <v>8052</v>
      </c>
      <c r="C3619" s="6" t="s">
        <v>8053</v>
      </c>
      <c r="D3619" s="6" t="s">
        <v>8376</v>
      </c>
      <c r="E3619" s="6" t="s">
        <v>4714</v>
      </c>
      <c r="F3619" s="6">
        <v>1</v>
      </c>
      <c r="G3619" s="6">
        <v>880.5</v>
      </c>
      <c r="H3619" s="6">
        <v>988.4</v>
      </c>
    </row>
    <row r="3620" spans="1:8" x14ac:dyDescent="0.35">
      <c r="A3620" s="6" t="s">
        <v>8616</v>
      </c>
      <c r="B3620" s="6" t="s">
        <v>8617</v>
      </c>
      <c r="C3620" s="6" t="s">
        <v>8618</v>
      </c>
      <c r="D3620" s="6" t="s">
        <v>4642</v>
      </c>
      <c r="E3620" s="6" t="s">
        <v>5581</v>
      </c>
      <c r="F3620" s="6">
        <v>30</v>
      </c>
      <c r="G3620" s="6">
        <v>980.5</v>
      </c>
      <c r="H3620" s="6">
        <v>1100.4000000000001</v>
      </c>
    </row>
    <row r="3621" spans="1:8" x14ac:dyDescent="0.35">
      <c r="A3621" s="6" t="s">
        <v>7336</v>
      </c>
      <c r="B3621" s="6" t="s">
        <v>7337</v>
      </c>
      <c r="C3621" s="6" t="s">
        <v>3342</v>
      </c>
      <c r="D3621" s="6" t="s">
        <v>8483</v>
      </c>
      <c r="E3621" s="6" t="s">
        <v>4453</v>
      </c>
      <c r="F3621" s="6">
        <v>1</v>
      </c>
      <c r="G3621" s="6">
        <v>133.88999999999999</v>
      </c>
      <c r="H3621" s="6">
        <v>152.19999999999999</v>
      </c>
    </row>
    <row r="3622" spans="1:8" x14ac:dyDescent="0.35">
      <c r="A3622" s="6" t="s">
        <v>7060</v>
      </c>
      <c r="B3622" s="6" t="s">
        <v>7061</v>
      </c>
      <c r="C3622" s="6" t="s">
        <v>5608</v>
      </c>
      <c r="D3622" s="6" t="s">
        <v>5609</v>
      </c>
      <c r="E3622" s="6" t="s">
        <v>7093</v>
      </c>
      <c r="F3622" s="6">
        <v>1</v>
      </c>
      <c r="G3622" s="6">
        <v>130.5</v>
      </c>
      <c r="H3622" s="6">
        <v>148.4</v>
      </c>
    </row>
    <row r="3623" spans="1:8" x14ac:dyDescent="0.35">
      <c r="A3623" s="6" t="s">
        <v>8990</v>
      </c>
      <c r="B3623" s="6" t="s">
        <v>8991</v>
      </c>
      <c r="C3623" s="6" t="s">
        <v>8992</v>
      </c>
      <c r="D3623" s="6" t="s">
        <v>4626</v>
      </c>
      <c r="E3623" s="6" t="s">
        <v>4714</v>
      </c>
      <c r="F3623" s="6">
        <v>1</v>
      </c>
      <c r="G3623" s="6">
        <v>12708.16</v>
      </c>
      <c r="H3623" s="6">
        <v>14235.38</v>
      </c>
    </row>
    <row r="3624" spans="1:8" x14ac:dyDescent="0.35">
      <c r="A3624" s="6" t="s">
        <v>8074</v>
      </c>
      <c r="B3624" s="6" t="s">
        <v>8075</v>
      </c>
      <c r="C3624" s="6" t="s">
        <v>8076</v>
      </c>
      <c r="D3624" s="6" t="s">
        <v>4731</v>
      </c>
      <c r="E3624" s="6" t="s">
        <v>5581</v>
      </c>
      <c r="F3624" s="6">
        <v>30</v>
      </c>
      <c r="G3624" s="6">
        <f>VLOOKUP(A3624,'[1]15.04.2025'!$A$3:$G$4283,7,0)</f>
        <v>150.5</v>
      </c>
      <c r="H3624" s="6">
        <f>VLOOKUP(A3624,'[1]15.04.2025'!$A$3:$H$4283,8,0)</f>
        <v>170.8</v>
      </c>
    </row>
    <row r="3625" spans="1:8" x14ac:dyDescent="0.35">
      <c r="A3625" s="6" t="s">
        <v>8993</v>
      </c>
      <c r="B3625" s="6" t="s">
        <v>8994</v>
      </c>
      <c r="C3625" s="6" t="s">
        <v>8995</v>
      </c>
      <c r="D3625" s="6" t="s">
        <v>4701</v>
      </c>
      <c r="E3625" s="6" t="s">
        <v>9105</v>
      </c>
      <c r="F3625" s="6">
        <v>2</v>
      </c>
      <c r="G3625" s="6">
        <v>42.5</v>
      </c>
      <c r="H3625" s="6">
        <v>48.94</v>
      </c>
    </row>
    <row r="3626" spans="1:8" x14ac:dyDescent="0.35">
      <c r="A3626" s="6" t="s">
        <v>8619</v>
      </c>
      <c r="B3626" s="6" t="s">
        <v>8620</v>
      </c>
      <c r="C3626" s="6" t="s">
        <v>8621</v>
      </c>
      <c r="D3626" s="6" t="s">
        <v>4754</v>
      </c>
      <c r="E3626" s="6" t="s">
        <v>4714</v>
      </c>
      <c r="F3626" s="6">
        <v>1</v>
      </c>
      <c r="G3626" s="6">
        <v>244.5</v>
      </c>
      <c r="H3626" s="6">
        <v>276.08</v>
      </c>
    </row>
    <row r="3627" spans="1:8" x14ac:dyDescent="0.35">
      <c r="A3627" s="6" t="s">
        <v>8844</v>
      </c>
      <c r="B3627" s="6" t="s">
        <v>8620</v>
      </c>
      <c r="C3627" s="6" t="s">
        <v>8621</v>
      </c>
      <c r="D3627" s="6" t="s">
        <v>8341</v>
      </c>
      <c r="E3627" s="6" t="s">
        <v>4714</v>
      </c>
      <c r="F3627" s="6">
        <v>1</v>
      </c>
      <c r="G3627" s="6">
        <v>7327.5</v>
      </c>
      <c r="H3627" s="6">
        <v>8209.0400000000009</v>
      </c>
    </row>
    <row r="3628" spans="1:8" x14ac:dyDescent="0.35">
      <c r="A3628" s="6" t="s">
        <v>6737</v>
      </c>
      <c r="B3628" s="6" t="s">
        <v>6738</v>
      </c>
      <c r="C3628" s="6" t="s">
        <v>6739</v>
      </c>
      <c r="D3628" s="6" t="s">
        <v>8358</v>
      </c>
      <c r="E3628" s="6" t="s">
        <v>4628</v>
      </c>
      <c r="F3628" s="6">
        <v>2</v>
      </c>
      <c r="G3628" s="6">
        <v>1500.5</v>
      </c>
      <c r="H3628" s="6">
        <v>1682.8</v>
      </c>
    </row>
    <row r="3629" spans="1:8" x14ac:dyDescent="0.35">
      <c r="A3629" s="6" t="s">
        <v>9784</v>
      </c>
      <c r="B3629" s="6" t="s">
        <v>9785</v>
      </c>
      <c r="C3629" s="6" t="s">
        <v>2219</v>
      </c>
      <c r="D3629" s="6" t="s">
        <v>4652</v>
      </c>
      <c r="E3629" s="6" t="s">
        <v>6023</v>
      </c>
      <c r="F3629" s="6">
        <v>120</v>
      </c>
      <c r="G3629" s="6">
        <v>6969.5</v>
      </c>
      <c r="H3629" s="6">
        <v>7808.08</v>
      </c>
    </row>
    <row r="3630" spans="1:8" x14ac:dyDescent="0.35">
      <c r="A3630" s="6" t="s">
        <v>7088</v>
      </c>
      <c r="B3630" s="6" t="s">
        <v>7089</v>
      </c>
      <c r="C3630" s="6" t="s">
        <v>7090</v>
      </c>
      <c r="D3630" s="6" t="s">
        <v>7094</v>
      </c>
      <c r="E3630" s="6" t="s">
        <v>4381</v>
      </c>
      <c r="F3630" s="6">
        <v>1</v>
      </c>
      <c r="G3630" s="6">
        <v>15.7</v>
      </c>
      <c r="H3630" s="6">
        <v>18.93</v>
      </c>
    </row>
    <row r="3631" spans="1:8" x14ac:dyDescent="0.35">
      <c r="A3631" s="6" t="s">
        <v>9786</v>
      </c>
      <c r="B3631" s="6" t="s">
        <v>9787</v>
      </c>
      <c r="C3631" s="6" t="s">
        <v>8579</v>
      </c>
      <c r="D3631" s="6" t="s">
        <v>6028</v>
      </c>
      <c r="E3631" s="6" t="s">
        <v>4628</v>
      </c>
      <c r="F3631" s="6">
        <v>10</v>
      </c>
      <c r="G3631" s="6">
        <v>975.5</v>
      </c>
      <c r="H3631" s="6">
        <v>1094.8</v>
      </c>
    </row>
    <row r="3632" spans="1:8" x14ac:dyDescent="0.35">
      <c r="A3632" s="6" t="s">
        <v>8506</v>
      </c>
      <c r="B3632" s="6" t="s">
        <v>8507</v>
      </c>
      <c r="C3632" s="6" t="s">
        <v>3034</v>
      </c>
      <c r="D3632" s="6">
        <v>110</v>
      </c>
      <c r="E3632" s="6" t="s">
        <v>4389</v>
      </c>
      <c r="F3632" s="6">
        <v>60</v>
      </c>
      <c r="G3632" s="6">
        <v>16.57</v>
      </c>
      <c r="H3632" s="6">
        <v>19.899999999999999</v>
      </c>
    </row>
    <row r="3633" spans="1:8" x14ac:dyDescent="0.35">
      <c r="A3633" s="6" t="s">
        <v>8508</v>
      </c>
      <c r="B3633" s="6" t="s">
        <v>8507</v>
      </c>
      <c r="C3633" s="6" t="s">
        <v>3034</v>
      </c>
      <c r="D3633" s="6">
        <v>150</v>
      </c>
      <c r="E3633" s="6" t="s">
        <v>4389</v>
      </c>
      <c r="F3633" s="6">
        <v>60</v>
      </c>
      <c r="G3633" s="6">
        <v>18.57</v>
      </c>
      <c r="H3633" s="6">
        <v>22.14</v>
      </c>
    </row>
    <row r="3634" spans="1:8" x14ac:dyDescent="0.35">
      <c r="A3634" s="6" t="s">
        <v>8026</v>
      </c>
      <c r="B3634" s="6" t="s">
        <v>8027</v>
      </c>
      <c r="C3634" s="6" t="s">
        <v>8028</v>
      </c>
      <c r="D3634" s="6" t="s">
        <v>8724</v>
      </c>
      <c r="E3634" s="6" t="s">
        <v>4378</v>
      </c>
      <c r="F3634" s="6">
        <v>60</v>
      </c>
      <c r="G3634" s="6">
        <v>5000.5</v>
      </c>
      <c r="H3634" s="6">
        <v>5602.8</v>
      </c>
    </row>
    <row r="3635" spans="1:8" x14ac:dyDescent="0.35">
      <c r="A3635" s="6" t="s">
        <v>8029</v>
      </c>
      <c r="B3635" s="6" t="s">
        <v>8027</v>
      </c>
      <c r="C3635" s="6" t="s">
        <v>8028</v>
      </c>
      <c r="D3635" s="6" t="s">
        <v>8726</v>
      </c>
      <c r="E3635" s="6" t="s">
        <v>4378</v>
      </c>
      <c r="F3635" s="6">
        <v>60</v>
      </c>
      <c r="G3635" s="6">
        <v>5000.5</v>
      </c>
      <c r="H3635" s="6">
        <v>5602.8</v>
      </c>
    </row>
    <row r="3636" spans="1:8" x14ac:dyDescent="0.35">
      <c r="A3636" s="6" t="s">
        <v>8622</v>
      </c>
      <c r="B3636" s="6" t="s">
        <v>8623</v>
      </c>
      <c r="C3636" s="6" t="s">
        <v>8624</v>
      </c>
      <c r="D3636" s="6" t="s">
        <v>4631</v>
      </c>
      <c r="E3636" s="6" t="s">
        <v>5581</v>
      </c>
      <c r="F3636" s="6">
        <v>28</v>
      </c>
      <c r="G3636" s="6">
        <v>5270.1</v>
      </c>
      <c r="H3636" s="6">
        <v>5904.75</v>
      </c>
    </row>
    <row r="3637" spans="1:8" x14ac:dyDescent="0.35">
      <c r="A3637" s="6" t="s">
        <v>8996</v>
      </c>
      <c r="B3637" s="6" t="s">
        <v>8623</v>
      </c>
      <c r="C3637" s="6" t="s">
        <v>8624</v>
      </c>
      <c r="D3637" s="6" t="s">
        <v>4631</v>
      </c>
      <c r="E3637" s="6" t="s">
        <v>5581</v>
      </c>
      <c r="F3637" s="6">
        <v>56</v>
      </c>
      <c r="G3637" s="6">
        <v>10539.7</v>
      </c>
      <c r="H3637" s="6">
        <v>11806.7</v>
      </c>
    </row>
    <row r="3638" spans="1:8" x14ac:dyDescent="0.35">
      <c r="A3638" s="6" t="s">
        <v>8625</v>
      </c>
      <c r="B3638" s="6" t="s">
        <v>8626</v>
      </c>
      <c r="C3638" s="6" t="s">
        <v>8627</v>
      </c>
      <c r="D3638" s="6" t="s">
        <v>8694</v>
      </c>
      <c r="E3638" s="6" t="s">
        <v>4628</v>
      </c>
      <c r="F3638" s="6">
        <v>1</v>
      </c>
      <c r="G3638" s="6">
        <v>1350.5</v>
      </c>
      <c r="H3638" s="6">
        <v>1514.8</v>
      </c>
    </row>
    <row r="3639" spans="1:8" x14ac:dyDescent="0.35">
      <c r="A3639" s="6" t="s">
        <v>8628</v>
      </c>
      <c r="B3639" s="6" t="s">
        <v>8626</v>
      </c>
      <c r="C3639" s="6" t="s">
        <v>8627</v>
      </c>
      <c r="D3639" s="6" t="s">
        <v>8694</v>
      </c>
      <c r="E3639" s="6" t="s">
        <v>4628</v>
      </c>
      <c r="F3639" s="6">
        <v>1</v>
      </c>
      <c r="G3639" s="6">
        <v>1350.5</v>
      </c>
      <c r="H3639" s="6">
        <v>1514.8</v>
      </c>
    </row>
    <row r="3640" spans="1:8" x14ac:dyDescent="0.35">
      <c r="A3640" s="6" t="s">
        <v>7338</v>
      </c>
      <c r="B3640" s="6" t="s">
        <v>7339</v>
      </c>
      <c r="C3640" s="6" t="s">
        <v>7340</v>
      </c>
      <c r="D3640" s="6" t="s">
        <v>7425</v>
      </c>
      <c r="E3640" s="6" t="s">
        <v>5815</v>
      </c>
      <c r="F3640" s="6">
        <v>180</v>
      </c>
      <c r="G3640" s="6">
        <v>1204.5</v>
      </c>
      <c r="H3640" s="6">
        <v>1351.28</v>
      </c>
    </row>
    <row r="3641" spans="1:8" x14ac:dyDescent="0.35">
      <c r="A3641" s="6" t="s">
        <v>8285</v>
      </c>
      <c r="B3641" s="6" t="s">
        <v>8286</v>
      </c>
      <c r="C3641" s="6" t="s">
        <v>8287</v>
      </c>
      <c r="D3641" s="6" t="s">
        <v>8410</v>
      </c>
      <c r="E3641" s="6" t="s">
        <v>4628</v>
      </c>
      <c r="F3641" s="6">
        <v>1</v>
      </c>
      <c r="G3641" s="6">
        <v>783.5</v>
      </c>
      <c r="H3641" s="6">
        <v>879.76</v>
      </c>
    </row>
    <row r="3642" spans="1:8" x14ac:dyDescent="0.35">
      <c r="A3642" s="6" t="s">
        <v>8997</v>
      </c>
      <c r="B3642" s="6" t="s">
        <v>8998</v>
      </c>
      <c r="C3642" s="6" t="s">
        <v>8999</v>
      </c>
      <c r="D3642" s="6" t="s">
        <v>9106</v>
      </c>
      <c r="E3642" s="6" t="s">
        <v>4714</v>
      </c>
      <c r="F3642" s="6">
        <v>2</v>
      </c>
      <c r="G3642" s="6">
        <v>15000.5</v>
      </c>
      <c r="H3642" s="6">
        <v>16802.8</v>
      </c>
    </row>
    <row r="3643" spans="1:8" x14ac:dyDescent="0.35">
      <c r="A3643" s="6" t="s">
        <v>7341</v>
      </c>
      <c r="B3643" s="6" t="s">
        <v>7342</v>
      </c>
      <c r="C3643" s="6" t="s">
        <v>7343</v>
      </c>
      <c r="D3643" s="6" t="s">
        <v>7426</v>
      </c>
      <c r="E3643" s="6" t="s">
        <v>4628</v>
      </c>
      <c r="F3643" s="6">
        <v>1</v>
      </c>
      <c r="G3643" s="6">
        <v>650.5</v>
      </c>
      <c r="H3643" s="6">
        <v>730.8</v>
      </c>
    </row>
    <row r="3644" spans="1:8" x14ac:dyDescent="0.35">
      <c r="A3644" s="6" t="s">
        <v>9355</v>
      </c>
      <c r="B3644" s="6" t="s">
        <v>9356</v>
      </c>
      <c r="C3644" s="6" t="s">
        <v>3250</v>
      </c>
      <c r="D3644" s="6">
        <v>14</v>
      </c>
      <c r="E3644" s="6" t="s">
        <v>4378</v>
      </c>
      <c r="F3644" s="6">
        <v>28</v>
      </c>
      <c r="G3644" s="6">
        <v>247.5</v>
      </c>
      <c r="H3644" s="6">
        <v>279.44</v>
      </c>
    </row>
    <row r="3645" spans="1:8" x14ac:dyDescent="0.35">
      <c r="A3645" s="6" t="s">
        <v>8454</v>
      </c>
      <c r="B3645" s="6" t="s">
        <v>8455</v>
      </c>
      <c r="C3645" s="6" t="s">
        <v>7456</v>
      </c>
      <c r="D3645" s="6">
        <v>200</v>
      </c>
      <c r="E3645" s="6" t="s">
        <v>4378</v>
      </c>
      <c r="F3645" s="6">
        <v>112</v>
      </c>
      <c r="G3645" s="6">
        <v>674.9</v>
      </c>
      <c r="H3645" s="6">
        <v>758.13</v>
      </c>
    </row>
    <row r="3646" spans="1:8" x14ac:dyDescent="0.35">
      <c r="A3646" s="6" t="s">
        <v>8456</v>
      </c>
      <c r="B3646" s="6" t="s">
        <v>8457</v>
      </c>
      <c r="C3646" s="6" t="s">
        <v>3250</v>
      </c>
      <c r="D3646" s="6">
        <v>14</v>
      </c>
      <c r="E3646" s="6" t="s">
        <v>4378</v>
      </c>
      <c r="F3646" s="6">
        <v>28</v>
      </c>
      <c r="G3646" s="6">
        <v>247.5</v>
      </c>
      <c r="H3646" s="6">
        <v>279.44</v>
      </c>
    </row>
    <row r="3647" spans="1:8" x14ac:dyDescent="0.35">
      <c r="A3647" s="6" t="s">
        <v>9788</v>
      </c>
      <c r="B3647" s="6" t="s">
        <v>9789</v>
      </c>
      <c r="C3647" s="6" t="s">
        <v>9790</v>
      </c>
      <c r="D3647" s="6" t="s">
        <v>4783</v>
      </c>
      <c r="E3647" s="6" t="s">
        <v>5575</v>
      </c>
      <c r="F3647" s="6">
        <v>28</v>
      </c>
      <c r="G3647" s="6">
        <v>1702.76</v>
      </c>
      <c r="H3647" s="6">
        <v>1909.33</v>
      </c>
    </row>
    <row r="3648" spans="1:8" x14ac:dyDescent="0.35">
      <c r="A3648" s="6" t="s">
        <v>9791</v>
      </c>
      <c r="B3648" s="6" t="s">
        <v>9789</v>
      </c>
      <c r="C3648" s="7" t="s">
        <v>9790</v>
      </c>
      <c r="D3648" s="7" t="s">
        <v>4727</v>
      </c>
      <c r="E3648" s="7" t="s">
        <v>5575</v>
      </c>
      <c r="F3648" s="7">
        <v>28</v>
      </c>
      <c r="G3648" s="7">
        <v>1702.76</v>
      </c>
      <c r="H3648" s="7">
        <v>1909.33</v>
      </c>
    </row>
    <row r="3649" spans="1:8" x14ac:dyDescent="0.35">
      <c r="A3649" s="6" t="s">
        <v>9792</v>
      </c>
      <c r="B3649" s="6" t="s">
        <v>9789</v>
      </c>
      <c r="C3649" s="6" t="s">
        <v>9790</v>
      </c>
      <c r="D3649" s="6" t="s">
        <v>4726</v>
      </c>
      <c r="E3649" s="6" t="s">
        <v>5575</v>
      </c>
      <c r="F3649" s="6">
        <v>28</v>
      </c>
      <c r="G3649" s="6">
        <v>1702.76</v>
      </c>
      <c r="H3649" s="6">
        <v>1909.33</v>
      </c>
    </row>
    <row r="3650" spans="1:8" x14ac:dyDescent="0.35">
      <c r="A3650" s="6" t="s">
        <v>9793</v>
      </c>
      <c r="B3650" s="6" t="s">
        <v>9789</v>
      </c>
      <c r="C3650" s="6" t="s">
        <v>9790</v>
      </c>
      <c r="D3650" s="6" t="s">
        <v>4764</v>
      </c>
      <c r="E3650" s="6" t="s">
        <v>5575</v>
      </c>
      <c r="F3650" s="6">
        <v>28</v>
      </c>
      <c r="G3650" s="6">
        <v>1702.76</v>
      </c>
      <c r="H3650" s="6">
        <v>1909.33</v>
      </c>
    </row>
    <row r="3651" spans="1:8" x14ac:dyDescent="0.35">
      <c r="A3651" s="6" t="s">
        <v>9000</v>
      </c>
      <c r="B3651" s="6" t="s">
        <v>9001</v>
      </c>
      <c r="C3651" s="6" t="s">
        <v>9002</v>
      </c>
      <c r="D3651" s="6" t="s">
        <v>4955</v>
      </c>
      <c r="E3651" s="6" t="s">
        <v>4714</v>
      </c>
      <c r="F3651" s="6">
        <v>1</v>
      </c>
      <c r="G3651" s="6">
        <v>774.5</v>
      </c>
      <c r="H3651" s="6">
        <v>869.68</v>
      </c>
    </row>
    <row r="3652" spans="1:8" x14ac:dyDescent="0.35">
      <c r="A3652" s="6" t="s">
        <v>9003</v>
      </c>
      <c r="B3652" s="6" t="s">
        <v>9001</v>
      </c>
      <c r="C3652" s="6" t="s">
        <v>9002</v>
      </c>
      <c r="D3652" s="6" t="s">
        <v>4640</v>
      </c>
      <c r="E3652" s="6" t="s">
        <v>4714</v>
      </c>
      <c r="F3652" s="6">
        <v>1</v>
      </c>
      <c r="G3652" s="6">
        <v>3095.5</v>
      </c>
      <c r="H3652" s="6">
        <v>3469.2</v>
      </c>
    </row>
    <row r="3653" spans="1:8" x14ac:dyDescent="0.35">
      <c r="A3653" s="6" t="s">
        <v>9111</v>
      </c>
      <c r="B3653" s="6" t="s">
        <v>9112</v>
      </c>
      <c r="C3653" s="6" t="s">
        <v>9113</v>
      </c>
      <c r="D3653" s="6" t="s">
        <v>8733</v>
      </c>
      <c r="E3653" s="6" t="s">
        <v>4384</v>
      </c>
      <c r="F3653" s="6">
        <v>28</v>
      </c>
      <c r="G3653" s="6">
        <v>533.9</v>
      </c>
      <c r="H3653" s="6">
        <v>600.21</v>
      </c>
    </row>
    <row r="3654" spans="1:8" x14ac:dyDescent="0.35">
      <c r="A3654" s="6" t="s">
        <v>9114</v>
      </c>
      <c r="B3654" s="6" t="s">
        <v>9112</v>
      </c>
      <c r="C3654" s="6" t="s">
        <v>9113</v>
      </c>
      <c r="D3654" s="6" t="s">
        <v>8727</v>
      </c>
      <c r="E3654" s="6" t="s">
        <v>4384</v>
      </c>
      <c r="F3654" s="6">
        <v>28</v>
      </c>
      <c r="G3654" s="6">
        <v>533.9</v>
      </c>
      <c r="H3654" s="6">
        <v>600.21</v>
      </c>
    </row>
    <row r="3655" spans="1:8" x14ac:dyDescent="0.35">
      <c r="A3655" s="6" t="s">
        <v>8817</v>
      </c>
      <c r="B3655" s="6" t="s">
        <v>8818</v>
      </c>
      <c r="C3655" s="6" t="s">
        <v>3324</v>
      </c>
      <c r="D3655" s="6" t="s">
        <v>4621</v>
      </c>
      <c r="E3655" s="6" t="s">
        <v>4393</v>
      </c>
      <c r="F3655" s="6">
        <v>4</v>
      </c>
      <c r="G3655" s="6">
        <v>404.5</v>
      </c>
      <c r="H3655" s="6">
        <v>455.28</v>
      </c>
    </row>
    <row r="3656" spans="1:8" x14ac:dyDescent="0.35">
      <c r="A3656" s="6" t="s">
        <v>8819</v>
      </c>
      <c r="B3656" s="6" t="s">
        <v>8818</v>
      </c>
      <c r="C3656" s="6" t="s">
        <v>3324</v>
      </c>
      <c r="D3656" s="6" t="s">
        <v>4620</v>
      </c>
      <c r="E3656" s="6" t="s">
        <v>4393</v>
      </c>
      <c r="F3656" s="6">
        <v>4</v>
      </c>
      <c r="G3656" s="6">
        <v>994.71</v>
      </c>
      <c r="H3656" s="6">
        <v>1116.32</v>
      </c>
    </row>
    <row r="3657" spans="1:8" x14ac:dyDescent="0.35">
      <c r="A3657" s="6" t="s">
        <v>9004</v>
      </c>
      <c r="B3657" s="6" t="s">
        <v>8818</v>
      </c>
      <c r="C3657" s="6" t="s">
        <v>3324</v>
      </c>
      <c r="D3657" s="6" t="s">
        <v>4622</v>
      </c>
      <c r="E3657" s="6" t="s">
        <v>4445</v>
      </c>
      <c r="F3657" s="6">
        <v>4</v>
      </c>
      <c r="G3657" s="6">
        <v>540.96</v>
      </c>
      <c r="H3657" s="6">
        <v>608.12</v>
      </c>
    </row>
    <row r="3658" spans="1:8" x14ac:dyDescent="0.35">
      <c r="A3658" s="6" t="s">
        <v>9005</v>
      </c>
      <c r="B3658" s="6" t="s">
        <v>8818</v>
      </c>
      <c r="C3658" s="6" t="s">
        <v>3324</v>
      </c>
      <c r="D3658" s="6" t="s">
        <v>9107</v>
      </c>
      <c r="E3658" s="6" t="s">
        <v>4628</v>
      </c>
      <c r="F3658" s="6">
        <v>4</v>
      </c>
      <c r="G3658" s="6">
        <v>757.87</v>
      </c>
      <c r="H3658" s="6">
        <v>851.05</v>
      </c>
    </row>
    <row r="3659" spans="1:8" x14ac:dyDescent="0.35">
      <c r="A3659" s="6" t="s">
        <v>9146</v>
      </c>
      <c r="B3659" s="6" t="s">
        <v>9147</v>
      </c>
      <c r="C3659" s="6" t="s">
        <v>3328</v>
      </c>
      <c r="D3659" s="6" t="s">
        <v>4623</v>
      </c>
      <c r="E3659" s="6" t="s">
        <v>4381</v>
      </c>
      <c r="F3659" s="6">
        <v>1</v>
      </c>
      <c r="G3659" s="6">
        <v>1577.7</v>
      </c>
      <c r="H3659" s="6">
        <v>1769.26</v>
      </c>
    </row>
    <row r="3660" spans="1:8" x14ac:dyDescent="0.35">
      <c r="A3660" s="6" t="s">
        <v>9148</v>
      </c>
      <c r="B3660" s="6" t="s">
        <v>9147</v>
      </c>
      <c r="C3660" s="6" t="s">
        <v>3328</v>
      </c>
      <c r="D3660" s="6" t="s">
        <v>4624</v>
      </c>
      <c r="E3660" s="6" t="s">
        <v>4381</v>
      </c>
      <c r="F3660" s="6">
        <v>1</v>
      </c>
      <c r="G3660" s="6">
        <v>1607.62</v>
      </c>
      <c r="H3660" s="6">
        <v>1802.77</v>
      </c>
    </row>
    <row r="3661" spans="1:8" x14ac:dyDescent="0.35">
      <c r="A3661" s="6" t="s">
        <v>9143</v>
      </c>
      <c r="B3661" s="6" t="s">
        <v>9144</v>
      </c>
      <c r="C3661" s="6" t="s">
        <v>3328</v>
      </c>
      <c r="D3661" s="6" t="s">
        <v>4623</v>
      </c>
      <c r="E3661" s="6" t="s">
        <v>4381</v>
      </c>
      <c r="F3661" s="6">
        <v>1</v>
      </c>
      <c r="G3661" s="6">
        <v>1577.7</v>
      </c>
      <c r="H3661" s="6">
        <v>1769.26</v>
      </c>
    </row>
    <row r="3662" spans="1:8" x14ac:dyDescent="0.35">
      <c r="A3662" s="6" t="s">
        <v>9145</v>
      </c>
      <c r="B3662" s="6" t="s">
        <v>9144</v>
      </c>
      <c r="C3662" s="6" t="s">
        <v>3328</v>
      </c>
      <c r="D3662" s="6" t="s">
        <v>4624</v>
      </c>
      <c r="E3662" s="6" t="s">
        <v>4381</v>
      </c>
      <c r="F3662" s="6">
        <v>1</v>
      </c>
      <c r="G3662" s="6">
        <v>1607.62</v>
      </c>
      <c r="H3662" s="6">
        <v>1802.77</v>
      </c>
    </row>
    <row r="3663" spans="1:8" x14ac:dyDescent="0.35">
      <c r="A3663" s="6" t="s">
        <v>9794</v>
      </c>
      <c r="B3663" s="6" t="s">
        <v>9144</v>
      </c>
      <c r="C3663" s="6" t="s">
        <v>3328</v>
      </c>
      <c r="D3663" s="6" t="s">
        <v>9904</v>
      </c>
      <c r="E3663" s="6" t="s">
        <v>4714</v>
      </c>
      <c r="F3663" s="6">
        <v>1</v>
      </c>
      <c r="G3663" s="6">
        <v>1045.5</v>
      </c>
      <c r="H3663" s="6">
        <v>1173.2</v>
      </c>
    </row>
    <row r="3664" spans="1:8" x14ac:dyDescent="0.35">
      <c r="A3664" s="6" t="s">
        <v>9795</v>
      </c>
      <c r="B3664" s="6" t="s">
        <v>9796</v>
      </c>
      <c r="C3664" s="6" t="s">
        <v>9797</v>
      </c>
      <c r="D3664" s="6" t="s">
        <v>4743</v>
      </c>
      <c r="E3664" s="6" t="s">
        <v>5575</v>
      </c>
      <c r="F3664" s="6">
        <v>21</v>
      </c>
      <c r="G3664" s="6">
        <v>1000.5</v>
      </c>
      <c r="H3664" s="6">
        <v>1122.8</v>
      </c>
    </row>
    <row r="3665" spans="1:8" x14ac:dyDescent="0.35">
      <c r="A3665" s="6" t="s">
        <v>9798</v>
      </c>
      <c r="B3665" s="6" t="s">
        <v>9796</v>
      </c>
      <c r="C3665" s="6" t="s">
        <v>9797</v>
      </c>
      <c r="D3665" s="6" t="s">
        <v>4727</v>
      </c>
      <c r="E3665" s="6" t="s">
        <v>5575</v>
      </c>
      <c r="F3665" s="6">
        <v>21</v>
      </c>
      <c r="G3665" s="6">
        <v>4000.5</v>
      </c>
      <c r="H3665" s="6">
        <v>4482.8</v>
      </c>
    </row>
    <row r="3666" spans="1:8" x14ac:dyDescent="0.35">
      <c r="A3666" s="6" t="s">
        <v>9799</v>
      </c>
      <c r="B3666" s="6" t="s">
        <v>9800</v>
      </c>
      <c r="C3666" s="6" t="s">
        <v>3338</v>
      </c>
      <c r="D3666" s="6" t="s">
        <v>4630</v>
      </c>
      <c r="E3666" s="6" t="s">
        <v>8368</v>
      </c>
      <c r="F3666" s="6">
        <v>1</v>
      </c>
      <c r="G3666" s="6">
        <v>190.82</v>
      </c>
      <c r="H3666" s="6">
        <v>215.96</v>
      </c>
    </row>
    <row r="3667" spans="1:8" x14ac:dyDescent="0.35">
      <c r="A3667" s="6" t="s">
        <v>9801</v>
      </c>
      <c r="B3667" s="6" t="s">
        <v>9802</v>
      </c>
      <c r="C3667" s="6" t="s">
        <v>9803</v>
      </c>
      <c r="D3667" s="6" t="s">
        <v>4649</v>
      </c>
      <c r="E3667" s="6" t="s">
        <v>4714</v>
      </c>
      <c r="F3667" s="6">
        <v>1</v>
      </c>
      <c r="G3667" s="6">
        <v>3000.5</v>
      </c>
      <c r="H3667" s="6">
        <v>3362.8</v>
      </c>
    </row>
    <row r="3668" spans="1:8" x14ac:dyDescent="0.35">
      <c r="A3668" s="6" t="s">
        <v>331</v>
      </c>
      <c r="B3668" s="6" t="s">
        <v>8415</v>
      </c>
      <c r="C3668" s="6" t="s">
        <v>2384</v>
      </c>
      <c r="D3668" s="6" t="s">
        <v>6478</v>
      </c>
      <c r="E3668" s="6" t="s">
        <v>4632</v>
      </c>
      <c r="F3668" s="6">
        <v>1</v>
      </c>
      <c r="G3668" s="6">
        <v>23.5</v>
      </c>
      <c r="H3668" s="6">
        <v>27.66</v>
      </c>
    </row>
    <row r="3669" spans="1:8" x14ac:dyDescent="0.35">
      <c r="A3669" s="6" t="s">
        <v>332</v>
      </c>
      <c r="B3669" s="6" t="s">
        <v>2385</v>
      </c>
      <c r="C3669" s="6" t="s">
        <v>2384</v>
      </c>
      <c r="D3669" s="6" t="s">
        <v>9250</v>
      </c>
      <c r="E3669" s="6" t="s">
        <v>4453</v>
      </c>
      <c r="F3669" s="6">
        <v>1</v>
      </c>
      <c r="G3669" s="6">
        <v>83.44</v>
      </c>
      <c r="H3669" s="6">
        <v>94.8</v>
      </c>
    </row>
    <row r="3670" spans="1:8" x14ac:dyDescent="0.35">
      <c r="A3670" s="6" t="s">
        <v>333</v>
      </c>
      <c r="B3670" s="6" t="s">
        <v>2385</v>
      </c>
      <c r="C3670" s="6" t="s">
        <v>2384</v>
      </c>
      <c r="D3670" s="6" t="s">
        <v>9251</v>
      </c>
      <c r="E3670" s="6" t="s">
        <v>4453</v>
      </c>
      <c r="F3670" s="6">
        <v>1</v>
      </c>
      <c r="G3670" s="6">
        <v>127.54</v>
      </c>
      <c r="H3670" s="6">
        <v>145.08000000000001</v>
      </c>
    </row>
    <row r="3671" spans="1:8" x14ac:dyDescent="0.35">
      <c r="A3671" s="6" t="s">
        <v>334</v>
      </c>
      <c r="B3671" s="6" t="s">
        <v>2385</v>
      </c>
      <c r="C3671" s="6" t="s">
        <v>2384</v>
      </c>
      <c r="D3671" s="6" t="s">
        <v>9252</v>
      </c>
      <c r="E3671" s="6" t="s">
        <v>4453</v>
      </c>
      <c r="F3671" s="6">
        <v>1</v>
      </c>
      <c r="G3671" s="6">
        <v>220.24</v>
      </c>
      <c r="H3671" s="6">
        <v>248.91</v>
      </c>
    </row>
    <row r="3672" spans="1:8" x14ac:dyDescent="0.35">
      <c r="A3672" s="6" t="s">
        <v>6748</v>
      </c>
      <c r="B3672" s="6" t="s">
        <v>8415</v>
      </c>
      <c r="C3672" s="6" t="s">
        <v>2384</v>
      </c>
      <c r="D3672" s="6" t="s">
        <v>8393</v>
      </c>
      <c r="E3672" s="6" t="s">
        <v>4878</v>
      </c>
      <c r="F3672" s="6">
        <v>1</v>
      </c>
      <c r="G3672" s="6">
        <v>40.82</v>
      </c>
      <c r="H3672" s="6">
        <v>47.06</v>
      </c>
    </row>
    <row r="3673" spans="1:8" x14ac:dyDescent="0.35">
      <c r="A3673" s="6" t="s">
        <v>391</v>
      </c>
      <c r="B3673" s="6" t="s">
        <v>2444</v>
      </c>
      <c r="C3673" s="6" t="s">
        <v>2445</v>
      </c>
      <c r="D3673" s="6" t="s">
        <v>4466</v>
      </c>
      <c r="E3673" s="6" t="s">
        <v>4454</v>
      </c>
      <c r="F3673" s="6">
        <v>15</v>
      </c>
      <c r="G3673" s="6">
        <v>485.39</v>
      </c>
      <c r="H3673" s="6">
        <v>545.88</v>
      </c>
    </row>
    <row r="3674" spans="1:8" x14ac:dyDescent="0.35">
      <c r="A3674" s="6" t="s">
        <v>7542</v>
      </c>
      <c r="B3674" s="6" t="s">
        <v>2444</v>
      </c>
      <c r="C3674" s="6" t="s">
        <v>2445</v>
      </c>
      <c r="D3674" s="6" t="s">
        <v>8313</v>
      </c>
      <c r="E3674" s="6" t="s">
        <v>4632</v>
      </c>
      <c r="F3674" s="6">
        <v>15</v>
      </c>
      <c r="G3674" s="6">
        <v>681.14</v>
      </c>
      <c r="H3674" s="6">
        <v>765.12</v>
      </c>
    </row>
    <row r="3675" spans="1:8" x14ac:dyDescent="0.35">
      <c r="A3675" s="6" t="s">
        <v>19</v>
      </c>
      <c r="B3675" s="6" t="s">
        <v>2062</v>
      </c>
      <c r="C3675" s="6" t="s">
        <v>2063</v>
      </c>
      <c r="D3675" s="6" t="s">
        <v>8720</v>
      </c>
      <c r="E3675" s="6" t="s">
        <v>4383</v>
      </c>
      <c r="F3675" s="6">
        <v>100</v>
      </c>
      <c r="G3675" s="6">
        <v>26.09</v>
      </c>
      <c r="H3675" s="6">
        <v>30.56</v>
      </c>
    </row>
    <row r="3676" spans="1:8" x14ac:dyDescent="0.35">
      <c r="A3676" s="6" t="s">
        <v>20</v>
      </c>
      <c r="B3676" s="6" t="s">
        <v>2062</v>
      </c>
      <c r="C3676" s="6" t="s">
        <v>2063</v>
      </c>
      <c r="D3676" s="6" t="s">
        <v>8739</v>
      </c>
      <c r="E3676" s="6" t="s">
        <v>4384</v>
      </c>
      <c r="F3676" s="6">
        <v>50</v>
      </c>
      <c r="G3676" s="6">
        <v>26.08</v>
      </c>
      <c r="H3676" s="6">
        <v>30.55</v>
      </c>
    </row>
    <row r="3677" spans="1:8" x14ac:dyDescent="0.35">
      <c r="A3677" s="6" t="s">
        <v>2038</v>
      </c>
      <c r="B3677" s="6" t="s">
        <v>4341</v>
      </c>
      <c r="C3677" s="6" t="s">
        <v>4342</v>
      </c>
      <c r="D3677" s="6" t="s">
        <v>4635</v>
      </c>
      <c r="E3677" s="6" t="s">
        <v>4853</v>
      </c>
      <c r="F3677" s="6">
        <v>4</v>
      </c>
      <c r="G3677" s="6">
        <v>57.4</v>
      </c>
      <c r="H3677" s="6">
        <v>65.63</v>
      </c>
    </row>
    <row r="3678" spans="1:8" x14ac:dyDescent="0.35">
      <c r="A3678" s="6" t="s">
        <v>1205</v>
      </c>
      <c r="B3678" s="6" t="s">
        <v>3306</v>
      </c>
      <c r="C3678" s="6" t="s">
        <v>3307</v>
      </c>
      <c r="D3678" s="6" t="s">
        <v>4616</v>
      </c>
      <c r="E3678" s="6" t="s">
        <v>4454</v>
      </c>
      <c r="F3678" s="6" t="s">
        <v>8732</v>
      </c>
      <c r="G3678" s="6">
        <v>762.92</v>
      </c>
      <c r="H3678" s="6">
        <v>856.71</v>
      </c>
    </row>
    <row r="3679" spans="1:8" x14ac:dyDescent="0.35">
      <c r="A3679" s="6" t="s">
        <v>1206</v>
      </c>
      <c r="B3679" s="6" t="s">
        <v>3306</v>
      </c>
      <c r="C3679" s="6" t="s">
        <v>3307</v>
      </c>
      <c r="D3679" s="6" t="s">
        <v>4617</v>
      </c>
      <c r="E3679" s="6" t="s">
        <v>4454</v>
      </c>
      <c r="F3679" s="6" t="s">
        <v>8732</v>
      </c>
      <c r="G3679" s="6">
        <v>1501.52</v>
      </c>
      <c r="H3679" s="6">
        <v>1683.94</v>
      </c>
    </row>
    <row r="3680" spans="1:8" x14ac:dyDescent="0.35">
      <c r="A3680" s="6" t="s">
        <v>389</v>
      </c>
      <c r="B3680" s="6" t="s">
        <v>2442</v>
      </c>
      <c r="C3680" s="6" t="s">
        <v>2441</v>
      </c>
      <c r="D3680" s="6" t="s">
        <v>4464</v>
      </c>
      <c r="E3680" s="6" t="s">
        <v>4445</v>
      </c>
      <c r="F3680" s="6">
        <v>5</v>
      </c>
      <c r="G3680" s="6">
        <v>28.74</v>
      </c>
      <c r="H3680" s="6">
        <v>33.53</v>
      </c>
    </row>
    <row r="3681" spans="1:8" x14ac:dyDescent="0.35">
      <c r="A3681" s="6" t="s">
        <v>1073</v>
      </c>
      <c r="B3681" s="6" t="s">
        <v>3146</v>
      </c>
      <c r="C3681" s="6" t="s">
        <v>2441</v>
      </c>
      <c r="D3681" s="6" t="s">
        <v>4464</v>
      </c>
      <c r="E3681" s="6" t="s">
        <v>4575</v>
      </c>
      <c r="F3681" s="6">
        <v>5</v>
      </c>
      <c r="G3681" s="6">
        <v>28.96</v>
      </c>
      <c r="H3681" s="6">
        <v>33.78</v>
      </c>
    </row>
    <row r="3682" spans="1:8" x14ac:dyDescent="0.35">
      <c r="A3682" s="6" t="s">
        <v>1074</v>
      </c>
      <c r="B3682" s="6" t="s">
        <v>3147</v>
      </c>
      <c r="C3682" s="6" t="s">
        <v>2441</v>
      </c>
      <c r="D3682" s="6" t="s">
        <v>4464</v>
      </c>
      <c r="E3682" s="6" t="s">
        <v>4575</v>
      </c>
      <c r="F3682" s="6">
        <v>5</v>
      </c>
      <c r="G3682" s="6">
        <v>28.93</v>
      </c>
      <c r="H3682" s="6">
        <v>33.75</v>
      </c>
    </row>
    <row r="3683" spans="1:8" x14ac:dyDescent="0.35">
      <c r="A3683" s="6" t="s">
        <v>1072</v>
      </c>
      <c r="B3683" s="6" t="s">
        <v>2442</v>
      </c>
      <c r="C3683" s="6" t="s">
        <v>2441</v>
      </c>
      <c r="D3683" s="6" t="s">
        <v>4580</v>
      </c>
      <c r="E3683" s="6" t="s">
        <v>4463</v>
      </c>
      <c r="F3683" s="6">
        <v>5</v>
      </c>
      <c r="G3683" s="6">
        <v>55.05</v>
      </c>
      <c r="H3683" s="6">
        <v>63</v>
      </c>
    </row>
    <row r="3684" spans="1:8" x14ac:dyDescent="0.35">
      <c r="A3684" s="6" t="s">
        <v>1132</v>
      </c>
      <c r="B3684" s="6" t="s">
        <v>3216</v>
      </c>
      <c r="C3684" s="6" t="s">
        <v>3217</v>
      </c>
      <c r="D3684" s="6" t="s">
        <v>8738</v>
      </c>
      <c r="E3684" s="6" t="s">
        <v>4378</v>
      </c>
      <c r="F3684" s="6">
        <v>56</v>
      </c>
      <c r="G3684" s="6">
        <v>196.5</v>
      </c>
      <c r="H3684" s="6">
        <v>222.32</v>
      </c>
    </row>
    <row r="3685" spans="1:8" x14ac:dyDescent="0.35">
      <c r="A3685" s="6" t="s">
        <v>5606</v>
      </c>
      <c r="B3685" s="6" t="s">
        <v>5607</v>
      </c>
      <c r="C3685" s="6" t="s">
        <v>5608</v>
      </c>
      <c r="D3685" s="6" t="s">
        <v>5609</v>
      </c>
      <c r="E3685" s="6" t="s">
        <v>4393</v>
      </c>
      <c r="F3685" s="6">
        <v>1</v>
      </c>
      <c r="G3685" s="6">
        <v>421.96</v>
      </c>
      <c r="H3685" s="6">
        <v>474.84</v>
      </c>
    </row>
    <row r="3686" spans="1:8" x14ac:dyDescent="0.35">
      <c r="A3686" s="6" t="s">
        <v>10</v>
      </c>
      <c r="B3686" s="6" t="s">
        <v>2053</v>
      </c>
      <c r="C3686" s="6" t="s">
        <v>2054</v>
      </c>
      <c r="D3686" s="6" t="s">
        <v>8738</v>
      </c>
      <c r="E3686" s="6" t="s">
        <v>4378</v>
      </c>
      <c r="F3686" s="6">
        <v>28</v>
      </c>
      <c r="G3686" s="6">
        <v>63.12</v>
      </c>
      <c r="H3686" s="6">
        <v>72.040000000000006</v>
      </c>
    </row>
    <row r="3687" spans="1:8" x14ac:dyDescent="0.35">
      <c r="A3687" s="6" t="s">
        <v>1081</v>
      </c>
      <c r="B3687" s="6" t="s">
        <v>3152</v>
      </c>
      <c r="C3687" s="6" t="s">
        <v>3153</v>
      </c>
      <c r="D3687" s="6" t="s">
        <v>9274</v>
      </c>
      <c r="E3687" s="6" t="s">
        <v>4399</v>
      </c>
      <c r="F3687" s="6">
        <v>1</v>
      </c>
      <c r="G3687" s="6">
        <v>35.03</v>
      </c>
      <c r="H3687" s="6">
        <v>40.58</v>
      </c>
    </row>
    <row r="3688" spans="1:8" x14ac:dyDescent="0.35">
      <c r="A3688" s="6" t="s">
        <v>1080</v>
      </c>
      <c r="B3688" s="6" t="s">
        <v>3152</v>
      </c>
      <c r="C3688" s="6" t="s">
        <v>3153</v>
      </c>
      <c r="D3688" s="6" t="s">
        <v>9155</v>
      </c>
      <c r="E3688" s="6" t="s">
        <v>4378</v>
      </c>
      <c r="F3688" s="6">
        <v>30</v>
      </c>
      <c r="G3688" s="6">
        <v>144.66</v>
      </c>
      <c r="H3688" s="6">
        <v>164.26</v>
      </c>
    </row>
    <row r="3689" spans="1:8" x14ac:dyDescent="0.35">
      <c r="A3689" s="6" t="s">
        <v>2039</v>
      </c>
      <c r="B3689" s="6" t="s">
        <v>4343</v>
      </c>
      <c r="C3689" s="6" t="s">
        <v>4344</v>
      </c>
      <c r="D3689" s="6" t="s">
        <v>4766</v>
      </c>
      <c r="E3689" s="6" t="s">
        <v>4705</v>
      </c>
      <c r="F3689" s="6">
        <v>1</v>
      </c>
      <c r="G3689" s="6">
        <v>35.68</v>
      </c>
      <c r="H3689" s="6">
        <v>41.31</v>
      </c>
    </row>
    <row r="3690" spans="1:8" x14ac:dyDescent="0.35">
      <c r="A3690" s="6" t="s">
        <v>2040</v>
      </c>
      <c r="B3690" s="6" t="s">
        <v>4345</v>
      </c>
      <c r="C3690" s="7" t="s">
        <v>2630</v>
      </c>
      <c r="D3690" s="7" t="s">
        <v>4726</v>
      </c>
      <c r="E3690" s="7" t="s">
        <v>4647</v>
      </c>
      <c r="F3690" s="7">
        <v>1</v>
      </c>
      <c r="G3690" s="7">
        <v>15.5</v>
      </c>
      <c r="H3690" s="7">
        <v>18.7</v>
      </c>
    </row>
    <row r="3691" spans="1:8" x14ac:dyDescent="0.35">
      <c r="A3691" s="6" t="s">
        <v>8231</v>
      </c>
      <c r="B3691" s="6" t="s">
        <v>4345</v>
      </c>
      <c r="C3691" s="6" t="s">
        <v>2630</v>
      </c>
      <c r="D3691" s="6" t="s">
        <v>4726</v>
      </c>
      <c r="E3691" s="6" t="s">
        <v>4647</v>
      </c>
      <c r="F3691" s="6">
        <v>1</v>
      </c>
      <c r="G3691" s="6">
        <v>40</v>
      </c>
      <c r="H3691" s="6">
        <v>46.14</v>
      </c>
    </row>
    <row r="3692" spans="1:8" x14ac:dyDescent="0.35">
      <c r="A3692" s="6" t="s">
        <v>1070</v>
      </c>
      <c r="B3692" s="6" t="s">
        <v>3144</v>
      </c>
      <c r="C3692" s="6" t="s">
        <v>3142</v>
      </c>
      <c r="D3692" s="6" t="s">
        <v>4579</v>
      </c>
      <c r="E3692" s="6" t="s">
        <v>4575</v>
      </c>
      <c r="F3692" s="6">
        <v>5</v>
      </c>
      <c r="G3692" s="6">
        <v>19.12</v>
      </c>
      <c r="H3692" s="6">
        <v>22.76</v>
      </c>
    </row>
    <row r="3693" spans="1:8" x14ac:dyDescent="0.35">
      <c r="A3693" s="6" t="s">
        <v>1075</v>
      </c>
      <c r="B3693" s="6" t="s">
        <v>3148</v>
      </c>
      <c r="C3693" s="6" t="s">
        <v>3149</v>
      </c>
      <c r="D3693" s="6" t="s">
        <v>9267</v>
      </c>
      <c r="E3693" s="6" t="s">
        <v>4581</v>
      </c>
      <c r="F3693" s="6">
        <v>4</v>
      </c>
      <c r="G3693" s="6">
        <v>632.59</v>
      </c>
      <c r="H3693" s="6">
        <v>710.74</v>
      </c>
    </row>
    <row r="3694" spans="1:8" x14ac:dyDescent="0.35">
      <c r="A3694" s="6" t="s">
        <v>5997</v>
      </c>
      <c r="B3694" s="6" t="s">
        <v>5998</v>
      </c>
      <c r="C3694" s="6" t="s">
        <v>6016</v>
      </c>
      <c r="D3694" s="6" t="s">
        <v>4696</v>
      </c>
      <c r="E3694" s="6" t="s">
        <v>5575</v>
      </c>
      <c r="F3694" s="6">
        <v>100</v>
      </c>
      <c r="G3694" s="6">
        <v>87.5</v>
      </c>
      <c r="H3694" s="6">
        <v>99.34</v>
      </c>
    </row>
    <row r="3695" spans="1:8" x14ac:dyDescent="0.35">
      <c r="A3695" s="6" t="s">
        <v>5999</v>
      </c>
      <c r="B3695" s="6" t="s">
        <v>5998</v>
      </c>
      <c r="C3695" s="6" t="s">
        <v>6016</v>
      </c>
      <c r="D3695" s="6" t="s">
        <v>4695</v>
      </c>
      <c r="E3695" s="6" t="s">
        <v>5575</v>
      </c>
      <c r="F3695" s="6">
        <v>100</v>
      </c>
      <c r="G3695" s="6">
        <v>221.5</v>
      </c>
      <c r="H3695" s="6">
        <v>250.32</v>
      </c>
    </row>
    <row r="3696" spans="1:8" x14ac:dyDescent="0.35">
      <c r="A3696" s="6" t="s">
        <v>708</v>
      </c>
      <c r="B3696" s="6" t="s">
        <v>2734</v>
      </c>
      <c r="C3696" s="6" t="s">
        <v>2731</v>
      </c>
      <c r="D3696" s="6" t="s">
        <v>9324</v>
      </c>
      <c r="E3696" s="6" t="s">
        <v>4384</v>
      </c>
      <c r="F3696" s="6">
        <v>30</v>
      </c>
      <c r="G3696" s="6">
        <v>7.85</v>
      </c>
      <c r="H3696" s="6">
        <v>10.14</v>
      </c>
    </row>
    <row r="3697" spans="1:8" x14ac:dyDescent="0.35">
      <c r="A3697" s="6" t="s">
        <v>703</v>
      </c>
      <c r="B3697" s="6" t="s">
        <v>2734</v>
      </c>
      <c r="C3697" s="6" t="s">
        <v>2731</v>
      </c>
      <c r="D3697" s="6" t="s">
        <v>6479</v>
      </c>
      <c r="E3697" s="6" t="s">
        <v>5584</v>
      </c>
      <c r="F3697" s="6">
        <v>30</v>
      </c>
      <c r="G3697" s="6">
        <v>15.01</v>
      </c>
      <c r="H3697" s="6">
        <v>18.16</v>
      </c>
    </row>
    <row r="3698" spans="1:8" x14ac:dyDescent="0.35">
      <c r="A3698" s="6" t="s">
        <v>704</v>
      </c>
      <c r="B3698" s="6" t="s">
        <v>2734</v>
      </c>
      <c r="C3698" s="6" t="s">
        <v>2731</v>
      </c>
      <c r="D3698" s="6" t="s">
        <v>6480</v>
      </c>
      <c r="E3698" s="6" t="s">
        <v>5584</v>
      </c>
      <c r="F3698" s="6">
        <v>30</v>
      </c>
      <c r="G3698" s="6">
        <v>29.53</v>
      </c>
      <c r="H3698" s="6">
        <v>34.42</v>
      </c>
    </row>
    <row r="3699" spans="1:8" x14ac:dyDescent="0.35">
      <c r="A3699" s="6" t="s">
        <v>705</v>
      </c>
      <c r="B3699" s="6" t="s">
        <v>2734</v>
      </c>
      <c r="C3699" s="6" t="s">
        <v>2731</v>
      </c>
      <c r="D3699" s="6" t="s">
        <v>6481</v>
      </c>
      <c r="E3699" s="6" t="s">
        <v>5584</v>
      </c>
      <c r="F3699" s="6">
        <v>30</v>
      </c>
      <c r="G3699" s="6">
        <v>58.55</v>
      </c>
      <c r="H3699" s="6">
        <v>66.92</v>
      </c>
    </row>
    <row r="3700" spans="1:8" x14ac:dyDescent="0.35">
      <c r="A3700" s="6" t="s">
        <v>706</v>
      </c>
      <c r="B3700" s="6" t="s">
        <v>2734</v>
      </c>
      <c r="C3700" s="6" t="s">
        <v>2731</v>
      </c>
      <c r="D3700" s="6" t="s">
        <v>9325</v>
      </c>
      <c r="E3700" s="6" t="s">
        <v>4391</v>
      </c>
      <c r="F3700" s="6">
        <v>30</v>
      </c>
      <c r="G3700" s="6">
        <v>83.73</v>
      </c>
      <c r="H3700" s="6">
        <v>95.12</v>
      </c>
    </row>
    <row r="3701" spans="1:8" x14ac:dyDescent="0.35">
      <c r="A3701" s="6" t="s">
        <v>707</v>
      </c>
      <c r="B3701" s="6" t="s">
        <v>2734</v>
      </c>
      <c r="C3701" s="6" t="s">
        <v>2731</v>
      </c>
      <c r="D3701" s="6" t="s">
        <v>9326</v>
      </c>
      <c r="E3701" s="6" t="s">
        <v>4391</v>
      </c>
      <c r="F3701" s="6">
        <v>30</v>
      </c>
      <c r="G3701" s="6">
        <v>127</v>
      </c>
      <c r="H3701" s="6">
        <v>144.47999999999999</v>
      </c>
    </row>
    <row r="3702" spans="1:8" x14ac:dyDescent="0.35">
      <c r="A3702" s="6" t="s">
        <v>9152</v>
      </c>
      <c r="B3702" s="6" t="s">
        <v>9153</v>
      </c>
      <c r="C3702" s="6" t="s">
        <v>9154</v>
      </c>
      <c r="D3702" s="6" t="s">
        <v>8723</v>
      </c>
      <c r="E3702" s="6" t="s">
        <v>4384</v>
      </c>
      <c r="F3702" s="6">
        <v>60</v>
      </c>
      <c r="G3702" s="6">
        <v>169.89</v>
      </c>
      <c r="H3702" s="6">
        <v>192.52</v>
      </c>
    </row>
    <row r="3703" spans="1:8" x14ac:dyDescent="0.35">
      <c r="A3703" s="6" t="s">
        <v>426</v>
      </c>
      <c r="B3703" s="6" t="s">
        <v>2477</v>
      </c>
      <c r="C3703" s="6" t="s">
        <v>2478</v>
      </c>
      <c r="D3703" s="6" t="s">
        <v>4470</v>
      </c>
      <c r="E3703" s="6" t="s">
        <v>4378</v>
      </c>
      <c r="F3703" s="6">
        <v>60</v>
      </c>
      <c r="G3703" s="6">
        <v>49.82</v>
      </c>
      <c r="H3703" s="6">
        <v>57.14</v>
      </c>
    </row>
    <row r="3704" spans="1:8" x14ac:dyDescent="0.35">
      <c r="A3704" s="6" t="s">
        <v>8000</v>
      </c>
      <c r="B3704" s="6" t="s">
        <v>2477</v>
      </c>
      <c r="C3704" s="6" t="s">
        <v>2478</v>
      </c>
      <c r="D3704" s="6" t="s">
        <v>8375</v>
      </c>
      <c r="E3704" s="6" t="s">
        <v>5581</v>
      </c>
      <c r="F3704" s="6">
        <v>60</v>
      </c>
      <c r="G3704" s="6">
        <v>367.1</v>
      </c>
      <c r="H3704" s="6">
        <v>413.39</v>
      </c>
    </row>
    <row r="3705" spans="1:8" x14ac:dyDescent="0.35">
      <c r="A3705" s="6" t="s">
        <v>1077</v>
      </c>
      <c r="B3705" s="6" t="s">
        <v>3150</v>
      </c>
      <c r="C3705" s="6" t="s">
        <v>3149</v>
      </c>
      <c r="D3705" s="6" t="s">
        <v>9258</v>
      </c>
      <c r="E3705" s="6" t="s">
        <v>4445</v>
      </c>
      <c r="F3705" s="6">
        <v>12</v>
      </c>
      <c r="G3705" s="6">
        <v>867.39</v>
      </c>
      <c r="H3705" s="6">
        <v>973.72</v>
      </c>
    </row>
    <row r="3706" spans="1:8" x14ac:dyDescent="0.35">
      <c r="A3706" s="6" t="s">
        <v>1076</v>
      </c>
      <c r="B3706" s="6" t="s">
        <v>3150</v>
      </c>
      <c r="C3706" s="6" t="s">
        <v>3149</v>
      </c>
      <c r="D3706" s="6" t="s">
        <v>9268</v>
      </c>
      <c r="E3706" s="6" t="s">
        <v>4380</v>
      </c>
      <c r="F3706" s="6">
        <v>4</v>
      </c>
      <c r="G3706" s="6">
        <v>867.39</v>
      </c>
      <c r="H3706" s="6">
        <v>973.72</v>
      </c>
    </row>
    <row r="3707" spans="1:8" x14ac:dyDescent="0.35">
      <c r="A3707" s="6" t="s">
        <v>7465</v>
      </c>
      <c r="B3707" s="6" t="s">
        <v>2272</v>
      </c>
      <c r="C3707" s="6" t="s">
        <v>2270</v>
      </c>
      <c r="D3707" s="6" t="s">
        <v>4701</v>
      </c>
      <c r="E3707" s="6" t="s">
        <v>5581</v>
      </c>
      <c r="F3707" s="6">
        <v>28</v>
      </c>
      <c r="G3707" s="6">
        <v>12</v>
      </c>
      <c r="H3707" s="6">
        <v>14.78</v>
      </c>
    </row>
    <row r="3708" spans="1:8" x14ac:dyDescent="0.35">
      <c r="A3708" s="6" t="s">
        <v>9804</v>
      </c>
      <c r="B3708" s="6" t="s">
        <v>2272</v>
      </c>
      <c r="C3708" s="6" t="s">
        <v>2270</v>
      </c>
      <c r="D3708" s="6" t="s">
        <v>4701</v>
      </c>
      <c r="E3708" s="6" t="s">
        <v>5581</v>
      </c>
      <c r="F3708" s="6">
        <v>28</v>
      </c>
      <c r="G3708" s="6">
        <v>13.35</v>
      </c>
      <c r="H3708" s="6">
        <v>16.3</v>
      </c>
    </row>
    <row r="3709" spans="1:8" x14ac:dyDescent="0.35">
      <c r="A3709" s="6" t="s">
        <v>7466</v>
      </c>
      <c r="B3709" s="6" t="s">
        <v>2272</v>
      </c>
      <c r="C3709" s="6" t="s">
        <v>2270</v>
      </c>
      <c r="D3709" s="6" t="s">
        <v>4701</v>
      </c>
      <c r="E3709" s="6" t="s">
        <v>5581</v>
      </c>
      <c r="F3709" s="6">
        <v>84</v>
      </c>
      <c r="G3709" s="6">
        <v>21.5</v>
      </c>
      <c r="H3709" s="6">
        <v>25.42</v>
      </c>
    </row>
    <row r="3710" spans="1:8" x14ac:dyDescent="0.35">
      <c r="A3710" s="6" t="s">
        <v>7557</v>
      </c>
      <c r="B3710" s="6" t="s">
        <v>7558</v>
      </c>
      <c r="C3710" s="6" t="s">
        <v>7559</v>
      </c>
      <c r="D3710" s="6" t="s">
        <v>4731</v>
      </c>
      <c r="E3710" s="6" t="s">
        <v>5575</v>
      </c>
      <c r="F3710" s="6">
        <v>84</v>
      </c>
      <c r="G3710" s="6">
        <v>77.84</v>
      </c>
      <c r="H3710" s="6">
        <v>88.52</v>
      </c>
    </row>
    <row r="3711" spans="1:8" x14ac:dyDescent="0.35">
      <c r="A3711" s="6" t="s">
        <v>7676</v>
      </c>
      <c r="B3711" s="6" t="s">
        <v>4346</v>
      </c>
      <c r="C3711" s="6" t="s">
        <v>2850</v>
      </c>
      <c r="D3711" s="6" t="s">
        <v>4696</v>
      </c>
      <c r="E3711" s="6" t="s">
        <v>5581</v>
      </c>
      <c r="F3711" s="6">
        <v>4</v>
      </c>
      <c r="G3711" s="6">
        <v>34</v>
      </c>
      <c r="H3711" s="6">
        <v>39.42</v>
      </c>
    </row>
    <row r="3712" spans="1:8" x14ac:dyDescent="0.35">
      <c r="A3712" s="6" t="s">
        <v>8300</v>
      </c>
      <c r="B3712" s="6" t="s">
        <v>4346</v>
      </c>
      <c r="C3712" s="6" t="s">
        <v>2850</v>
      </c>
      <c r="D3712" s="6" t="s">
        <v>4696</v>
      </c>
      <c r="E3712" s="6" t="s">
        <v>5581</v>
      </c>
      <c r="F3712" s="6">
        <v>8</v>
      </c>
      <c r="G3712" s="6">
        <v>60.54</v>
      </c>
      <c r="H3712" s="6">
        <v>69.150000000000006</v>
      </c>
    </row>
    <row r="3713" spans="1:8" x14ac:dyDescent="0.35">
      <c r="A3713" s="6" t="s">
        <v>6743</v>
      </c>
      <c r="B3713" s="6" t="s">
        <v>4346</v>
      </c>
      <c r="C3713" s="6" t="s">
        <v>2850</v>
      </c>
      <c r="D3713" s="6" t="s">
        <v>4630</v>
      </c>
      <c r="E3713" s="6" t="s">
        <v>5581</v>
      </c>
      <c r="F3713" s="6">
        <v>4</v>
      </c>
      <c r="G3713" s="6">
        <v>19.7</v>
      </c>
      <c r="H3713" s="6">
        <v>23.41</v>
      </c>
    </row>
    <row r="3714" spans="1:8" x14ac:dyDescent="0.35">
      <c r="A3714" s="6" t="s">
        <v>8133</v>
      </c>
      <c r="B3714" s="6" t="s">
        <v>4346</v>
      </c>
      <c r="C3714" s="6" t="s">
        <v>2850</v>
      </c>
      <c r="D3714" s="6" t="s">
        <v>4630</v>
      </c>
      <c r="E3714" s="6" t="s">
        <v>5581</v>
      </c>
      <c r="F3714" s="6">
        <v>4</v>
      </c>
      <c r="G3714" s="6">
        <v>21.96</v>
      </c>
      <c r="H3714" s="6">
        <v>25.94</v>
      </c>
    </row>
    <row r="3715" spans="1:8" x14ac:dyDescent="0.35">
      <c r="A3715" s="6" t="s">
        <v>7927</v>
      </c>
      <c r="B3715" s="6" t="s">
        <v>4346</v>
      </c>
      <c r="C3715" s="6" t="s">
        <v>2850</v>
      </c>
      <c r="D3715" s="6" t="s">
        <v>4630</v>
      </c>
      <c r="E3715" s="6" t="s">
        <v>5581</v>
      </c>
      <c r="F3715" s="6">
        <v>4</v>
      </c>
      <c r="G3715" s="6">
        <v>38.01</v>
      </c>
      <c r="H3715" s="6">
        <v>43.92</v>
      </c>
    </row>
    <row r="3716" spans="1:8" x14ac:dyDescent="0.35">
      <c r="A3716" s="6" t="s">
        <v>6742</v>
      </c>
      <c r="B3716" s="6" t="s">
        <v>4346</v>
      </c>
      <c r="C3716" s="6" t="s">
        <v>2850</v>
      </c>
      <c r="D3716" s="6" t="s">
        <v>4630</v>
      </c>
      <c r="E3716" s="6" t="s">
        <v>5581</v>
      </c>
      <c r="F3716" s="6">
        <v>8</v>
      </c>
      <c r="G3716" s="6">
        <v>32.64</v>
      </c>
      <c r="H3716" s="6">
        <v>37.9</v>
      </c>
    </row>
    <row r="3717" spans="1:8" x14ac:dyDescent="0.35">
      <c r="A3717" s="6" t="s">
        <v>5067</v>
      </c>
      <c r="B3717" s="6" t="s">
        <v>4346</v>
      </c>
      <c r="C3717" s="6" t="s">
        <v>2850</v>
      </c>
      <c r="D3717" s="6" t="s">
        <v>4630</v>
      </c>
      <c r="E3717" s="6" t="s">
        <v>5581</v>
      </c>
      <c r="F3717" s="6">
        <v>8</v>
      </c>
      <c r="G3717" s="6">
        <v>71.11</v>
      </c>
      <c r="H3717" s="6">
        <v>80.989999999999995</v>
      </c>
    </row>
    <row r="3718" spans="1:8" x14ac:dyDescent="0.35">
      <c r="A3718" s="6" t="s">
        <v>7622</v>
      </c>
      <c r="B3718" s="6" t="s">
        <v>4346</v>
      </c>
      <c r="C3718" s="6" t="s">
        <v>2850</v>
      </c>
      <c r="D3718" s="6" t="s">
        <v>4630</v>
      </c>
      <c r="E3718" s="6" t="s">
        <v>5581</v>
      </c>
      <c r="F3718" s="6">
        <v>8</v>
      </c>
      <c r="G3718" s="6">
        <v>36.19</v>
      </c>
      <c r="H3718" s="6">
        <v>41.88</v>
      </c>
    </row>
    <row r="3719" spans="1:8" x14ac:dyDescent="0.35">
      <c r="A3719" s="6" t="s">
        <v>2041</v>
      </c>
      <c r="B3719" s="6" t="s">
        <v>4347</v>
      </c>
      <c r="C3719" s="6" t="s">
        <v>4289</v>
      </c>
      <c r="D3719" s="6" t="s">
        <v>4636</v>
      </c>
      <c r="E3719" s="6" t="s">
        <v>4644</v>
      </c>
      <c r="F3719" s="6">
        <v>12</v>
      </c>
      <c r="G3719" s="6">
        <v>57.5</v>
      </c>
      <c r="H3719" s="6">
        <v>65.739999999999995</v>
      </c>
    </row>
    <row r="3720" spans="1:8" x14ac:dyDescent="0.35">
      <c r="A3720" s="6" t="s">
        <v>7991</v>
      </c>
      <c r="B3720" s="6" t="s">
        <v>7992</v>
      </c>
      <c r="C3720" s="6" t="s">
        <v>7993</v>
      </c>
      <c r="D3720" s="6" t="s">
        <v>4673</v>
      </c>
      <c r="E3720" s="6" t="s">
        <v>5403</v>
      </c>
      <c r="F3720" s="6">
        <v>1</v>
      </c>
      <c r="G3720" s="6">
        <v>1543.36</v>
      </c>
      <c r="H3720" s="6">
        <v>1730.8</v>
      </c>
    </row>
    <row r="3721" spans="1:8" x14ac:dyDescent="0.35">
      <c r="A3721" s="6" t="s">
        <v>393</v>
      </c>
      <c r="B3721" s="6" t="s">
        <v>2447</v>
      </c>
      <c r="C3721" s="6" t="s">
        <v>5216</v>
      </c>
      <c r="D3721" s="6" t="s">
        <v>4467</v>
      </c>
      <c r="E3721" s="6" t="s">
        <v>4378</v>
      </c>
      <c r="F3721" s="6">
        <v>28</v>
      </c>
      <c r="G3721" s="6">
        <v>18.79</v>
      </c>
      <c r="H3721" s="6">
        <v>22.39</v>
      </c>
    </row>
    <row r="3722" spans="1:8" x14ac:dyDescent="0.35">
      <c r="A3722" s="6" t="s">
        <v>2042</v>
      </c>
      <c r="B3722" s="6" t="s">
        <v>4348</v>
      </c>
      <c r="C3722" s="6" t="s">
        <v>2881</v>
      </c>
      <c r="D3722" s="6" t="s">
        <v>4712</v>
      </c>
      <c r="E3722" s="6" t="s">
        <v>5570</v>
      </c>
      <c r="F3722" s="6">
        <v>28</v>
      </c>
      <c r="G3722" s="6">
        <v>7.5</v>
      </c>
      <c r="H3722" s="6">
        <v>9.74</v>
      </c>
    </row>
    <row r="3723" spans="1:8" x14ac:dyDescent="0.35">
      <c r="A3723" s="6" t="s">
        <v>2043</v>
      </c>
      <c r="B3723" s="6" t="s">
        <v>4348</v>
      </c>
      <c r="C3723" s="6" t="s">
        <v>2881</v>
      </c>
      <c r="D3723" s="6" t="s">
        <v>4861</v>
      </c>
      <c r="E3723" s="6" t="s">
        <v>5570</v>
      </c>
      <c r="F3723" s="6">
        <v>28</v>
      </c>
      <c r="G3723" s="6">
        <v>7.5</v>
      </c>
      <c r="H3723" s="6">
        <v>9.74</v>
      </c>
    </row>
    <row r="3724" spans="1:8" x14ac:dyDescent="0.35">
      <c r="A3724" s="6" t="s">
        <v>973</v>
      </c>
      <c r="B3724" s="6" t="s">
        <v>3006</v>
      </c>
      <c r="C3724" s="6" t="s">
        <v>3007</v>
      </c>
      <c r="D3724" s="6" t="s">
        <v>9203</v>
      </c>
      <c r="E3724" s="6" t="s">
        <v>4454</v>
      </c>
      <c r="F3724" s="6">
        <v>1</v>
      </c>
      <c r="G3724" s="6">
        <v>26.12</v>
      </c>
      <c r="H3724" s="6">
        <v>30.6</v>
      </c>
    </row>
    <row r="3725" spans="1:8" x14ac:dyDescent="0.35">
      <c r="A3725" s="6" t="s">
        <v>8629</v>
      </c>
      <c r="B3725" s="6" t="s">
        <v>8630</v>
      </c>
      <c r="C3725" s="6" t="s">
        <v>8631</v>
      </c>
      <c r="D3725" s="6" t="s">
        <v>4635</v>
      </c>
      <c r="E3725" s="6" t="s">
        <v>5581</v>
      </c>
      <c r="F3725" s="6">
        <v>100</v>
      </c>
      <c r="G3725" s="6">
        <v>215.5</v>
      </c>
      <c r="H3725" s="6">
        <v>243.6</v>
      </c>
    </row>
    <row r="3726" spans="1:8" x14ac:dyDescent="0.35">
      <c r="A3726" s="6" t="s">
        <v>1013</v>
      </c>
      <c r="B3726" s="6" t="s">
        <v>3062</v>
      </c>
      <c r="C3726" s="6" t="s">
        <v>3063</v>
      </c>
      <c r="D3726" s="6" t="s">
        <v>4680</v>
      </c>
      <c r="E3726" s="6" t="s">
        <v>5581</v>
      </c>
      <c r="F3726" s="6">
        <v>30</v>
      </c>
      <c r="G3726" s="6">
        <v>38.299999999999997</v>
      </c>
      <c r="H3726" s="6">
        <v>44.24</v>
      </c>
    </row>
    <row r="3727" spans="1:8" x14ac:dyDescent="0.35">
      <c r="A3727" s="6" t="s">
        <v>7621</v>
      </c>
      <c r="B3727" s="6" t="s">
        <v>3062</v>
      </c>
      <c r="C3727" s="6" t="s">
        <v>3063</v>
      </c>
      <c r="D3727" s="6" t="s">
        <v>4680</v>
      </c>
      <c r="E3727" s="6" t="s">
        <v>5581</v>
      </c>
      <c r="F3727" s="6">
        <v>30</v>
      </c>
      <c r="G3727" s="6">
        <v>40.44</v>
      </c>
      <c r="H3727" s="6">
        <v>46.64</v>
      </c>
    </row>
    <row r="3728" spans="1:8" x14ac:dyDescent="0.35">
      <c r="A3728" s="6" t="s">
        <v>936</v>
      </c>
      <c r="B3728" s="6" t="s">
        <v>2961</v>
      </c>
      <c r="C3728" s="6" t="s">
        <v>2962</v>
      </c>
      <c r="D3728" s="6" t="s">
        <v>9155</v>
      </c>
      <c r="E3728" s="6" t="s">
        <v>4378</v>
      </c>
      <c r="F3728" s="6">
        <v>60</v>
      </c>
      <c r="G3728" s="6">
        <v>191.33</v>
      </c>
      <c r="H3728" s="6">
        <v>216.53</v>
      </c>
    </row>
    <row r="3729" spans="1:8" x14ac:dyDescent="0.35">
      <c r="A3729" s="6" t="s">
        <v>8105</v>
      </c>
      <c r="B3729" s="6" t="s">
        <v>8413</v>
      </c>
      <c r="C3729" s="6" t="s">
        <v>2962</v>
      </c>
      <c r="D3729" s="6" t="s">
        <v>4728</v>
      </c>
      <c r="E3729" s="6" t="s">
        <v>5581</v>
      </c>
      <c r="F3729" s="6">
        <v>60</v>
      </c>
      <c r="G3729" s="6">
        <v>262.95</v>
      </c>
      <c r="H3729" s="6">
        <v>296.74</v>
      </c>
    </row>
    <row r="3730" spans="1:8" x14ac:dyDescent="0.35">
      <c r="A3730" s="6" t="s">
        <v>937</v>
      </c>
      <c r="B3730" s="6" t="s">
        <v>2961</v>
      </c>
      <c r="C3730" s="6" t="s">
        <v>2962</v>
      </c>
      <c r="D3730" s="6" t="s">
        <v>9156</v>
      </c>
      <c r="E3730" s="6" t="s">
        <v>4399</v>
      </c>
      <c r="F3730" s="6">
        <v>1</v>
      </c>
      <c r="G3730" s="6">
        <v>60.67</v>
      </c>
      <c r="H3730" s="6">
        <v>69.290000000000006</v>
      </c>
    </row>
    <row r="3731" spans="1:8" x14ac:dyDescent="0.35">
      <c r="A3731" s="6" t="s">
        <v>1082</v>
      </c>
      <c r="B3731" s="6" t="s">
        <v>3154</v>
      </c>
      <c r="C3731" s="6" t="s">
        <v>3153</v>
      </c>
      <c r="D3731" s="6" t="s">
        <v>8729</v>
      </c>
      <c r="E3731" s="6" t="s">
        <v>4378</v>
      </c>
      <c r="F3731" s="6">
        <v>28</v>
      </c>
      <c r="G3731" s="6">
        <v>48.9</v>
      </c>
      <c r="H3731" s="6">
        <v>56.11</v>
      </c>
    </row>
    <row r="3732" spans="1:8" x14ac:dyDescent="0.35">
      <c r="A3732" s="6" t="s">
        <v>1083</v>
      </c>
      <c r="B3732" s="6" t="s">
        <v>9465</v>
      </c>
      <c r="C3732" s="6" t="s">
        <v>3153</v>
      </c>
      <c r="D3732" s="6" t="s">
        <v>4630</v>
      </c>
      <c r="E3732" s="6" t="s">
        <v>5581</v>
      </c>
      <c r="F3732" s="6">
        <v>28</v>
      </c>
      <c r="G3732" s="6">
        <v>54.07</v>
      </c>
      <c r="H3732" s="6">
        <v>61.9</v>
      </c>
    </row>
    <row r="3733" spans="1:8" x14ac:dyDescent="0.35">
      <c r="A3733" s="6" t="s">
        <v>6950</v>
      </c>
      <c r="B3733" s="6" t="s">
        <v>3154</v>
      </c>
      <c r="C3733" s="6" t="s">
        <v>3153</v>
      </c>
      <c r="D3733" s="6" t="s">
        <v>8729</v>
      </c>
      <c r="E3733" s="6" t="s">
        <v>4378</v>
      </c>
      <c r="F3733" s="6">
        <v>28</v>
      </c>
      <c r="G3733" s="6">
        <v>48.89</v>
      </c>
      <c r="H3733" s="6">
        <v>56.1</v>
      </c>
    </row>
    <row r="3734" spans="1:8" x14ac:dyDescent="0.35">
      <c r="A3734" s="6" t="s">
        <v>9805</v>
      </c>
      <c r="B3734" s="6" t="s">
        <v>9806</v>
      </c>
      <c r="C3734" s="6" t="s">
        <v>9807</v>
      </c>
      <c r="D3734" s="6" t="s">
        <v>9905</v>
      </c>
      <c r="E3734" s="6" t="s">
        <v>4628</v>
      </c>
      <c r="F3734" s="6">
        <v>1</v>
      </c>
      <c r="G3734" s="6">
        <v>1000.5</v>
      </c>
      <c r="H3734" s="6">
        <v>1122.8</v>
      </c>
    </row>
    <row r="3735" spans="1:8" x14ac:dyDescent="0.35">
      <c r="A3735" s="6" t="s">
        <v>447</v>
      </c>
      <c r="B3735" s="6" t="s">
        <v>2496</v>
      </c>
      <c r="C3735" s="6" t="s">
        <v>2497</v>
      </c>
      <c r="D3735" s="6" t="s">
        <v>8733</v>
      </c>
      <c r="E3735" s="6" t="s">
        <v>4378</v>
      </c>
      <c r="F3735" s="6">
        <v>30</v>
      </c>
      <c r="G3735" s="6">
        <v>21.55</v>
      </c>
      <c r="H3735" s="6">
        <v>25.48</v>
      </c>
    </row>
    <row r="3736" spans="1:8" x14ac:dyDescent="0.35">
      <c r="A3736" s="6" t="s">
        <v>448</v>
      </c>
      <c r="B3736" s="6" t="s">
        <v>2496</v>
      </c>
      <c r="C3736" s="6" t="s">
        <v>2497</v>
      </c>
      <c r="D3736" s="6" t="s">
        <v>8724</v>
      </c>
      <c r="E3736" s="6" t="s">
        <v>4378</v>
      </c>
      <c r="F3736" s="6">
        <v>30</v>
      </c>
      <c r="G3736" s="6">
        <v>14.82</v>
      </c>
      <c r="H3736" s="6">
        <v>17.940000000000001</v>
      </c>
    </row>
    <row r="3737" spans="1:8" x14ac:dyDescent="0.35">
      <c r="A3737" s="6" t="s">
        <v>1061</v>
      </c>
      <c r="B3737" s="6" t="s">
        <v>3132</v>
      </c>
      <c r="C3737" s="6" t="s">
        <v>3129</v>
      </c>
      <c r="D3737" s="6" t="s">
        <v>4464</v>
      </c>
      <c r="E3737" s="6" t="s">
        <v>4465</v>
      </c>
      <c r="F3737" s="6">
        <v>5</v>
      </c>
      <c r="G3737" s="6">
        <v>28.76</v>
      </c>
      <c r="H3737" s="6">
        <v>33.56</v>
      </c>
    </row>
    <row r="3738" spans="1:8" x14ac:dyDescent="0.35">
      <c r="A3738" s="6" t="s">
        <v>1060</v>
      </c>
      <c r="B3738" s="6" t="s">
        <v>3131</v>
      </c>
      <c r="C3738" s="6" t="s">
        <v>3129</v>
      </c>
      <c r="D3738" s="6" t="s">
        <v>4464</v>
      </c>
      <c r="E3738" s="6" t="s">
        <v>4445</v>
      </c>
      <c r="F3738" s="6">
        <v>5</v>
      </c>
      <c r="G3738" s="6">
        <v>33.25</v>
      </c>
      <c r="H3738" s="6">
        <v>38.58</v>
      </c>
    </row>
    <row r="3739" spans="1:8" x14ac:dyDescent="0.35">
      <c r="A3739" s="6" t="s">
        <v>6295</v>
      </c>
      <c r="B3739" s="6" t="s">
        <v>6296</v>
      </c>
      <c r="C3739" s="6" t="s">
        <v>6297</v>
      </c>
      <c r="D3739" s="6" t="s">
        <v>8739</v>
      </c>
      <c r="E3739" s="6" t="s">
        <v>4384</v>
      </c>
      <c r="F3739" s="6">
        <v>250</v>
      </c>
      <c r="G3739" s="6">
        <v>734.5</v>
      </c>
      <c r="H3739" s="6">
        <v>824.88</v>
      </c>
    </row>
    <row r="3740" spans="1:8" x14ac:dyDescent="0.35">
      <c r="A3740" s="6" t="s">
        <v>8632</v>
      </c>
      <c r="B3740" s="6" t="s">
        <v>6296</v>
      </c>
      <c r="C3740" s="6" t="s">
        <v>6297</v>
      </c>
      <c r="D3740" s="6" t="s">
        <v>8695</v>
      </c>
      <c r="E3740" s="6" t="s">
        <v>8686</v>
      </c>
      <c r="F3740" s="6">
        <v>1</v>
      </c>
      <c r="G3740" s="6">
        <v>1254.17</v>
      </c>
      <c r="H3740" s="6">
        <v>1406.91</v>
      </c>
    </row>
    <row r="3741" spans="1:8" x14ac:dyDescent="0.35">
      <c r="A3741" s="6" t="s">
        <v>5322</v>
      </c>
      <c r="B3741" s="6" t="s">
        <v>5388</v>
      </c>
      <c r="C3741" s="6" t="s">
        <v>5389</v>
      </c>
      <c r="D3741" s="6" t="s">
        <v>5409</v>
      </c>
      <c r="E3741" s="6" t="s">
        <v>4647</v>
      </c>
      <c r="F3741" s="6">
        <v>2</v>
      </c>
      <c r="G3741" s="6">
        <v>700.3</v>
      </c>
      <c r="H3741" s="6">
        <v>786.58</v>
      </c>
    </row>
    <row r="3742" spans="1:8" x14ac:dyDescent="0.35">
      <c r="A3742" s="6" t="s">
        <v>8233</v>
      </c>
      <c r="B3742" s="6" t="s">
        <v>8234</v>
      </c>
      <c r="C3742" s="6" t="s">
        <v>8235</v>
      </c>
      <c r="D3742" s="6" t="s">
        <v>8404</v>
      </c>
      <c r="E3742" s="6" t="s">
        <v>4714</v>
      </c>
      <c r="F3742" s="6">
        <v>1</v>
      </c>
      <c r="G3742" s="6">
        <v>63.18</v>
      </c>
      <c r="H3742" s="6">
        <v>72.11</v>
      </c>
    </row>
    <row r="3743" spans="1:8" x14ac:dyDescent="0.35">
      <c r="A3743" s="6" t="s">
        <v>1018</v>
      </c>
      <c r="B3743" s="6" t="s">
        <v>3068</v>
      </c>
      <c r="C3743" s="6" t="s">
        <v>3069</v>
      </c>
      <c r="D3743" s="6" t="s">
        <v>4569</v>
      </c>
      <c r="E3743" s="6" t="s">
        <v>4454</v>
      </c>
      <c r="F3743" s="6">
        <v>4</v>
      </c>
      <c r="G3743" s="6">
        <v>218.13</v>
      </c>
      <c r="H3743" s="6">
        <v>246.55</v>
      </c>
    </row>
    <row r="3744" spans="1:8" x14ac:dyDescent="0.35">
      <c r="A3744" s="6" t="s">
        <v>1020</v>
      </c>
      <c r="B3744" s="6" t="s">
        <v>3068</v>
      </c>
      <c r="C3744" s="6" t="s">
        <v>3069</v>
      </c>
      <c r="D3744" s="6" t="s">
        <v>4490</v>
      </c>
      <c r="E3744" s="6" t="s">
        <v>4445</v>
      </c>
      <c r="F3744" s="6">
        <v>4</v>
      </c>
      <c r="G3744" s="6">
        <v>218.13</v>
      </c>
      <c r="H3744" s="6">
        <v>246.55</v>
      </c>
    </row>
    <row r="3745" spans="1:8" x14ac:dyDescent="0.35">
      <c r="A3745" s="6" t="s">
        <v>1021</v>
      </c>
      <c r="B3745" s="6" t="s">
        <v>3068</v>
      </c>
      <c r="C3745" s="6" t="s">
        <v>3069</v>
      </c>
      <c r="D3745" s="6" t="s">
        <v>4390</v>
      </c>
      <c r="E3745" s="6" t="s">
        <v>4445</v>
      </c>
      <c r="F3745" s="6">
        <v>4</v>
      </c>
      <c r="G3745" s="6">
        <v>414.77</v>
      </c>
      <c r="H3745" s="6">
        <v>466.78</v>
      </c>
    </row>
    <row r="3746" spans="1:8" x14ac:dyDescent="0.35">
      <c r="A3746" s="6" t="s">
        <v>1019</v>
      </c>
      <c r="B3746" s="6" t="s">
        <v>3068</v>
      </c>
      <c r="C3746" s="6" t="s">
        <v>3069</v>
      </c>
      <c r="D3746" s="6" t="s">
        <v>4390</v>
      </c>
      <c r="E3746" s="6" t="s">
        <v>4463</v>
      </c>
      <c r="F3746" s="6">
        <v>4</v>
      </c>
      <c r="G3746" s="6">
        <v>414.77</v>
      </c>
      <c r="H3746" s="6">
        <v>466.78</v>
      </c>
    </row>
    <row r="3747" spans="1:8" x14ac:dyDescent="0.35">
      <c r="A3747" s="6" t="s">
        <v>7971</v>
      </c>
      <c r="B3747" s="6" t="s">
        <v>7573</v>
      </c>
      <c r="C3747" s="6" t="s">
        <v>7574</v>
      </c>
      <c r="D3747" s="6" t="s">
        <v>4642</v>
      </c>
      <c r="E3747" s="6" t="s">
        <v>6034</v>
      </c>
      <c r="F3747" s="6">
        <v>6</v>
      </c>
      <c r="G3747" s="6">
        <v>5.32</v>
      </c>
      <c r="H3747" s="6">
        <v>7.3</v>
      </c>
    </row>
    <row r="3748" spans="1:8" x14ac:dyDescent="0.35">
      <c r="A3748" s="6" t="s">
        <v>7582</v>
      </c>
      <c r="B3748" s="6" t="s">
        <v>7583</v>
      </c>
      <c r="C3748" s="6" t="s">
        <v>3376</v>
      </c>
      <c r="D3748" s="6" t="s">
        <v>4630</v>
      </c>
      <c r="E3748" s="6" t="s">
        <v>4655</v>
      </c>
      <c r="F3748" s="6">
        <v>30</v>
      </c>
      <c r="G3748" s="6">
        <v>8.91</v>
      </c>
      <c r="H3748" s="6">
        <v>11.32</v>
      </c>
    </row>
    <row r="3749" spans="1:8" x14ac:dyDescent="0.35">
      <c r="A3749" s="6" t="s">
        <v>7829</v>
      </c>
      <c r="B3749" s="6" t="s">
        <v>7659</v>
      </c>
      <c r="C3749" s="6" t="s">
        <v>3496</v>
      </c>
      <c r="D3749" s="6" t="s">
        <v>4726</v>
      </c>
      <c r="E3749" s="6" t="s">
        <v>5570</v>
      </c>
      <c r="F3749" s="6">
        <v>30</v>
      </c>
      <c r="G3749" s="6">
        <v>5.2</v>
      </c>
      <c r="H3749" s="6">
        <v>7.17</v>
      </c>
    </row>
    <row r="3750" spans="1:8" x14ac:dyDescent="0.35">
      <c r="A3750" s="6" t="s">
        <v>7658</v>
      </c>
      <c r="B3750" s="6" t="s">
        <v>7659</v>
      </c>
      <c r="C3750" s="6" t="s">
        <v>3496</v>
      </c>
      <c r="D3750" s="6" t="s">
        <v>4726</v>
      </c>
      <c r="E3750" s="6" t="s">
        <v>5570</v>
      </c>
      <c r="F3750" s="6">
        <v>90</v>
      </c>
      <c r="G3750" s="6">
        <v>11.61</v>
      </c>
      <c r="H3750" s="6">
        <v>14.35</v>
      </c>
    </row>
    <row r="3751" spans="1:8" x14ac:dyDescent="0.35">
      <c r="A3751" s="6" t="s">
        <v>7630</v>
      </c>
      <c r="B3751" s="6" t="s">
        <v>7631</v>
      </c>
      <c r="C3751" s="6" t="s">
        <v>3188</v>
      </c>
      <c r="D3751" s="6" t="s">
        <v>8331</v>
      </c>
      <c r="E3751" s="6" t="s">
        <v>4654</v>
      </c>
      <c r="F3751" s="6">
        <v>5</v>
      </c>
      <c r="G3751" s="6">
        <v>63.7</v>
      </c>
      <c r="H3751" s="6">
        <v>72.69</v>
      </c>
    </row>
    <row r="3752" spans="1:8" x14ac:dyDescent="0.35">
      <c r="A3752" s="6" t="s">
        <v>7972</v>
      </c>
      <c r="B3752" s="6" t="s">
        <v>7973</v>
      </c>
      <c r="C3752" s="6" t="s">
        <v>3360</v>
      </c>
      <c r="D3752" s="6" t="s">
        <v>4643</v>
      </c>
      <c r="E3752" s="6" t="s">
        <v>4644</v>
      </c>
      <c r="F3752" s="6">
        <v>1</v>
      </c>
      <c r="G3752" s="6">
        <v>4.24</v>
      </c>
      <c r="H3752" s="6">
        <v>6.09</v>
      </c>
    </row>
    <row r="3753" spans="1:8" x14ac:dyDescent="0.35">
      <c r="A3753" s="6" t="s">
        <v>8633</v>
      </c>
      <c r="B3753" s="6" t="s">
        <v>7973</v>
      </c>
      <c r="C3753" s="6" t="s">
        <v>3360</v>
      </c>
      <c r="D3753" s="6" t="s">
        <v>8382</v>
      </c>
      <c r="E3753" s="6" t="s">
        <v>4644</v>
      </c>
      <c r="F3753" s="6">
        <v>1</v>
      </c>
      <c r="G3753" s="6">
        <v>15.94</v>
      </c>
      <c r="H3753" s="6">
        <v>19.2</v>
      </c>
    </row>
    <row r="3754" spans="1:8" x14ac:dyDescent="0.35">
      <c r="A3754" s="6" t="s">
        <v>7782</v>
      </c>
      <c r="B3754" s="6" t="s">
        <v>7783</v>
      </c>
      <c r="C3754" s="6" t="s">
        <v>3360</v>
      </c>
      <c r="D3754" s="6" t="s">
        <v>4643</v>
      </c>
      <c r="E3754" s="6" t="s">
        <v>4638</v>
      </c>
      <c r="F3754" s="6">
        <v>1</v>
      </c>
      <c r="G3754" s="6">
        <v>4</v>
      </c>
      <c r="H3754" s="6">
        <v>5.82</v>
      </c>
    </row>
    <row r="3755" spans="1:8" x14ac:dyDescent="0.35">
      <c r="A3755" s="6" t="s">
        <v>8080</v>
      </c>
      <c r="B3755" s="6" t="s">
        <v>7783</v>
      </c>
      <c r="C3755" s="6" t="s">
        <v>3360</v>
      </c>
      <c r="D3755" s="6" t="s">
        <v>8382</v>
      </c>
      <c r="E3755" s="6" t="s">
        <v>4638</v>
      </c>
      <c r="F3755" s="6">
        <v>1</v>
      </c>
      <c r="G3755" s="6">
        <v>15.94</v>
      </c>
      <c r="H3755" s="6">
        <v>19.2</v>
      </c>
    </row>
    <row r="3756" spans="1:8" x14ac:dyDescent="0.35">
      <c r="A3756" s="6" t="s">
        <v>8294</v>
      </c>
      <c r="B3756" s="6" t="s">
        <v>8295</v>
      </c>
      <c r="C3756" s="6" t="s">
        <v>3403</v>
      </c>
      <c r="D3756" s="6" t="s">
        <v>4706</v>
      </c>
      <c r="E3756" s="6" t="s">
        <v>4677</v>
      </c>
      <c r="F3756" s="6">
        <v>140</v>
      </c>
      <c r="G3756" s="6">
        <v>10.99</v>
      </c>
      <c r="H3756" s="6">
        <v>13.65</v>
      </c>
    </row>
    <row r="3757" spans="1:8" x14ac:dyDescent="0.35">
      <c r="A3757" s="6" t="s">
        <v>8224</v>
      </c>
      <c r="B3757" s="6" t="s">
        <v>7828</v>
      </c>
      <c r="C3757" s="6" t="s">
        <v>3535</v>
      </c>
      <c r="D3757" s="6" t="s">
        <v>4726</v>
      </c>
      <c r="E3757" s="6" t="s">
        <v>5581</v>
      </c>
      <c r="F3757" s="6">
        <v>30</v>
      </c>
      <c r="G3757" s="6">
        <v>8.75</v>
      </c>
      <c r="H3757" s="6">
        <v>11.14</v>
      </c>
    </row>
    <row r="3758" spans="1:8" x14ac:dyDescent="0.35">
      <c r="A3758" s="6" t="s">
        <v>7651</v>
      </c>
      <c r="B3758" s="6" t="s">
        <v>7652</v>
      </c>
      <c r="C3758" s="6" t="s">
        <v>3496</v>
      </c>
      <c r="D3758" s="6" t="s">
        <v>4727</v>
      </c>
      <c r="E3758" s="6" t="s">
        <v>5570</v>
      </c>
      <c r="F3758" s="6">
        <v>50</v>
      </c>
      <c r="G3758" s="6">
        <v>4.96</v>
      </c>
      <c r="H3758" s="6">
        <v>6.9</v>
      </c>
    </row>
    <row r="3759" spans="1:8" x14ac:dyDescent="0.35">
      <c r="A3759" s="6" t="s">
        <v>7701</v>
      </c>
      <c r="B3759" s="6" t="s">
        <v>7702</v>
      </c>
      <c r="C3759" s="6" t="s">
        <v>3496</v>
      </c>
      <c r="D3759" s="6" t="s">
        <v>4901</v>
      </c>
      <c r="E3759" s="6" t="s">
        <v>8343</v>
      </c>
      <c r="F3759" s="6">
        <v>10</v>
      </c>
      <c r="G3759" s="6">
        <v>6.22</v>
      </c>
      <c r="H3759" s="6">
        <v>8.31</v>
      </c>
    </row>
    <row r="3760" spans="1:8" x14ac:dyDescent="0.35">
      <c r="A3760" s="6" t="s">
        <v>8068</v>
      </c>
      <c r="B3760" s="6" t="s">
        <v>7832</v>
      </c>
      <c r="C3760" s="6" t="s">
        <v>4351</v>
      </c>
      <c r="D3760" s="6" t="s">
        <v>4995</v>
      </c>
      <c r="E3760" s="6" t="s">
        <v>4628</v>
      </c>
      <c r="F3760" s="6">
        <v>1</v>
      </c>
      <c r="G3760" s="6">
        <v>134.56</v>
      </c>
      <c r="H3760" s="6">
        <v>152.94999999999999</v>
      </c>
    </row>
    <row r="3761" spans="1:8" x14ac:dyDescent="0.35">
      <c r="A3761" s="6" t="s">
        <v>8274</v>
      </c>
      <c r="B3761" s="6" t="s">
        <v>7832</v>
      </c>
      <c r="C3761" s="6" t="s">
        <v>4351</v>
      </c>
      <c r="D3761" s="6" t="s">
        <v>5000</v>
      </c>
      <c r="E3761" s="6" t="s">
        <v>4628</v>
      </c>
      <c r="F3761" s="6">
        <v>1</v>
      </c>
      <c r="G3761" s="6">
        <v>100</v>
      </c>
      <c r="H3761" s="6">
        <v>113.34</v>
      </c>
    </row>
    <row r="3762" spans="1:8" x14ac:dyDescent="0.35">
      <c r="A3762" s="6" t="s">
        <v>8206</v>
      </c>
      <c r="B3762" s="6" t="s">
        <v>7616</v>
      </c>
      <c r="C3762" s="6" t="s">
        <v>4351</v>
      </c>
      <c r="D3762" s="6" t="s">
        <v>4996</v>
      </c>
      <c r="E3762" s="6" t="s">
        <v>4628</v>
      </c>
      <c r="F3762" s="6">
        <v>1</v>
      </c>
      <c r="G3762" s="6">
        <v>119.63</v>
      </c>
      <c r="H3762" s="6">
        <v>136.22999999999999</v>
      </c>
    </row>
    <row r="3763" spans="1:8" x14ac:dyDescent="0.35">
      <c r="A3763" s="6" t="s">
        <v>420</v>
      </c>
      <c r="B3763" s="6" t="s">
        <v>2472</v>
      </c>
      <c r="C3763" s="6" t="s">
        <v>2473</v>
      </c>
      <c r="D3763" s="6">
        <v>4</v>
      </c>
      <c r="E3763" s="6" t="s">
        <v>4378</v>
      </c>
      <c r="F3763" s="6">
        <v>28</v>
      </c>
      <c r="G3763" s="6">
        <v>4.41</v>
      </c>
      <c r="H3763" s="6">
        <v>6.28</v>
      </c>
    </row>
    <row r="3764" spans="1:8" x14ac:dyDescent="0.35">
      <c r="A3764" s="6" t="s">
        <v>7839</v>
      </c>
      <c r="B3764" s="6" t="s">
        <v>7533</v>
      </c>
      <c r="C3764" s="6" t="s">
        <v>2729</v>
      </c>
      <c r="D3764" s="6" t="s">
        <v>4717</v>
      </c>
      <c r="E3764" s="6" t="s">
        <v>5581</v>
      </c>
      <c r="F3764" s="6">
        <v>30</v>
      </c>
      <c r="G3764" s="6">
        <v>4.8600000000000003</v>
      </c>
      <c r="H3764" s="6">
        <v>6.79</v>
      </c>
    </row>
    <row r="3765" spans="1:8" x14ac:dyDescent="0.35">
      <c r="A3765" s="6" t="s">
        <v>549</v>
      </c>
      <c r="B3765" s="6" t="s">
        <v>2586</v>
      </c>
      <c r="C3765" s="6" t="s">
        <v>2584</v>
      </c>
      <c r="D3765" s="6" t="s">
        <v>8738</v>
      </c>
      <c r="E3765" s="6" t="s">
        <v>4391</v>
      </c>
      <c r="F3765" s="6">
        <v>30</v>
      </c>
      <c r="G3765" s="6">
        <v>4.1100000000000003</v>
      </c>
      <c r="H3765" s="6">
        <v>5.95</v>
      </c>
    </row>
    <row r="3766" spans="1:8" x14ac:dyDescent="0.35">
      <c r="A3766" s="6" t="s">
        <v>546</v>
      </c>
      <c r="B3766" s="6" t="s">
        <v>2583</v>
      </c>
      <c r="C3766" s="6" t="s">
        <v>2584</v>
      </c>
      <c r="D3766" s="6">
        <v>100</v>
      </c>
      <c r="E3766" s="6" t="s">
        <v>4391</v>
      </c>
      <c r="F3766" s="6">
        <v>30</v>
      </c>
      <c r="G3766" s="6">
        <v>4.96</v>
      </c>
      <c r="H3766" s="6">
        <v>6.9</v>
      </c>
    </row>
    <row r="3767" spans="1:8" x14ac:dyDescent="0.35">
      <c r="A3767" s="6" t="s">
        <v>120</v>
      </c>
      <c r="B3767" s="6" t="s">
        <v>2167</v>
      </c>
      <c r="C3767" s="6" t="s">
        <v>2165</v>
      </c>
      <c r="D3767" s="6">
        <v>24</v>
      </c>
      <c r="E3767" s="6" t="s">
        <v>4384</v>
      </c>
      <c r="F3767" s="6">
        <v>60</v>
      </c>
      <c r="G3767" s="6">
        <v>14.71</v>
      </c>
      <c r="H3767" s="6">
        <v>17.82</v>
      </c>
    </row>
    <row r="3768" spans="1:8" x14ac:dyDescent="0.35">
      <c r="A3768" s="6" t="s">
        <v>8088</v>
      </c>
      <c r="B3768" s="6" t="s">
        <v>8089</v>
      </c>
      <c r="C3768" s="6" t="s">
        <v>3995</v>
      </c>
      <c r="D3768" s="6" t="s">
        <v>4695</v>
      </c>
      <c r="E3768" s="6" t="s">
        <v>5581</v>
      </c>
      <c r="F3768" s="6">
        <v>30</v>
      </c>
      <c r="G3768" s="6">
        <v>4.66</v>
      </c>
      <c r="H3768" s="6">
        <v>6.56</v>
      </c>
    </row>
    <row r="3769" spans="1:8" x14ac:dyDescent="0.35">
      <c r="A3769" s="6" t="s">
        <v>7803</v>
      </c>
      <c r="B3769" s="6" t="s">
        <v>7556</v>
      </c>
      <c r="C3769" s="6" t="s">
        <v>4353</v>
      </c>
      <c r="D3769" s="6" t="s">
        <v>8318</v>
      </c>
      <c r="E3769" s="6" t="s">
        <v>5581</v>
      </c>
      <c r="F3769" s="6">
        <v>28</v>
      </c>
      <c r="G3769" s="6">
        <v>13.72</v>
      </c>
      <c r="H3769" s="6">
        <v>16.71</v>
      </c>
    </row>
    <row r="3770" spans="1:8" x14ac:dyDescent="0.35">
      <c r="A3770" s="6" t="s">
        <v>7554</v>
      </c>
      <c r="B3770" s="6" t="s">
        <v>7555</v>
      </c>
      <c r="C3770" s="6" t="s">
        <v>2729</v>
      </c>
      <c r="D3770" s="6" t="s">
        <v>4717</v>
      </c>
      <c r="E3770" s="6" t="s">
        <v>5581</v>
      </c>
      <c r="F3770" s="6">
        <v>60</v>
      </c>
      <c r="G3770" s="6">
        <v>8.33</v>
      </c>
      <c r="H3770" s="6">
        <v>10.67</v>
      </c>
    </row>
    <row r="3771" spans="1:8" x14ac:dyDescent="0.35">
      <c r="A3771" s="6" t="s">
        <v>7610</v>
      </c>
      <c r="B3771" s="6" t="s">
        <v>7611</v>
      </c>
      <c r="C3771" s="6" t="s">
        <v>3945</v>
      </c>
      <c r="D3771" s="6" t="s">
        <v>4630</v>
      </c>
      <c r="E3771" s="6" t="s">
        <v>5570</v>
      </c>
      <c r="F3771" s="6">
        <v>28</v>
      </c>
      <c r="G3771" s="6">
        <v>2.33</v>
      </c>
      <c r="H3771" s="6">
        <v>3.95</v>
      </c>
    </row>
    <row r="3772" spans="1:8" x14ac:dyDescent="0.35">
      <c r="A3772" s="6" t="s">
        <v>7619</v>
      </c>
      <c r="B3772" s="6" t="s">
        <v>7620</v>
      </c>
      <c r="C3772" s="7" t="s">
        <v>3945</v>
      </c>
      <c r="D3772" s="7" t="s">
        <v>4728</v>
      </c>
      <c r="E3772" s="7" t="s">
        <v>5570</v>
      </c>
      <c r="F3772" s="7">
        <v>28</v>
      </c>
      <c r="G3772" s="7">
        <v>3.66</v>
      </c>
      <c r="H3772" s="7">
        <v>5.44</v>
      </c>
    </row>
    <row r="3773" spans="1:8" x14ac:dyDescent="0.35">
      <c r="A3773" s="6" t="s">
        <v>8246</v>
      </c>
      <c r="B3773" s="6" t="s">
        <v>7691</v>
      </c>
      <c r="C3773" s="6" t="s">
        <v>3390</v>
      </c>
      <c r="D3773" s="6" t="s">
        <v>4689</v>
      </c>
      <c r="E3773" s="6" t="s">
        <v>5581</v>
      </c>
      <c r="F3773" s="6">
        <v>28</v>
      </c>
      <c r="G3773" s="6">
        <v>9.16</v>
      </c>
      <c r="H3773" s="6">
        <v>11.6</v>
      </c>
    </row>
    <row r="3774" spans="1:8" x14ac:dyDescent="0.35">
      <c r="A3774" s="6" t="s">
        <v>8111</v>
      </c>
      <c r="B3774" s="6" t="s">
        <v>7533</v>
      </c>
      <c r="C3774" s="6" t="s">
        <v>2729</v>
      </c>
      <c r="D3774" s="6" t="s">
        <v>4717</v>
      </c>
      <c r="E3774" s="6" t="s">
        <v>5581</v>
      </c>
      <c r="F3774" s="6">
        <v>90</v>
      </c>
      <c r="G3774" s="6">
        <v>15.66</v>
      </c>
      <c r="H3774" s="6">
        <v>18.88</v>
      </c>
    </row>
    <row r="3775" spans="1:8" x14ac:dyDescent="0.35">
      <c r="A3775" s="6" t="s">
        <v>8284</v>
      </c>
      <c r="B3775" s="6" t="s">
        <v>7569</v>
      </c>
      <c r="C3775" s="6" t="s">
        <v>4090</v>
      </c>
      <c r="D3775" s="6" t="s">
        <v>4871</v>
      </c>
      <c r="E3775" s="6" t="s">
        <v>4644</v>
      </c>
      <c r="F3775" s="6">
        <v>1</v>
      </c>
      <c r="G3775" s="6">
        <v>11.37</v>
      </c>
      <c r="H3775" s="6">
        <v>14.08</v>
      </c>
    </row>
    <row r="3776" spans="1:8" x14ac:dyDescent="0.35">
      <c r="A3776" s="6" t="s">
        <v>8166</v>
      </c>
      <c r="B3776" s="6" t="s">
        <v>8167</v>
      </c>
      <c r="C3776" s="6" t="s">
        <v>3984</v>
      </c>
      <c r="D3776" s="6" t="s">
        <v>4895</v>
      </c>
      <c r="E3776" s="6" t="s">
        <v>5581</v>
      </c>
      <c r="F3776" s="6">
        <v>21</v>
      </c>
      <c r="G3776" s="6">
        <v>8.41</v>
      </c>
      <c r="H3776" s="6">
        <v>10.76</v>
      </c>
    </row>
    <row r="3777" spans="1:8" x14ac:dyDescent="0.35">
      <c r="A3777" s="6" t="s">
        <v>8120</v>
      </c>
      <c r="B3777" s="6" t="s">
        <v>8121</v>
      </c>
      <c r="C3777" s="6" t="s">
        <v>8003</v>
      </c>
      <c r="D3777" s="6" t="s">
        <v>4683</v>
      </c>
      <c r="E3777" s="6" t="s">
        <v>4801</v>
      </c>
      <c r="F3777" s="6">
        <v>1</v>
      </c>
      <c r="G3777" s="6">
        <v>5.31</v>
      </c>
      <c r="H3777" s="6">
        <v>7.29</v>
      </c>
    </row>
    <row r="3778" spans="1:8" x14ac:dyDescent="0.35">
      <c r="A3778" s="6" t="s">
        <v>8138</v>
      </c>
      <c r="B3778" s="6" t="s">
        <v>7567</v>
      </c>
      <c r="C3778" s="6" t="s">
        <v>2729</v>
      </c>
      <c r="D3778" s="6" t="s">
        <v>8319</v>
      </c>
      <c r="E3778" s="6" t="s">
        <v>5581</v>
      </c>
      <c r="F3778" s="6">
        <v>60</v>
      </c>
      <c r="G3778" s="6">
        <v>8.18</v>
      </c>
      <c r="H3778" s="6">
        <v>10.51</v>
      </c>
    </row>
    <row r="3779" spans="1:8" x14ac:dyDescent="0.35">
      <c r="A3779" s="6" t="s">
        <v>7785</v>
      </c>
      <c r="B3779" s="6" t="s">
        <v>7577</v>
      </c>
      <c r="C3779" s="6" t="s">
        <v>3363</v>
      </c>
      <c r="D3779" s="6" t="s">
        <v>4645</v>
      </c>
      <c r="E3779" s="6" t="s">
        <v>4638</v>
      </c>
      <c r="F3779" s="6">
        <v>1</v>
      </c>
      <c r="G3779" s="6">
        <v>5.58</v>
      </c>
      <c r="H3779" s="6">
        <v>7.59</v>
      </c>
    </row>
    <row r="3780" spans="1:8" x14ac:dyDescent="0.35">
      <c r="A3780" s="6" t="s">
        <v>8306</v>
      </c>
      <c r="B3780" s="6" t="s">
        <v>8307</v>
      </c>
      <c r="C3780" s="6" t="s">
        <v>4002</v>
      </c>
      <c r="D3780" s="6" t="s">
        <v>4900</v>
      </c>
      <c r="E3780" s="6" t="s">
        <v>4634</v>
      </c>
      <c r="F3780" s="6">
        <v>4</v>
      </c>
      <c r="G3780" s="6">
        <v>10.83</v>
      </c>
      <c r="H3780" s="6">
        <v>13.47</v>
      </c>
    </row>
    <row r="3781" spans="1:8" x14ac:dyDescent="0.35">
      <c r="A3781" s="6" t="s">
        <v>8253</v>
      </c>
      <c r="B3781" s="6" t="s">
        <v>7966</v>
      </c>
      <c r="C3781" s="6" t="s">
        <v>2252</v>
      </c>
      <c r="D3781" s="6" t="s">
        <v>4635</v>
      </c>
      <c r="E3781" s="6" t="s">
        <v>5581</v>
      </c>
      <c r="F3781" s="6">
        <v>10</v>
      </c>
      <c r="G3781" s="6">
        <v>11.71</v>
      </c>
      <c r="H3781" s="6">
        <v>14.46</v>
      </c>
    </row>
    <row r="3782" spans="1:8" x14ac:dyDescent="0.35">
      <c r="A3782" s="6" t="s">
        <v>7811</v>
      </c>
      <c r="B3782" s="6" t="s">
        <v>7812</v>
      </c>
      <c r="C3782" s="6" t="s">
        <v>4139</v>
      </c>
      <c r="D3782" s="6" t="s">
        <v>4893</v>
      </c>
      <c r="E3782" s="6" t="s">
        <v>4644</v>
      </c>
      <c r="F3782" s="6">
        <v>1</v>
      </c>
      <c r="G3782" s="6">
        <v>4.9400000000000004</v>
      </c>
      <c r="H3782" s="6">
        <v>6.88</v>
      </c>
    </row>
    <row r="3783" spans="1:8" x14ac:dyDescent="0.35">
      <c r="A3783" s="6" t="s">
        <v>7824</v>
      </c>
      <c r="B3783" s="6" t="s">
        <v>7618</v>
      </c>
      <c r="C3783" s="6" t="s">
        <v>4017</v>
      </c>
      <c r="D3783" s="6" t="s">
        <v>4780</v>
      </c>
      <c r="E3783" s="6" t="s">
        <v>4644</v>
      </c>
      <c r="F3783" s="6">
        <v>1</v>
      </c>
      <c r="G3783" s="6">
        <v>7.34</v>
      </c>
      <c r="H3783" s="6">
        <v>9.56</v>
      </c>
    </row>
    <row r="3784" spans="1:8" x14ac:dyDescent="0.35">
      <c r="A3784" s="6" t="s">
        <v>7617</v>
      </c>
      <c r="B3784" s="6" t="s">
        <v>7618</v>
      </c>
      <c r="C3784" s="6" t="s">
        <v>4017</v>
      </c>
      <c r="D3784" s="6" t="s">
        <v>4668</v>
      </c>
      <c r="E3784" s="6" t="s">
        <v>4644</v>
      </c>
      <c r="F3784" s="6">
        <v>1</v>
      </c>
      <c r="G3784" s="6">
        <v>8.0500000000000007</v>
      </c>
      <c r="H3784" s="6">
        <v>10.36</v>
      </c>
    </row>
    <row r="3785" spans="1:8" x14ac:dyDescent="0.35">
      <c r="A3785" s="6" t="s">
        <v>7344</v>
      </c>
      <c r="B3785" s="6" t="s">
        <v>4016</v>
      </c>
      <c r="C3785" s="6" t="s">
        <v>4017</v>
      </c>
      <c r="D3785" s="6" t="s">
        <v>4871</v>
      </c>
      <c r="E3785" s="6" t="s">
        <v>4644</v>
      </c>
      <c r="F3785" s="6">
        <v>1</v>
      </c>
      <c r="G3785" s="6">
        <v>11.84</v>
      </c>
      <c r="H3785" s="6">
        <v>14.6</v>
      </c>
    </row>
    <row r="3786" spans="1:8" x14ac:dyDescent="0.35">
      <c r="A3786" s="6" t="s">
        <v>565</v>
      </c>
      <c r="B3786" s="6" t="s">
        <v>2602</v>
      </c>
      <c r="C3786" s="7" t="s">
        <v>2601</v>
      </c>
      <c r="D3786" s="7" t="s">
        <v>4495</v>
      </c>
      <c r="E3786" s="7" t="s">
        <v>4423</v>
      </c>
      <c r="F3786" s="7">
        <v>15</v>
      </c>
      <c r="G3786" s="7">
        <v>3.11</v>
      </c>
      <c r="H3786" s="7">
        <v>4.83</v>
      </c>
    </row>
    <row r="3787" spans="1:8" x14ac:dyDescent="0.35">
      <c r="A3787" s="6" t="s">
        <v>7668</v>
      </c>
      <c r="B3787" s="6" t="s">
        <v>7669</v>
      </c>
      <c r="C3787" s="6" t="s">
        <v>3787</v>
      </c>
      <c r="D3787" s="6" t="s">
        <v>4914</v>
      </c>
      <c r="E3787" s="6" t="s">
        <v>4699</v>
      </c>
      <c r="F3787" s="6">
        <v>1</v>
      </c>
      <c r="G3787" s="6">
        <v>4.13</v>
      </c>
      <c r="H3787" s="6">
        <v>5.97</v>
      </c>
    </row>
    <row r="3788" spans="1:8" x14ac:dyDescent="0.35">
      <c r="A3788" s="6" t="s">
        <v>564</v>
      </c>
      <c r="B3788" s="6" t="s">
        <v>2602</v>
      </c>
      <c r="C3788" s="6" t="s">
        <v>2601</v>
      </c>
      <c r="D3788" s="6" t="s">
        <v>4495</v>
      </c>
      <c r="E3788" s="6" t="s">
        <v>4496</v>
      </c>
      <c r="F3788" s="6">
        <v>15</v>
      </c>
      <c r="G3788" s="6">
        <v>3.7</v>
      </c>
      <c r="H3788" s="6">
        <v>5.49</v>
      </c>
    </row>
    <row r="3789" spans="1:8" x14ac:dyDescent="0.35">
      <c r="A3789" s="6" t="s">
        <v>7638</v>
      </c>
      <c r="B3789" s="6" t="s">
        <v>7639</v>
      </c>
      <c r="C3789" s="6" t="s">
        <v>5089</v>
      </c>
      <c r="D3789" s="6" t="s">
        <v>8334</v>
      </c>
      <c r="E3789" s="6" t="s">
        <v>4628</v>
      </c>
      <c r="F3789" s="6">
        <v>10</v>
      </c>
      <c r="G3789" s="6">
        <v>55.03</v>
      </c>
      <c r="H3789" s="6">
        <v>62.98</v>
      </c>
    </row>
    <row r="3790" spans="1:8" x14ac:dyDescent="0.35">
      <c r="A3790" s="6" t="s">
        <v>7830</v>
      </c>
      <c r="B3790" s="6" t="s">
        <v>7587</v>
      </c>
      <c r="C3790" s="6" t="s">
        <v>3720</v>
      </c>
      <c r="D3790" s="6" t="s">
        <v>4726</v>
      </c>
      <c r="E3790" s="6" t="s">
        <v>5581</v>
      </c>
      <c r="F3790" s="6">
        <v>20</v>
      </c>
      <c r="G3790" s="6">
        <v>2.95</v>
      </c>
      <c r="H3790" s="6">
        <v>4.6500000000000004</v>
      </c>
    </row>
    <row r="3791" spans="1:8" x14ac:dyDescent="0.35">
      <c r="A3791" s="6" t="s">
        <v>7514</v>
      </c>
      <c r="B3791" s="6" t="s">
        <v>7515</v>
      </c>
      <c r="C3791" s="6" t="s">
        <v>3390</v>
      </c>
      <c r="D3791" s="6" t="s">
        <v>8310</v>
      </c>
      <c r="E3791" s="6" t="s">
        <v>4699</v>
      </c>
      <c r="F3791" s="6">
        <v>91</v>
      </c>
      <c r="G3791" s="6">
        <v>39.409999999999997</v>
      </c>
      <c r="H3791" s="6">
        <v>45.48</v>
      </c>
    </row>
    <row r="3792" spans="1:8" x14ac:dyDescent="0.35">
      <c r="A3792" s="6" t="s">
        <v>7965</v>
      </c>
      <c r="B3792" s="6" t="s">
        <v>7966</v>
      </c>
      <c r="C3792" s="6" t="s">
        <v>2252</v>
      </c>
      <c r="D3792" s="6" t="s">
        <v>4635</v>
      </c>
      <c r="E3792" s="6" t="s">
        <v>5581</v>
      </c>
      <c r="F3792" s="6">
        <v>10</v>
      </c>
      <c r="G3792" s="6">
        <v>14.03</v>
      </c>
      <c r="H3792" s="6">
        <v>17.059999999999999</v>
      </c>
    </row>
    <row r="3793" spans="1:8" x14ac:dyDescent="0.35">
      <c r="A3793" s="6" t="s">
        <v>8209</v>
      </c>
      <c r="B3793" s="6" t="s">
        <v>7550</v>
      </c>
      <c r="C3793" s="6" t="s">
        <v>3713</v>
      </c>
      <c r="D3793" s="6" t="s">
        <v>4726</v>
      </c>
      <c r="E3793" s="6" t="s">
        <v>5581</v>
      </c>
      <c r="F3793" s="6">
        <v>30</v>
      </c>
      <c r="G3793" s="6">
        <v>8.3000000000000007</v>
      </c>
      <c r="H3793" s="6">
        <v>10.64</v>
      </c>
    </row>
    <row r="3794" spans="1:8" x14ac:dyDescent="0.35">
      <c r="A3794" s="6" t="s">
        <v>8245</v>
      </c>
      <c r="B3794" s="6" t="s">
        <v>7537</v>
      </c>
      <c r="C3794" s="6" t="s">
        <v>4120</v>
      </c>
      <c r="D3794" s="6" t="s">
        <v>4695</v>
      </c>
      <c r="E3794" s="6" t="s">
        <v>5802</v>
      </c>
      <c r="F3794" s="6">
        <v>3</v>
      </c>
      <c r="G3794" s="6">
        <v>8.18</v>
      </c>
      <c r="H3794" s="6">
        <v>10.51</v>
      </c>
    </row>
    <row r="3795" spans="1:8" x14ac:dyDescent="0.35">
      <c r="A3795" s="6" t="s">
        <v>7890</v>
      </c>
      <c r="B3795" s="6" t="s">
        <v>7573</v>
      </c>
      <c r="C3795" s="6" t="s">
        <v>7574</v>
      </c>
      <c r="D3795" s="6" t="s">
        <v>4642</v>
      </c>
      <c r="E3795" s="6" t="s">
        <v>6034</v>
      </c>
      <c r="F3795" s="6">
        <v>12</v>
      </c>
      <c r="G3795" s="6">
        <v>8.7799999999999994</v>
      </c>
      <c r="H3795" s="6">
        <v>11.18</v>
      </c>
    </row>
    <row r="3796" spans="1:8" x14ac:dyDescent="0.35">
      <c r="A3796" s="6" t="s">
        <v>7586</v>
      </c>
      <c r="B3796" s="6" t="s">
        <v>7587</v>
      </c>
      <c r="C3796" s="6" t="s">
        <v>3720</v>
      </c>
      <c r="D3796" s="6" t="s">
        <v>4726</v>
      </c>
      <c r="E3796" s="6" t="s">
        <v>5581</v>
      </c>
      <c r="F3796" s="6">
        <v>20</v>
      </c>
      <c r="G3796" s="6">
        <v>2.83</v>
      </c>
      <c r="H3796" s="6">
        <v>4.51</v>
      </c>
    </row>
    <row r="3797" spans="1:8" x14ac:dyDescent="0.35">
      <c r="A3797" s="6" t="s">
        <v>8116</v>
      </c>
      <c r="B3797" s="6" t="s">
        <v>8117</v>
      </c>
      <c r="C3797" s="6" t="s">
        <v>3472</v>
      </c>
      <c r="D3797" s="6" t="s">
        <v>8335</v>
      </c>
      <c r="E3797" s="6" t="s">
        <v>5581</v>
      </c>
      <c r="F3797" s="6">
        <v>21</v>
      </c>
      <c r="G3797" s="6">
        <v>8.8699999999999992</v>
      </c>
      <c r="H3797" s="6">
        <v>11.28</v>
      </c>
    </row>
    <row r="3798" spans="1:8" x14ac:dyDescent="0.35">
      <c r="A3798" s="6" t="s">
        <v>8202</v>
      </c>
      <c r="B3798" s="6" t="s">
        <v>7583</v>
      </c>
      <c r="C3798" s="6" t="s">
        <v>3376</v>
      </c>
      <c r="D3798" s="6" t="s">
        <v>4630</v>
      </c>
      <c r="E3798" s="6" t="s">
        <v>4655</v>
      </c>
      <c r="F3798" s="6">
        <v>30</v>
      </c>
      <c r="G3798" s="6">
        <v>8.94</v>
      </c>
      <c r="H3798" s="6">
        <v>11.36</v>
      </c>
    </row>
    <row r="3799" spans="1:8" x14ac:dyDescent="0.35">
      <c r="A3799" s="6" t="s">
        <v>7818</v>
      </c>
      <c r="B3799" s="6" t="s">
        <v>7819</v>
      </c>
      <c r="C3799" s="6" t="s">
        <v>7820</v>
      </c>
      <c r="D3799" s="6" t="s">
        <v>8359</v>
      </c>
      <c r="E3799" s="6" t="s">
        <v>5581</v>
      </c>
      <c r="F3799" s="6">
        <v>21</v>
      </c>
      <c r="G3799" s="6">
        <v>7.03</v>
      </c>
      <c r="H3799" s="6">
        <v>9.2200000000000006</v>
      </c>
    </row>
    <row r="3800" spans="1:8" x14ac:dyDescent="0.35">
      <c r="A3800" s="6" t="s">
        <v>352</v>
      </c>
      <c r="B3800" s="6" t="s">
        <v>2404</v>
      </c>
      <c r="C3800" s="6" t="s">
        <v>2396</v>
      </c>
      <c r="D3800" s="6">
        <v>300</v>
      </c>
      <c r="E3800" s="6" t="s">
        <v>4389</v>
      </c>
      <c r="F3800" s="6">
        <v>30</v>
      </c>
      <c r="G3800" s="6">
        <v>3.33</v>
      </c>
      <c r="H3800" s="6">
        <v>5.07</v>
      </c>
    </row>
    <row r="3801" spans="1:8" x14ac:dyDescent="0.35">
      <c r="A3801" s="6" t="s">
        <v>8092</v>
      </c>
      <c r="B3801" s="6" t="s">
        <v>8093</v>
      </c>
      <c r="C3801" s="6" t="s">
        <v>4152</v>
      </c>
      <c r="D3801" s="6" t="s">
        <v>4721</v>
      </c>
      <c r="E3801" s="6" t="s">
        <v>5581</v>
      </c>
      <c r="F3801" s="6">
        <v>30</v>
      </c>
      <c r="G3801" s="6">
        <v>11.81</v>
      </c>
      <c r="H3801" s="6">
        <v>14.57</v>
      </c>
    </row>
    <row r="3802" spans="1:8" x14ac:dyDescent="0.35">
      <c r="A3802" s="6" t="s">
        <v>7983</v>
      </c>
      <c r="B3802" s="6" t="s">
        <v>7801</v>
      </c>
      <c r="C3802" s="6" t="s">
        <v>3455</v>
      </c>
      <c r="D3802" s="6" t="s">
        <v>4764</v>
      </c>
      <c r="E3802" s="6" t="s">
        <v>5570</v>
      </c>
      <c r="F3802" s="6">
        <v>20</v>
      </c>
      <c r="G3802" s="6">
        <v>3.24</v>
      </c>
      <c r="H3802" s="6">
        <v>4.97</v>
      </c>
    </row>
    <row r="3803" spans="1:8" x14ac:dyDescent="0.35">
      <c r="A3803" s="6" t="s">
        <v>8161</v>
      </c>
      <c r="B3803" s="6" t="s">
        <v>8162</v>
      </c>
      <c r="C3803" s="6" t="s">
        <v>2825</v>
      </c>
      <c r="D3803" s="6" t="s">
        <v>4966</v>
      </c>
      <c r="E3803" s="6" t="s">
        <v>4663</v>
      </c>
      <c r="F3803" s="6">
        <v>1</v>
      </c>
      <c r="G3803" s="6">
        <v>4.45</v>
      </c>
      <c r="H3803" s="6">
        <v>6.33</v>
      </c>
    </row>
    <row r="3804" spans="1:8" x14ac:dyDescent="0.35">
      <c r="A3804" s="6" t="s">
        <v>7625</v>
      </c>
      <c r="B3804" s="6" t="s">
        <v>7626</v>
      </c>
      <c r="C3804" s="6" t="s">
        <v>3431</v>
      </c>
      <c r="D3804" s="6" t="s">
        <v>4657</v>
      </c>
      <c r="E3804" s="6" t="s">
        <v>5581</v>
      </c>
      <c r="F3804" s="6">
        <v>20</v>
      </c>
      <c r="G3804" s="6">
        <v>5.08</v>
      </c>
      <c r="H3804" s="6">
        <v>7.03</v>
      </c>
    </row>
    <row r="3805" spans="1:8" x14ac:dyDescent="0.35">
      <c r="A3805" s="6" t="s">
        <v>7800</v>
      </c>
      <c r="B3805" s="6" t="s">
        <v>7801</v>
      </c>
      <c r="C3805" s="6" t="s">
        <v>3455</v>
      </c>
      <c r="D3805" s="6" t="s">
        <v>4764</v>
      </c>
      <c r="E3805" s="6" t="s">
        <v>5570</v>
      </c>
      <c r="F3805" s="6">
        <v>20</v>
      </c>
      <c r="G3805" s="6">
        <v>3.16</v>
      </c>
      <c r="H3805" s="6">
        <v>4.88</v>
      </c>
    </row>
    <row r="3806" spans="1:8" x14ac:dyDescent="0.35">
      <c r="A3806" s="6" t="s">
        <v>7653</v>
      </c>
      <c r="B3806" s="6" t="s">
        <v>7654</v>
      </c>
      <c r="C3806" s="6" t="s">
        <v>2581</v>
      </c>
      <c r="D3806" s="6" t="s">
        <v>4733</v>
      </c>
      <c r="E3806" s="6" t="s">
        <v>5570</v>
      </c>
      <c r="F3806" s="6">
        <v>50</v>
      </c>
      <c r="G3806" s="6">
        <v>12.86</v>
      </c>
      <c r="H3806" s="6">
        <v>15.75</v>
      </c>
    </row>
    <row r="3807" spans="1:8" x14ac:dyDescent="0.35">
      <c r="A3807" s="6" t="s">
        <v>7623</v>
      </c>
      <c r="B3807" s="6" t="s">
        <v>7624</v>
      </c>
      <c r="C3807" s="6" t="s">
        <v>3463</v>
      </c>
      <c r="D3807" s="6" t="s">
        <v>4692</v>
      </c>
      <c r="E3807" s="6" t="s">
        <v>4644</v>
      </c>
      <c r="F3807" s="6">
        <v>1</v>
      </c>
      <c r="G3807" s="6">
        <v>12.9</v>
      </c>
      <c r="H3807" s="6">
        <v>15.79</v>
      </c>
    </row>
    <row r="3808" spans="1:8" x14ac:dyDescent="0.35">
      <c r="A3808" s="6" t="s">
        <v>222</v>
      </c>
      <c r="B3808" s="6" t="s">
        <v>2278</v>
      </c>
      <c r="C3808" s="6" t="s">
        <v>2275</v>
      </c>
      <c r="D3808" s="6" t="s">
        <v>4430</v>
      </c>
      <c r="E3808" s="6" t="s">
        <v>7092</v>
      </c>
      <c r="F3808" s="6">
        <v>10</v>
      </c>
      <c r="G3808" s="6">
        <v>3.01</v>
      </c>
      <c r="H3808" s="6">
        <v>4.72</v>
      </c>
    </row>
    <row r="3809" spans="1:8" x14ac:dyDescent="0.35">
      <c r="A3809" s="6" t="s">
        <v>7752</v>
      </c>
      <c r="B3809" s="6" t="s">
        <v>7753</v>
      </c>
      <c r="C3809" s="6" t="s">
        <v>3985</v>
      </c>
      <c r="D3809" s="6" t="s">
        <v>4896</v>
      </c>
      <c r="E3809" s="6" t="s">
        <v>4854</v>
      </c>
      <c r="F3809" s="6">
        <v>30</v>
      </c>
      <c r="G3809" s="6">
        <v>34.71</v>
      </c>
      <c r="H3809" s="6">
        <v>40.22</v>
      </c>
    </row>
    <row r="3810" spans="1:8" x14ac:dyDescent="0.35">
      <c r="A3810" s="6" t="s">
        <v>8239</v>
      </c>
      <c r="B3810" s="6" t="s">
        <v>7602</v>
      </c>
      <c r="C3810" s="6" t="s">
        <v>3205</v>
      </c>
      <c r="D3810" s="6" t="s">
        <v>4630</v>
      </c>
      <c r="E3810" s="6" t="s">
        <v>5815</v>
      </c>
      <c r="F3810" s="6">
        <v>90</v>
      </c>
      <c r="G3810" s="6">
        <v>38.56</v>
      </c>
      <c r="H3810" s="6">
        <v>44.53</v>
      </c>
    </row>
    <row r="3811" spans="1:8" x14ac:dyDescent="0.35">
      <c r="A3811" s="6" t="s">
        <v>8184</v>
      </c>
      <c r="B3811" s="6" t="s">
        <v>8185</v>
      </c>
      <c r="C3811" s="6" t="s">
        <v>3205</v>
      </c>
      <c r="D3811" s="6" t="s">
        <v>4631</v>
      </c>
      <c r="E3811" s="6" t="s">
        <v>5815</v>
      </c>
      <c r="F3811" s="6">
        <v>45</v>
      </c>
      <c r="G3811" s="6">
        <v>36.56</v>
      </c>
      <c r="H3811" s="6">
        <v>42.29</v>
      </c>
    </row>
    <row r="3812" spans="1:8" x14ac:dyDescent="0.35">
      <c r="A3812" s="6" t="s">
        <v>8260</v>
      </c>
      <c r="B3812" s="6" t="s">
        <v>7596</v>
      </c>
      <c r="C3812" s="6" t="s">
        <v>3188</v>
      </c>
      <c r="D3812" s="6" t="s">
        <v>4894</v>
      </c>
      <c r="E3812" s="6" t="s">
        <v>4654</v>
      </c>
      <c r="F3812" s="6">
        <v>5</v>
      </c>
      <c r="G3812" s="6">
        <v>65.05</v>
      </c>
      <c r="H3812" s="6">
        <v>74.2</v>
      </c>
    </row>
    <row r="3813" spans="1:8" x14ac:dyDescent="0.35">
      <c r="A3813" s="6" t="s">
        <v>7572</v>
      </c>
      <c r="B3813" s="6" t="s">
        <v>7573</v>
      </c>
      <c r="C3813" s="6" t="s">
        <v>7574</v>
      </c>
      <c r="D3813" s="6" t="s">
        <v>4642</v>
      </c>
      <c r="E3813" s="6" t="s">
        <v>6034</v>
      </c>
      <c r="F3813" s="6">
        <v>6</v>
      </c>
      <c r="G3813" s="6">
        <v>4.32</v>
      </c>
      <c r="H3813" s="6">
        <v>6.18</v>
      </c>
    </row>
    <row r="3814" spans="1:8" x14ac:dyDescent="0.35">
      <c r="A3814" s="6" t="s">
        <v>7696</v>
      </c>
      <c r="B3814" s="6" t="s">
        <v>7697</v>
      </c>
      <c r="C3814" s="6" t="s">
        <v>3363</v>
      </c>
      <c r="D3814" s="6" t="s">
        <v>4645</v>
      </c>
      <c r="E3814" s="6" t="s">
        <v>4644</v>
      </c>
      <c r="F3814" s="6">
        <v>1</v>
      </c>
      <c r="G3814" s="6">
        <v>5.56</v>
      </c>
      <c r="H3814" s="6">
        <v>7.57</v>
      </c>
    </row>
    <row r="3815" spans="1:8" x14ac:dyDescent="0.35">
      <c r="A3815" s="6" t="s">
        <v>8104</v>
      </c>
      <c r="B3815" s="6" t="s">
        <v>7645</v>
      </c>
      <c r="C3815" s="6" t="s">
        <v>3980</v>
      </c>
      <c r="D3815" s="6" t="s">
        <v>4893</v>
      </c>
      <c r="E3815" s="6" t="s">
        <v>4638</v>
      </c>
      <c r="F3815" s="6">
        <v>1</v>
      </c>
      <c r="G3815" s="6">
        <v>4.88</v>
      </c>
      <c r="H3815" s="6">
        <v>6.81</v>
      </c>
    </row>
    <row r="3816" spans="1:8" x14ac:dyDescent="0.35">
      <c r="A3816" s="6" t="s">
        <v>7899</v>
      </c>
      <c r="B3816" s="6" t="s">
        <v>7645</v>
      </c>
      <c r="C3816" s="6" t="s">
        <v>3980</v>
      </c>
      <c r="D3816" s="6" t="s">
        <v>4771</v>
      </c>
      <c r="E3816" s="6" t="s">
        <v>4638</v>
      </c>
      <c r="F3816" s="6">
        <v>1</v>
      </c>
      <c r="G3816" s="6">
        <v>10.81</v>
      </c>
      <c r="H3816" s="6">
        <v>13.45</v>
      </c>
    </row>
    <row r="3817" spans="1:8" x14ac:dyDescent="0.35">
      <c r="A3817" s="6" t="s">
        <v>7693</v>
      </c>
      <c r="B3817" s="6" t="s">
        <v>7682</v>
      </c>
      <c r="C3817" s="6" t="s">
        <v>4076</v>
      </c>
      <c r="D3817" s="6" t="s">
        <v>4893</v>
      </c>
      <c r="E3817" s="6" t="s">
        <v>4644</v>
      </c>
      <c r="F3817" s="6">
        <v>1</v>
      </c>
      <c r="G3817" s="6">
        <v>4.91</v>
      </c>
      <c r="H3817" s="6">
        <v>6.84</v>
      </c>
    </row>
    <row r="3818" spans="1:8" x14ac:dyDescent="0.35">
      <c r="A3818" s="6" t="s">
        <v>9006</v>
      </c>
      <c r="B3818" s="6" t="s">
        <v>7682</v>
      </c>
      <c r="C3818" s="6" t="s">
        <v>4076</v>
      </c>
      <c r="D3818" s="6" t="s">
        <v>4771</v>
      </c>
      <c r="E3818" s="6" t="s">
        <v>4644</v>
      </c>
      <c r="F3818" s="6">
        <v>1</v>
      </c>
      <c r="G3818" s="6">
        <v>10.8</v>
      </c>
      <c r="H3818" s="6">
        <v>13.44</v>
      </c>
    </row>
    <row r="3819" spans="1:8" x14ac:dyDescent="0.35">
      <c r="A3819" s="6" t="s">
        <v>8228</v>
      </c>
      <c r="B3819" s="6" t="s">
        <v>7581</v>
      </c>
      <c r="C3819" s="6" t="s">
        <v>3756</v>
      </c>
      <c r="D3819" s="6" t="s">
        <v>4635</v>
      </c>
      <c r="E3819" s="6" t="s">
        <v>5581</v>
      </c>
      <c r="F3819" s="6">
        <v>10</v>
      </c>
      <c r="G3819" s="6">
        <v>21.74</v>
      </c>
      <c r="H3819" s="6">
        <v>25.69</v>
      </c>
    </row>
    <row r="3820" spans="1:8" x14ac:dyDescent="0.35">
      <c r="A3820" s="6" t="s">
        <v>7903</v>
      </c>
      <c r="B3820" s="6" t="s">
        <v>7904</v>
      </c>
      <c r="C3820" s="6" t="s">
        <v>3537</v>
      </c>
      <c r="D3820" s="6" t="s">
        <v>4741</v>
      </c>
      <c r="E3820" s="6" t="s">
        <v>4714</v>
      </c>
      <c r="F3820" s="6">
        <v>10</v>
      </c>
      <c r="G3820" s="6">
        <v>357</v>
      </c>
      <c r="H3820" s="6">
        <v>402.08</v>
      </c>
    </row>
    <row r="3821" spans="1:8" x14ac:dyDescent="0.35">
      <c r="A3821" s="6" t="s">
        <v>8305</v>
      </c>
      <c r="B3821" s="6" t="s">
        <v>7537</v>
      </c>
      <c r="C3821" s="6" t="s">
        <v>4120</v>
      </c>
      <c r="D3821" s="6" t="s">
        <v>4695</v>
      </c>
      <c r="E3821" s="6" t="s">
        <v>5802</v>
      </c>
      <c r="F3821" s="6">
        <v>3</v>
      </c>
      <c r="G3821" s="6">
        <v>8.81</v>
      </c>
      <c r="H3821" s="6">
        <v>11.21</v>
      </c>
    </row>
    <row r="3822" spans="1:8" x14ac:dyDescent="0.35">
      <c r="A3822" s="6" t="s">
        <v>967</v>
      </c>
      <c r="B3822" s="6" t="s">
        <v>2998</v>
      </c>
      <c r="C3822" s="6" t="s">
        <v>2997</v>
      </c>
      <c r="D3822" s="6" t="s">
        <v>9170</v>
      </c>
      <c r="E3822" s="6" t="s">
        <v>4428</v>
      </c>
      <c r="F3822" s="6">
        <v>30</v>
      </c>
      <c r="G3822" s="6">
        <v>16.78</v>
      </c>
      <c r="H3822" s="6">
        <v>20.14</v>
      </c>
    </row>
    <row r="3823" spans="1:8" x14ac:dyDescent="0.35">
      <c r="A3823" s="6" t="s">
        <v>8275</v>
      </c>
      <c r="B3823" s="6" t="s">
        <v>8276</v>
      </c>
      <c r="C3823" s="6" t="s">
        <v>3926</v>
      </c>
      <c r="D3823" s="6" t="s">
        <v>4885</v>
      </c>
      <c r="E3823" s="6" t="s">
        <v>4628</v>
      </c>
      <c r="F3823" s="6">
        <v>1</v>
      </c>
      <c r="G3823" s="6">
        <v>49</v>
      </c>
      <c r="H3823" s="6">
        <v>56.22</v>
      </c>
    </row>
    <row r="3824" spans="1:8" x14ac:dyDescent="0.35">
      <c r="A3824" s="6" t="s">
        <v>2044</v>
      </c>
      <c r="B3824" s="6" t="s">
        <v>4360</v>
      </c>
      <c r="C3824" s="6" t="s">
        <v>3663</v>
      </c>
      <c r="D3824" s="6" t="s">
        <v>4795</v>
      </c>
      <c r="E3824" s="6" t="s">
        <v>4672</v>
      </c>
      <c r="F3824" s="6">
        <v>1</v>
      </c>
      <c r="G3824" s="6">
        <v>5.37</v>
      </c>
      <c r="H3824" s="6">
        <v>7.36</v>
      </c>
    </row>
    <row r="3825" spans="1:8" x14ac:dyDescent="0.35">
      <c r="A3825" s="6" t="s">
        <v>7678</v>
      </c>
      <c r="B3825" s="6" t="s">
        <v>7669</v>
      </c>
      <c r="C3825" s="6" t="s">
        <v>3787</v>
      </c>
      <c r="D3825" s="6" t="s">
        <v>4915</v>
      </c>
      <c r="E3825" s="6" t="s">
        <v>4699</v>
      </c>
      <c r="F3825" s="6">
        <v>1</v>
      </c>
      <c r="G3825" s="6">
        <v>7.48</v>
      </c>
      <c r="H3825" s="6">
        <v>9.7200000000000006</v>
      </c>
    </row>
    <row r="3826" spans="1:8" x14ac:dyDescent="0.35">
      <c r="A3826" s="6" t="s">
        <v>8155</v>
      </c>
      <c r="B3826" s="6" t="s">
        <v>8156</v>
      </c>
      <c r="C3826" s="6" t="s">
        <v>2627</v>
      </c>
      <c r="D3826" s="6" t="s">
        <v>4673</v>
      </c>
      <c r="E3826" s="6" t="s">
        <v>5570</v>
      </c>
      <c r="F3826" s="6">
        <v>28</v>
      </c>
      <c r="G3826" s="6">
        <v>3.94</v>
      </c>
      <c r="H3826" s="6">
        <v>5.76</v>
      </c>
    </row>
    <row r="3827" spans="1:8" x14ac:dyDescent="0.35">
      <c r="A3827" s="6" t="s">
        <v>119</v>
      </c>
      <c r="B3827" s="6" t="s">
        <v>2167</v>
      </c>
      <c r="C3827" s="6" t="s">
        <v>2165</v>
      </c>
      <c r="D3827" s="6">
        <v>24</v>
      </c>
      <c r="E3827" s="6" t="s">
        <v>4384</v>
      </c>
      <c r="F3827" s="6">
        <v>60</v>
      </c>
      <c r="G3827" s="6">
        <v>10.07</v>
      </c>
      <c r="H3827" s="6">
        <v>12.62</v>
      </c>
    </row>
    <row r="3828" spans="1:8" x14ac:dyDescent="0.35">
      <c r="A3828" s="6" t="s">
        <v>7601</v>
      </c>
      <c r="B3828" s="6" t="s">
        <v>7602</v>
      </c>
      <c r="C3828" s="6" t="s">
        <v>3205</v>
      </c>
      <c r="D3828" s="6" t="s">
        <v>4630</v>
      </c>
      <c r="E3828" s="6" t="s">
        <v>5815</v>
      </c>
      <c r="F3828" s="6">
        <v>90</v>
      </c>
      <c r="G3828" s="6">
        <v>38.5</v>
      </c>
      <c r="H3828" s="6">
        <v>44.46</v>
      </c>
    </row>
    <row r="3829" spans="1:8" x14ac:dyDescent="0.35">
      <c r="A3829" s="6" t="s">
        <v>2045</v>
      </c>
      <c r="B3829" s="6" t="s">
        <v>4354</v>
      </c>
      <c r="C3829" s="6" t="s">
        <v>3448</v>
      </c>
      <c r="D3829" s="6" t="s">
        <v>4671</v>
      </c>
      <c r="E3829" s="6" t="s">
        <v>4672</v>
      </c>
      <c r="F3829" s="6">
        <v>1</v>
      </c>
      <c r="G3829" s="6">
        <v>6.52</v>
      </c>
      <c r="H3829" s="6">
        <v>8.65</v>
      </c>
    </row>
    <row r="3830" spans="1:8" x14ac:dyDescent="0.35">
      <c r="A3830" s="6" t="s">
        <v>7911</v>
      </c>
      <c r="B3830" s="6" t="s">
        <v>7912</v>
      </c>
      <c r="C3830" s="6" t="s">
        <v>3622</v>
      </c>
      <c r="D3830" s="6" t="s">
        <v>4776</v>
      </c>
      <c r="E3830" s="6" t="s">
        <v>4641</v>
      </c>
      <c r="F3830" s="6">
        <v>1</v>
      </c>
      <c r="G3830" s="6">
        <v>49.29</v>
      </c>
      <c r="H3830" s="6">
        <v>56.55</v>
      </c>
    </row>
    <row r="3831" spans="1:8" x14ac:dyDescent="0.35">
      <c r="A3831" s="6" t="s">
        <v>8174</v>
      </c>
      <c r="B3831" s="6" t="s">
        <v>7819</v>
      </c>
      <c r="C3831" s="6" t="s">
        <v>3587</v>
      </c>
      <c r="D3831" s="6" t="s">
        <v>8359</v>
      </c>
      <c r="E3831" s="6" t="s">
        <v>5581</v>
      </c>
      <c r="F3831" s="6">
        <v>21</v>
      </c>
      <c r="G3831" s="6">
        <v>6.89</v>
      </c>
      <c r="H3831" s="6">
        <v>9.06</v>
      </c>
    </row>
    <row r="3832" spans="1:8" x14ac:dyDescent="0.35">
      <c r="A3832" s="6" t="s">
        <v>8081</v>
      </c>
      <c r="B3832" s="6" t="s">
        <v>7641</v>
      </c>
      <c r="C3832" s="6" t="s">
        <v>3630</v>
      </c>
      <c r="D3832" s="6" t="s">
        <v>4726</v>
      </c>
      <c r="E3832" s="6" t="s">
        <v>5570</v>
      </c>
      <c r="F3832" s="6">
        <v>30</v>
      </c>
      <c r="G3832" s="6">
        <v>17.25</v>
      </c>
      <c r="H3832" s="6">
        <v>20.66</v>
      </c>
    </row>
    <row r="3833" spans="1:8" x14ac:dyDescent="0.35">
      <c r="A3833" s="6" t="s">
        <v>7570</v>
      </c>
      <c r="B3833" s="6" t="s">
        <v>7571</v>
      </c>
      <c r="C3833" s="6" t="s">
        <v>2623</v>
      </c>
      <c r="D3833" s="6" t="s">
        <v>4727</v>
      </c>
      <c r="E3833" s="6" t="s">
        <v>5570</v>
      </c>
      <c r="F3833" s="6">
        <v>28</v>
      </c>
      <c r="G3833" s="6">
        <v>6.3</v>
      </c>
      <c r="H3833" s="6">
        <v>8.4</v>
      </c>
    </row>
    <row r="3834" spans="1:8" x14ac:dyDescent="0.35">
      <c r="A3834" s="6" t="s">
        <v>8115</v>
      </c>
      <c r="B3834" s="6" t="s">
        <v>8087</v>
      </c>
      <c r="C3834" s="6" t="s">
        <v>4349</v>
      </c>
      <c r="D3834" s="6" t="s">
        <v>4895</v>
      </c>
      <c r="E3834" s="6" t="s">
        <v>5581</v>
      </c>
      <c r="F3834" s="6">
        <v>21</v>
      </c>
      <c r="G3834" s="6">
        <v>8.41</v>
      </c>
      <c r="H3834" s="6">
        <v>10.76</v>
      </c>
    </row>
    <row r="3835" spans="1:8" x14ac:dyDescent="0.35">
      <c r="A3835" s="6" t="s">
        <v>7907</v>
      </c>
      <c r="B3835" s="6" t="s">
        <v>7581</v>
      </c>
      <c r="C3835" s="6" t="s">
        <v>3756</v>
      </c>
      <c r="D3835" s="6" t="s">
        <v>4635</v>
      </c>
      <c r="E3835" s="6" t="s">
        <v>5581</v>
      </c>
      <c r="F3835" s="6">
        <v>10</v>
      </c>
      <c r="G3835" s="6">
        <v>21.21</v>
      </c>
      <c r="H3835" s="6">
        <v>25.1</v>
      </c>
    </row>
    <row r="3836" spans="1:8" x14ac:dyDescent="0.35">
      <c r="A3836" s="6" t="s">
        <v>8090</v>
      </c>
      <c r="B3836" s="6" t="s">
        <v>8091</v>
      </c>
      <c r="C3836" s="6" t="s">
        <v>5080</v>
      </c>
      <c r="D3836" s="6" t="s">
        <v>4636</v>
      </c>
      <c r="E3836" s="6" t="s">
        <v>5570</v>
      </c>
      <c r="F3836" s="6">
        <v>28</v>
      </c>
      <c r="G3836" s="6">
        <v>25.75</v>
      </c>
      <c r="H3836" s="6">
        <v>30.18</v>
      </c>
    </row>
    <row r="3837" spans="1:8" x14ac:dyDescent="0.35">
      <c r="A3837" s="6" t="s">
        <v>8163</v>
      </c>
      <c r="B3837" s="6" t="s">
        <v>8164</v>
      </c>
      <c r="C3837" s="6" t="s">
        <v>4352</v>
      </c>
      <c r="D3837" s="6" t="s">
        <v>4630</v>
      </c>
      <c r="E3837" s="6" t="s">
        <v>5584</v>
      </c>
      <c r="F3837" s="6">
        <v>50</v>
      </c>
      <c r="G3837" s="6">
        <v>8.41</v>
      </c>
      <c r="H3837" s="6">
        <v>10.76</v>
      </c>
    </row>
    <row r="3838" spans="1:8" x14ac:dyDescent="0.35">
      <c r="A3838" s="6" t="s">
        <v>8273</v>
      </c>
      <c r="B3838" s="6" t="s">
        <v>8164</v>
      </c>
      <c r="C3838" s="6" t="s">
        <v>4352</v>
      </c>
      <c r="D3838" s="6" t="s">
        <v>4630</v>
      </c>
      <c r="E3838" s="6" t="s">
        <v>5584</v>
      </c>
      <c r="F3838" s="6">
        <v>100</v>
      </c>
      <c r="G3838" s="6">
        <v>14.07</v>
      </c>
      <c r="H3838" s="6">
        <v>17.100000000000001</v>
      </c>
    </row>
    <row r="3839" spans="1:8" x14ac:dyDescent="0.35">
      <c r="A3839" s="6" t="s">
        <v>6873</v>
      </c>
      <c r="B3839" s="6" t="s">
        <v>4362</v>
      </c>
      <c r="C3839" s="6" t="s">
        <v>4352</v>
      </c>
      <c r="D3839" s="6" t="s">
        <v>4630</v>
      </c>
      <c r="E3839" s="6" t="s">
        <v>5584</v>
      </c>
      <c r="F3839" s="6">
        <v>100</v>
      </c>
      <c r="G3839" s="6">
        <v>16.079999999999998</v>
      </c>
      <c r="H3839" s="6">
        <v>19.350000000000001</v>
      </c>
    </row>
    <row r="3840" spans="1:8" x14ac:dyDescent="0.35">
      <c r="A3840" s="6" t="s">
        <v>8292</v>
      </c>
      <c r="B3840" s="6" t="s">
        <v>8293</v>
      </c>
      <c r="C3840" s="6" t="s">
        <v>3554</v>
      </c>
      <c r="D3840" s="6" t="s">
        <v>4693</v>
      </c>
      <c r="E3840" s="6" t="s">
        <v>4628</v>
      </c>
      <c r="F3840" s="6">
        <v>1</v>
      </c>
      <c r="G3840" s="6">
        <v>46.54</v>
      </c>
      <c r="H3840" s="6">
        <v>53.47</v>
      </c>
    </row>
    <row r="3841" spans="1:8" x14ac:dyDescent="0.35">
      <c r="A3841" s="6" t="s">
        <v>7345</v>
      </c>
      <c r="B3841" s="6" t="s">
        <v>3553</v>
      </c>
      <c r="C3841" s="6" t="s">
        <v>3554</v>
      </c>
      <c r="D3841" s="6" t="s">
        <v>4693</v>
      </c>
      <c r="E3841" s="6" t="s">
        <v>4628</v>
      </c>
      <c r="F3841" s="6">
        <v>1</v>
      </c>
      <c r="G3841" s="6">
        <v>46.53</v>
      </c>
      <c r="H3841" s="6">
        <v>53.46</v>
      </c>
    </row>
    <row r="3842" spans="1:8" x14ac:dyDescent="0.35">
      <c r="A3842" s="6" t="s">
        <v>8203</v>
      </c>
      <c r="B3842" s="6" t="s">
        <v>7702</v>
      </c>
      <c r="C3842" s="6" t="s">
        <v>3496</v>
      </c>
      <c r="D3842" s="6" t="s">
        <v>4901</v>
      </c>
      <c r="E3842" s="6" t="s">
        <v>4641</v>
      </c>
      <c r="F3842" s="6">
        <v>10</v>
      </c>
      <c r="G3842" s="6">
        <v>6.34</v>
      </c>
      <c r="H3842" s="6">
        <v>8.44</v>
      </c>
    </row>
    <row r="3843" spans="1:8" x14ac:dyDescent="0.35">
      <c r="A3843" s="6" t="s">
        <v>7640</v>
      </c>
      <c r="B3843" s="6" t="s">
        <v>7641</v>
      </c>
      <c r="C3843" s="6" t="s">
        <v>3630</v>
      </c>
      <c r="D3843" s="6" t="s">
        <v>4726</v>
      </c>
      <c r="E3843" s="6" t="s">
        <v>5570</v>
      </c>
      <c r="F3843" s="6">
        <v>30</v>
      </c>
      <c r="G3843" s="6">
        <v>16.809999999999999</v>
      </c>
      <c r="H3843" s="6">
        <v>20.170000000000002</v>
      </c>
    </row>
    <row r="3844" spans="1:8" x14ac:dyDescent="0.35">
      <c r="A3844" s="6" t="s">
        <v>2046</v>
      </c>
      <c r="B3844" s="6" t="s">
        <v>3741</v>
      </c>
      <c r="C3844" s="6" t="s">
        <v>3724</v>
      </c>
      <c r="D3844" s="6" t="s">
        <v>4804</v>
      </c>
      <c r="E3844" s="6" t="s">
        <v>5570</v>
      </c>
      <c r="F3844" s="6">
        <v>50</v>
      </c>
      <c r="G3844" s="6">
        <v>1.83</v>
      </c>
      <c r="H3844" s="6">
        <v>2.61</v>
      </c>
    </row>
    <row r="3845" spans="1:8" x14ac:dyDescent="0.35">
      <c r="A3845" s="6" t="s">
        <v>8268</v>
      </c>
      <c r="B3845" s="6" t="s">
        <v>7529</v>
      </c>
      <c r="C3845" s="6" t="s">
        <v>3995</v>
      </c>
      <c r="D3845" s="6" t="s">
        <v>4696</v>
      </c>
      <c r="E3845" s="6" t="s">
        <v>5581</v>
      </c>
      <c r="F3845" s="6">
        <v>30</v>
      </c>
      <c r="G3845" s="6">
        <v>5.9</v>
      </c>
      <c r="H3845" s="6">
        <v>7.95</v>
      </c>
    </row>
    <row r="3846" spans="1:8" x14ac:dyDescent="0.35">
      <c r="A3846" s="6" t="s">
        <v>8634</v>
      </c>
      <c r="B3846" s="6" t="s">
        <v>8635</v>
      </c>
      <c r="C3846" s="6" t="s">
        <v>3770</v>
      </c>
      <c r="D3846" s="6" t="s">
        <v>4920</v>
      </c>
      <c r="E3846" s="6" t="s">
        <v>4644</v>
      </c>
      <c r="F3846" s="6">
        <v>1</v>
      </c>
      <c r="G3846" s="6">
        <v>12.94</v>
      </c>
      <c r="H3846" s="6">
        <v>15.84</v>
      </c>
    </row>
    <row r="3847" spans="1:8" x14ac:dyDescent="0.35">
      <c r="A3847" s="6" t="s">
        <v>7683</v>
      </c>
      <c r="B3847" s="6" t="s">
        <v>7684</v>
      </c>
      <c r="C3847" s="6" t="s">
        <v>2786</v>
      </c>
      <c r="D3847" s="6" t="s">
        <v>8341</v>
      </c>
      <c r="E3847" s="6" t="s">
        <v>4775</v>
      </c>
      <c r="F3847" s="6">
        <v>1</v>
      </c>
      <c r="G3847" s="6">
        <v>18.11</v>
      </c>
      <c r="H3847" s="6">
        <v>21.63</v>
      </c>
    </row>
    <row r="3848" spans="1:8" x14ac:dyDescent="0.35">
      <c r="A3848" s="6" t="s">
        <v>8279</v>
      </c>
      <c r="B3848" s="6" t="s">
        <v>8280</v>
      </c>
      <c r="C3848" s="6" t="s">
        <v>3706</v>
      </c>
      <c r="D3848" s="6" t="s">
        <v>4630</v>
      </c>
      <c r="E3848" s="6" t="s">
        <v>5570</v>
      </c>
      <c r="F3848" s="6">
        <v>6</v>
      </c>
      <c r="G3848" s="6">
        <v>24.06</v>
      </c>
      <c r="H3848" s="6">
        <v>28.29</v>
      </c>
    </row>
    <row r="3849" spans="1:8" x14ac:dyDescent="0.35">
      <c r="A3849" s="6" t="s">
        <v>7728</v>
      </c>
      <c r="B3849" s="6" t="s">
        <v>7729</v>
      </c>
      <c r="C3849" s="6" t="s">
        <v>3480</v>
      </c>
      <c r="D3849" s="6" t="s">
        <v>4635</v>
      </c>
      <c r="E3849" s="6" t="s">
        <v>5575</v>
      </c>
      <c r="F3849" s="6">
        <v>12</v>
      </c>
      <c r="G3849" s="6">
        <v>7.84</v>
      </c>
      <c r="H3849" s="6">
        <v>10.119999999999999</v>
      </c>
    </row>
    <row r="3850" spans="1:8" x14ac:dyDescent="0.35">
      <c r="A3850" s="6" t="s">
        <v>2047</v>
      </c>
      <c r="B3850" s="6" t="s">
        <v>4365</v>
      </c>
      <c r="C3850" s="6" t="s">
        <v>3533</v>
      </c>
      <c r="D3850" s="6" t="s">
        <v>4998</v>
      </c>
      <c r="E3850" s="6" t="s">
        <v>4632</v>
      </c>
      <c r="F3850" s="6">
        <v>1</v>
      </c>
      <c r="G3850" s="6">
        <v>31.34</v>
      </c>
      <c r="H3850" s="6">
        <v>36.44</v>
      </c>
    </row>
    <row r="3851" spans="1:8" x14ac:dyDescent="0.35">
      <c r="A3851" s="6" t="s">
        <v>2048</v>
      </c>
      <c r="B3851" s="6" t="s">
        <v>4366</v>
      </c>
      <c r="C3851" s="6" t="s">
        <v>3533</v>
      </c>
      <c r="D3851" s="6" t="s">
        <v>4999</v>
      </c>
      <c r="E3851" s="6" t="s">
        <v>4632</v>
      </c>
      <c r="F3851" s="6">
        <v>1</v>
      </c>
      <c r="G3851" s="6">
        <v>28.63</v>
      </c>
      <c r="H3851" s="6">
        <v>33.409999999999997</v>
      </c>
    </row>
    <row r="3852" spans="1:8" x14ac:dyDescent="0.35">
      <c r="A3852" s="6" t="s">
        <v>2049</v>
      </c>
      <c r="B3852" s="6" t="s">
        <v>4367</v>
      </c>
      <c r="C3852" s="6" t="s">
        <v>4368</v>
      </c>
      <c r="D3852" s="6" t="s">
        <v>4635</v>
      </c>
      <c r="E3852" s="6" t="s">
        <v>5575</v>
      </c>
      <c r="F3852" s="6">
        <v>24</v>
      </c>
      <c r="G3852" s="6">
        <v>10.88</v>
      </c>
      <c r="H3852" s="6">
        <v>13.53</v>
      </c>
    </row>
    <row r="3853" spans="1:8" x14ac:dyDescent="0.35">
      <c r="A3853" s="6" t="s">
        <v>8160</v>
      </c>
      <c r="B3853" s="6" t="s">
        <v>7854</v>
      </c>
      <c r="C3853" s="6" t="s">
        <v>3403</v>
      </c>
      <c r="D3853" s="6" t="s">
        <v>4706</v>
      </c>
      <c r="E3853" s="6" t="s">
        <v>4677</v>
      </c>
      <c r="F3853" s="6">
        <v>140</v>
      </c>
      <c r="G3853" s="6">
        <v>10.7</v>
      </c>
      <c r="H3853" s="6">
        <v>13.33</v>
      </c>
    </row>
    <row r="3854" spans="1:8" x14ac:dyDescent="0.35">
      <c r="A3854" s="6" t="s">
        <v>8243</v>
      </c>
      <c r="B3854" s="6" t="s">
        <v>8125</v>
      </c>
      <c r="C3854" s="6" t="s">
        <v>3544</v>
      </c>
      <c r="D3854" s="6" t="s">
        <v>4744</v>
      </c>
      <c r="E3854" s="6" t="s">
        <v>4745</v>
      </c>
      <c r="F3854" s="6">
        <v>1</v>
      </c>
      <c r="G3854" s="6">
        <v>10.24</v>
      </c>
      <c r="H3854" s="6">
        <v>12.81</v>
      </c>
    </row>
    <row r="3855" spans="1:8" x14ac:dyDescent="0.35">
      <c r="A3855" s="6" t="s">
        <v>221</v>
      </c>
      <c r="B3855" s="6" t="s">
        <v>2277</v>
      </c>
      <c r="C3855" s="6" t="s">
        <v>2275</v>
      </c>
      <c r="D3855" s="6" t="s">
        <v>4430</v>
      </c>
      <c r="E3855" s="6" t="s">
        <v>7092</v>
      </c>
      <c r="F3855" s="6">
        <v>10</v>
      </c>
      <c r="G3855" s="6">
        <v>4.6399999999999997</v>
      </c>
      <c r="H3855" s="6">
        <v>6.54</v>
      </c>
    </row>
    <row r="3856" spans="1:8" x14ac:dyDescent="0.35">
      <c r="A3856" s="6" t="s">
        <v>8213</v>
      </c>
      <c r="B3856" s="6" t="s">
        <v>8214</v>
      </c>
      <c r="C3856" s="6" t="s">
        <v>8215</v>
      </c>
      <c r="D3856" s="6" t="s">
        <v>4751</v>
      </c>
      <c r="E3856" s="6" t="s">
        <v>4705</v>
      </c>
      <c r="F3856" s="6">
        <v>1</v>
      </c>
      <c r="G3856" s="6">
        <v>7.68</v>
      </c>
      <c r="H3856" s="6">
        <v>9.9499999999999993</v>
      </c>
    </row>
    <row r="3857" spans="1:8" x14ac:dyDescent="0.35">
      <c r="A3857" s="6" t="s">
        <v>8171</v>
      </c>
      <c r="B3857" s="6" t="s">
        <v>8170</v>
      </c>
      <c r="C3857" s="6" t="s">
        <v>3535</v>
      </c>
      <c r="D3857" s="6" t="s">
        <v>4946</v>
      </c>
      <c r="E3857" s="6" t="s">
        <v>4902</v>
      </c>
      <c r="F3857" s="6">
        <v>1</v>
      </c>
      <c r="G3857" s="6">
        <v>7.5</v>
      </c>
      <c r="H3857" s="6">
        <v>9.74</v>
      </c>
    </row>
    <row r="3858" spans="1:8" x14ac:dyDescent="0.35">
      <c r="A3858" s="6" t="s">
        <v>8177</v>
      </c>
      <c r="B3858" s="6" t="s">
        <v>7973</v>
      </c>
      <c r="C3858" s="6" t="s">
        <v>3360</v>
      </c>
      <c r="D3858" s="6" t="s">
        <v>4643</v>
      </c>
      <c r="E3858" s="6" t="s">
        <v>4644</v>
      </c>
      <c r="F3858" s="6">
        <v>1</v>
      </c>
      <c r="G3858" s="6">
        <v>3.98</v>
      </c>
      <c r="H3858" s="6">
        <v>5.8</v>
      </c>
    </row>
    <row r="3859" spans="1:8" x14ac:dyDescent="0.35">
      <c r="A3859" s="6" t="s">
        <v>9007</v>
      </c>
      <c r="B3859" s="6" t="s">
        <v>7973</v>
      </c>
      <c r="C3859" s="6" t="s">
        <v>3360</v>
      </c>
      <c r="D3859" s="6" t="s">
        <v>8382</v>
      </c>
      <c r="E3859" s="6" t="s">
        <v>4644</v>
      </c>
      <c r="F3859" s="6">
        <v>1</v>
      </c>
      <c r="G3859" s="6">
        <v>15.93</v>
      </c>
      <c r="H3859" s="6">
        <v>19.190000000000001</v>
      </c>
    </row>
    <row r="3860" spans="1:8" x14ac:dyDescent="0.35">
      <c r="A3860" s="6" t="s">
        <v>355</v>
      </c>
      <c r="B3860" s="6" t="s">
        <v>2405</v>
      </c>
      <c r="C3860" s="6" t="s">
        <v>2396</v>
      </c>
      <c r="D3860" s="6">
        <v>400</v>
      </c>
      <c r="E3860" s="6" t="s">
        <v>4389</v>
      </c>
      <c r="F3860" s="6">
        <v>90</v>
      </c>
      <c r="G3860" s="6">
        <v>18.8</v>
      </c>
      <c r="H3860" s="6">
        <v>22.4</v>
      </c>
    </row>
    <row r="3861" spans="1:8" x14ac:dyDescent="0.35">
      <c r="A3861" s="6" t="s">
        <v>8296</v>
      </c>
      <c r="B3861" s="6" t="s">
        <v>7873</v>
      </c>
      <c r="C3861" s="6" t="s">
        <v>3455</v>
      </c>
      <c r="D3861" s="6" t="s">
        <v>4825</v>
      </c>
      <c r="E3861" s="6" t="s">
        <v>4628</v>
      </c>
      <c r="F3861" s="6">
        <v>5</v>
      </c>
      <c r="G3861" s="6">
        <v>5.3</v>
      </c>
      <c r="H3861" s="6">
        <v>7.28</v>
      </c>
    </row>
    <row r="3862" spans="1:8" x14ac:dyDescent="0.35">
      <c r="A3862" s="6" t="s">
        <v>8126</v>
      </c>
      <c r="B3862" s="6" t="s">
        <v>7655</v>
      </c>
      <c r="C3862" s="6" t="s">
        <v>3512</v>
      </c>
      <c r="D3862" s="6" t="s">
        <v>4728</v>
      </c>
      <c r="E3862" s="6" t="s">
        <v>5575</v>
      </c>
      <c r="F3862" s="6">
        <v>16</v>
      </c>
      <c r="G3862" s="6">
        <v>8.3000000000000007</v>
      </c>
      <c r="H3862" s="6">
        <v>10.64</v>
      </c>
    </row>
    <row r="3863" spans="1:8" x14ac:dyDescent="0.35">
      <c r="A3863" s="6" t="s">
        <v>8099</v>
      </c>
      <c r="B3863" s="6" t="s">
        <v>8100</v>
      </c>
      <c r="C3863" s="6" t="s">
        <v>5089</v>
      </c>
      <c r="D3863" s="6" t="s">
        <v>8334</v>
      </c>
      <c r="E3863" s="6" t="s">
        <v>4648</v>
      </c>
      <c r="F3863" s="6">
        <v>10</v>
      </c>
      <c r="G3863" s="6">
        <v>56.03</v>
      </c>
      <c r="H3863" s="6">
        <v>64.099999999999994</v>
      </c>
    </row>
    <row r="3864" spans="1:8" x14ac:dyDescent="0.35">
      <c r="A3864" s="6" t="s">
        <v>8112</v>
      </c>
      <c r="B3864" s="6" t="s">
        <v>8113</v>
      </c>
      <c r="C3864" s="6" t="s">
        <v>3417</v>
      </c>
      <c r="D3864" s="6" t="s">
        <v>4932</v>
      </c>
      <c r="E3864" s="6" t="s">
        <v>4641</v>
      </c>
      <c r="F3864" s="6">
        <v>1</v>
      </c>
      <c r="G3864" s="6">
        <v>35.4</v>
      </c>
      <c r="H3864" s="6">
        <v>40.99</v>
      </c>
    </row>
    <row r="3865" spans="1:8" x14ac:dyDescent="0.35">
      <c r="A3865" s="6" t="s">
        <v>8636</v>
      </c>
      <c r="B3865" s="6" t="s">
        <v>8635</v>
      </c>
      <c r="C3865" s="6" t="s">
        <v>3770</v>
      </c>
      <c r="D3865" s="6" t="s">
        <v>4920</v>
      </c>
      <c r="E3865" s="6" t="s">
        <v>4644</v>
      </c>
      <c r="F3865" s="6">
        <v>1</v>
      </c>
      <c r="G3865" s="6">
        <v>9.43</v>
      </c>
      <c r="H3865" s="6">
        <v>11.91</v>
      </c>
    </row>
    <row r="3866" spans="1:8" x14ac:dyDescent="0.35">
      <c r="A3866" s="6" t="s">
        <v>8240</v>
      </c>
      <c r="B3866" s="6" t="s">
        <v>7854</v>
      </c>
      <c r="C3866" s="6" t="s">
        <v>3403</v>
      </c>
      <c r="D3866" s="6" t="s">
        <v>4706</v>
      </c>
      <c r="E3866" s="6" t="s">
        <v>4677</v>
      </c>
      <c r="F3866" s="6">
        <v>140</v>
      </c>
      <c r="G3866" s="6">
        <v>10.88</v>
      </c>
      <c r="H3866" s="6">
        <v>13.53</v>
      </c>
    </row>
    <row r="3867" spans="1:8" x14ac:dyDescent="0.35">
      <c r="A3867" s="6" t="s">
        <v>7866</v>
      </c>
      <c r="B3867" s="6" t="s">
        <v>7616</v>
      </c>
      <c r="C3867" s="6" t="s">
        <v>4351</v>
      </c>
      <c r="D3867" s="6" t="s">
        <v>4996</v>
      </c>
      <c r="E3867" s="6" t="s">
        <v>4628</v>
      </c>
      <c r="F3867" s="6">
        <v>1</v>
      </c>
      <c r="G3867" s="6">
        <v>117</v>
      </c>
      <c r="H3867" s="6">
        <v>133.28</v>
      </c>
    </row>
    <row r="3868" spans="1:8" x14ac:dyDescent="0.35">
      <c r="A3868" s="6" t="s">
        <v>7831</v>
      </c>
      <c r="B3868" s="6" t="s">
        <v>7832</v>
      </c>
      <c r="C3868" s="6" t="s">
        <v>4351</v>
      </c>
      <c r="D3868" s="6" t="s">
        <v>5000</v>
      </c>
      <c r="E3868" s="6" t="s">
        <v>4628</v>
      </c>
      <c r="F3868" s="6">
        <v>1</v>
      </c>
      <c r="G3868" s="6">
        <v>100</v>
      </c>
      <c r="H3868" s="6">
        <v>113.34</v>
      </c>
    </row>
    <row r="3869" spans="1:8" x14ac:dyDescent="0.35">
      <c r="A3869" s="6" t="s">
        <v>8301</v>
      </c>
      <c r="B3869" s="6" t="s">
        <v>7832</v>
      </c>
      <c r="C3869" s="6" t="s">
        <v>4351</v>
      </c>
      <c r="D3869" s="6" t="s">
        <v>4995</v>
      </c>
      <c r="E3869" s="6" t="s">
        <v>4628</v>
      </c>
      <c r="F3869" s="6">
        <v>1</v>
      </c>
      <c r="G3869" s="6">
        <v>118</v>
      </c>
      <c r="H3869" s="6">
        <v>134.4</v>
      </c>
    </row>
    <row r="3870" spans="1:8" x14ac:dyDescent="0.35">
      <c r="A3870" s="6" t="s">
        <v>7822</v>
      </c>
      <c r="B3870" s="6" t="s">
        <v>7823</v>
      </c>
      <c r="C3870" s="6" t="s">
        <v>4087</v>
      </c>
      <c r="D3870" s="6" t="s">
        <v>4884</v>
      </c>
      <c r="E3870" s="6" t="s">
        <v>4644</v>
      </c>
      <c r="F3870" s="6">
        <v>1</v>
      </c>
      <c r="G3870" s="6">
        <v>10.65</v>
      </c>
      <c r="H3870" s="6">
        <v>13.27</v>
      </c>
    </row>
    <row r="3871" spans="1:8" x14ac:dyDescent="0.35">
      <c r="A3871" s="6" t="s">
        <v>7660</v>
      </c>
      <c r="B3871" s="6" t="s">
        <v>7661</v>
      </c>
      <c r="C3871" s="6" t="s">
        <v>5089</v>
      </c>
      <c r="D3871" s="6" t="s">
        <v>8339</v>
      </c>
      <c r="E3871" s="6" t="s">
        <v>4648</v>
      </c>
      <c r="F3871" s="6">
        <v>2</v>
      </c>
      <c r="G3871" s="6">
        <v>4.5999999999999996</v>
      </c>
      <c r="H3871" s="6">
        <v>6.5</v>
      </c>
    </row>
    <row r="3872" spans="1:8" x14ac:dyDescent="0.35">
      <c r="A3872" s="6" t="s">
        <v>8134</v>
      </c>
      <c r="B3872" s="6" t="s">
        <v>7906</v>
      </c>
      <c r="C3872" s="6" t="s">
        <v>3787</v>
      </c>
      <c r="D3872" s="6" t="s">
        <v>4630</v>
      </c>
      <c r="E3872" s="6" t="s">
        <v>5581</v>
      </c>
      <c r="F3872" s="6">
        <v>20</v>
      </c>
      <c r="G3872" s="6">
        <v>4.62</v>
      </c>
      <c r="H3872" s="6">
        <v>6.52</v>
      </c>
    </row>
    <row r="3873" spans="1:8" x14ac:dyDescent="0.35">
      <c r="A3873" s="6" t="s">
        <v>7958</v>
      </c>
      <c r="B3873" s="6" t="s">
        <v>7805</v>
      </c>
      <c r="C3873" s="6" t="s">
        <v>3670</v>
      </c>
      <c r="D3873" s="6" t="s">
        <v>4727</v>
      </c>
      <c r="E3873" s="6" t="s">
        <v>5581</v>
      </c>
      <c r="F3873" s="6">
        <v>28</v>
      </c>
      <c r="G3873" s="6">
        <v>12.65</v>
      </c>
      <c r="H3873" s="6">
        <v>15.51</v>
      </c>
    </row>
    <row r="3874" spans="1:8" x14ac:dyDescent="0.35">
      <c r="A3874" s="6" t="s">
        <v>7591</v>
      </c>
      <c r="B3874" s="6" t="s">
        <v>7592</v>
      </c>
      <c r="C3874" s="6" t="s">
        <v>2348</v>
      </c>
      <c r="D3874" s="6" t="s">
        <v>4726</v>
      </c>
      <c r="E3874" s="6" t="s">
        <v>5581</v>
      </c>
      <c r="F3874" s="6">
        <v>28</v>
      </c>
      <c r="G3874" s="6">
        <v>17.3</v>
      </c>
      <c r="H3874" s="6">
        <v>20.72</v>
      </c>
    </row>
    <row r="3875" spans="1:8" x14ac:dyDescent="0.35">
      <c r="A3875" s="6" t="s">
        <v>543</v>
      </c>
      <c r="B3875" s="6" t="s">
        <v>2580</v>
      </c>
      <c r="C3875" s="6" t="s">
        <v>2581</v>
      </c>
      <c r="D3875" s="6">
        <v>4</v>
      </c>
      <c r="E3875" s="6" t="s">
        <v>4384</v>
      </c>
      <c r="F3875" s="6">
        <v>100</v>
      </c>
      <c r="G3875" s="6">
        <v>6.1</v>
      </c>
      <c r="H3875" s="6">
        <v>8.18</v>
      </c>
    </row>
    <row r="3876" spans="1:8" x14ac:dyDescent="0.35">
      <c r="A3876" s="6" t="s">
        <v>7804</v>
      </c>
      <c r="B3876" s="6" t="s">
        <v>7805</v>
      </c>
      <c r="C3876" s="6" t="s">
        <v>3670</v>
      </c>
      <c r="D3876" s="6" t="s">
        <v>4727</v>
      </c>
      <c r="E3876" s="6" t="s">
        <v>5581</v>
      </c>
      <c r="F3876" s="6">
        <v>28</v>
      </c>
      <c r="G3876" s="6">
        <v>12.36</v>
      </c>
      <c r="H3876" s="6">
        <v>15.19</v>
      </c>
    </row>
    <row r="3877" spans="1:8" x14ac:dyDescent="0.35">
      <c r="A3877" s="6" t="s">
        <v>8241</v>
      </c>
      <c r="B3877" s="6" t="s">
        <v>8242</v>
      </c>
      <c r="C3877" s="6" t="s">
        <v>5085</v>
      </c>
      <c r="D3877" s="6" t="s">
        <v>4840</v>
      </c>
      <c r="E3877" s="6" t="s">
        <v>5581</v>
      </c>
      <c r="F3877" s="6">
        <v>14</v>
      </c>
      <c r="G3877" s="6">
        <v>9.8800000000000008</v>
      </c>
      <c r="H3877" s="6">
        <v>12.41</v>
      </c>
    </row>
    <row r="3878" spans="1:8" x14ac:dyDescent="0.35">
      <c r="A3878" s="6" t="s">
        <v>8008</v>
      </c>
      <c r="B3878" s="6" t="s">
        <v>7613</v>
      </c>
      <c r="C3878" s="6" t="s">
        <v>7614</v>
      </c>
      <c r="D3878" s="6" t="s">
        <v>4668</v>
      </c>
      <c r="E3878" s="6" t="s">
        <v>4638</v>
      </c>
      <c r="F3878" s="6">
        <v>1</v>
      </c>
      <c r="G3878" s="6">
        <v>6.76</v>
      </c>
      <c r="H3878" s="6">
        <v>8.92</v>
      </c>
    </row>
    <row r="3879" spans="1:8" x14ac:dyDescent="0.35">
      <c r="A3879" s="6" t="s">
        <v>962</v>
      </c>
      <c r="B3879" s="6" t="s">
        <v>2992</v>
      </c>
      <c r="C3879" s="6" t="s">
        <v>2993</v>
      </c>
      <c r="D3879" s="6" t="s">
        <v>4560</v>
      </c>
      <c r="E3879" s="6" t="s">
        <v>4561</v>
      </c>
      <c r="F3879" s="6">
        <v>40</v>
      </c>
      <c r="G3879" s="6">
        <v>38.450000000000003</v>
      </c>
      <c r="H3879" s="6">
        <v>44.41</v>
      </c>
    </row>
    <row r="3880" spans="1:8" x14ac:dyDescent="0.35">
      <c r="A3880" s="6" t="s">
        <v>7688</v>
      </c>
      <c r="B3880" s="6" t="s">
        <v>7689</v>
      </c>
      <c r="C3880" s="6" t="s">
        <v>3730</v>
      </c>
      <c r="D3880" s="6" t="s">
        <v>4812</v>
      </c>
      <c r="E3880" s="6" t="s">
        <v>4628</v>
      </c>
      <c r="F3880" s="6">
        <v>1</v>
      </c>
      <c r="G3880" s="6">
        <v>74.459999999999994</v>
      </c>
      <c r="H3880" s="6">
        <v>84.74</v>
      </c>
    </row>
    <row r="3881" spans="1:8" x14ac:dyDescent="0.35">
      <c r="A3881" s="6" t="s">
        <v>8101</v>
      </c>
      <c r="B3881" s="6" t="s">
        <v>7689</v>
      </c>
      <c r="C3881" s="6" t="s">
        <v>3730</v>
      </c>
      <c r="D3881" s="6" t="s">
        <v>4811</v>
      </c>
      <c r="E3881" s="6" t="s">
        <v>4628</v>
      </c>
      <c r="F3881" s="6">
        <v>1</v>
      </c>
      <c r="G3881" s="6">
        <v>42.26</v>
      </c>
      <c r="H3881" s="6">
        <v>48.68</v>
      </c>
    </row>
    <row r="3882" spans="1:8" x14ac:dyDescent="0.35">
      <c r="A3882" s="6" t="s">
        <v>7681</v>
      </c>
      <c r="B3882" s="6" t="s">
        <v>7682</v>
      </c>
      <c r="C3882" s="6" t="s">
        <v>4076</v>
      </c>
      <c r="D3882" s="6" t="s">
        <v>4771</v>
      </c>
      <c r="E3882" s="6" t="s">
        <v>4644</v>
      </c>
      <c r="F3882" s="6">
        <v>1</v>
      </c>
      <c r="G3882" s="6">
        <v>10.8</v>
      </c>
      <c r="H3882" s="6">
        <v>13.44</v>
      </c>
    </row>
    <row r="3883" spans="1:8" x14ac:dyDescent="0.35">
      <c r="A3883" s="6" t="s">
        <v>7692</v>
      </c>
      <c r="B3883" s="6" t="s">
        <v>7645</v>
      </c>
      <c r="C3883" s="6" t="s">
        <v>3980</v>
      </c>
      <c r="D3883" s="6" t="s">
        <v>4771</v>
      </c>
      <c r="E3883" s="6" t="s">
        <v>4638</v>
      </c>
      <c r="F3883" s="6">
        <v>1</v>
      </c>
      <c r="G3883" s="6">
        <v>10.8</v>
      </c>
      <c r="H3883" s="6">
        <v>13.44</v>
      </c>
    </row>
    <row r="3884" spans="1:8" x14ac:dyDescent="0.35">
      <c r="A3884" s="6" t="s">
        <v>1096</v>
      </c>
      <c r="B3884" s="6" t="s">
        <v>3174</v>
      </c>
      <c r="C3884" s="6" t="s">
        <v>2576</v>
      </c>
      <c r="D3884" s="6" t="s">
        <v>8737</v>
      </c>
      <c r="E3884" s="6" t="s">
        <v>4384</v>
      </c>
      <c r="F3884" s="6">
        <v>50</v>
      </c>
      <c r="G3884" s="6">
        <v>11.06</v>
      </c>
      <c r="H3884" s="6">
        <v>13.73</v>
      </c>
    </row>
    <row r="3885" spans="1:8" x14ac:dyDescent="0.35">
      <c r="A3885" s="6" t="s">
        <v>7656</v>
      </c>
      <c r="B3885" s="6" t="s">
        <v>7657</v>
      </c>
      <c r="C3885" s="6" t="s">
        <v>3508</v>
      </c>
      <c r="D3885" s="6" t="s">
        <v>4730</v>
      </c>
      <c r="E3885" s="6" t="s">
        <v>5581</v>
      </c>
      <c r="F3885" s="6">
        <v>14</v>
      </c>
      <c r="G3885" s="6">
        <v>11.96</v>
      </c>
      <c r="H3885" s="6">
        <v>14.74</v>
      </c>
    </row>
    <row r="3886" spans="1:8" x14ac:dyDescent="0.35">
      <c r="A3886" s="6" t="s">
        <v>7593</v>
      </c>
      <c r="B3886" s="6" t="s">
        <v>7594</v>
      </c>
      <c r="C3886" s="6" t="s">
        <v>2119</v>
      </c>
      <c r="D3886" s="6" t="s">
        <v>4679</v>
      </c>
      <c r="E3886" s="6" t="s">
        <v>5581</v>
      </c>
      <c r="F3886" s="6">
        <v>12</v>
      </c>
      <c r="G3886" s="6">
        <v>3.45</v>
      </c>
      <c r="H3886" s="6">
        <v>5.21</v>
      </c>
    </row>
    <row r="3887" spans="1:8" x14ac:dyDescent="0.35">
      <c r="A3887" s="6" t="s">
        <v>2050</v>
      </c>
      <c r="B3887" s="6" t="s">
        <v>4371</v>
      </c>
      <c r="C3887" s="6" t="s">
        <v>5085</v>
      </c>
      <c r="D3887" s="6" t="s">
        <v>4840</v>
      </c>
      <c r="E3887" s="6" t="s">
        <v>5581</v>
      </c>
      <c r="F3887" s="6">
        <v>14</v>
      </c>
      <c r="G3887" s="6">
        <v>10.7</v>
      </c>
      <c r="H3887" s="6">
        <v>13.33</v>
      </c>
    </row>
    <row r="3888" spans="1:8" x14ac:dyDescent="0.35">
      <c r="A3888" s="6" t="s">
        <v>7564</v>
      </c>
      <c r="B3888" s="6" t="s">
        <v>7565</v>
      </c>
      <c r="C3888" s="6" t="s">
        <v>3663</v>
      </c>
      <c r="D3888" s="6" t="s">
        <v>4676</v>
      </c>
      <c r="E3888" s="6" t="s">
        <v>4670</v>
      </c>
      <c r="F3888" s="6">
        <v>1</v>
      </c>
      <c r="G3888" s="6">
        <v>4.47</v>
      </c>
      <c r="H3888" s="6">
        <v>6.35</v>
      </c>
    </row>
    <row r="3889" spans="1:8" x14ac:dyDescent="0.35">
      <c r="A3889" s="6" t="s">
        <v>7648</v>
      </c>
      <c r="B3889" s="6" t="s">
        <v>7649</v>
      </c>
      <c r="C3889" s="6" t="s">
        <v>3448</v>
      </c>
      <c r="D3889" s="6" t="s">
        <v>4683</v>
      </c>
      <c r="E3889" s="6" t="s">
        <v>4801</v>
      </c>
      <c r="F3889" s="6">
        <v>1</v>
      </c>
      <c r="G3889" s="6">
        <v>4.7699999999999996</v>
      </c>
      <c r="H3889" s="6">
        <v>6.69</v>
      </c>
    </row>
    <row r="3890" spans="1:8" x14ac:dyDescent="0.35">
      <c r="A3890" s="6" t="s">
        <v>7538</v>
      </c>
      <c r="B3890" s="6" t="s">
        <v>7539</v>
      </c>
      <c r="C3890" s="6" t="s">
        <v>3663</v>
      </c>
      <c r="D3890" s="6" t="s">
        <v>4676</v>
      </c>
      <c r="E3890" s="6" t="s">
        <v>4670</v>
      </c>
      <c r="F3890" s="6">
        <v>1</v>
      </c>
      <c r="G3890" s="6">
        <v>6.28</v>
      </c>
      <c r="H3890" s="6">
        <v>8.3800000000000008</v>
      </c>
    </row>
    <row r="3891" spans="1:8" x14ac:dyDescent="0.35">
      <c r="A3891" s="6" t="s">
        <v>8272</v>
      </c>
      <c r="B3891" s="6" t="s">
        <v>8085</v>
      </c>
      <c r="C3891" s="6" t="s">
        <v>3448</v>
      </c>
      <c r="D3891" s="6" t="s">
        <v>4683</v>
      </c>
      <c r="E3891" s="6" t="s">
        <v>4801</v>
      </c>
      <c r="F3891" s="6">
        <v>1</v>
      </c>
      <c r="G3891" s="6">
        <v>6.29</v>
      </c>
      <c r="H3891" s="6">
        <v>8.39</v>
      </c>
    </row>
    <row r="3892" spans="1:8" x14ac:dyDescent="0.35">
      <c r="A3892" s="6" t="s">
        <v>8064</v>
      </c>
      <c r="B3892" s="6" t="s">
        <v>8065</v>
      </c>
      <c r="C3892" s="6" t="s">
        <v>3404</v>
      </c>
      <c r="D3892" s="6" t="s">
        <v>8380</v>
      </c>
      <c r="E3892" s="6" t="s">
        <v>4644</v>
      </c>
      <c r="F3892" s="6">
        <v>5</v>
      </c>
      <c r="G3892" s="6">
        <v>28.21</v>
      </c>
      <c r="H3892" s="6">
        <v>32.94</v>
      </c>
    </row>
    <row r="3893" spans="1:8" x14ac:dyDescent="0.35">
      <c r="A3893" s="6" t="s">
        <v>7913</v>
      </c>
      <c r="B3893" s="6" t="s">
        <v>7914</v>
      </c>
      <c r="C3893" s="6" t="s">
        <v>3349</v>
      </c>
      <c r="D3893" s="6" t="s">
        <v>4629</v>
      </c>
      <c r="E3893" s="6" t="s">
        <v>5581</v>
      </c>
      <c r="F3893" s="6">
        <v>10</v>
      </c>
      <c r="G3893" s="6">
        <v>4.66</v>
      </c>
      <c r="H3893" s="6">
        <v>6.56</v>
      </c>
    </row>
    <row r="3894" spans="1:8" x14ac:dyDescent="0.35">
      <c r="A3894" s="6" t="s">
        <v>7816</v>
      </c>
      <c r="B3894" s="6" t="s">
        <v>7817</v>
      </c>
      <c r="C3894" s="6" t="s">
        <v>3508</v>
      </c>
      <c r="D3894" s="6" t="s">
        <v>4729</v>
      </c>
      <c r="E3894" s="6" t="s">
        <v>5581</v>
      </c>
      <c r="F3894" s="6">
        <v>14</v>
      </c>
      <c r="G3894" s="6">
        <v>10.54</v>
      </c>
      <c r="H3894" s="6">
        <v>13.15</v>
      </c>
    </row>
    <row r="3895" spans="1:8" x14ac:dyDescent="0.35">
      <c r="A3895" s="6" t="s">
        <v>8159</v>
      </c>
      <c r="B3895" s="6" t="s">
        <v>7657</v>
      </c>
      <c r="C3895" s="6" t="s">
        <v>3508</v>
      </c>
      <c r="D3895" s="6" t="s">
        <v>4730</v>
      </c>
      <c r="E3895" s="6" t="s">
        <v>5581</v>
      </c>
      <c r="F3895" s="6">
        <v>14</v>
      </c>
      <c r="G3895" s="6">
        <v>12.28</v>
      </c>
      <c r="H3895" s="6">
        <v>15.1</v>
      </c>
    </row>
    <row r="3896" spans="1:8" x14ac:dyDescent="0.35">
      <c r="A3896" s="6" t="s">
        <v>8254</v>
      </c>
      <c r="B3896" s="6" t="s">
        <v>8093</v>
      </c>
      <c r="C3896" s="6" t="s">
        <v>4152</v>
      </c>
      <c r="D3896" s="6" t="s">
        <v>4721</v>
      </c>
      <c r="E3896" s="6" t="s">
        <v>5581</v>
      </c>
      <c r="F3896" s="6">
        <v>30</v>
      </c>
      <c r="G3896" s="6">
        <v>11.85</v>
      </c>
      <c r="H3896" s="6">
        <v>14.62</v>
      </c>
    </row>
    <row r="3897" spans="1:8" x14ac:dyDescent="0.35">
      <c r="A3897" s="6" t="s">
        <v>1035</v>
      </c>
      <c r="B3897" s="6" t="s">
        <v>3090</v>
      </c>
      <c r="C3897" s="6" t="s">
        <v>3091</v>
      </c>
      <c r="D3897" s="6" t="s">
        <v>4570</v>
      </c>
      <c r="E3897" s="6" t="s">
        <v>4527</v>
      </c>
      <c r="F3897" s="6">
        <v>60</v>
      </c>
      <c r="G3897" s="6">
        <v>7.47</v>
      </c>
      <c r="H3897" s="6">
        <v>9.7100000000000009</v>
      </c>
    </row>
    <row r="3898" spans="1:8" x14ac:dyDescent="0.35">
      <c r="A3898" s="6" t="s">
        <v>8094</v>
      </c>
      <c r="B3898" s="6" t="s">
        <v>8002</v>
      </c>
      <c r="C3898" s="6" t="s">
        <v>8003</v>
      </c>
      <c r="D3898" s="6" t="s">
        <v>4683</v>
      </c>
      <c r="E3898" s="6" t="s">
        <v>4801</v>
      </c>
      <c r="F3898" s="6">
        <v>1</v>
      </c>
      <c r="G3898" s="6">
        <v>4.71</v>
      </c>
      <c r="H3898" s="6">
        <v>6.62</v>
      </c>
    </row>
    <row r="3899" spans="1:8" x14ac:dyDescent="0.35">
      <c r="A3899" s="6" t="s">
        <v>755</v>
      </c>
      <c r="B3899" s="6" t="s">
        <v>2774</v>
      </c>
      <c r="C3899" s="6" t="s">
        <v>5162</v>
      </c>
      <c r="D3899" s="6" t="s">
        <v>8772</v>
      </c>
      <c r="E3899" s="6" t="s">
        <v>4384</v>
      </c>
      <c r="F3899" s="6">
        <v>28</v>
      </c>
      <c r="G3899" s="6">
        <v>3.39</v>
      </c>
      <c r="H3899" s="6">
        <v>5.14</v>
      </c>
    </row>
    <row r="3900" spans="1:8" x14ac:dyDescent="0.35">
      <c r="A3900" s="6" t="s">
        <v>43</v>
      </c>
      <c r="B3900" s="6" t="s">
        <v>2090</v>
      </c>
      <c r="C3900" s="6" t="s">
        <v>2091</v>
      </c>
      <c r="D3900" s="6">
        <v>200</v>
      </c>
      <c r="E3900" s="6" t="s">
        <v>4384</v>
      </c>
      <c r="F3900" s="6">
        <v>30</v>
      </c>
      <c r="G3900" s="6">
        <v>10.09</v>
      </c>
      <c r="H3900" s="6">
        <v>12.64</v>
      </c>
    </row>
    <row r="3901" spans="1:8" x14ac:dyDescent="0.35">
      <c r="A3901" s="6" t="s">
        <v>8212</v>
      </c>
      <c r="B3901" s="6" t="s">
        <v>7906</v>
      </c>
      <c r="C3901" s="6" t="s">
        <v>3787</v>
      </c>
      <c r="D3901" s="6" t="s">
        <v>4630</v>
      </c>
      <c r="E3901" s="6" t="s">
        <v>5581</v>
      </c>
      <c r="F3901" s="6">
        <v>20</v>
      </c>
      <c r="G3901" s="6">
        <v>6.81</v>
      </c>
      <c r="H3901" s="6">
        <v>8.9700000000000006</v>
      </c>
    </row>
    <row r="3902" spans="1:8" x14ac:dyDescent="0.35">
      <c r="A3902" s="6" t="s">
        <v>8169</v>
      </c>
      <c r="B3902" s="6" t="s">
        <v>8170</v>
      </c>
      <c r="C3902" s="6" t="s">
        <v>3535</v>
      </c>
      <c r="D3902" s="6" t="s">
        <v>4946</v>
      </c>
      <c r="E3902" s="6" t="s">
        <v>4902</v>
      </c>
      <c r="F3902" s="6">
        <v>1</v>
      </c>
      <c r="G3902" s="6">
        <v>7.08</v>
      </c>
      <c r="H3902" s="6">
        <v>9.27</v>
      </c>
    </row>
    <row r="3903" spans="1:8" x14ac:dyDescent="0.35">
      <c r="A3903" s="6" t="s">
        <v>8082</v>
      </c>
      <c r="B3903" s="6" t="s">
        <v>8065</v>
      </c>
      <c r="C3903" s="6" t="s">
        <v>3404</v>
      </c>
      <c r="D3903" s="6" t="s">
        <v>8380</v>
      </c>
      <c r="E3903" s="6" t="s">
        <v>4644</v>
      </c>
      <c r="F3903" s="6">
        <v>5</v>
      </c>
      <c r="G3903" s="6">
        <v>20.63</v>
      </c>
      <c r="H3903" s="6">
        <v>24.45</v>
      </c>
    </row>
    <row r="3904" spans="1:8" x14ac:dyDescent="0.35">
      <c r="A3904" s="6" t="s">
        <v>7562</v>
      </c>
      <c r="B3904" s="6" t="s">
        <v>7563</v>
      </c>
      <c r="C3904" s="6" t="s">
        <v>4079</v>
      </c>
      <c r="D3904" s="6" t="s">
        <v>4780</v>
      </c>
      <c r="E3904" s="6" t="s">
        <v>4644</v>
      </c>
      <c r="F3904" s="6">
        <v>1</v>
      </c>
      <c r="G3904" s="6">
        <v>5.9</v>
      </c>
      <c r="H3904" s="6">
        <v>7.95</v>
      </c>
    </row>
    <row r="3905" spans="1:8" x14ac:dyDescent="0.35">
      <c r="A3905" s="6" t="s">
        <v>8180</v>
      </c>
      <c r="B3905" s="6" t="s">
        <v>7682</v>
      </c>
      <c r="C3905" s="6" t="s">
        <v>4076</v>
      </c>
      <c r="D3905" s="6" t="s">
        <v>4893</v>
      </c>
      <c r="E3905" s="6" t="s">
        <v>4644</v>
      </c>
      <c r="F3905" s="6">
        <v>1</v>
      </c>
      <c r="G3905" s="6">
        <v>4.91</v>
      </c>
      <c r="H3905" s="6">
        <v>6.84</v>
      </c>
    </row>
    <row r="3906" spans="1:8" x14ac:dyDescent="0.35">
      <c r="A3906" s="6" t="s">
        <v>7599</v>
      </c>
      <c r="B3906" s="6" t="s">
        <v>7600</v>
      </c>
      <c r="C3906" s="6" t="s">
        <v>3353</v>
      </c>
      <c r="D3906" s="6" t="s">
        <v>4635</v>
      </c>
      <c r="E3906" s="6" t="s">
        <v>5581</v>
      </c>
      <c r="F3906" s="6">
        <v>10</v>
      </c>
      <c r="G3906" s="6">
        <v>4.51</v>
      </c>
      <c r="H3906" s="6">
        <v>6.4</v>
      </c>
    </row>
    <row r="3907" spans="1:8" x14ac:dyDescent="0.35">
      <c r="A3907" s="6" t="s">
        <v>7634</v>
      </c>
      <c r="B3907" s="6" t="s">
        <v>7635</v>
      </c>
      <c r="C3907" s="6" t="s">
        <v>5089</v>
      </c>
      <c r="D3907" s="6" t="s">
        <v>8333</v>
      </c>
      <c r="E3907" s="6" t="s">
        <v>4628</v>
      </c>
      <c r="F3907" s="6">
        <v>10</v>
      </c>
      <c r="G3907" s="6">
        <v>36.54</v>
      </c>
      <c r="H3907" s="6">
        <v>42.27</v>
      </c>
    </row>
    <row r="3908" spans="1:8" x14ac:dyDescent="0.35">
      <c r="A3908" s="6" t="s">
        <v>7981</v>
      </c>
      <c r="B3908" s="6" t="s">
        <v>7982</v>
      </c>
      <c r="C3908" s="6" t="s">
        <v>4079</v>
      </c>
      <c r="D3908" s="6" t="s">
        <v>4780</v>
      </c>
      <c r="E3908" s="6" t="s">
        <v>4644</v>
      </c>
      <c r="F3908" s="6">
        <v>1</v>
      </c>
      <c r="G3908" s="6">
        <v>6.79</v>
      </c>
      <c r="H3908" s="6">
        <v>8.9499999999999993</v>
      </c>
    </row>
    <row r="3909" spans="1:8" x14ac:dyDescent="0.35">
      <c r="A3909" s="6" t="s">
        <v>7612</v>
      </c>
      <c r="B3909" s="6" t="s">
        <v>7613</v>
      </c>
      <c r="C3909" s="6" t="s">
        <v>7614</v>
      </c>
      <c r="D3909" s="6" t="s">
        <v>4668</v>
      </c>
      <c r="E3909" s="6" t="s">
        <v>4638</v>
      </c>
      <c r="F3909" s="6">
        <v>1</v>
      </c>
      <c r="G3909" s="6">
        <v>6.61</v>
      </c>
      <c r="H3909" s="6">
        <v>8.75</v>
      </c>
    </row>
    <row r="3910" spans="1:8" x14ac:dyDescent="0.35">
      <c r="A3910" s="6" t="s">
        <v>5323</v>
      </c>
      <c r="B3910" s="6" t="s">
        <v>5071</v>
      </c>
      <c r="C3910" s="6" t="s">
        <v>3390</v>
      </c>
      <c r="D3910" s="6" t="s">
        <v>4960</v>
      </c>
      <c r="E3910" s="6" t="s">
        <v>4745</v>
      </c>
      <c r="F3910" s="6">
        <v>1</v>
      </c>
      <c r="G3910" s="6">
        <v>15.05</v>
      </c>
      <c r="H3910" s="6">
        <v>18.2</v>
      </c>
    </row>
    <row r="3911" spans="1:8" x14ac:dyDescent="0.35">
      <c r="A3911" s="6" t="s">
        <v>8102</v>
      </c>
      <c r="B3911" s="6" t="s">
        <v>8103</v>
      </c>
      <c r="C3911" s="6" t="s">
        <v>3188</v>
      </c>
      <c r="D3911" s="6" t="s">
        <v>4894</v>
      </c>
      <c r="E3911" s="6" t="s">
        <v>4654</v>
      </c>
      <c r="F3911" s="6">
        <v>5</v>
      </c>
      <c r="G3911" s="6">
        <v>80.260000000000005</v>
      </c>
      <c r="H3911" s="6">
        <v>91.24</v>
      </c>
    </row>
    <row r="3912" spans="1:8" x14ac:dyDescent="0.35">
      <c r="A3912" s="6" t="s">
        <v>5324</v>
      </c>
      <c r="B3912" s="6" t="s">
        <v>4376</v>
      </c>
      <c r="C3912" s="6" t="s">
        <v>3404</v>
      </c>
      <c r="D3912" s="6" t="s">
        <v>8750</v>
      </c>
      <c r="E3912" s="6" t="s">
        <v>4644</v>
      </c>
      <c r="F3912" s="6">
        <v>5</v>
      </c>
      <c r="G3912" s="6">
        <v>28.39</v>
      </c>
      <c r="H3912" s="6">
        <v>33.14</v>
      </c>
    </row>
    <row r="3913" spans="1:8" x14ac:dyDescent="0.35">
      <c r="A3913" s="6" t="s">
        <v>7636</v>
      </c>
      <c r="B3913" s="6" t="s">
        <v>7637</v>
      </c>
      <c r="C3913" s="6" t="s">
        <v>3926</v>
      </c>
      <c r="D3913" s="6" t="s">
        <v>5410</v>
      </c>
      <c r="E3913" s="6" t="s">
        <v>4628</v>
      </c>
      <c r="F3913" s="6">
        <v>1</v>
      </c>
      <c r="G3913" s="6">
        <v>50</v>
      </c>
      <c r="H3913" s="6">
        <v>57.34</v>
      </c>
    </row>
    <row r="3914" spans="1:8" x14ac:dyDescent="0.35">
      <c r="A3914" s="6" t="s">
        <v>7848</v>
      </c>
      <c r="B3914" s="6" t="s">
        <v>7832</v>
      </c>
      <c r="C3914" s="6" t="s">
        <v>4351</v>
      </c>
      <c r="D3914" s="6" t="s">
        <v>5411</v>
      </c>
      <c r="E3914" s="6" t="s">
        <v>4628</v>
      </c>
      <c r="F3914" s="6">
        <v>1</v>
      </c>
      <c r="G3914" s="6">
        <v>370</v>
      </c>
      <c r="H3914" s="6">
        <v>416.64</v>
      </c>
    </row>
    <row r="3915" spans="1:8" x14ac:dyDescent="0.35">
      <c r="A3915" s="6" t="s">
        <v>9808</v>
      </c>
      <c r="B3915" s="6" t="s">
        <v>7832</v>
      </c>
      <c r="C3915" s="6" t="s">
        <v>4351</v>
      </c>
      <c r="D3915" s="6" t="s">
        <v>5411</v>
      </c>
      <c r="E3915" s="6" t="s">
        <v>4628</v>
      </c>
      <c r="F3915" s="6">
        <v>6</v>
      </c>
      <c r="G3915" s="6">
        <v>1910</v>
      </c>
      <c r="H3915" s="6">
        <v>2141.44</v>
      </c>
    </row>
    <row r="3916" spans="1:8" x14ac:dyDescent="0.35">
      <c r="A3916" s="6" t="s">
        <v>8204</v>
      </c>
      <c r="B3916" s="6" t="s">
        <v>8170</v>
      </c>
      <c r="C3916" s="6" t="s">
        <v>3535</v>
      </c>
      <c r="D3916" s="6" t="s">
        <v>4946</v>
      </c>
      <c r="E3916" s="6" t="s">
        <v>4902</v>
      </c>
      <c r="F3916" s="6">
        <v>1</v>
      </c>
      <c r="G3916" s="6">
        <v>7.49</v>
      </c>
      <c r="H3916" s="6">
        <v>9.73</v>
      </c>
    </row>
    <row r="3917" spans="1:8" x14ac:dyDescent="0.35">
      <c r="A3917" s="6" t="s">
        <v>5325</v>
      </c>
      <c r="B3917" s="6" t="s">
        <v>3078</v>
      </c>
      <c r="C3917" s="6" t="s">
        <v>3079</v>
      </c>
      <c r="D3917" s="6" t="s">
        <v>8729</v>
      </c>
      <c r="E3917" s="6" t="s">
        <v>4498</v>
      </c>
      <c r="F3917" s="6">
        <v>30</v>
      </c>
      <c r="G3917" s="6">
        <v>5.61</v>
      </c>
      <c r="H3917" s="6">
        <v>7.63</v>
      </c>
    </row>
    <row r="3918" spans="1:8" x14ac:dyDescent="0.35">
      <c r="A3918" s="6" t="s">
        <v>8281</v>
      </c>
      <c r="B3918" s="6" t="s">
        <v>7865</v>
      </c>
      <c r="C3918" s="6" t="s">
        <v>3643</v>
      </c>
      <c r="D3918" s="6" t="s">
        <v>4688</v>
      </c>
      <c r="E3918" s="6" t="s">
        <v>5581</v>
      </c>
      <c r="F3918" s="6">
        <v>28</v>
      </c>
      <c r="G3918" s="6">
        <v>15.54</v>
      </c>
      <c r="H3918" s="6">
        <v>18.75</v>
      </c>
    </row>
    <row r="3919" spans="1:8" x14ac:dyDescent="0.35">
      <c r="A3919" s="6" t="s">
        <v>5326</v>
      </c>
      <c r="B3919" s="6" t="s">
        <v>2167</v>
      </c>
      <c r="C3919" s="6" t="s">
        <v>2165</v>
      </c>
      <c r="D3919" s="6">
        <v>24</v>
      </c>
      <c r="E3919" s="6" t="s">
        <v>4384</v>
      </c>
      <c r="F3919" s="6">
        <v>60</v>
      </c>
      <c r="G3919" s="6">
        <v>10.07</v>
      </c>
      <c r="H3919" s="6">
        <v>12.62</v>
      </c>
    </row>
    <row r="3920" spans="1:8" x14ac:dyDescent="0.35">
      <c r="A3920" s="6" t="s">
        <v>8271</v>
      </c>
      <c r="B3920" s="6" t="s">
        <v>7596</v>
      </c>
      <c r="C3920" s="6" t="s">
        <v>3188</v>
      </c>
      <c r="D3920" s="6" t="s">
        <v>4894</v>
      </c>
      <c r="E3920" s="6" t="s">
        <v>4654</v>
      </c>
      <c r="F3920" s="6">
        <v>5</v>
      </c>
      <c r="G3920" s="6">
        <v>80.260000000000005</v>
      </c>
      <c r="H3920" s="6">
        <v>91.24</v>
      </c>
    </row>
    <row r="3921" spans="1:8" x14ac:dyDescent="0.35">
      <c r="A3921" s="6" t="s">
        <v>7842</v>
      </c>
      <c r="B3921" s="6" t="s">
        <v>7550</v>
      </c>
      <c r="C3921" s="6" t="s">
        <v>3713</v>
      </c>
      <c r="D3921" s="6" t="s">
        <v>4726</v>
      </c>
      <c r="E3921" s="6" t="s">
        <v>5581</v>
      </c>
      <c r="F3921" s="6">
        <v>30</v>
      </c>
      <c r="G3921" s="6">
        <v>8.2899999999999991</v>
      </c>
      <c r="H3921" s="6">
        <v>10.63</v>
      </c>
    </row>
    <row r="3922" spans="1:8" x14ac:dyDescent="0.35">
      <c r="A3922" s="6" t="s">
        <v>7905</v>
      </c>
      <c r="B3922" s="6" t="s">
        <v>7906</v>
      </c>
      <c r="C3922" s="6" t="s">
        <v>3787</v>
      </c>
      <c r="D3922" s="6" t="s">
        <v>4630</v>
      </c>
      <c r="E3922" s="6" t="s">
        <v>5581</v>
      </c>
      <c r="F3922" s="6">
        <v>20</v>
      </c>
      <c r="G3922" s="6">
        <v>4.62</v>
      </c>
      <c r="H3922" s="6">
        <v>6.52</v>
      </c>
    </row>
    <row r="3923" spans="1:8" x14ac:dyDescent="0.35">
      <c r="A3923" s="6" t="s">
        <v>8175</v>
      </c>
      <c r="B3923" s="6" t="s">
        <v>8167</v>
      </c>
      <c r="C3923" s="6" t="s">
        <v>3984</v>
      </c>
      <c r="D3923" s="6" t="s">
        <v>4895</v>
      </c>
      <c r="E3923" s="6" t="s">
        <v>5581</v>
      </c>
      <c r="F3923" s="6">
        <v>21</v>
      </c>
      <c r="G3923" s="6">
        <v>8.3800000000000008</v>
      </c>
      <c r="H3923" s="6">
        <v>10.73</v>
      </c>
    </row>
    <row r="3924" spans="1:8" x14ac:dyDescent="0.35">
      <c r="A3924" s="6" t="s">
        <v>7690</v>
      </c>
      <c r="B3924" s="6" t="s">
        <v>7691</v>
      </c>
      <c r="C3924" s="6" t="s">
        <v>3390</v>
      </c>
      <c r="D3924" s="6" t="s">
        <v>4689</v>
      </c>
      <c r="E3924" s="6" t="s">
        <v>5581</v>
      </c>
      <c r="F3924" s="6">
        <v>28</v>
      </c>
      <c r="G3924" s="6">
        <v>9.15</v>
      </c>
      <c r="H3924" s="6">
        <v>11.59</v>
      </c>
    </row>
    <row r="3925" spans="1:8" x14ac:dyDescent="0.35">
      <c r="A3925" s="6" t="s">
        <v>8084</v>
      </c>
      <c r="B3925" s="6" t="s">
        <v>8085</v>
      </c>
      <c r="C3925" s="6" t="s">
        <v>3448</v>
      </c>
      <c r="D3925" s="6" t="s">
        <v>4683</v>
      </c>
      <c r="E3925" s="6" t="s">
        <v>4801</v>
      </c>
      <c r="F3925" s="6">
        <v>1</v>
      </c>
      <c r="G3925" s="6">
        <v>4.74</v>
      </c>
      <c r="H3925" s="6">
        <v>6.65</v>
      </c>
    </row>
    <row r="3926" spans="1:8" x14ac:dyDescent="0.35">
      <c r="A3926" s="6" t="s">
        <v>7512</v>
      </c>
      <c r="B3926" s="6" t="s">
        <v>7513</v>
      </c>
      <c r="C3926" s="6" t="s">
        <v>4139</v>
      </c>
      <c r="D3926" s="6" t="s">
        <v>4893</v>
      </c>
      <c r="E3926" s="6" t="s">
        <v>4644</v>
      </c>
      <c r="F3926" s="6">
        <v>1</v>
      </c>
      <c r="G3926" s="6">
        <v>4.95</v>
      </c>
      <c r="H3926" s="6">
        <v>6.89</v>
      </c>
    </row>
    <row r="3927" spans="1:8" x14ac:dyDescent="0.35">
      <c r="A3927" s="6" t="s">
        <v>7821</v>
      </c>
      <c r="B3927" s="6" t="s">
        <v>7677</v>
      </c>
      <c r="C3927" s="6" t="s">
        <v>4014</v>
      </c>
      <c r="D3927" s="6" t="s">
        <v>4904</v>
      </c>
      <c r="E3927" s="6" t="s">
        <v>4628</v>
      </c>
      <c r="F3927" s="6">
        <v>10</v>
      </c>
      <c r="G3927" s="6">
        <v>489</v>
      </c>
      <c r="H3927" s="6">
        <v>549.91999999999996</v>
      </c>
    </row>
    <row r="3928" spans="1:8" x14ac:dyDescent="0.35">
      <c r="A3928" s="6" t="s">
        <v>7642</v>
      </c>
      <c r="B3928" s="6" t="s">
        <v>7643</v>
      </c>
      <c r="C3928" s="6" t="s">
        <v>4014</v>
      </c>
      <c r="D3928" s="6" t="s">
        <v>4908</v>
      </c>
      <c r="E3928" s="6" t="s">
        <v>4628</v>
      </c>
      <c r="F3928" s="6">
        <v>10</v>
      </c>
      <c r="G3928" s="6">
        <v>546</v>
      </c>
      <c r="H3928" s="6">
        <v>613.76</v>
      </c>
    </row>
    <row r="3929" spans="1:8" x14ac:dyDescent="0.35">
      <c r="A3929" s="6" t="s">
        <v>7346</v>
      </c>
      <c r="B3929" s="6" t="s">
        <v>4358</v>
      </c>
      <c r="C3929" s="6" t="s">
        <v>4014</v>
      </c>
      <c r="D3929" s="6" t="s">
        <v>4909</v>
      </c>
      <c r="E3929" s="6" t="s">
        <v>4628</v>
      </c>
      <c r="F3929" s="6">
        <v>8</v>
      </c>
      <c r="G3929" s="6">
        <v>1700</v>
      </c>
      <c r="H3929" s="6">
        <v>1906.24</v>
      </c>
    </row>
    <row r="3930" spans="1:8" x14ac:dyDescent="0.35">
      <c r="A3930" s="6" t="s">
        <v>8205</v>
      </c>
      <c r="B3930" s="6" t="s">
        <v>7637</v>
      </c>
      <c r="C3930" s="6" t="s">
        <v>3926</v>
      </c>
      <c r="D3930" s="6" t="s">
        <v>5594</v>
      </c>
      <c r="E3930" s="6" t="s">
        <v>4628</v>
      </c>
      <c r="F3930" s="6">
        <v>6</v>
      </c>
      <c r="G3930" s="6">
        <v>1351</v>
      </c>
      <c r="H3930" s="6">
        <v>1515.36</v>
      </c>
    </row>
    <row r="3931" spans="1:8" x14ac:dyDescent="0.35">
      <c r="A3931" s="6" t="s">
        <v>7615</v>
      </c>
      <c r="B3931" s="6" t="s">
        <v>7616</v>
      </c>
      <c r="C3931" s="6" t="s">
        <v>4351</v>
      </c>
      <c r="D3931" s="6" t="s">
        <v>5573</v>
      </c>
      <c r="E3931" s="6" t="s">
        <v>4628</v>
      </c>
      <c r="F3931" s="6">
        <v>6</v>
      </c>
      <c r="G3931" s="6">
        <v>2005</v>
      </c>
      <c r="H3931" s="6">
        <v>2247.84</v>
      </c>
    </row>
    <row r="3932" spans="1:8" x14ac:dyDescent="0.35">
      <c r="A3932" s="6" t="s">
        <v>7700</v>
      </c>
      <c r="B3932" s="6" t="s">
        <v>7576</v>
      </c>
      <c r="C3932" s="6" t="s">
        <v>3417</v>
      </c>
      <c r="D3932" s="6" t="s">
        <v>4721</v>
      </c>
      <c r="E3932" s="6" t="s">
        <v>5581</v>
      </c>
      <c r="F3932" s="6">
        <v>100</v>
      </c>
      <c r="G3932" s="6">
        <v>54.77</v>
      </c>
      <c r="H3932" s="6">
        <v>62.69</v>
      </c>
    </row>
    <row r="3933" spans="1:8" x14ac:dyDescent="0.35">
      <c r="A3933" s="6" t="s">
        <v>8290</v>
      </c>
      <c r="B3933" s="6" t="s">
        <v>8291</v>
      </c>
      <c r="C3933" s="6" t="s">
        <v>4023</v>
      </c>
      <c r="D3933" s="6" t="s">
        <v>4911</v>
      </c>
      <c r="E3933" s="6" t="s">
        <v>4654</v>
      </c>
      <c r="F3933" s="6">
        <v>5</v>
      </c>
      <c r="G3933" s="6">
        <v>12.37</v>
      </c>
      <c r="H3933" s="6">
        <v>15.2</v>
      </c>
    </row>
    <row r="3934" spans="1:8" x14ac:dyDescent="0.35">
      <c r="A3934" s="6" t="s">
        <v>5473</v>
      </c>
      <c r="B3934" s="6" t="s">
        <v>5419</v>
      </c>
      <c r="C3934" s="6" t="s">
        <v>3075</v>
      </c>
      <c r="D3934" s="6" t="s">
        <v>8723</v>
      </c>
      <c r="E3934" s="6" t="s">
        <v>4383</v>
      </c>
      <c r="F3934" s="6">
        <v>30</v>
      </c>
      <c r="G3934" s="6">
        <v>8.01</v>
      </c>
      <c r="H3934" s="6">
        <v>10.32</v>
      </c>
    </row>
    <row r="3935" spans="1:8" x14ac:dyDescent="0.35">
      <c r="A3935" s="6" t="s">
        <v>8220</v>
      </c>
      <c r="B3935" s="6" t="s">
        <v>7583</v>
      </c>
      <c r="C3935" s="6" t="s">
        <v>3376</v>
      </c>
      <c r="D3935" s="6" t="s">
        <v>4630</v>
      </c>
      <c r="E3935" s="6" t="s">
        <v>4655</v>
      </c>
      <c r="F3935" s="6">
        <v>30</v>
      </c>
      <c r="G3935" s="6">
        <v>8.75</v>
      </c>
      <c r="H3935" s="6">
        <v>11.14</v>
      </c>
    </row>
    <row r="3936" spans="1:8" x14ac:dyDescent="0.35">
      <c r="A3936" s="6" t="s">
        <v>7566</v>
      </c>
      <c r="B3936" s="6" t="s">
        <v>7567</v>
      </c>
      <c r="C3936" s="6" t="s">
        <v>2729</v>
      </c>
      <c r="D3936" s="6" t="s">
        <v>8319</v>
      </c>
      <c r="E3936" s="6" t="s">
        <v>5581</v>
      </c>
      <c r="F3936" s="6">
        <v>60</v>
      </c>
      <c r="G3936" s="6">
        <v>8.1199999999999992</v>
      </c>
      <c r="H3936" s="6">
        <v>10.44</v>
      </c>
    </row>
    <row r="3937" spans="1:8" x14ac:dyDescent="0.35">
      <c r="A3937" s="6" t="s">
        <v>8282</v>
      </c>
      <c r="B3937" s="6" t="s">
        <v>8283</v>
      </c>
      <c r="C3937" s="6" t="s">
        <v>3463</v>
      </c>
      <c r="D3937" s="6" t="s">
        <v>4692</v>
      </c>
      <c r="E3937" s="6" t="s">
        <v>4699</v>
      </c>
      <c r="F3937" s="6">
        <v>1</v>
      </c>
      <c r="G3937" s="6">
        <v>12.9</v>
      </c>
      <c r="H3937" s="6">
        <v>15.79</v>
      </c>
    </row>
    <row r="3938" spans="1:8" x14ac:dyDescent="0.35">
      <c r="A3938" s="6" t="s">
        <v>7575</v>
      </c>
      <c r="B3938" s="6" t="s">
        <v>7576</v>
      </c>
      <c r="C3938" s="6" t="s">
        <v>3417</v>
      </c>
      <c r="D3938" s="6" t="s">
        <v>4721</v>
      </c>
      <c r="E3938" s="6" t="s">
        <v>5581</v>
      </c>
      <c r="F3938" s="6">
        <v>100</v>
      </c>
      <c r="G3938" s="6">
        <v>54.77</v>
      </c>
      <c r="H3938" s="6">
        <v>62.69</v>
      </c>
    </row>
    <row r="3939" spans="1:8" x14ac:dyDescent="0.35">
      <c r="A3939" s="6" t="s">
        <v>7827</v>
      </c>
      <c r="B3939" s="6" t="s">
        <v>7828</v>
      </c>
      <c r="C3939" s="6" t="s">
        <v>3535</v>
      </c>
      <c r="D3939" s="6" t="s">
        <v>4726</v>
      </c>
      <c r="E3939" s="6" t="s">
        <v>5581</v>
      </c>
      <c r="F3939" s="6">
        <v>30</v>
      </c>
      <c r="G3939" s="6">
        <v>6.43</v>
      </c>
      <c r="H3939" s="6">
        <v>8.5500000000000007</v>
      </c>
    </row>
    <row r="3940" spans="1:8" x14ac:dyDescent="0.35">
      <c r="A3940" s="6" t="s">
        <v>7694</v>
      </c>
      <c r="B3940" s="6" t="s">
        <v>7695</v>
      </c>
      <c r="C3940" s="6" t="s">
        <v>2843</v>
      </c>
      <c r="D3940" s="6" t="s">
        <v>4696</v>
      </c>
      <c r="E3940" s="6" t="s">
        <v>5581</v>
      </c>
      <c r="F3940" s="6">
        <v>28</v>
      </c>
      <c r="G3940" s="6">
        <v>12.07</v>
      </c>
      <c r="H3940" s="6">
        <v>14.86</v>
      </c>
    </row>
    <row r="3941" spans="1:8" x14ac:dyDescent="0.35">
      <c r="A3941" s="6" t="s">
        <v>8196</v>
      </c>
      <c r="B3941" s="6" t="s">
        <v>8023</v>
      </c>
      <c r="C3941" s="6" t="s">
        <v>3663</v>
      </c>
      <c r="D3941" s="6" t="s">
        <v>4795</v>
      </c>
      <c r="E3941" s="6" t="s">
        <v>4672</v>
      </c>
      <c r="F3941" s="6">
        <v>1</v>
      </c>
      <c r="G3941" s="6">
        <v>4.43</v>
      </c>
      <c r="H3941" s="6">
        <v>6.31</v>
      </c>
    </row>
    <row r="3942" spans="1:8" x14ac:dyDescent="0.35">
      <c r="A3942" s="6" t="s">
        <v>8216</v>
      </c>
      <c r="B3942" s="6" t="s">
        <v>8002</v>
      </c>
      <c r="C3942" s="6" t="s">
        <v>8003</v>
      </c>
      <c r="D3942" s="6" t="s">
        <v>4683</v>
      </c>
      <c r="E3942" s="6" t="s">
        <v>4801</v>
      </c>
      <c r="F3942" s="6">
        <v>1</v>
      </c>
      <c r="G3942" s="6">
        <v>6.03</v>
      </c>
      <c r="H3942" s="6">
        <v>8.1</v>
      </c>
    </row>
    <row r="3943" spans="1:8" x14ac:dyDescent="0.35">
      <c r="A3943" s="6" t="s">
        <v>7560</v>
      </c>
      <c r="B3943" s="6" t="s">
        <v>7561</v>
      </c>
      <c r="C3943" s="6" t="s">
        <v>3608</v>
      </c>
      <c r="D3943" s="6" t="s">
        <v>4712</v>
      </c>
      <c r="E3943" s="6" t="s">
        <v>5581</v>
      </c>
      <c r="F3943" s="6">
        <v>6</v>
      </c>
      <c r="G3943" s="6">
        <v>27.66</v>
      </c>
      <c r="H3943" s="6">
        <v>32.32</v>
      </c>
    </row>
    <row r="3944" spans="1:8" x14ac:dyDescent="0.35">
      <c r="A3944" s="6" t="s">
        <v>8637</v>
      </c>
      <c r="B3944" s="6" t="s">
        <v>7561</v>
      </c>
      <c r="C3944" s="6" t="s">
        <v>3608</v>
      </c>
      <c r="D3944" s="6" t="s">
        <v>4712</v>
      </c>
      <c r="E3944" s="6" t="s">
        <v>5581</v>
      </c>
      <c r="F3944" s="6">
        <v>10</v>
      </c>
      <c r="G3944" s="6">
        <v>47.81</v>
      </c>
      <c r="H3944" s="6">
        <v>54.89</v>
      </c>
    </row>
    <row r="3945" spans="1:8" x14ac:dyDescent="0.35">
      <c r="A3945" s="6" t="s">
        <v>8187</v>
      </c>
      <c r="B3945" s="6" t="s">
        <v>8188</v>
      </c>
      <c r="C3945" s="6" t="s">
        <v>8007</v>
      </c>
      <c r="D3945" s="6" t="s">
        <v>4713</v>
      </c>
      <c r="E3945" s="6" t="s">
        <v>4681</v>
      </c>
      <c r="F3945" s="6">
        <v>1</v>
      </c>
      <c r="G3945" s="6">
        <v>19.739999999999998</v>
      </c>
      <c r="H3945" s="6">
        <v>23.45</v>
      </c>
    </row>
    <row r="3946" spans="1:8" x14ac:dyDescent="0.35">
      <c r="A3946" s="6" t="s">
        <v>5674</v>
      </c>
      <c r="B3946" s="6" t="s">
        <v>2560</v>
      </c>
      <c r="C3946" s="6" t="s">
        <v>2552</v>
      </c>
      <c r="D3946" s="6">
        <v>500</v>
      </c>
      <c r="E3946" s="6" t="s">
        <v>4486</v>
      </c>
      <c r="F3946" s="6">
        <v>50</v>
      </c>
      <c r="G3946" s="6">
        <v>15.6</v>
      </c>
      <c r="H3946" s="6">
        <v>18.82</v>
      </c>
    </row>
    <row r="3947" spans="1:8" x14ac:dyDescent="0.35">
      <c r="A3947" s="6" t="s">
        <v>8004</v>
      </c>
      <c r="B3947" s="6" t="s">
        <v>7654</v>
      </c>
      <c r="C3947" s="6" t="s">
        <v>2581</v>
      </c>
      <c r="D3947" s="6" t="s">
        <v>4733</v>
      </c>
      <c r="E3947" s="6" t="s">
        <v>5570</v>
      </c>
      <c r="F3947" s="6">
        <v>50</v>
      </c>
      <c r="G3947" s="6">
        <v>12.86</v>
      </c>
      <c r="H3947" s="6">
        <v>15.75</v>
      </c>
    </row>
    <row r="3948" spans="1:8" x14ac:dyDescent="0.35">
      <c r="A3948" s="6" t="s">
        <v>8118</v>
      </c>
      <c r="B3948" s="6" t="s">
        <v>8119</v>
      </c>
      <c r="C3948" s="6" t="s">
        <v>4104</v>
      </c>
      <c r="D3948" s="6" t="s">
        <v>4781</v>
      </c>
      <c r="E3948" s="6" t="s">
        <v>5802</v>
      </c>
      <c r="F3948" s="6">
        <v>15</v>
      </c>
      <c r="G3948" s="6">
        <v>9.8800000000000008</v>
      </c>
      <c r="H3948" s="6">
        <v>12.41</v>
      </c>
    </row>
    <row r="3949" spans="1:8" x14ac:dyDescent="0.35">
      <c r="A3949" s="6" t="s">
        <v>8207</v>
      </c>
      <c r="B3949" s="6" t="s">
        <v>8208</v>
      </c>
      <c r="C3949" s="6" t="s">
        <v>3622</v>
      </c>
      <c r="D3949" s="6" t="s">
        <v>4657</v>
      </c>
      <c r="E3949" s="6" t="s">
        <v>5581</v>
      </c>
      <c r="F3949" s="6">
        <v>5</v>
      </c>
      <c r="G3949" s="6">
        <v>19.11</v>
      </c>
      <c r="H3949" s="6">
        <v>22.75</v>
      </c>
    </row>
    <row r="3950" spans="1:8" x14ac:dyDescent="0.35">
      <c r="A3950" s="6" t="s">
        <v>7670</v>
      </c>
      <c r="B3950" s="6" t="s">
        <v>7671</v>
      </c>
      <c r="C3950" s="6" t="s">
        <v>5085</v>
      </c>
      <c r="D3950" s="6" t="s">
        <v>4844</v>
      </c>
      <c r="E3950" s="6" t="s">
        <v>5581</v>
      </c>
      <c r="F3950" s="6">
        <v>14</v>
      </c>
      <c r="G3950" s="6">
        <v>7.71</v>
      </c>
      <c r="H3950" s="6">
        <v>9.98</v>
      </c>
    </row>
    <row r="3951" spans="1:8" x14ac:dyDescent="0.35">
      <c r="A3951" s="6" t="s">
        <v>8060</v>
      </c>
      <c r="B3951" s="6" t="s">
        <v>8061</v>
      </c>
      <c r="C3951" s="6" t="s">
        <v>3985</v>
      </c>
      <c r="D3951" s="6" t="s">
        <v>4896</v>
      </c>
      <c r="E3951" s="6" t="s">
        <v>4854</v>
      </c>
      <c r="F3951" s="6">
        <v>30</v>
      </c>
      <c r="G3951" s="6">
        <v>37.119999999999997</v>
      </c>
      <c r="H3951" s="6">
        <v>42.92</v>
      </c>
    </row>
    <row r="3952" spans="1:8" x14ac:dyDescent="0.35">
      <c r="A3952" s="6" t="s">
        <v>5711</v>
      </c>
      <c r="B3952" s="6" t="s">
        <v>2227</v>
      </c>
      <c r="C3952" s="6" t="s">
        <v>2228</v>
      </c>
      <c r="D3952" s="6">
        <v>0.5</v>
      </c>
      <c r="E3952" s="6" t="s">
        <v>4384</v>
      </c>
      <c r="F3952" s="6">
        <v>8</v>
      </c>
      <c r="G3952" s="6">
        <v>29.07</v>
      </c>
      <c r="H3952" s="6">
        <v>33.9</v>
      </c>
    </row>
    <row r="3953" spans="1:8" x14ac:dyDescent="0.35">
      <c r="A3953" s="6" t="s">
        <v>8308</v>
      </c>
      <c r="B3953" s="6" t="s">
        <v>8309</v>
      </c>
      <c r="C3953" s="6" t="s">
        <v>3455</v>
      </c>
      <c r="D3953" s="6" t="s">
        <v>4764</v>
      </c>
      <c r="E3953" s="6" t="s">
        <v>5570</v>
      </c>
      <c r="F3953" s="6">
        <v>60</v>
      </c>
      <c r="G3953" s="6">
        <v>9.5399999999999991</v>
      </c>
      <c r="H3953" s="6">
        <v>12.03</v>
      </c>
    </row>
    <row r="3954" spans="1:8" x14ac:dyDescent="0.35">
      <c r="A3954" s="6" t="s">
        <v>5738</v>
      </c>
      <c r="B3954" s="6" t="s">
        <v>6137</v>
      </c>
      <c r="C3954" s="6" t="s">
        <v>2370</v>
      </c>
      <c r="D3954" s="6" t="s">
        <v>4448</v>
      </c>
      <c r="E3954" s="6" t="s">
        <v>4380</v>
      </c>
      <c r="F3954" s="6">
        <v>5</v>
      </c>
      <c r="G3954" s="6">
        <v>53.48</v>
      </c>
      <c r="H3954" s="6">
        <v>61.24</v>
      </c>
    </row>
    <row r="3955" spans="1:8" x14ac:dyDescent="0.35">
      <c r="A3955" s="6" t="s">
        <v>7872</v>
      </c>
      <c r="B3955" s="6" t="s">
        <v>7873</v>
      </c>
      <c r="C3955" s="6" t="s">
        <v>3455</v>
      </c>
      <c r="D3955" s="6" t="s">
        <v>4825</v>
      </c>
      <c r="E3955" s="6" t="s">
        <v>4628</v>
      </c>
      <c r="F3955" s="6">
        <v>5</v>
      </c>
      <c r="G3955" s="6">
        <v>5.43</v>
      </c>
      <c r="H3955" s="6">
        <v>7.43</v>
      </c>
    </row>
    <row r="3956" spans="1:8" x14ac:dyDescent="0.35">
      <c r="A3956" s="6" t="s">
        <v>7802</v>
      </c>
      <c r="B3956" s="6" t="s">
        <v>7569</v>
      </c>
      <c r="C3956" s="6" t="s">
        <v>4090</v>
      </c>
      <c r="D3956" s="6" t="s">
        <v>4871</v>
      </c>
      <c r="E3956" s="6" t="s">
        <v>4644</v>
      </c>
      <c r="F3956" s="6">
        <v>1</v>
      </c>
      <c r="G3956" s="6">
        <v>11.37</v>
      </c>
      <c r="H3956" s="6">
        <v>14.08</v>
      </c>
    </row>
    <row r="3957" spans="1:8" x14ac:dyDescent="0.35">
      <c r="A3957" s="6" t="s">
        <v>8122</v>
      </c>
      <c r="B3957" s="6" t="s">
        <v>8123</v>
      </c>
      <c r="C3957" s="6" t="s">
        <v>3430</v>
      </c>
      <c r="D3957" s="6" t="s">
        <v>4695</v>
      </c>
      <c r="E3957" s="6" t="s">
        <v>5575</v>
      </c>
      <c r="F3957" s="6">
        <v>1</v>
      </c>
      <c r="G3957" s="6">
        <v>4.0599999999999996</v>
      </c>
      <c r="H3957" s="6">
        <v>5.89</v>
      </c>
    </row>
    <row r="3958" spans="1:8" x14ac:dyDescent="0.35">
      <c r="A3958" s="6" t="s">
        <v>7833</v>
      </c>
      <c r="B3958" s="6" t="s">
        <v>7834</v>
      </c>
      <c r="C3958" s="6" t="s">
        <v>3508</v>
      </c>
      <c r="D3958" s="6" t="s">
        <v>4731</v>
      </c>
      <c r="E3958" s="6" t="s">
        <v>5581</v>
      </c>
      <c r="F3958" s="6">
        <v>7</v>
      </c>
      <c r="G3958" s="6">
        <v>8.18</v>
      </c>
      <c r="H3958" s="6">
        <v>10.51</v>
      </c>
    </row>
    <row r="3959" spans="1:8" x14ac:dyDescent="0.35">
      <c r="A3959" s="6" t="s">
        <v>7568</v>
      </c>
      <c r="B3959" s="6" t="s">
        <v>7569</v>
      </c>
      <c r="C3959" s="6" t="s">
        <v>4090</v>
      </c>
      <c r="D3959" s="6" t="s">
        <v>4871</v>
      </c>
      <c r="E3959" s="6" t="s">
        <v>4644</v>
      </c>
      <c r="F3959" s="6">
        <v>1</v>
      </c>
      <c r="G3959" s="6">
        <v>11.36</v>
      </c>
      <c r="H3959" s="6">
        <v>14.07</v>
      </c>
    </row>
    <row r="3960" spans="1:8" x14ac:dyDescent="0.35">
      <c r="A3960" s="6" t="s">
        <v>8176</v>
      </c>
      <c r="B3960" s="6" t="s">
        <v>7801</v>
      </c>
      <c r="C3960" s="6" t="s">
        <v>3455</v>
      </c>
      <c r="D3960" s="6" t="s">
        <v>4764</v>
      </c>
      <c r="E3960" s="6" t="s">
        <v>5570</v>
      </c>
      <c r="F3960" s="6">
        <v>20</v>
      </c>
      <c r="G3960" s="6">
        <v>3.22</v>
      </c>
      <c r="H3960" s="6">
        <v>4.95</v>
      </c>
    </row>
    <row r="3961" spans="1:8" x14ac:dyDescent="0.35">
      <c r="A3961" s="6" t="s">
        <v>6000</v>
      </c>
      <c r="B3961" s="6" t="s">
        <v>3402</v>
      </c>
      <c r="C3961" s="6" t="s">
        <v>3403</v>
      </c>
      <c r="D3961" s="6" t="s">
        <v>4706</v>
      </c>
      <c r="E3961" s="6" t="s">
        <v>4677</v>
      </c>
      <c r="F3961" s="6">
        <v>140</v>
      </c>
      <c r="G3961" s="6">
        <v>10.7</v>
      </c>
      <c r="H3961" s="6">
        <v>13.33</v>
      </c>
    </row>
    <row r="3962" spans="1:8" x14ac:dyDescent="0.35">
      <c r="A3962" s="6" t="s">
        <v>7644</v>
      </c>
      <c r="B3962" s="6" t="s">
        <v>7645</v>
      </c>
      <c r="C3962" s="6" t="s">
        <v>3980</v>
      </c>
      <c r="D3962" s="6" t="s">
        <v>4771</v>
      </c>
      <c r="E3962" s="6" t="s">
        <v>4638</v>
      </c>
      <c r="F3962" s="6">
        <v>1</v>
      </c>
      <c r="G3962" s="6">
        <v>10.81</v>
      </c>
      <c r="H3962" s="6">
        <v>13.45</v>
      </c>
    </row>
    <row r="3963" spans="1:8" x14ac:dyDescent="0.35">
      <c r="A3963" s="6" t="s">
        <v>7627</v>
      </c>
      <c r="B3963" s="6" t="s">
        <v>7628</v>
      </c>
      <c r="C3963" s="6" t="s">
        <v>3724</v>
      </c>
      <c r="D3963" s="6" t="s">
        <v>4804</v>
      </c>
      <c r="E3963" s="6" t="s">
        <v>5570</v>
      </c>
      <c r="F3963" s="6">
        <v>50</v>
      </c>
      <c r="G3963" s="6">
        <v>1.87</v>
      </c>
      <c r="H3963" s="6">
        <v>2.65</v>
      </c>
    </row>
    <row r="3964" spans="1:8" x14ac:dyDescent="0.35">
      <c r="A3964" s="6" t="s">
        <v>7705</v>
      </c>
      <c r="B3964" s="6" t="s">
        <v>7706</v>
      </c>
      <c r="C3964" s="6" t="s">
        <v>3363</v>
      </c>
      <c r="D3964" s="6" t="s">
        <v>4645</v>
      </c>
      <c r="E3964" s="6" t="s">
        <v>4638</v>
      </c>
      <c r="F3964" s="6">
        <v>1</v>
      </c>
      <c r="G3964" s="6">
        <v>5.68</v>
      </c>
      <c r="H3964" s="6">
        <v>7.71</v>
      </c>
    </row>
    <row r="3965" spans="1:8" x14ac:dyDescent="0.35">
      <c r="A3965" s="6" t="s">
        <v>8221</v>
      </c>
      <c r="B3965" s="6" t="s">
        <v>8222</v>
      </c>
      <c r="C3965" s="6" t="s">
        <v>3116</v>
      </c>
      <c r="D3965" s="6" t="s">
        <v>8400</v>
      </c>
      <c r="E3965" s="6" t="s">
        <v>4628</v>
      </c>
      <c r="F3965" s="6">
        <v>5</v>
      </c>
      <c r="G3965" s="6">
        <v>14.7</v>
      </c>
      <c r="H3965" s="6">
        <v>17.809999999999999</v>
      </c>
    </row>
    <row r="3966" spans="1:8" x14ac:dyDescent="0.35">
      <c r="A3966" s="6" t="s">
        <v>7940</v>
      </c>
      <c r="B3966" s="6" t="s">
        <v>7941</v>
      </c>
      <c r="C3966" s="6" t="s">
        <v>3807</v>
      </c>
      <c r="D3966" s="6" t="s">
        <v>4703</v>
      </c>
      <c r="E3966" s="6" t="s">
        <v>4747</v>
      </c>
      <c r="F3966" s="6">
        <v>10</v>
      </c>
      <c r="G3966" s="6">
        <v>85</v>
      </c>
      <c r="H3966" s="6">
        <v>96.54</v>
      </c>
    </row>
    <row r="3967" spans="1:8" x14ac:dyDescent="0.35">
      <c r="A3967" s="6" t="s">
        <v>8054</v>
      </c>
      <c r="B3967" s="6" t="s">
        <v>8055</v>
      </c>
      <c r="C3967" s="6" t="s">
        <v>5085</v>
      </c>
      <c r="D3967" s="6" t="s">
        <v>4840</v>
      </c>
      <c r="E3967" s="6" t="s">
        <v>5581</v>
      </c>
      <c r="F3967" s="6">
        <v>14</v>
      </c>
      <c r="G3967" s="6">
        <v>10.96</v>
      </c>
      <c r="H3967" s="6">
        <v>13.62</v>
      </c>
    </row>
    <row r="3968" spans="1:8" x14ac:dyDescent="0.35">
      <c r="A3968" s="6" t="s">
        <v>8025</v>
      </c>
      <c r="B3968" s="6" t="s">
        <v>7812</v>
      </c>
      <c r="C3968" s="6" t="s">
        <v>4139</v>
      </c>
      <c r="D3968" s="6" t="s">
        <v>4893</v>
      </c>
      <c r="E3968" s="6" t="s">
        <v>4644</v>
      </c>
      <c r="F3968" s="6">
        <v>1</v>
      </c>
      <c r="G3968" s="6">
        <v>4.95</v>
      </c>
      <c r="H3968" s="6">
        <v>6.89</v>
      </c>
    </row>
    <row r="3969" spans="1:8" x14ac:dyDescent="0.35">
      <c r="A3969" s="6" t="s">
        <v>5910</v>
      </c>
      <c r="B3969" s="6" t="s">
        <v>2667</v>
      </c>
      <c r="C3969" s="6" t="s">
        <v>2665</v>
      </c>
      <c r="D3969" s="6">
        <v>600</v>
      </c>
      <c r="E3969" s="6" t="s">
        <v>4378</v>
      </c>
      <c r="F3969" s="6">
        <v>50</v>
      </c>
      <c r="G3969" s="6">
        <v>20.18</v>
      </c>
      <c r="H3969" s="6">
        <v>23.95</v>
      </c>
    </row>
    <row r="3970" spans="1:8" x14ac:dyDescent="0.35">
      <c r="A3970" s="6" t="s">
        <v>6001</v>
      </c>
      <c r="B3970" s="6" t="s">
        <v>5390</v>
      </c>
      <c r="C3970" s="6" t="s">
        <v>3643</v>
      </c>
      <c r="D3970" s="6" t="s">
        <v>4688</v>
      </c>
      <c r="E3970" s="6" t="s">
        <v>5581</v>
      </c>
      <c r="F3970" s="6">
        <v>28</v>
      </c>
      <c r="G3970" s="6">
        <v>15.65</v>
      </c>
      <c r="H3970" s="6">
        <v>18.87</v>
      </c>
    </row>
    <row r="3971" spans="1:8" x14ac:dyDescent="0.35">
      <c r="A3971" s="6" t="s">
        <v>8145</v>
      </c>
      <c r="B3971" s="6" t="s">
        <v>8146</v>
      </c>
      <c r="C3971" s="6" t="s">
        <v>3826</v>
      </c>
      <c r="D3971" s="6" t="s">
        <v>4727</v>
      </c>
      <c r="E3971" s="6" t="s">
        <v>5581</v>
      </c>
      <c r="F3971" s="6">
        <v>30</v>
      </c>
      <c r="G3971" s="6">
        <v>25.44</v>
      </c>
      <c r="H3971" s="6">
        <v>29.84</v>
      </c>
    </row>
    <row r="3972" spans="1:8" x14ac:dyDescent="0.35">
      <c r="A3972" s="6" t="s">
        <v>8114</v>
      </c>
      <c r="B3972" s="6" t="s">
        <v>7631</v>
      </c>
      <c r="C3972" s="6" t="s">
        <v>3188</v>
      </c>
      <c r="D3972" s="6" t="s">
        <v>4894</v>
      </c>
      <c r="E3972" s="6" t="s">
        <v>4654</v>
      </c>
      <c r="F3972" s="6">
        <v>5</v>
      </c>
      <c r="G3972" s="6">
        <v>64</v>
      </c>
      <c r="H3972" s="6">
        <v>73.02</v>
      </c>
    </row>
    <row r="3973" spans="1:8" x14ac:dyDescent="0.35">
      <c r="A3973" s="6" t="s">
        <v>7756</v>
      </c>
      <c r="B3973" s="6" t="s">
        <v>7757</v>
      </c>
      <c r="C3973" s="6" t="s">
        <v>3349</v>
      </c>
      <c r="D3973" s="6" t="s">
        <v>4629</v>
      </c>
      <c r="E3973" s="6" t="s">
        <v>4632</v>
      </c>
      <c r="F3973" s="6">
        <v>1</v>
      </c>
      <c r="G3973" s="6">
        <v>11.5</v>
      </c>
      <c r="H3973" s="6">
        <v>14.22</v>
      </c>
    </row>
    <row r="3974" spans="1:8" x14ac:dyDescent="0.35">
      <c r="A3974" s="6" t="s">
        <v>8172</v>
      </c>
      <c r="B3974" s="6" t="s">
        <v>7535</v>
      </c>
      <c r="C3974" s="6" t="s">
        <v>3609</v>
      </c>
      <c r="D3974" s="6" t="s">
        <v>4680</v>
      </c>
      <c r="E3974" s="6" t="s">
        <v>5581</v>
      </c>
      <c r="F3974" s="6">
        <v>10</v>
      </c>
      <c r="G3974" s="6">
        <v>573</v>
      </c>
      <c r="H3974" s="6">
        <v>644</v>
      </c>
    </row>
    <row r="3975" spans="1:8" x14ac:dyDescent="0.35">
      <c r="A3975" s="6" t="s">
        <v>7597</v>
      </c>
      <c r="B3975" s="6" t="s">
        <v>7598</v>
      </c>
      <c r="C3975" s="6" t="s">
        <v>5084</v>
      </c>
      <c r="D3975" s="6" t="s">
        <v>4684</v>
      </c>
      <c r="E3975" s="6" t="s">
        <v>4628</v>
      </c>
      <c r="F3975" s="6">
        <v>5</v>
      </c>
      <c r="G3975" s="6">
        <v>12.59</v>
      </c>
      <c r="H3975" s="6">
        <v>15.44</v>
      </c>
    </row>
    <row r="3976" spans="1:8" x14ac:dyDescent="0.35">
      <c r="A3976" s="6" t="s">
        <v>8269</v>
      </c>
      <c r="B3976" s="6" t="s">
        <v>8270</v>
      </c>
      <c r="C3976" s="6" t="s">
        <v>4063</v>
      </c>
      <c r="D3976" s="6" t="s">
        <v>4746</v>
      </c>
      <c r="E3976" s="6" t="s">
        <v>5570</v>
      </c>
      <c r="F3976" s="6">
        <v>50</v>
      </c>
      <c r="G3976" s="6">
        <v>4.37</v>
      </c>
      <c r="H3976" s="6">
        <v>6.24</v>
      </c>
    </row>
    <row r="3977" spans="1:8" x14ac:dyDescent="0.35">
      <c r="A3977" s="6" t="s">
        <v>8157</v>
      </c>
      <c r="B3977" s="6" t="s">
        <v>8158</v>
      </c>
      <c r="C3977" s="6" t="s">
        <v>3498</v>
      </c>
      <c r="D3977" s="6" t="s">
        <v>4657</v>
      </c>
      <c r="E3977" s="6" t="s">
        <v>5581</v>
      </c>
      <c r="F3977" s="6">
        <v>30</v>
      </c>
      <c r="G3977" s="6">
        <v>12.14</v>
      </c>
      <c r="H3977" s="6">
        <v>14.94</v>
      </c>
    </row>
    <row r="3978" spans="1:8" x14ac:dyDescent="0.35">
      <c r="A3978" s="6" t="s">
        <v>8261</v>
      </c>
      <c r="B3978" s="6" t="s">
        <v>7598</v>
      </c>
      <c r="C3978" s="6" t="s">
        <v>5084</v>
      </c>
      <c r="D3978" s="6" t="s">
        <v>4684</v>
      </c>
      <c r="E3978" s="6" t="s">
        <v>4628</v>
      </c>
      <c r="F3978" s="6">
        <v>5</v>
      </c>
      <c r="G3978" s="6">
        <v>15.87</v>
      </c>
      <c r="H3978" s="6">
        <v>19.12</v>
      </c>
    </row>
    <row r="3979" spans="1:8" x14ac:dyDescent="0.35">
      <c r="A3979" s="6" t="s">
        <v>8200</v>
      </c>
      <c r="B3979" s="6" t="s">
        <v>8201</v>
      </c>
      <c r="C3979" s="6" t="s">
        <v>3891</v>
      </c>
      <c r="D3979" s="6" t="s">
        <v>4631</v>
      </c>
      <c r="E3979" s="6" t="s">
        <v>5581</v>
      </c>
      <c r="F3979" s="6">
        <v>30</v>
      </c>
      <c r="G3979" s="6">
        <v>525</v>
      </c>
      <c r="H3979" s="6">
        <v>590.24</v>
      </c>
    </row>
    <row r="3980" spans="1:8" x14ac:dyDescent="0.35">
      <c r="A3980" s="6" t="s">
        <v>7629</v>
      </c>
      <c r="B3980" s="6" t="s">
        <v>7579</v>
      </c>
      <c r="C3980" s="6" t="s">
        <v>3498</v>
      </c>
      <c r="D3980" s="6" t="s">
        <v>4636</v>
      </c>
      <c r="E3980" s="6" t="s">
        <v>4697</v>
      </c>
      <c r="F3980" s="6">
        <v>5</v>
      </c>
      <c r="G3980" s="6">
        <v>85</v>
      </c>
      <c r="H3980" s="6">
        <v>96.54</v>
      </c>
    </row>
    <row r="3981" spans="1:8" x14ac:dyDescent="0.35">
      <c r="A3981" s="6" t="s">
        <v>8229</v>
      </c>
      <c r="B3981" s="6" t="s">
        <v>8230</v>
      </c>
      <c r="C3981" s="6" t="s">
        <v>3116</v>
      </c>
      <c r="D3981" s="6" t="s">
        <v>4808</v>
      </c>
      <c r="E3981" s="6" t="s">
        <v>4902</v>
      </c>
      <c r="F3981" s="6">
        <v>1</v>
      </c>
      <c r="G3981" s="6">
        <v>3.54</v>
      </c>
      <c r="H3981" s="6">
        <v>5.31</v>
      </c>
    </row>
    <row r="3982" spans="1:8" x14ac:dyDescent="0.35">
      <c r="A3982" s="6" t="s">
        <v>8127</v>
      </c>
      <c r="B3982" s="6" t="s">
        <v>7966</v>
      </c>
      <c r="C3982" s="6" t="s">
        <v>2252</v>
      </c>
      <c r="D3982" s="6" t="s">
        <v>4635</v>
      </c>
      <c r="E3982" s="6" t="s">
        <v>5581</v>
      </c>
      <c r="F3982" s="6">
        <v>10</v>
      </c>
      <c r="G3982" s="6">
        <v>13.73</v>
      </c>
      <c r="H3982" s="6">
        <v>16.72</v>
      </c>
    </row>
    <row r="3983" spans="1:8" x14ac:dyDescent="0.35">
      <c r="A3983" s="6" t="s">
        <v>8252</v>
      </c>
      <c r="B3983" s="6" t="s">
        <v>7587</v>
      </c>
      <c r="C3983" s="6" t="s">
        <v>3720</v>
      </c>
      <c r="D3983" s="6" t="s">
        <v>4726</v>
      </c>
      <c r="E3983" s="6" t="s">
        <v>5581</v>
      </c>
      <c r="F3983" s="6">
        <v>20</v>
      </c>
      <c r="G3983" s="6">
        <v>2.83</v>
      </c>
      <c r="H3983" s="6">
        <v>4.51</v>
      </c>
    </row>
    <row r="3984" spans="1:8" x14ac:dyDescent="0.35">
      <c r="A3984" s="6" t="s">
        <v>8192</v>
      </c>
      <c r="B3984" s="6" t="s">
        <v>7805</v>
      </c>
      <c r="C3984" s="6" t="s">
        <v>3670</v>
      </c>
      <c r="D3984" s="6" t="s">
        <v>4727</v>
      </c>
      <c r="E3984" s="6" t="s">
        <v>5581</v>
      </c>
      <c r="F3984" s="6">
        <v>28</v>
      </c>
      <c r="G3984" s="6">
        <v>12.65</v>
      </c>
      <c r="H3984" s="6">
        <v>15.51</v>
      </c>
    </row>
    <row r="3985" spans="1:8" x14ac:dyDescent="0.35">
      <c r="A3985" s="6" t="s">
        <v>8638</v>
      </c>
      <c r="B3985" s="6" t="s">
        <v>7805</v>
      </c>
      <c r="C3985" s="6" t="s">
        <v>3670</v>
      </c>
      <c r="D3985" s="6" t="s">
        <v>4727</v>
      </c>
      <c r="E3985" s="6" t="s">
        <v>5581</v>
      </c>
      <c r="F3985" s="6">
        <v>50</v>
      </c>
      <c r="G3985" s="6">
        <v>23.49</v>
      </c>
      <c r="H3985" s="6">
        <v>27.65</v>
      </c>
    </row>
    <row r="3986" spans="1:8" x14ac:dyDescent="0.35">
      <c r="A3986" s="6" t="s">
        <v>7578</v>
      </c>
      <c r="B3986" s="6" t="s">
        <v>7579</v>
      </c>
      <c r="C3986" s="6" t="s">
        <v>3498</v>
      </c>
      <c r="D3986" s="6" t="s">
        <v>4636</v>
      </c>
      <c r="E3986" s="6" t="s">
        <v>4697</v>
      </c>
      <c r="F3986" s="6">
        <v>5</v>
      </c>
      <c r="G3986" s="6">
        <v>85</v>
      </c>
      <c r="H3986" s="6">
        <v>96.54</v>
      </c>
    </row>
    <row r="3987" spans="1:8" x14ac:dyDescent="0.35">
      <c r="A3987" s="6" t="s">
        <v>7595</v>
      </c>
      <c r="B3987" s="6" t="s">
        <v>7596</v>
      </c>
      <c r="C3987" s="6" t="s">
        <v>3188</v>
      </c>
      <c r="D3987" s="6" t="s">
        <v>4894</v>
      </c>
      <c r="E3987" s="6" t="s">
        <v>4654</v>
      </c>
      <c r="F3987" s="6">
        <v>5</v>
      </c>
      <c r="G3987" s="6">
        <v>63.5</v>
      </c>
      <c r="H3987" s="6">
        <v>72.459999999999994</v>
      </c>
    </row>
    <row r="3988" spans="1:8" x14ac:dyDescent="0.35">
      <c r="A3988" s="6" t="s">
        <v>7549</v>
      </c>
      <c r="B3988" s="6" t="s">
        <v>7550</v>
      </c>
      <c r="C3988" s="6" t="s">
        <v>3713</v>
      </c>
      <c r="D3988" s="6" t="s">
        <v>4726</v>
      </c>
      <c r="E3988" s="6" t="s">
        <v>5581</v>
      </c>
      <c r="F3988" s="6">
        <v>30</v>
      </c>
      <c r="G3988" s="6">
        <v>8.2899999999999991</v>
      </c>
      <c r="H3988" s="6">
        <v>10.63</v>
      </c>
    </row>
    <row r="3989" spans="1:8" x14ac:dyDescent="0.35">
      <c r="A3989" s="6" t="s">
        <v>7603</v>
      </c>
      <c r="B3989" s="6" t="s">
        <v>7604</v>
      </c>
      <c r="C3989" s="7" t="s">
        <v>4087</v>
      </c>
      <c r="D3989" s="7" t="s">
        <v>4884</v>
      </c>
      <c r="E3989" s="7" t="s">
        <v>4644</v>
      </c>
      <c r="F3989" s="7">
        <v>1</v>
      </c>
      <c r="G3989" s="7">
        <v>11.36</v>
      </c>
      <c r="H3989" s="7">
        <v>14.07</v>
      </c>
    </row>
    <row r="3990" spans="1:8" x14ac:dyDescent="0.35">
      <c r="A3990" s="6" t="s">
        <v>7762</v>
      </c>
      <c r="B3990" s="6" t="s">
        <v>7592</v>
      </c>
      <c r="C3990" s="6" t="s">
        <v>2348</v>
      </c>
      <c r="D3990" s="6" t="s">
        <v>4726</v>
      </c>
      <c r="E3990" s="6" t="s">
        <v>5581</v>
      </c>
      <c r="F3990" s="6">
        <v>28</v>
      </c>
      <c r="G3990" s="6">
        <v>17.309999999999999</v>
      </c>
      <c r="H3990" s="6">
        <v>20.73</v>
      </c>
    </row>
    <row r="3991" spans="1:8" x14ac:dyDescent="0.35">
      <c r="A3991" s="6" t="s">
        <v>8086</v>
      </c>
      <c r="B3991" s="6" t="s">
        <v>8087</v>
      </c>
      <c r="C3991" s="6" t="s">
        <v>3984</v>
      </c>
      <c r="D3991" s="6" t="s">
        <v>4895</v>
      </c>
      <c r="E3991" s="6" t="s">
        <v>5581</v>
      </c>
      <c r="F3991" s="6">
        <v>21</v>
      </c>
      <c r="G3991" s="6">
        <v>8.3800000000000008</v>
      </c>
      <c r="H3991" s="6">
        <v>10.73</v>
      </c>
    </row>
    <row r="3992" spans="1:8" x14ac:dyDescent="0.35">
      <c r="A3992" s="6" t="s">
        <v>8244</v>
      </c>
      <c r="B3992" s="6" t="s">
        <v>7914</v>
      </c>
      <c r="C3992" s="6" t="s">
        <v>3349</v>
      </c>
      <c r="D3992" s="6" t="s">
        <v>4629</v>
      </c>
      <c r="E3992" s="6" t="s">
        <v>5581</v>
      </c>
      <c r="F3992" s="6">
        <v>10</v>
      </c>
      <c r="G3992" s="6">
        <v>4.67</v>
      </c>
      <c r="H3992" s="6">
        <v>6.57</v>
      </c>
    </row>
    <row r="3993" spans="1:8" x14ac:dyDescent="0.35">
      <c r="A3993" s="6" t="s">
        <v>7580</v>
      </c>
      <c r="B3993" s="6" t="s">
        <v>7581</v>
      </c>
      <c r="C3993" s="6" t="s">
        <v>3756</v>
      </c>
      <c r="D3993" s="6" t="s">
        <v>4635</v>
      </c>
      <c r="E3993" s="6" t="s">
        <v>5581</v>
      </c>
      <c r="F3993" s="6">
        <v>10</v>
      </c>
      <c r="G3993" s="6">
        <v>21.74</v>
      </c>
      <c r="H3993" s="6">
        <v>25.69</v>
      </c>
    </row>
    <row r="3994" spans="1:8" x14ac:dyDescent="0.35">
      <c r="A3994" s="6" t="s">
        <v>7588</v>
      </c>
      <c r="B3994" s="6" t="s">
        <v>7589</v>
      </c>
      <c r="C3994" s="6" t="s">
        <v>3744</v>
      </c>
      <c r="D3994" s="6" t="s">
        <v>4819</v>
      </c>
      <c r="E3994" s="6" t="s">
        <v>5570</v>
      </c>
      <c r="F3994" s="6">
        <v>30</v>
      </c>
      <c r="G3994" s="6">
        <v>9.36</v>
      </c>
      <c r="H3994" s="6">
        <v>11.83</v>
      </c>
    </row>
    <row r="3995" spans="1:8" x14ac:dyDescent="0.35">
      <c r="A3995" s="6" t="s">
        <v>8005</v>
      </c>
      <c r="B3995" s="6" t="s">
        <v>8006</v>
      </c>
      <c r="C3995" s="6" t="s">
        <v>8007</v>
      </c>
      <c r="D3995" s="6" t="s">
        <v>4713</v>
      </c>
      <c r="E3995" s="6" t="s">
        <v>4681</v>
      </c>
      <c r="F3995" s="6">
        <v>1</v>
      </c>
      <c r="G3995" s="6">
        <v>17.59</v>
      </c>
      <c r="H3995" s="6">
        <v>21.04</v>
      </c>
    </row>
    <row r="3996" spans="1:8" x14ac:dyDescent="0.35">
      <c r="A3996" s="6" t="s">
        <v>8639</v>
      </c>
      <c r="B3996" s="6" t="s">
        <v>8635</v>
      </c>
      <c r="C3996" s="6" t="s">
        <v>3770</v>
      </c>
      <c r="D3996" s="6" t="s">
        <v>4920</v>
      </c>
      <c r="E3996" s="6" t="s">
        <v>4644</v>
      </c>
      <c r="F3996" s="6">
        <v>1</v>
      </c>
      <c r="G3996" s="6">
        <v>9.44</v>
      </c>
      <c r="H3996" s="6">
        <v>11.92</v>
      </c>
    </row>
    <row r="3997" spans="1:8" x14ac:dyDescent="0.35">
      <c r="A3997" s="6" t="s">
        <v>8106</v>
      </c>
      <c r="B3997" s="6" t="s">
        <v>8107</v>
      </c>
      <c r="C3997" s="6" t="s">
        <v>3026</v>
      </c>
      <c r="D3997" s="6" t="s">
        <v>4630</v>
      </c>
      <c r="E3997" s="6" t="s">
        <v>5570</v>
      </c>
      <c r="F3997" s="6">
        <v>50</v>
      </c>
      <c r="G3997" s="6">
        <v>18.260000000000002</v>
      </c>
      <c r="H3997" s="6">
        <v>21.8</v>
      </c>
    </row>
    <row r="3998" spans="1:8" x14ac:dyDescent="0.35">
      <c r="A3998" s="6" t="s">
        <v>7605</v>
      </c>
      <c r="B3998" s="6" t="s">
        <v>7606</v>
      </c>
      <c r="C3998" s="6" t="s">
        <v>2906</v>
      </c>
      <c r="D3998" s="6" t="s">
        <v>8324</v>
      </c>
      <c r="E3998" s="6" t="s">
        <v>6040</v>
      </c>
      <c r="F3998" s="6">
        <v>40</v>
      </c>
      <c r="G3998" s="6">
        <v>7.03</v>
      </c>
      <c r="H3998" s="6">
        <v>9.2200000000000006</v>
      </c>
    </row>
    <row r="3999" spans="1:8" x14ac:dyDescent="0.35">
      <c r="A3999" s="6" t="s">
        <v>7551</v>
      </c>
      <c r="B3999" s="6" t="s">
        <v>7552</v>
      </c>
      <c r="C3999" s="6" t="s">
        <v>5343</v>
      </c>
      <c r="D3999" s="6" t="s">
        <v>5397</v>
      </c>
      <c r="E3999" s="6" t="s">
        <v>4628</v>
      </c>
      <c r="F3999" s="6">
        <v>10</v>
      </c>
      <c r="G3999" s="6">
        <v>405</v>
      </c>
      <c r="H3999" s="6">
        <v>455.84</v>
      </c>
    </row>
    <row r="4000" spans="1:8" x14ac:dyDescent="0.35">
      <c r="A4000" s="6" t="s">
        <v>6211</v>
      </c>
      <c r="B4000" s="6" t="s">
        <v>6109</v>
      </c>
      <c r="C4000" s="6" t="s">
        <v>2275</v>
      </c>
      <c r="D4000" s="6" t="s">
        <v>4997</v>
      </c>
      <c r="E4000" s="6" t="s">
        <v>4902</v>
      </c>
      <c r="F4000" s="6">
        <v>1</v>
      </c>
      <c r="G4000" s="6">
        <v>2.4300000000000002</v>
      </c>
      <c r="H4000" s="6">
        <v>4.07</v>
      </c>
    </row>
    <row r="4001" spans="1:8" x14ac:dyDescent="0.35">
      <c r="A4001" s="6" t="s">
        <v>8066</v>
      </c>
      <c r="B4001" s="6" t="s">
        <v>8067</v>
      </c>
      <c r="C4001" s="6" t="s">
        <v>3440</v>
      </c>
      <c r="D4001" s="6" t="s">
        <v>4631</v>
      </c>
      <c r="E4001" s="6" t="s">
        <v>5575</v>
      </c>
      <c r="F4001" s="6">
        <v>30</v>
      </c>
      <c r="G4001" s="6">
        <v>20.72</v>
      </c>
      <c r="H4001" s="6">
        <v>24.55</v>
      </c>
    </row>
    <row r="4002" spans="1:8" x14ac:dyDescent="0.35">
      <c r="A4002" s="6" t="s">
        <v>7516</v>
      </c>
      <c r="B4002" s="6" t="s">
        <v>7517</v>
      </c>
      <c r="C4002" s="6" t="s">
        <v>7518</v>
      </c>
      <c r="D4002" s="6" t="s">
        <v>4639</v>
      </c>
      <c r="E4002" s="6" t="s">
        <v>5581</v>
      </c>
      <c r="F4002" s="6">
        <v>30</v>
      </c>
      <c r="G4002" s="6">
        <v>8.31</v>
      </c>
      <c r="H4002" s="6">
        <v>10.65</v>
      </c>
    </row>
    <row r="4003" spans="1:8" x14ac:dyDescent="0.35">
      <c r="A4003" s="6" t="s">
        <v>6449</v>
      </c>
      <c r="B4003" s="6" t="s">
        <v>4369</v>
      </c>
      <c r="C4003" s="6" t="s">
        <v>3417</v>
      </c>
      <c r="D4003" s="6" t="s">
        <v>4932</v>
      </c>
      <c r="E4003" s="6" t="s">
        <v>4641</v>
      </c>
      <c r="F4003" s="6">
        <v>1</v>
      </c>
      <c r="G4003" s="6">
        <v>30</v>
      </c>
      <c r="H4003" s="6">
        <v>34.94</v>
      </c>
    </row>
    <row r="4004" spans="1:8" x14ac:dyDescent="0.35">
      <c r="A4004" s="6" t="s">
        <v>6450</v>
      </c>
      <c r="B4004" s="6" t="s">
        <v>6451</v>
      </c>
      <c r="C4004" s="6" t="s">
        <v>3985</v>
      </c>
      <c r="D4004" s="6" t="s">
        <v>6482</v>
      </c>
      <c r="E4004" s="6" t="s">
        <v>4714</v>
      </c>
      <c r="F4004" s="6">
        <v>10</v>
      </c>
      <c r="G4004" s="6">
        <v>63.72</v>
      </c>
      <c r="H4004" s="6">
        <v>72.709999999999994</v>
      </c>
    </row>
    <row r="4005" spans="1:8" x14ac:dyDescent="0.35">
      <c r="A4005" s="6" t="s">
        <v>7525</v>
      </c>
      <c r="B4005" s="6" t="s">
        <v>7526</v>
      </c>
      <c r="C4005" s="6" t="s">
        <v>3440</v>
      </c>
      <c r="D4005" s="6" t="s">
        <v>4631</v>
      </c>
      <c r="E4005" s="6" t="s">
        <v>6017</v>
      </c>
      <c r="F4005" s="6">
        <v>30</v>
      </c>
      <c r="G4005" s="6">
        <v>17.78</v>
      </c>
      <c r="H4005" s="6">
        <v>21.26</v>
      </c>
    </row>
    <row r="4006" spans="1:8" x14ac:dyDescent="0.35">
      <c r="A4006" s="6" t="s">
        <v>7527</v>
      </c>
      <c r="B4006" s="6" t="s">
        <v>7528</v>
      </c>
      <c r="C4006" s="6" t="s">
        <v>3989</v>
      </c>
      <c r="D4006" s="6" t="s">
        <v>4712</v>
      </c>
      <c r="E4006" s="6" t="s">
        <v>5581</v>
      </c>
      <c r="F4006" s="6">
        <v>30</v>
      </c>
      <c r="G4006" s="6">
        <v>8.85</v>
      </c>
      <c r="H4006" s="6">
        <v>11.26</v>
      </c>
    </row>
    <row r="4007" spans="1:8" x14ac:dyDescent="0.35">
      <c r="A4007" s="6" t="s">
        <v>7530</v>
      </c>
      <c r="B4007" s="6" t="s">
        <v>7531</v>
      </c>
      <c r="C4007" s="6" t="s">
        <v>5006</v>
      </c>
      <c r="D4007" s="6" t="s">
        <v>4715</v>
      </c>
      <c r="E4007" s="6" t="s">
        <v>4697</v>
      </c>
      <c r="F4007" s="6">
        <v>5</v>
      </c>
      <c r="G4007" s="6">
        <v>90</v>
      </c>
      <c r="H4007" s="6">
        <v>102.14</v>
      </c>
    </row>
    <row r="4008" spans="1:8" x14ac:dyDescent="0.35">
      <c r="A4008" s="6" t="s">
        <v>7532</v>
      </c>
      <c r="B4008" s="6" t="s">
        <v>7533</v>
      </c>
      <c r="C4008" s="6" t="s">
        <v>2729</v>
      </c>
      <c r="D4008" s="6" t="s">
        <v>4717</v>
      </c>
      <c r="E4008" s="6" t="s">
        <v>5581</v>
      </c>
      <c r="F4008" s="6">
        <v>90</v>
      </c>
      <c r="G4008" s="6">
        <v>15.63</v>
      </c>
      <c r="H4008" s="6">
        <v>18.850000000000001</v>
      </c>
    </row>
    <row r="4009" spans="1:8" x14ac:dyDescent="0.35">
      <c r="A4009" s="6" t="s">
        <v>7534</v>
      </c>
      <c r="B4009" s="6" t="s">
        <v>7535</v>
      </c>
      <c r="C4009" s="6" t="s">
        <v>3609</v>
      </c>
      <c r="D4009" s="6" t="s">
        <v>4680</v>
      </c>
      <c r="E4009" s="6" t="s">
        <v>5581</v>
      </c>
      <c r="F4009" s="6">
        <v>10</v>
      </c>
      <c r="G4009" s="6">
        <v>450</v>
      </c>
      <c r="H4009" s="6">
        <v>506.24</v>
      </c>
    </row>
    <row r="4010" spans="1:8" x14ac:dyDescent="0.35">
      <c r="A4010" s="6" t="s">
        <v>7536</v>
      </c>
      <c r="B4010" s="6" t="s">
        <v>7537</v>
      </c>
      <c r="C4010" s="6" t="s">
        <v>4120</v>
      </c>
      <c r="D4010" s="6" t="s">
        <v>4695</v>
      </c>
      <c r="E4010" s="6" t="s">
        <v>5802</v>
      </c>
      <c r="F4010" s="6">
        <v>3</v>
      </c>
      <c r="G4010" s="6">
        <v>8.17</v>
      </c>
      <c r="H4010" s="6">
        <v>10.49</v>
      </c>
    </row>
    <row r="4011" spans="1:8" x14ac:dyDescent="0.35">
      <c r="A4011" s="6" t="s">
        <v>6290</v>
      </c>
      <c r="B4011" s="6" t="s">
        <v>2227</v>
      </c>
      <c r="C4011" s="6" t="s">
        <v>2228</v>
      </c>
      <c r="D4011" s="6">
        <v>0.5</v>
      </c>
      <c r="E4011" s="6" t="s">
        <v>4384</v>
      </c>
      <c r="F4011" s="6">
        <v>8</v>
      </c>
      <c r="G4011" s="6">
        <v>18.98</v>
      </c>
      <c r="H4011" s="6">
        <v>22.6</v>
      </c>
    </row>
    <row r="4012" spans="1:8" x14ac:dyDescent="0.35">
      <c r="A4012" s="6" t="s">
        <v>6291</v>
      </c>
      <c r="B4012" s="6" t="s">
        <v>2580</v>
      </c>
      <c r="C4012" s="6" t="s">
        <v>2581</v>
      </c>
      <c r="D4012" s="6">
        <v>4</v>
      </c>
      <c r="E4012" s="6" t="s">
        <v>4384</v>
      </c>
      <c r="F4012" s="6">
        <v>100</v>
      </c>
      <c r="G4012" s="6">
        <v>6.1</v>
      </c>
      <c r="H4012" s="6">
        <v>8.18</v>
      </c>
    </row>
    <row r="4013" spans="1:8" x14ac:dyDescent="0.35">
      <c r="A4013" s="6" t="s">
        <v>7540</v>
      </c>
      <c r="B4013" s="6" t="s">
        <v>7541</v>
      </c>
      <c r="C4013" s="6" t="s">
        <v>3367</v>
      </c>
      <c r="D4013" s="6" t="s">
        <v>4646</v>
      </c>
      <c r="E4013" s="6" t="s">
        <v>4647</v>
      </c>
      <c r="F4013" s="6">
        <v>1</v>
      </c>
      <c r="G4013" s="6">
        <v>302.79000000000002</v>
      </c>
      <c r="H4013" s="6">
        <v>341.36</v>
      </c>
    </row>
    <row r="4014" spans="1:8" x14ac:dyDescent="0.35">
      <c r="A4014" s="6" t="s">
        <v>6452</v>
      </c>
      <c r="B4014" s="6" t="s">
        <v>6453</v>
      </c>
      <c r="C4014" s="6" t="s">
        <v>2219</v>
      </c>
      <c r="D4014" s="6" t="s">
        <v>5601</v>
      </c>
      <c r="E4014" s="6" t="s">
        <v>5602</v>
      </c>
      <c r="F4014" s="6">
        <v>40</v>
      </c>
      <c r="G4014" s="6">
        <v>62.34</v>
      </c>
      <c r="H4014" s="6">
        <v>71.16</v>
      </c>
    </row>
    <row r="4015" spans="1:8" x14ac:dyDescent="0.35">
      <c r="A4015" s="6" t="s">
        <v>6454</v>
      </c>
      <c r="B4015" s="6" t="s">
        <v>2408</v>
      </c>
      <c r="C4015" s="6" t="s">
        <v>2407</v>
      </c>
      <c r="D4015" s="6" t="s">
        <v>4458</v>
      </c>
      <c r="E4015" s="6" t="s">
        <v>4445</v>
      </c>
      <c r="F4015" s="6">
        <v>12</v>
      </c>
      <c r="G4015" s="6">
        <v>324.02999999999997</v>
      </c>
      <c r="H4015" s="6">
        <v>365.15</v>
      </c>
    </row>
    <row r="4016" spans="1:8" x14ac:dyDescent="0.35">
      <c r="A4016" s="6" t="s">
        <v>6868</v>
      </c>
      <c r="B4016" s="6" t="s">
        <v>4373</v>
      </c>
      <c r="C4016" s="6" t="s">
        <v>3390</v>
      </c>
      <c r="D4016" s="6" t="s">
        <v>4743</v>
      </c>
      <c r="E4016" s="6" t="s">
        <v>5581</v>
      </c>
      <c r="F4016" s="6">
        <v>28</v>
      </c>
      <c r="G4016" s="6">
        <v>8.8000000000000007</v>
      </c>
      <c r="H4016" s="6">
        <v>11.2</v>
      </c>
    </row>
    <row r="4017" spans="1:8" x14ac:dyDescent="0.35">
      <c r="A4017" s="6" t="s">
        <v>6936</v>
      </c>
      <c r="B4017" s="6" t="s">
        <v>6937</v>
      </c>
      <c r="C4017" s="6" t="s">
        <v>3619</v>
      </c>
      <c r="D4017" s="6" t="s">
        <v>4720</v>
      </c>
      <c r="E4017" s="6" t="s">
        <v>4628</v>
      </c>
      <c r="F4017" s="6">
        <v>50</v>
      </c>
      <c r="G4017" s="6">
        <v>34.68</v>
      </c>
      <c r="H4017" s="6">
        <v>40.19</v>
      </c>
    </row>
    <row r="4018" spans="1:8" x14ac:dyDescent="0.35">
      <c r="A4018" s="6" t="s">
        <v>6881</v>
      </c>
      <c r="B4018" s="6" t="s">
        <v>6882</v>
      </c>
      <c r="C4018" s="6" t="s">
        <v>3619</v>
      </c>
      <c r="D4018" s="6" t="s">
        <v>4720</v>
      </c>
      <c r="E4018" s="6" t="s">
        <v>4628</v>
      </c>
      <c r="F4018" s="6">
        <v>50</v>
      </c>
      <c r="G4018" s="6">
        <v>34.68</v>
      </c>
      <c r="H4018" s="6">
        <v>40.19</v>
      </c>
    </row>
    <row r="4019" spans="1:8" x14ac:dyDescent="0.35">
      <c r="A4019" s="6" t="s">
        <v>6891</v>
      </c>
      <c r="B4019" s="6" t="s">
        <v>6892</v>
      </c>
      <c r="C4019" s="6" t="s">
        <v>3630</v>
      </c>
      <c r="D4019" s="6" t="s">
        <v>4726</v>
      </c>
      <c r="E4019" s="6" t="s">
        <v>5570</v>
      </c>
      <c r="F4019" s="6">
        <v>30</v>
      </c>
      <c r="G4019" s="6">
        <v>11.6</v>
      </c>
      <c r="H4019" s="6">
        <v>14.34</v>
      </c>
    </row>
    <row r="4020" spans="1:8" x14ac:dyDescent="0.35">
      <c r="A4020" s="6" t="s">
        <v>6907</v>
      </c>
      <c r="B4020" s="6" t="s">
        <v>3727</v>
      </c>
      <c r="C4020" s="6" t="s">
        <v>2348</v>
      </c>
      <c r="D4020" s="6" t="s">
        <v>4726</v>
      </c>
      <c r="E4020" s="6" t="s">
        <v>5581</v>
      </c>
      <c r="F4020" s="6">
        <v>28</v>
      </c>
      <c r="G4020" s="6">
        <v>17.72</v>
      </c>
      <c r="H4020" s="6">
        <v>21.19</v>
      </c>
    </row>
    <row r="4021" spans="1:8" x14ac:dyDescent="0.35">
      <c r="A4021" s="6" t="s">
        <v>6875</v>
      </c>
      <c r="B4021" s="6" t="s">
        <v>4010</v>
      </c>
      <c r="C4021" s="6" t="s">
        <v>3116</v>
      </c>
      <c r="D4021" s="6" t="s">
        <v>4808</v>
      </c>
      <c r="E4021" s="6" t="s">
        <v>4902</v>
      </c>
      <c r="F4021" s="6">
        <v>1</v>
      </c>
      <c r="G4021" s="6">
        <v>3.53</v>
      </c>
      <c r="H4021" s="6">
        <v>5.3</v>
      </c>
    </row>
    <row r="4022" spans="1:8" x14ac:dyDescent="0.35">
      <c r="A4022" s="6" t="s">
        <v>6879</v>
      </c>
      <c r="B4022" s="6" t="s">
        <v>3441</v>
      </c>
      <c r="C4022" s="6" t="s">
        <v>3440</v>
      </c>
      <c r="D4022" s="6" t="s">
        <v>4631</v>
      </c>
      <c r="E4022" s="6" t="s">
        <v>5575</v>
      </c>
      <c r="F4022" s="6">
        <v>30</v>
      </c>
      <c r="G4022" s="6">
        <v>20.72</v>
      </c>
      <c r="H4022" s="6">
        <v>24.55</v>
      </c>
    </row>
    <row r="4023" spans="1:8" x14ac:dyDescent="0.35">
      <c r="A4023" s="6" t="s">
        <v>6925</v>
      </c>
      <c r="B4023" s="6" t="s">
        <v>6210</v>
      </c>
      <c r="C4023" s="6" t="s">
        <v>4349</v>
      </c>
      <c r="D4023" s="6" t="s">
        <v>4895</v>
      </c>
      <c r="E4023" s="6" t="s">
        <v>5581</v>
      </c>
      <c r="F4023" s="6">
        <v>21</v>
      </c>
      <c r="G4023" s="6">
        <v>8.39</v>
      </c>
      <c r="H4023" s="6">
        <v>10.74</v>
      </c>
    </row>
    <row r="4024" spans="1:8" x14ac:dyDescent="0.35">
      <c r="A4024" s="6" t="s">
        <v>6878</v>
      </c>
      <c r="B4024" s="6" t="s">
        <v>3391</v>
      </c>
      <c r="C4024" s="6" t="s">
        <v>3390</v>
      </c>
      <c r="D4024" s="6" t="s">
        <v>4689</v>
      </c>
      <c r="E4024" s="6" t="s">
        <v>5581</v>
      </c>
      <c r="F4024" s="6">
        <v>28</v>
      </c>
      <c r="G4024" s="6">
        <v>9.18</v>
      </c>
      <c r="H4024" s="6">
        <v>11.63</v>
      </c>
    </row>
    <row r="4025" spans="1:8" x14ac:dyDescent="0.35">
      <c r="A4025" s="6" t="s">
        <v>6874</v>
      </c>
      <c r="B4025" s="6" t="s">
        <v>4195</v>
      </c>
      <c r="C4025" s="6" t="s">
        <v>4152</v>
      </c>
      <c r="D4025" s="6" t="s">
        <v>4721</v>
      </c>
      <c r="E4025" s="6" t="s">
        <v>5581</v>
      </c>
      <c r="F4025" s="6">
        <v>30</v>
      </c>
      <c r="G4025" s="6">
        <v>11.84</v>
      </c>
      <c r="H4025" s="6">
        <v>14.6</v>
      </c>
    </row>
    <row r="4026" spans="1:8" x14ac:dyDescent="0.35">
      <c r="A4026" s="6" t="s">
        <v>6598</v>
      </c>
      <c r="B4026" s="6" t="s">
        <v>3238</v>
      </c>
      <c r="C4026" s="6" t="s">
        <v>3237</v>
      </c>
      <c r="D4026" s="6" t="s">
        <v>8763</v>
      </c>
      <c r="E4026" s="6" t="s">
        <v>4384</v>
      </c>
      <c r="F4026" s="6">
        <v>50</v>
      </c>
      <c r="G4026" s="6">
        <v>6.72</v>
      </c>
      <c r="H4026" s="6">
        <v>8.8699999999999992</v>
      </c>
    </row>
    <row r="4027" spans="1:8" x14ac:dyDescent="0.35">
      <c r="A4027" s="6" t="s">
        <v>6949</v>
      </c>
      <c r="B4027" s="6" t="s">
        <v>3032</v>
      </c>
      <c r="C4027" s="6" t="s">
        <v>3029</v>
      </c>
      <c r="D4027" s="6" t="s">
        <v>8738</v>
      </c>
      <c r="E4027" s="6" t="s">
        <v>4378</v>
      </c>
      <c r="F4027" s="6">
        <v>50</v>
      </c>
      <c r="G4027" s="6">
        <v>20.49</v>
      </c>
      <c r="H4027" s="6">
        <v>24.29</v>
      </c>
    </row>
    <row r="4028" spans="1:8" x14ac:dyDescent="0.35">
      <c r="A4028" s="6" t="s">
        <v>6903</v>
      </c>
      <c r="B4028" s="6" t="s">
        <v>2782</v>
      </c>
      <c r="C4028" s="6" t="s">
        <v>2783</v>
      </c>
      <c r="D4028" s="6">
        <v>1</v>
      </c>
      <c r="E4028" s="6" t="s">
        <v>4384</v>
      </c>
      <c r="F4028" s="6">
        <v>90</v>
      </c>
      <c r="G4028" s="6">
        <v>9.56</v>
      </c>
      <c r="H4028" s="6">
        <v>12.05</v>
      </c>
    </row>
    <row r="4029" spans="1:8" x14ac:dyDescent="0.35">
      <c r="A4029" s="6" t="s">
        <v>6929</v>
      </c>
      <c r="B4029" s="6" t="s">
        <v>3743</v>
      </c>
      <c r="C4029" s="6" t="s">
        <v>3744</v>
      </c>
      <c r="D4029" s="6" t="s">
        <v>4819</v>
      </c>
      <c r="E4029" s="6" t="s">
        <v>5570</v>
      </c>
      <c r="F4029" s="6">
        <v>30</v>
      </c>
      <c r="G4029" s="6">
        <v>9.36</v>
      </c>
      <c r="H4029" s="6">
        <v>11.83</v>
      </c>
    </row>
    <row r="4030" spans="1:8" x14ac:dyDescent="0.35">
      <c r="A4030" s="6" t="s">
        <v>6946</v>
      </c>
      <c r="B4030" s="6" t="s">
        <v>3550</v>
      </c>
      <c r="C4030" s="6" t="s">
        <v>3349</v>
      </c>
      <c r="D4030" s="6" t="s">
        <v>4629</v>
      </c>
      <c r="E4030" s="6" t="s">
        <v>5581</v>
      </c>
      <c r="F4030" s="6">
        <v>10</v>
      </c>
      <c r="G4030" s="6">
        <v>4.6500000000000004</v>
      </c>
      <c r="H4030" s="6">
        <v>6.55</v>
      </c>
    </row>
    <row r="4031" spans="1:8" x14ac:dyDescent="0.35">
      <c r="A4031" s="6" t="s">
        <v>6924</v>
      </c>
      <c r="B4031" s="6" t="s">
        <v>4375</v>
      </c>
      <c r="C4031" s="6" t="s">
        <v>3630</v>
      </c>
      <c r="D4031" s="6" t="s">
        <v>4696</v>
      </c>
      <c r="E4031" s="6" t="s">
        <v>5570</v>
      </c>
      <c r="F4031" s="6">
        <v>30</v>
      </c>
      <c r="G4031" s="6">
        <v>22.83</v>
      </c>
      <c r="H4031" s="6">
        <v>26.91</v>
      </c>
    </row>
    <row r="4032" spans="1:8" x14ac:dyDescent="0.35">
      <c r="A4032" s="6" t="s">
        <v>6923</v>
      </c>
      <c r="B4032" s="6" t="s">
        <v>4197</v>
      </c>
      <c r="C4032" s="6" t="s">
        <v>3756</v>
      </c>
      <c r="D4032" s="6" t="s">
        <v>4635</v>
      </c>
      <c r="E4032" s="6" t="s">
        <v>5581</v>
      </c>
      <c r="F4032" s="6">
        <v>10</v>
      </c>
      <c r="G4032" s="6">
        <v>21.73</v>
      </c>
      <c r="H4032" s="6">
        <v>25.68</v>
      </c>
    </row>
    <row r="4033" spans="1:8" x14ac:dyDescent="0.35">
      <c r="A4033" s="6" t="s">
        <v>6930</v>
      </c>
      <c r="B4033" s="6" t="s">
        <v>2140</v>
      </c>
      <c r="C4033" s="6" t="s">
        <v>2136</v>
      </c>
      <c r="D4033" s="6">
        <v>10</v>
      </c>
      <c r="E4033" s="6" t="s">
        <v>4384</v>
      </c>
      <c r="F4033" s="6">
        <v>30</v>
      </c>
      <c r="G4033" s="6">
        <v>14.23</v>
      </c>
      <c r="H4033" s="6">
        <v>17.28</v>
      </c>
    </row>
    <row r="4034" spans="1:8" x14ac:dyDescent="0.35">
      <c r="A4034" s="6" t="s">
        <v>6945</v>
      </c>
      <c r="B4034" s="6" t="s">
        <v>4136</v>
      </c>
      <c r="C4034" s="6" t="s">
        <v>3535</v>
      </c>
      <c r="D4034" s="6" t="s">
        <v>4946</v>
      </c>
      <c r="E4034" s="6" t="s">
        <v>4902</v>
      </c>
      <c r="F4034" s="6">
        <v>1</v>
      </c>
      <c r="G4034" s="6">
        <v>7.55</v>
      </c>
      <c r="H4034" s="6">
        <v>9.8000000000000007</v>
      </c>
    </row>
    <row r="4035" spans="1:8" x14ac:dyDescent="0.35">
      <c r="A4035" s="6" t="s">
        <v>6927</v>
      </c>
      <c r="B4035" s="6" t="s">
        <v>3979</v>
      </c>
      <c r="C4035" s="6" t="s">
        <v>3980</v>
      </c>
      <c r="D4035" s="6" t="s">
        <v>4893</v>
      </c>
      <c r="E4035" s="6" t="s">
        <v>4638</v>
      </c>
      <c r="F4035" s="6">
        <v>1</v>
      </c>
      <c r="G4035" s="6">
        <v>6.15</v>
      </c>
      <c r="H4035" s="6">
        <v>8.23</v>
      </c>
    </row>
    <row r="4036" spans="1:8" x14ac:dyDescent="0.35">
      <c r="A4036" s="6" t="s">
        <v>6928</v>
      </c>
      <c r="B4036" s="6" t="s">
        <v>3025</v>
      </c>
      <c r="C4036" s="6" t="s">
        <v>3026</v>
      </c>
      <c r="D4036" s="6">
        <v>100</v>
      </c>
      <c r="E4036" s="6" t="s">
        <v>4384</v>
      </c>
      <c r="F4036" s="6">
        <v>50</v>
      </c>
      <c r="G4036" s="6">
        <v>12.95</v>
      </c>
      <c r="H4036" s="6">
        <v>15.85</v>
      </c>
    </row>
    <row r="4037" spans="1:8" x14ac:dyDescent="0.35">
      <c r="A4037" s="6" t="s">
        <v>6941</v>
      </c>
      <c r="B4037" s="6" t="s">
        <v>6942</v>
      </c>
      <c r="C4037" s="6" t="s">
        <v>5006</v>
      </c>
      <c r="D4037" s="6" t="s">
        <v>4976</v>
      </c>
      <c r="E4037" s="6" t="s">
        <v>4697</v>
      </c>
      <c r="F4037" s="6">
        <v>1</v>
      </c>
      <c r="G4037" s="6">
        <v>11.58</v>
      </c>
      <c r="H4037" s="6">
        <v>14.31</v>
      </c>
    </row>
    <row r="4038" spans="1:8" x14ac:dyDescent="0.35">
      <c r="A4038" s="6" t="s">
        <v>6905</v>
      </c>
      <c r="B4038" s="6" t="s">
        <v>4077</v>
      </c>
      <c r="C4038" s="6" t="s">
        <v>4076</v>
      </c>
      <c r="D4038" s="6" t="s">
        <v>4893</v>
      </c>
      <c r="E4038" s="6" t="s">
        <v>4644</v>
      </c>
      <c r="F4038" s="6">
        <v>1</v>
      </c>
      <c r="G4038" s="6">
        <v>4.9000000000000004</v>
      </c>
      <c r="H4038" s="6">
        <v>6.83</v>
      </c>
    </row>
    <row r="4039" spans="1:8" x14ac:dyDescent="0.35">
      <c r="A4039" s="6" t="s">
        <v>6919</v>
      </c>
      <c r="B4039" s="6" t="s">
        <v>4374</v>
      </c>
      <c r="C4039" s="6" t="s">
        <v>3442</v>
      </c>
      <c r="D4039" s="6" t="s">
        <v>5001</v>
      </c>
      <c r="E4039" s="6" t="s">
        <v>5581</v>
      </c>
      <c r="F4039" s="6">
        <v>28</v>
      </c>
      <c r="G4039" s="6">
        <v>8.17</v>
      </c>
      <c r="H4039" s="6">
        <v>10.49</v>
      </c>
    </row>
    <row r="4040" spans="1:8" x14ac:dyDescent="0.35">
      <c r="A4040" s="6" t="s">
        <v>6918</v>
      </c>
      <c r="B4040" s="6" t="s">
        <v>4374</v>
      </c>
      <c r="C4040" s="6" t="s">
        <v>3442</v>
      </c>
      <c r="D4040" s="6" t="s">
        <v>5001</v>
      </c>
      <c r="E4040" s="6" t="s">
        <v>5581</v>
      </c>
      <c r="F4040" s="6">
        <v>84</v>
      </c>
      <c r="G4040" s="6">
        <v>18.98</v>
      </c>
      <c r="H4040" s="6">
        <v>22.6</v>
      </c>
    </row>
    <row r="4041" spans="1:8" x14ac:dyDescent="0.35">
      <c r="A4041" s="6" t="s">
        <v>6902</v>
      </c>
      <c r="B4041" s="6" t="s">
        <v>6316</v>
      </c>
      <c r="C4041" s="6" t="s">
        <v>6317</v>
      </c>
      <c r="D4041" s="6" t="s">
        <v>4726</v>
      </c>
      <c r="E4041" s="6" t="s">
        <v>5570</v>
      </c>
      <c r="F4041" s="6">
        <v>15</v>
      </c>
      <c r="G4041" s="6">
        <v>6.52</v>
      </c>
      <c r="H4041" s="6">
        <v>8.65</v>
      </c>
    </row>
    <row r="4042" spans="1:8" x14ac:dyDescent="0.35">
      <c r="A4042" s="6" t="s">
        <v>6901</v>
      </c>
      <c r="B4042" s="6" t="s">
        <v>6316</v>
      </c>
      <c r="C4042" s="6" t="s">
        <v>6317</v>
      </c>
      <c r="D4042" s="6" t="s">
        <v>4726</v>
      </c>
      <c r="E4042" s="6" t="s">
        <v>5570</v>
      </c>
      <c r="F4042" s="6">
        <v>30</v>
      </c>
      <c r="G4042" s="6">
        <v>13.39</v>
      </c>
      <c r="H4042" s="6">
        <v>16.34</v>
      </c>
    </row>
    <row r="4043" spans="1:8" x14ac:dyDescent="0.35">
      <c r="A4043" s="6" t="s">
        <v>6889</v>
      </c>
      <c r="B4043" s="6" t="s">
        <v>4361</v>
      </c>
      <c r="C4043" s="6" t="s">
        <v>3630</v>
      </c>
      <c r="D4043" s="6" t="s">
        <v>4726</v>
      </c>
      <c r="E4043" s="6" t="s">
        <v>5570</v>
      </c>
      <c r="F4043" s="6">
        <v>30</v>
      </c>
      <c r="G4043" s="6">
        <v>17.239999999999998</v>
      </c>
      <c r="H4043" s="6">
        <v>20.65</v>
      </c>
    </row>
    <row r="4044" spans="1:8" x14ac:dyDescent="0.35">
      <c r="A4044" s="6" t="s">
        <v>6900</v>
      </c>
      <c r="B4044" s="6" t="s">
        <v>6892</v>
      </c>
      <c r="C4044" s="6" t="s">
        <v>3630</v>
      </c>
      <c r="D4044" s="6" t="s">
        <v>4726</v>
      </c>
      <c r="E4044" s="6" t="s">
        <v>5570</v>
      </c>
      <c r="F4044" s="6">
        <v>30</v>
      </c>
      <c r="G4044" s="6">
        <v>11.62</v>
      </c>
      <c r="H4044" s="6">
        <v>14.36</v>
      </c>
    </row>
    <row r="4045" spans="1:8" x14ac:dyDescent="0.35">
      <c r="A4045" s="6" t="s">
        <v>6883</v>
      </c>
      <c r="B4045" s="6" t="s">
        <v>3405</v>
      </c>
      <c r="C4045" s="6" t="s">
        <v>3406</v>
      </c>
      <c r="D4045" s="6" t="s">
        <v>4635</v>
      </c>
      <c r="E4045" s="6" t="s">
        <v>5581</v>
      </c>
      <c r="F4045" s="6">
        <v>3</v>
      </c>
      <c r="G4045" s="6">
        <v>7.31</v>
      </c>
      <c r="H4045" s="6">
        <v>9.5299999999999994</v>
      </c>
    </row>
    <row r="4046" spans="1:8" x14ac:dyDescent="0.35">
      <c r="A4046" s="6" t="s">
        <v>6872</v>
      </c>
      <c r="B4046" s="6" t="s">
        <v>4350</v>
      </c>
      <c r="C4046" s="6" t="s">
        <v>3472</v>
      </c>
      <c r="D4046" s="6" t="s">
        <v>4716</v>
      </c>
      <c r="E4046" s="6" t="s">
        <v>5581</v>
      </c>
      <c r="F4046" s="6">
        <v>21</v>
      </c>
      <c r="G4046" s="6">
        <v>8.86</v>
      </c>
      <c r="H4046" s="6">
        <v>11.27</v>
      </c>
    </row>
    <row r="4047" spans="1:8" x14ac:dyDescent="0.35">
      <c r="A4047" s="6" t="s">
        <v>6870</v>
      </c>
      <c r="B4047" s="6" t="s">
        <v>6871</v>
      </c>
      <c r="C4047" s="6" t="s">
        <v>3374</v>
      </c>
      <c r="D4047" s="6" t="s">
        <v>4653</v>
      </c>
      <c r="E4047" s="6" t="s">
        <v>4628</v>
      </c>
      <c r="F4047" s="6">
        <v>10</v>
      </c>
      <c r="G4047" s="6">
        <v>3.99</v>
      </c>
      <c r="H4047" s="6">
        <v>5.81</v>
      </c>
    </row>
    <row r="4048" spans="1:8" x14ac:dyDescent="0.35">
      <c r="A4048" s="6" t="s">
        <v>6933</v>
      </c>
      <c r="B4048" s="6" t="s">
        <v>3791</v>
      </c>
      <c r="C4048" s="6" t="s">
        <v>2119</v>
      </c>
      <c r="D4048" s="6" t="s">
        <v>4679</v>
      </c>
      <c r="E4048" s="6" t="s">
        <v>5581</v>
      </c>
      <c r="F4048" s="6">
        <v>12</v>
      </c>
      <c r="G4048" s="6">
        <v>3.51</v>
      </c>
      <c r="H4048" s="6">
        <v>5.28</v>
      </c>
    </row>
    <row r="4049" spans="1:8" x14ac:dyDescent="0.35">
      <c r="A4049" s="6" t="s">
        <v>6914</v>
      </c>
      <c r="B4049" s="6" t="s">
        <v>6915</v>
      </c>
      <c r="C4049" s="6" t="s">
        <v>3484</v>
      </c>
      <c r="D4049" s="6" t="s">
        <v>4721</v>
      </c>
      <c r="E4049" s="6" t="s">
        <v>6981</v>
      </c>
      <c r="F4049" s="6">
        <v>14</v>
      </c>
      <c r="G4049" s="6">
        <v>6.57</v>
      </c>
      <c r="H4049" s="6">
        <v>8.6999999999999993</v>
      </c>
    </row>
    <row r="4050" spans="1:8" x14ac:dyDescent="0.35">
      <c r="A4050" s="6" t="s">
        <v>6904</v>
      </c>
      <c r="B4050" s="6" t="s">
        <v>3375</v>
      </c>
      <c r="C4050" s="6" t="s">
        <v>3376</v>
      </c>
      <c r="D4050" s="6" t="s">
        <v>4630</v>
      </c>
      <c r="E4050" s="6" t="s">
        <v>4655</v>
      </c>
      <c r="F4050" s="6">
        <v>30</v>
      </c>
      <c r="G4050" s="6">
        <v>8.93</v>
      </c>
      <c r="H4050" s="6">
        <v>11.35</v>
      </c>
    </row>
    <row r="4051" spans="1:8" x14ac:dyDescent="0.35">
      <c r="A4051" s="6" t="s">
        <v>6948</v>
      </c>
      <c r="B4051" s="6" t="s">
        <v>6003</v>
      </c>
      <c r="C4051" s="6" t="s">
        <v>3630</v>
      </c>
      <c r="D4051" s="6" t="s">
        <v>4726</v>
      </c>
      <c r="E4051" s="6" t="s">
        <v>5570</v>
      </c>
      <c r="F4051" s="6">
        <v>30</v>
      </c>
      <c r="G4051" s="6">
        <v>12.77</v>
      </c>
      <c r="H4051" s="6">
        <v>15.65</v>
      </c>
    </row>
    <row r="4052" spans="1:8" x14ac:dyDescent="0.35">
      <c r="A4052" s="6" t="s">
        <v>6887</v>
      </c>
      <c r="B4052" s="6" t="s">
        <v>2090</v>
      </c>
      <c r="C4052" s="6" t="s">
        <v>2091</v>
      </c>
      <c r="D4052" s="6">
        <v>200</v>
      </c>
      <c r="E4052" s="6" t="s">
        <v>4384</v>
      </c>
      <c r="F4052" s="6">
        <v>30</v>
      </c>
      <c r="G4052" s="6">
        <v>10.09</v>
      </c>
      <c r="H4052" s="6">
        <v>12.64</v>
      </c>
    </row>
    <row r="4053" spans="1:8" x14ac:dyDescent="0.35">
      <c r="A4053" s="6" t="s">
        <v>6869</v>
      </c>
      <c r="B4053" s="6" t="s">
        <v>6002</v>
      </c>
      <c r="C4053" s="6" t="s">
        <v>3630</v>
      </c>
      <c r="D4053" s="6" t="s">
        <v>4727</v>
      </c>
      <c r="E4053" s="6" t="s">
        <v>5570</v>
      </c>
      <c r="F4053" s="6">
        <v>30</v>
      </c>
      <c r="G4053" s="6">
        <v>6.67</v>
      </c>
      <c r="H4053" s="6">
        <v>8.81</v>
      </c>
    </row>
    <row r="4054" spans="1:8" x14ac:dyDescent="0.35">
      <c r="A4054" s="6" t="s">
        <v>6910</v>
      </c>
      <c r="B4054" s="6" t="s">
        <v>5392</v>
      </c>
      <c r="C4054" s="6" t="s">
        <v>3587</v>
      </c>
      <c r="D4054" s="6" t="s">
        <v>5412</v>
      </c>
      <c r="E4054" s="6" t="s">
        <v>5581</v>
      </c>
      <c r="F4054" s="6">
        <v>63</v>
      </c>
      <c r="G4054" s="6">
        <v>15.64</v>
      </c>
      <c r="H4054" s="6">
        <v>18.86</v>
      </c>
    </row>
    <row r="4055" spans="1:8" x14ac:dyDescent="0.35">
      <c r="A4055" s="6" t="s">
        <v>6893</v>
      </c>
      <c r="B4055" s="6" t="s">
        <v>3669</v>
      </c>
      <c r="C4055" s="6" t="s">
        <v>3670</v>
      </c>
      <c r="D4055" s="6" t="s">
        <v>4727</v>
      </c>
      <c r="E4055" s="6" t="s">
        <v>5581</v>
      </c>
      <c r="F4055" s="6">
        <v>28</v>
      </c>
      <c r="G4055" s="6">
        <v>12.65</v>
      </c>
      <c r="H4055" s="6">
        <v>15.51</v>
      </c>
    </row>
    <row r="4056" spans="1:8" x14ac:dyDescent="0.35">
      <c r="A4056" s="6" t="s">
        <v>6867</v>
      </c>
      <c r="B4056" s="6" t="s">
        <v>5391</v>
      </c>
      <c r="C4056" s="6" t="s">
        <v>3587</v>
      </c>
      <c r="D4056" s="6" t="s">
        <v>4760</v>
      </c>
      <c r="E4056" s="6" t="s">
        <v>5581</v>
      </c>
      <c r="F4056" s="6">
        <v>63</v>
      </c>
      <c r="G4056" s="6">
        <v>17.329999999999998</v>
      </c>
      <c r="H4056" s="6">
        <v>20.75</v>
      </c>
    </row>
    <row r="4057" spans="1:8" x14ac:dyDescent="0.35">
      <c r="A4057" s="6" t="s">
        <v>6585</v>
      </c>
      <c r="B4057" s="6" t="s">
        <v>2604</v>
      </c>
      <c r="C4057" s="6" t="s">
        <v>2605</v>
      </c>
      <c r="D4057" s="6">
        <v>10</v>
      </c>
      <c r="E4057" s="6" t="s">
        <v>4378</v>
      </c>
      <c r="F4057" s="6">
        <v>28</v>
      </c>
      <c r="G4057" s="6">
        <v>5.96</v>
      </c>
      <c r="H4057" s="6">
        <v>8.02</v>
      </c>
    </row>
    <row r="4058" spans="1:8" x14ac:dyDescent="0.35">
      <c r="A4058" s="6" t="s">
        <v>6592</v>
      </c>
      <c r="B4058" s="6" t="s">
        <v>2750</v>
      </c>
      <c r="C4058" s="6" t="s">
        <v>2747</v>
      </c>
      <c r="D4058" s="6">
        <v>100</v>
      </c>
      <c r="E4058" s="6" t="s">
        <v>4378</v>
      </c>
      <c r="F4058" s="6">
        <v>60</v>
      </c>
      <c r="G4058" s="6">
        <v>8.11</v>
      </c>
      <c r="H4058" s="6">
        <v>10.43</v>
      </c>
    </row>
    <row r="4059" spans="1:8" x14ac:dyDescent="0.35">
      <c r="A4059" s="6" t="s">
        <v>6917</v>
      </c>
      <c r="B4059" s="6" t="s">
        <v>5069</v>
      </c>
      <c r="C4059" s="6" t="s">
        <v>3672</v>
      </c>
      <c r="D4059" s="6" t="s">
        <v>4798</v>
      </c>
      <c r="E4059" s="6" t="s">
        <v>5581</v>
      </c>
      <c r="F4059" s="6">
        <v>28</v>
      </c>
      <c r="G4059" s="6">
        <v>12.19</v>
      </c>
      <c r="H4059" s="6">
        <v>15</v>
      </c>
    </row>
    <row r="4060" spans="1:8" x14ac:dyDescent="0.35">
      <c r="A4060" s="6" t="s">
        <v>6932</v>
      </c>
      <c r="B4060" s="6" t="s">
        <v>4147</v>
      </c>
      <c r="C4060" s="6" t="s">
        <v>5085</v>
      </c>
      <c r="D4060" s="6" t="s">
        <v>4844</v>
      </c>
      <c r="E4060" s="6" t="s">
        <v>5581</v>
      </c>
      <c r="F4060" s="6">
        <v>14</v>
      </c>
      <c r="G4060" s="6">
        <v>7.7</v>
      </c>
      <c r="H4060" s="6">
        <v>9.9700000000000006</v>
      </c>
    </row>
    <row r="4061" spans="1:8" x14ac:dyDescent="0.35">
      <c r="A4061" s="6" t="s">
        <v>6877</v>
      </c>
      <c r="B4061" s="6" t="s">
        <v>4148</v>
      </c>
      <c r="C4061" s="6" t="s">
        <v>5085</v>
      </c>
      <c r="D4061" s="6" t="s">
        <v>4840</v>
      </c>
      <c r="E4061" s="6" t="s">
        <v>5581</v>
      </c>
      <c r="F4061" s="6">
        <v>14</v>
      </c>
      <c r="G4061" s="6">
        <v>10.73</v>
      </c>
      <c r="H4061" s="6">
        <v>13.36</v>
      </c>
    </row>
    <row r="4062" spans="1:8" x14ac:dyDescent="0.35">
      <c r="A4062" s="6" t="s">
        <v>6888</v>
      </c>
      <c r="B4062" s="6" t="s">
        <v>3723</v>
      </c>
      <c r="C4062" s="6" t="s">
        <v>3722</v>
      </c>
      <c r="D4062" s="6" t="s">
        <v>4712</v>
      </c>
      <c r="E4062" s="6" t="s">
        <v>6031</v>
      </c>
      <c r="F4062" s="6">
        <v>28</v>
      </c>
      <c r="G4062" s="6">
        <v>9.2799999999999994</v>
      </c>
      <c r="H4062" s="6">
        <v>11.74</v>
      </c>
    </row>
    <row r="4063" spans="1:8" x14ac:dyDescent="0.35">
      <c r="A4063" s="6" t="s">
        <v>8640</v>
      </c>
      <c r="B4063" s="6" t="s">
        <v>7852</v>
      </c>
      <c r="C4063" s="6" t="s">
        <v>3722</v>
      </c>
      <c r="D4063" s="6" t="s">
        <v>4712</v>
      </c>
      <c r="E4063" s="6" t="s">
        <v>6031</v>
      </c>
      <c r="F4063" s="6">
        <v>84</v>
      </c>
      <c r="G4063" s="6">
        <v>21.88</v>
      </c>
      <c r="H4063" s="6">
        <v>25.85</v>
      </c>
    </row>
    <row r="4064" spans="1:8" x14ac:dyDescent="0.35">
      <c r="A4064" s="6" t="s">
        <v>6908</v>
      </c>
      <c r="B4064" s="6" t="s">
        <v>6909</v>
      </c>
      <c r="C4064" s="6" t="s">
        <v>5089</v>
      </c>
      <c r="D4064" s="6" t="s">
        <v>6042</v>
      </c>
      <c r="E4064" s="6" t="s">
        <v>4648</v>
      </c>
      <c r="F4064" s="6">
        <v>10</v>
      </c>
      <c r="G4064" s="6">
        <v>38.57</v>
      </c>
      <c r="H4064" s="6">
        <v>44.54</v>
      </c>
    </row>
    <row r="4065" spans="1:8" x14ac:dyDescent="0.35">
      <c r="A4065" s="6" t="s">
        <v>6584</v>
      </c>
      <c r="B4065" s="6" t="s">
        <v>2504</v>
      </c>
      <c r="C4065" s="6" t="s">
        <v>2500</v>
      </c>
      <c r="D4065" s="6">
        <v>20</v>
      </c>
      <c r="E4065" s="6" t="s">
        <v>4378</v>
      </c>
      <c r="F4065" s="6">
        <v>90</v>
      </c>
      <c r="G4065" s="6">
        <v>10.23</v>
      </c>
      <c r="H4065" s="6">
        <v>12.8</v>
      </c>
    </row>
    <row r="4066" spans="1:8" x14ac:dyDescent="0.35">
      <c r="A4066" s="6" t="s">
        <v>6594</v>
      </c>
      <c r="B4066" s="6" t="s">
        <v>5419</v>
      </c>
      <c r="C4066" s="6" t="s">
        <v>3075</v>
      </c>
      <c r="D4066" s="6" t="s">
        <v>8723</v>
      </c>
      <c r="E4066" s="6" t="s">
        <v>4383</v>
      </c>
      <c r="F4066" s="6">
        <v>30</v>
      </c>
      <c r="G4066" s="6">
        <v>8.0300000000000011</v>
      </c>
      <c r="H4066" s="6">
        <v>10.34</v>
      </c>
    </row>
    <row r="4067" spans="1:8" x14ac:dyDescent="0.35">
      <c r="A4067" s="6" t="s">
        <v>6593</v>
      </c>
      <c r="B4067" s="6" t="s">
        <v>3010</v>
      </c>
      <c r="C4067" s="6" t="s">
        <v>3011</v>
      </c>
      <c r="D4067" s="6" t="s">
        <v>8756</v>
      </c>
      <c r="E4067" s="6" t="s">
        <v>4378</v>
      </c>
      <c r="F4067" s="6">
        <v>25</v>
      </c>
      <c r="G4067" s="6">
        <v>14.72</v>
      </c>
      <c r="H4067" s="6">
        <v>17.829999999999998</v>
      </c>
    </row>
    <row r="4068" spans="1:8" x14ac:dyDescent="0.35">
      <c r="A4068" s="6" t="s">
        <v>6899</v>
      </c>
      <c r="B4068" s="6" t="s">
        <v>5393</v>
      </c>
      <c r="C4068" s="6" t="s">
        <v>3463</v>
      </c>
      <c r="D4068" s="6" t="s">
        <v>4692</v>
      </c>
      <c r="E4068" s="6" t="s">
        <v>4699</v>
      </c>
      <c r="F4068" s="6">
        <v>1</v>
      </c>
      <c r="G4068" s="6">
        <v>13.23</v>
      </c>
      <c r="H4068" s="6">
        <v>16.16</v>
      </c>
    </row>
    <row r="4069" spans="1:8" x14ac:dyDescent="0.35">
      <c r="A4069" s="6" t="s">
        <v>6898</v>
      </c>
      <c r="B4069" s="6" t="s">
        <v>4119</v>
      </c>
      <c r="C4069" s="6" t="s">
        <v>4120</v>
      </c>
      <c r="D4069" s="6" t="s">
        <v>4695</v>
      </c>
      <c r="E4069" s="6" t="s">
        <v>5802</v>
      </c>
      <c r="F4069" s="6">
        <v>3</v>
      </c>
      <c r="G4069" s="6">
        <v>8.17</v>
      </c>
      <c r="H4069" s="6">
        <v>10.49</v>
      </c>
    </row>
    <row r="4070" spans="1:8" x14ac:dyDescent="0.35">
      <c r="A4070" s="6" t="s">
        <v>6866</v>
      </c>
      <c r="B4070" s="6" t="s">
        <v>3070</v>
      </c>
      <c r="C4070" s="6" t="s">
        <v>5227</v>
      </c>
      <c r="D4070" s="6" t="s">
        <v>9231</v>
      </c>
      <c r="E4070" s="6" t="s">
        <v>4378</v>
      </c>
      <c r="F4070" s="6">
        <v>63</v>
      </c>
      <c r="G4070" s="6">
        <v>13.08</v>
      </c>
      <c r="H4070" s="6">
        <v>15.99</v>
      </c>
    </row>
    <row r="4071" spans="1:8" x14ac:dyDescent="0.35">
      <c r="A4071" s="6" t="s">
        <v>6880</v>
      </c>
      <c r="B4071" s="6" t="s">
        <v>2622</v>
      </c>
      <c r="C4071" s="6" t="s">
        <v>2623</v>
      </c>
      <c r="D4071" s="6" t="s">
        <v>8737</v>
      </c>
      <c r="E4071" s="6" t="s">
        <v>4384</v>
      </c>
      <c r="F4071" s="6">
        <v>90</v>
      </c>
      <c r="G4071" s="6">
        <v>11.44</v>
      </c>
      <c r="H4071" s="6">
        <v>14.16</v>
      </c>
    </row>
    <row r="4072" spans="1:8" x14ac:dyDescent="0.35">
      <c r="A4072" s="6" t="s">
        <v>6916</v>
      </c>
      <c r="B4072" s="6" t="s">
        <v>3010</v>
      </c>
      <c r="C4072" s="6" t="s">
        <v>3011</v>
      </c>
      <c r="D4072" s="6" t="s">
        <v>8756</v>
      </c>
      <c r="E4072" s="6" t="s">
        <v>4378</v>
      </c>
      <c r="F4072" s="6">
        <v>25</v>
      </c>
      <c r="G4072" s="6">
        <v>12.85</v>
      </c>
      <c r="H4072" s="6">
        <v>15.74</v>
      </c>
    </row>
    <row r="4073" spans="1:8" x14ac:dyDescent="0.35">
      <c r="A4073" s="6" t="s">
        <v>6939</v>
      </c>
      <c r="B4073" s="6" t="s">
        <v>6940</v>
      </c>
      <c r="C4073" s="6" t="s">
        <v>3390</v>
      </c>
      <c r="D4073" s="6" t="s">
        <v>4960</v>
      </c>
      <c r="E4073" s="6" t="s">
        <v>4745</v>
      </c>
      <c r="F4073" s="6">
        <v>1</v>
      </c>
      <c r="G4073" s="6">
        <v>15.37</v>
      </c>
      <c r="H4073" s="6">
        <v>18.559999999999999</v>
      </c>
    </row>
    <row r="4074" spans="1:8" x14ac:dyDescent="0.35">
      <c r="A4074" s="6" t="s">
        <v>6920</v>
      </c>
      <c r="B4074" s="6" t="s">
        <v>6921</v>
      </c>
      <c r="C4074" s="6" t="s">
        <v>3430</v>
      </c>
      <c r="D4074" s="6" t="s">
        <v>4695</v>
      </c>
      <c r="E4074" s="6" t="s">
        <v>6017</v>
      </c>
      <c r="F4074" s="6">
        <v>1</v>
      </c>
      <c r="G4074" s="6">
        <v>4.05</v>
      </c>
      <c r="H4074" s="6">
        <v>5.88</v>
      </c>
    </row>
    <row r="4075" spans="1:8" x14ac:dyDescent="0.35">
      <c r="A4075" s="6" t="s">
        <v>6906</v>
      </c>
      <c r="B4075" s="6" t="s">
        <v>5773</v>
      </c>
      <c r="C4075" s="6" t="s">
        <v>4104</v>
      </c>
      <c r="D4075" s="6" t="s">
        <v>4781</v>
      </c>
      <c r="E4075" s="6" t="s">
        <v>5802</v>
      </c>
      <c r="F4075" s="6">
        <v>15</v>
      </c>
      <c r="G4075" s="6">
        <v>9.89</v>
      </c>
      <c r="H4075" s="6">
        <v>12.42</v>
      </c>
    </row>
    <row r="4076" spans="1:8" x14ac:dyDescent="0.35">
      <c r="A4076" s="6" t="s">
        <v>6943</v>
      </c>
      <c r="B4076" s="6" t="s">
        <v>6944</v>
      </c>
      <c r="C4076" s="6" t="s">
        <v>5089</v>
      </c>
      <c r="D4076" s="6" t="s">
        <v>4936</v>
      </c>
      <c r="E4076" s="6" t="s">
        <v>4648</v>
      </c>
      <c r="F4076" s="6">
        <v>10</v>
      </c>
      <c r="G4076" s="6">
        <v>37.68</v>
      </c>
      <c r="H4076" s="6">
        <v>43.55</v>
      </c>
    </row>
    <row r="4077" spans="1:8" x14ac:dyDescent="0.35">
      <c r="A4077" s="6" t="s">
        <v>6886</v>
      </c>
      <c r="B4077" s="6" t="s">
        <v>4106</v>
      </c>
      <c r="C4077" s="6" t="s">
        <v>3363</v>
      </c>
      <c r="D4077" s="6" t="s">
        <v>4645</v>
      </c>
      <c r="E4077" s="6" t="s">
        <v>4644</v>
      </c>
      <c r="F4077" s="6">
        <v>1</v>
      </c>
      <c r="G4077" s="6">
        <v>5.69</v>
      </c>
      <c r="H4077" s="6">
        <v>7.72</v>
      </c>
    </row>
    <row r="4078" spans="1:8" x14ac:dyDescent="0.35">
      <c r="A4078" s="6" t="s">
        <v>6897</v>
      </c>
      <c r="B4078" s="6" t="s">
        <v>5068</v>
      </c>
      <c r="C4078" s="6" t="s">
        <v>3997</v>
      </c>
      <c r="D4078" s="6" t="s">
        <v>4899</v>
      </c>
      <c r="E4078" s="6" t="s">
        <v>4654</v>
      </c>
      <c r="F4078" s="6">
        <v>10</v>
      </c>
      <c r="G4078" s="6">
        <v>19.64</v>
      </c>
      <c r="H4078" s="6">
        <v>23.34</v>
      </c>
    </row>
    <row r="4079" spans="1:8" x14ac:dyDescent="0.35">
      <c r="A4079" s="6" t="s">
        <v>6947</v>
      </c>
      <c r="B4079" s="6" t="s">
        <v>5070</v>
      </c>
      <c r="C4079" s="6" t="s">
        <v>3630</v>
      </c>
      <c r="D4079" s="6" t="s">
        <v>4630</v>
      </c>
      <c r="E4079" s="6" t="s">
        <v>5570</v>
      </c>
      <c r="F4079" s="6">
        <v>30</v>
      </c>
      <c r="G4079" s="6">
        <v>28.32</v>
      </c>
      <c r="H4079" s="6">
        <v>33.06</v>
      </c>
    </row>
    <row r="4080" spans="1:8" x14ac:dyDescent="0.35">
      <c r="A4080" s="6" t="s">
        <v>6938</v>
      </c>
      <c r="B4080" s="6" t="s">
        <v>4372</v>
      </c>
      <c r="C4080" s="6" t="s">
        <v>3512</v>
      </c>
      <c r="D4080" s="6" t="s">
        <v>4695</v>
      </c>
      <c r="E4080" s="6" t="s">
        <v>5575</v>
      </c>
      <c r="F4080" s="6">
        <v>16</v>
      </c>
      <c r="G4080" s="6">
        <v>4.58</v>
      </c>
      <c r="H4080" s="6">
        <v>6.47</v>
      </c>
    </row>
    <row r="4081" spans="1:8" x14ac:dyDescent="0.35">
      <c r="A4081" s="6" t="s">
        <v>6935</v>
      </c>
      <c r="B4081" s="6" t="s">
        <v>4370</v>
      </c>
      <c r="C4081" s="6" t="s">
        <v>3379</v>
      </c>
      <c r="D4081" s="6" t="s">
        <v>8326</v>
      </c>
      <c r="E4081" s="6" t="s">
        <v>5581</v>
      </c>
      <c r="F4081" s="6">
        <v>28</v>
      </c>
      <c r="G4081" s="6">
        <v>9.32</v>
      </c>
      <c r="H4081" s="6">
        <v>11.78</v>
      </c>
    </row>
    <row r="4082" spans="1:8" x14ac:dyDescent="0.35">
      <c r="A4082" s="6" t="s">
        <v>6876</v>
      </c>
      <c r="B4082" s="6" t="s">
        <v>3988</v>
      </c>
      <c r="C4082" s="6" t="s">
        <v>3989</v>
      </c>
      <c r="D4082" s="6" t="s">
        <v>4712</v>
      </c>
      <c r="E4082" s="6" t="s">
        <v>5581</v>
      </c>
      <c r="F4082" s="6">
        <v>30</v>
      </c>
      <c r="G4082" s="6">
        <v>8.85</v>
      </c>
      <c r="H4082" s="6">
        <v>11.26</v>
      </c>
    </row>
    <row r="4083" spans="1:8" x14ac:dyDescent="0.35">
      <c r="A4083" s="6" t="s">
        <v>6934</v>
      </c>
      <c r="B4083" s="6" t="s">
        <v>4364</v>
      </c>
      <c r="C4083" s="6" t="s">
        <v>3512</v>
      </c>
      <c r="D4083" s="6" t="s">
        <v>4728</v>
      </c>
      <c r="E4083" s="6" t="s">
        <v>5575</v>
      </c>
      <c r="F4083" s="6">
        <v>16</v>
      </c>
      <c r="G4083" s="6">
        <v>8.4</v>
      </c>
      <c r="H4083" s="6">
        <v>10.75</v>
      </c>
    </row>
    <row r="4084" spans="1:8" x14ac:dyDescent="0.35">
      <c r="A4084" s="6" t="s">
        <v>6931</v>
      </c>
      <c r="B4084" s="6" t="s">
        <v>2580</v>
      </c>
      <c r="C4084" s="6" t="s">
        <v>2581</v>
      </c>
      <c r="D4084" s="6">
        <v>4</v>
      </c>
      <c r="E4084" s="6" t="s">
        <v>4384</v>
      </c>
      <c r="F4084" s="6">
        <v>100</v>
      </c>
      <c r="G4084" s="6">
        <v>6.09</v>
      </c>
      <c r="H4084" s="6">
        <v>8.16</v>
      </c>
    </row>
    <row r="4085" spans="1:8" x14ac:dyDescent="0.35">
      <c r="A4085" s="6" t="s">
        <v>6926</v>
      </c>
      <c r="B4085" s="6" t="s">
        <v>4042</v>
      </c>
      <c r="C4085" s="6" t="s">
        <v>3455</v>
      </c>
      <c r="D4085" s="6" t="s">
        <v>4825</v>
      </c>
      <c r="E4085" s="6" t="s">
        <v>4628</v>
      </c>
      <c r="F4085" s="6">
        <v>5</v>
      </c>
      <c r="G4085" s="6">
        <v>5.43</v>
      </c>
      <c r="H4085" s="6">
        <v>7.43</v>
      </c>
    </row>
    <row r="4086" spans="1:8" x14ac:dyDescent="0.35">
      <c r="A4086" s="6" t="s">
        <v>6894</v>
      </c>
      <c r="B4086" s="6" t="s">
        <v>4140</v>
      </c>
      <c r="C4086" s="6" t="s">
        <v>3713</v>
      </c>
      <c r="D4086" s="6" t="s">
        <v>4726</v>
      </c>
      <c r="E4086" s="6" t="s">
        <v>5581</v>
      </c>
      <c r="F4086" s="6">
        <v>30</v>
      </c>
      <c r="G4086" s="6">
        <v>8.2799999999999994</v>
      </c>
      <c r="H4086" s="6">
        <v>10.62</v>
      </c>
    </row>
    <row r="4087" spans="1:8" x14ac:dyDescent="0.35">
      <c r="A4087" s="6" t="s">
        <v>6922</v>
      </c>
      <c r="B4087" s="6" t="s">
        <v>3352</v>
      </c>
      <c r="C4087" s="6" t="s">
        <v>3353</v>
      </c>
      <c r="D4087" s="6" t="s">
        <v>4635</v>
      </c>
      <c r="E4087" s="6" t="s">
        <v>5581</v>
      </c>
      <c r="F4087" s="6">
        <v>10</v>
      </c>
      <c r="G4087" s="6">
        <v>4.51</v>
      </c>
      <c r="H4087" s="6">
        <v>6.4</v>
      </c>
    </row>
    <row r="4088" spans="1:8" x14ac:dyDescent="0.35">
      <c r="A4088" s="6" t="s">
        <v>6885</v>
      </c>
      <c r="B4088" s="6" t="s">
        <v>4363</v>
      </c>
      <c r="C4088" s="6" t="s">
        <v>3801</v>
      </c>
      <c r="D4088" s="6" t="s">
        <v>4695</v>
      </c>
      <c r="E4088" s="6" t="s">
        <v>5584</v>
      </c>
      <c r="F4088" s="6">
        <v>20</v>
      </c>
      <c r="G4088" s="6">
        <v>14.99</v>
      </c>
      <c r="H4088" s="6">
        <v>18.13</v>
      </c>
    </row>
    <row r="4089" spans="1:8" x14ac:dyDescent="0.35">
      <c r="A4089" s="6" t="s">
        <v>6911</v>
      </c>
      <c r="B4089" s="6" t="s">
        <v>6912</v>
      </c>
      <c r="C4089" s="6" t="s">
        <v>3744</v>
      </c>
      <c r="D4089" s="6" t="s">
        <v>4819</v>
      </c>
      <c r="E4089" s="6" t="s">
        <v>5570</v>
      </c>
      <c r="F4089" s="6">
        <v>30</v>
      </c>
      <c r="G4089" s="6">
        <v>9.25</v>
      </c>
      <c r="H4089" s="6">
        <v>11.7</v>
      </c>
    </row>
    <row r="4090" spans="1:8" x14ac:dyDescent="0.35">
      <c r="A4090" s="6" t="s">
        <v>6896</v>
      </c>
      <c r="B4090" s="6" t="s">
        <v>3550</v>
      </c>
      <c r="C4090" s="6" t="s">
        <v>3349</v>
      </c>
      <c r="D4090" s="6" t="s">
        <v>4629</v>
      </c>
      <c r="E4090" s="6" t="s">
        <v>5581</v>
      </c>
      <c r="F4090" s="6">
        <v>10</v>
      </c>
      <c r="G4090" s="6">
        <v>4.63</v>
      </c>
      <c r="H4090" s="6">
        <v>6.53</v>
      </c>
    </row>
    <row r="4091" spans="1:8" x14ac:dyDescent="0.35">
      <c r="A4091" s="6" t="s">
        <v>6884</v>
      </c>
      <c r="B4091" s="6" t="s">
        <v>4357</v>
      </c>
      <c r="C4091" s="6" t="s">
        <v>3188</v>
      </c>
      <c r="D4091" s="6" t="s">
        <v>4894</v>
      </c>
      <c r="E4091" s="6" t="s">
        <v>4654</v>
      </c>
      <c r="F4091" s="6">
        <v>5</v>
      </c>
      <c r="G4091" s="6">
        <v>80.260000000000005</v>
      </c>
      <c r="H4091" s="6">
        <v>91.24</v>
      </c>
    </row>
    <row r="4092" spans="1:8" x14ac:dyDescent="0.35">
      <c r="A4092" s="6" t="s">
        <v>6895</v>
      </c>
      <c r="B4092" s="6" t="s">
        <v>4070</v>
      </c>
      <c r="C4092" s="6" t="s">
        <v>2252</v>
      </c>
      <c r="D4092" s="6" t="s">
        <v>4635</v>
      </c>
      <c r="E4092" s="6" t="s">
        <v>5581</v>
      </c>
      <c r="F4092" s="6">
        <v>10</v>
      </c>
      <c r="G4092" s="6">
        <v>13.74</v>
      </c>
      <c r="H4092" s="6">
        <v>16.73</v>
      </c>
    </row>
    <row r="4093" spans="1:8" x14ac:dyDescent="0.35">
      <c r="A4093" s="6" t="s">
        <v>6913</v>
      </c>
      <c r="B4093" s="6" t="s">
        <v>4359</v>
      </c>
      <c r="C4093" s="6" t="s">
        <v>4014</v>
      </c>
      <c r="D4093" s="6" t="s">
        <v>4905</v>
      </c>
      <c r="E4093" s="6" t="s">
        <v>4628</v>
      </c>
      <c r="F4093" s="6">
        <v>8</v>
      </c>
      <c r="G4093" s="6">
        <v>1700</v>
      </c>
      <c r="H4093" s="6">
        <v>1906.24</v>
      </c>
    </row>
    <row r="4094" spans="1:8" x14ac:dyDescent="0.35">
      <c r="A4094" s="6" t="s">
        <v>6890</v>
      </c>
      <c r="B4094" s="6" t="s">
        <v>4075</v>
      </c>
      <c r="C4094" s="6" t="s">
        <v>2843</v>
      </c>
      <c r="D4094" s="6" t="s">
        <v>4696</v>
      </c>
      <c r="E4094" s="6" t="s">
        <v>5581</v>
      </c>
      <c r="F4094" s="6">
        <v>28</v>
      </c>
      <c r="G4094" s="6">
        <v>12.13</v>
      </c>
      <c r="H4094" s="6">
        <v>14.93</v>
      </c>
    </row>
    <row r="4095" spans="1:8" x14ac:dyDescent="0.35">
      <c r="A4095" s="6" t="s">
        <v>7347</v>
      </c>
      <c r="B4095" s="6" t="s">
        <v>3441</v>
      </c>
      <c r="C4095" s="6" t="s">
        <v>3440</v>
      </c>
      <c r="D4095" s="6" t="s">
        <v>4631</v>
      </c>
      <c r="E4095" s="6" t="s">
        <v>5575</v>
      </c>
      <c r="F4095" s="6">
        <v>30</v>
      </c>
      <c r="G4095" s="6">
        <v>20.71</v>
      </c>
      <c r="H4095" s="6">
        <v>24.54</v>
      </c>
    </row>
    <row r="4096" spans="1:8" x14ac:dyDescent="0.35">
      <c r="A4096" s="6" t="s">
        <v>7348</v>
      </c>
      <c r="B4096" s="6" t="s">
        <v>4195</v>
      </c>
      <c r="C4096" s="6" t="s">
        <v>4152</v>
      </c>
      <c r="D4096" s="6" t="s">
        <v>4721</v>
      </c>
      <c r="E4096" s="6" t="s">
        <v>5581</v>
      </c>
      <c r="F4096" s="6">
        <v>30</v>
      </c>
      <c r="G4096" s="6">
        <v>11.84</v>
      </c>
      <c r="H4096" s="6">
        <v>14.6</v>
      </c>
    </row>
    <row r="4097" spans="1:8" x14ac:dyDescent="0.35">
      <c r="A4097" s="6" t="s">
        <v>7349</v>
      </c>
      <c r="B4097" s="6" t="s">
        <v>3352</v>
      </c>
      <c r="C4097" s="6" t="s">
        <v>3353</v>
      </c>
      <c r="D4097" s="6" t="s">
        <v>4635</v>
      </c>
      <c r="E4097" s="6" t="s">
        <v>5581</v>
      </c>
      <c r="F4097" s="6">
        <v>10</v>
      </c>
      <c r="G4097" s="6">
        <v>4.51</v>
      </c>
      <c r="H4097" s="6">
        <v>6.4</v>
      </c>
    </row>
    <row r="4098" spans="1:8" x14ac:dyDescent="0.35">
      <c r="A4098" s="6" t="s">
        <v>7047</v>
      </c>
      <c r="B4098" s="6" t="s">
        <v>2227</v>
      </c>
      <c r="C4098" s="6" t="s">
        <v>2228</v>
      </c>
      <c r="D4098" s="6">
        <v>0.5</v>
      </c>
      <c r="E4098" s="6" t="s">
        <v>4384</v>
      </c>
      <c r="F4098" s="6">
        <v>8</v>
      </c>
      <c r="G4098" s="6">
        <v>18.97</v>
      </c>
      <c r="H4098" s="6">
        <v>22.59</v>
      </c>
    </row>
    <row r="4099" spans="1:8" x14ac:dyDescent="0.35">
      <c r="A4099" s="6" t="s">
        <v>7350</v>
      </c>
      <c r="B4099" s="6" t="s">
        <v>7351</v>
      </c>
      <c r="C4099" s="6" t="s">
        <v>4014</v>
      </c>
      <c r="D4099" s="6" t="s">
        <v>4909</v>
      </c>
      <c r="E4099" s="6" t="s">
        <v>4628</v>
      </c>
      <c r="F4099" s="6">
        <v>8</v>
      </c>
      <c r="G4099" s="6">
        <v>1700</v>
      </c>
      <c r="H4099" s="6">
        <v>1906.24</v>
      </c>
    </row>
    <row r="4100" spans="1:8" x14ac:dyDescent="0.35">
      <c r="A4100" s="6" t="s">
        <v>7352</v>
      </c>
      <c r="B4100" s="6" t="s">
        <v>7353</v>
      </c>
      <c r="C4100" s="6" t="s">
        <v>5089</v>
      </c>
      <c r="D4100" s="6" t="s">
        <v>4937</v>
      </c>
      <c r="E4100" s="6" t="s">
        <v>4648</v>
      </c>
      <c r="F4100" s="6">
        <v>10</v>
      </c>
      <c r="G4100" s="6">
        <v>56.19</v>
      </c>
      <c r="H4100" s="6">
        <v>64.28</v>
      </c>
    </row>
    <row r="4101" spans="1:8" x14ac:dyDescent="0.35">
      <c r="A4101" s="6" t="s">
        <v>7354</v>
      </c>
      <c r="B4101" s="6" t="s">
        <v>7355</v>
      </c>
      <c r="C4101" s="6" t="s">
        <v>5084</v>
      </c>
      <c r="D4101" s="6" t="s">
        <v>4684</v>
      </c>
      <c r="E4101" s="6" t="s">
        <v>4654</v>
      </c>
      <c r="F4101" s="6">
        <v>5</v>
      </c>
      <c r="G4101" s="6">
        <v>10.83</v>
      </c>
      <c r="H4101" s="6">
        <v>13.47</v>
      </c>
    </row>
    <row r="4102" spans="1:8" x14ac:dyDescent="0.35">
      <c r="A4102" s="6" t="s">
        <v>7356</v>
      </c>
      <c r="B4102" s="6" t="s">
        <v>4364</v>
      </c>
      <c r="C4102" s="6" t="s">
        <v>3512</v>
      </c>
      <c r="D4102" s="6" t="s">
        <v>4728</v>
      </c>
      <c r="E4102" s="6" t="s">
        <v>5575</v>
      </c>
      <c r="F4102" s="6">
        <v>16</v>
      </c>
      <c r="G4102" s="6">
        <v>8.39</v>
      </c>
      <c r="H4102" s="6">
        <v>10.74</v>
      </c>
    </row>
    <row r="4103" spans="1:8" x14ac:dyDescent="0.35">
      <c r="A4103" s="6" t="s">
        <v>7357</v>
      </c>
      <c r="B4103" s="6" t="s">
        <v>4086</v>
      </c>
      <c r="C4103" s="7" t="s">
        <v>4087</v>
      </c>
      <c r="D4103" s="7" t="s">
        <v>4884</v>
      </c>
      <c r="E4103" s="7" t="s">
        <v>4644</v>
      </c>
      <c r="F4103" s="7">
        <v>1</v>
      </c>
      <c r="G4103" s="7">
        <v>10.79</v>
      </c>
      <c r="H4103" s="7">
        <v>13.43</v>
      </c>
    </row>
    <row r="4104" spans="1:8" x14ac:dyDescent="0.35">
      <c r="A4104" s="6" t="s">
        <v>7358</v>
      </c>
      <c r="B4104" s="6" t="s">
        <v>3362</v>
      </c>
      <c r="C4104" s="6" t="s">
        <v>3363</v>
      </c>
      <c r="D4104" s="6" t="s">
        <v>4645</v>
      </c>
      <c r="E4104" s="6" t="s">
        <v>4638</v>
      </c>
      <c r="F4104" s="6">
        <v>1</v>
      </c>
      <c r="G4104" s="6">
        <v>5.68</v>
      </c>
      <c r="H4104" s="6">
        <v>7.71</v>
      </c>
    </row>
    <row r="4105" spans="1:8" x14ac:dyDescent="0.35">
      <c r="A4105" s="6" t="s">
        <v>7359</v>
      </c>
      <c r="B4105" s="6" t="s">
        <v>7360</v>
      </c>
      <c r="C4105" s="6" t="s">
        <v>3672</v>
      </c>
      <c r="D4105" s="6" t="s">
        <v>8318</v>
      </c>
      <c r="E4105" s="6" t="s">
        <v>5581</v>
      </c>
      <c r="F4105" s="6">
        <v>28</v>
      </c>
      <c r="G4105" s="6">
        <v>14.7</v>
      </c>
      <c r="H4105" s="6">
        <v>17.809999999999999</v>
      </c>
    </row>
    <row r="4106" spans="1:8" x14ac:dyDescent="0.35">
      <c r="A4106" s="6" t="s">
        <v>7361</v>
      </c>
      <c r="B4106" s="6" t="s">
        <v>4373</v>
      </c>
      <c r="C4106" s="6" t="s">
        <v>3390</v>
      </c>
      <c r="D4106" s="6" t="s">
        <v>4743</v>
      </c>
      <c r="E4106" s="6" t="s">
        <v>5581</v>
      </c>
      <c r="F4106" s="6">
        <v>28</v>
      </c>
      <c r="G4106" s="6">
        <v>8.8000000000000007</v>
      </c>
      <c r="H4106" s="6">
        <v>11.2</v>
      </c>
    </row>
    <row r="4107" spans="1:8" x14ac:dyDescent="0.35">
      <c r="A4107" s="6" t="s">
        <v>7362</v>
      </c>
      <c r="B4107" s="6" t="s">
        <v>5390</v>
      </c>
      <c r="C4107" s="6" t="s">
        <v>3643</v>
      </c>
      <c r="D4107" s="6" t="s">
        <v>4688</v>
      </c>
      <c r="E4107" s="6" t="s">
        <v>5581</v>
      </c>
      <c r="F4107" s="6">
        <v>28</v>
      </c>
      <c r="G4107" s="6">
        <v>15.64</v>
      </c>
      <c r="H4107" s="6">
        <v>18.86</v>
      </c>
    </row>
    <row r="4108" spans="1:8" x14ac:dyDescent="0.35">
      <c r="A4108" s="6" t="s">
        <v>7363</v>
      </c>
      <c r="B4108" s="6" t="s">
        <v>7364</v>
      </c>
      <c r="C4108" s="6" t="s">
        <v>5085</v>
      </c>
      <c r="D4108" s="6" t="s">
        <v>4844</v>
      </c>
      <c r="E4108" s="6" t="s">
        <v>5581</v>
      </c>
      <c r="F4108" s="6">
        <v>14</v>
      </c>
      <c r="G4108" s="6">
        <v>7.7</v>
      </c>
      <c r="H4108" s="6">
        <v>9.9700000000000006</v>
      </c>
    </row>
    <row r="4109" spans="1:8" x14ac:dyDescent="0.35">
      <c r="A4109" s="6" t="s">
        <v>7365</v>
      </c>
      <c r="B4109" s="6" t="s">
        <v>7366</v>
      </c>
      <c r="C4109" s="6" t="s">
        <v>3403</v>
      </c>
      <c r="D4109" s="6" t="s">
        <v>4706</v>
      </c>
      <c r="E4109" s="6" t="s">
        <v>4677</v>
      </c>
      <c r="F4109" s="6">
        <v>140</v>
      </c>
      <c r="G4109" s="6">
        <v>10.96</v>
      </c>
      <c r="H4109" s="6">
        <v>13.62</v>
      </c>
    </row>
    <row r="4110" spans="1:8" x14ac:dyDescent="0.35">
      <c r="A4110" s="6" t="s">
        <v>7367</v>
      </c>
      <c r="B4110" s="6" t="s">
        <v>4209</v>
      </c>
      <c r="C4110" s="6" t="s">
        <v>4210</v>
      </c>
      <c r="D4110" s="6" t="s">
        <v>4683</v>
      </c>
      <c r="E4110" s="6" t="s">
        <v>4801</v>
      </c>
      <c r="F4110" s="6">
        <v>1</v>
      </c>
      <c r="G4110" s="6">
        <v>6.03</v>
      </c>
      <c r="H4110" s="6">
        <v>8.1</v>
      </c>
    </row>
    <row r="4111" spans="1:8" x14ac:dyDescent="0.35">
      <c r="A4111" s="6" t="s">
        <v>7048</v>
      </c>
      <c r="B4111" s="6" t="s">
        <v>5430</v>
      </c>
      <c r="C4111" s="6" t="s">
        <v>5228</v>
      </c>
      <c r="D4111" s="6" t="s">
        <v>5441</v>
      </c>
      <c r="E4111" s="6" t="s">
        <v>4384</v>
      </c>
      <c r="F4111" s="6">
        <v>28</v>
      </c>
      <c r="G4111" s="6">
        <v>3.99</v>
      </c>
      <c r="H4111" s="6">
        <v>5.81</v>
      </c>
    </row>
    <row r="4112" spans="1:8" x14ac:dyDescent="0.35">
      <c r="A4112" s="6" t="s">
        <v>7368</v>
      </c>
      <c r="B4112" s="6" t="s">
        <v>4148</v>
      </c>
      <c r="C4112" s="6" t="s">
        <v>5085</v>
      </c>
      <c r="D4112" s="6" t="s">
        <v>4840</v>
      </c>
      <c r="E4112" s="6" t="s">
        <v>5581</v>
      </c>
      <c r="F4112" s="6">
        <v>14</v>
      </c>
      <c r="G4112" s="6">
        <v>11.74</v>
      </c>
      <c r="H4112" s="6">
        <v>14.49</v>
      </c>
    </row>
    <row r="4113" spans="1:8" x14ac:dyDescent="0.35">
      <c r="A4113" s="6" t="s">
        <v>7369</v>
      </c>
      <c r="B4113" s="6" t="s">
        <v>3612</v>
      </c>
      <c r="C4113" s="6" t="s">
        <v>3613</v>
      </c>
      <c r="D4113" s="6" t="s">
        <v>4631</v>
      </c>
      <c r="E4113" s="6" t="s">
        <v>6023</v>
      </c>
      <c r="F4113" s="6">
        <v>30</v>
      </c>
      <c r="G4113" s="6">
        <v>8.1</v>
      </c>
      <c r="H4113" s="6">
        <v>10.42</v>
      </c>
    </row>
    <row r="4114" spans="1:8" x14ac:dyDescent="0.35">
      <c r="A4114" s="6" t="s">
        <v>7370</v>
      </c>
      <c r="B4114" s="6" t="s">
        <v>3507</v>
      </c>
      <c r="C4114" s="6" t="s">
        <v>3508</v>
      </c>
      <c r="D4114" s="6" t="s">
        <v>4729</v>
      </c>
      <c r="E4114" s="6" t="s">
        <v>5581</v>
      </c>
      <c r="F4114" s="6">
        <v>14</v>
      </c>
      <c r="G4114" s="6">
        <v>10.38</v>
      </c>
      <c r="H4114" s="6">
        <v>12.97</v>
      </c>
    </row>
    <row r="4115" spans="1:8" x14ac:dyDescent="0.35">
      <c r="A4115" s="6" t="s">
        <v>7371</v>
      </c>
      <c r="B4115" s="6" t="s">
        <v>3509</v>
      </c>
      <c r="C4115" s="6" t="s">
        <v>3508</v>
      </c>
      <c r="D4115" s="6" t="s">
        <v>4730</v>
      </c>
      <c r="E4115" s="6" t="s">
        <v>5581</v>
      </c>
      <c r="F4115" s="6">
        <v>14</v>
      </c>
      <c r="G4115" s="6">
        <v>12.2</v>
      </c>
      <c r="H4115" s="6">
        <v>15.01</v>
      </c>
    </row>
    <row r="4116" spans="1:8" x14ac:dyDescent="0.35">
      <c r="A4116" s="6" t="s">
        <v>7372</v>
      </c>
      <c r="B4116" s="6" t="s">
        <v>7373</v>
      </c>
      <c r="C4116" s="6" t="s">
        <v>3706</v>
      </c>
      <c r="D4116" s="6" t="s">
        <v>4630</v>
      </c>
      <c r="E4116" s="6" t="s">
        <v>5570</v>
      </c>
      <c r="F4116" s="6">
        <v>6</v>
      </c>
      <c r="G4116" s="6">
        <v>24.06</v>
      </c>
      <c r="H4116" s="6">
        <v>28.29</v>
      </c>
    </row>
    <row r="4117" spans="1:8" x14ac:dyDescent="0.35">
      <c r="A4117" s="6" t="s">
        <v>7374</v>
      </c>
      <c r="B4117" s="6" t="s">
        <v>4081</v>
      </c>
      <c r="C4117" s="6" t="s">
        <v>4082</v>
      </c>
      <c r="D4117" s="6" t="s">
        <v>4626</v>
      </c>
      <c r="E4117" s="6" t="s">
        <v>4797</v>
      </c>
      <c r="F4117" s="6">
        <v>1</v>
      </c>
      <c r="G4117" s="6">
        <v>52.24</v>
      </c>
      <c r="H4117" s="6">
        <v>59.85</v>
      </c>
    </row>
    <row r="4118" spans="1:8" x14ac:dyDescent="0.35">
      <c r="A4118" s="6" t="s">
        <v>7375</v>
      </c>
      <c r="B4118" s="6" t="s">
        <v>3803</v>
      </c>
      <c r="C4118" s="6" t="s">
        <v>3406</v>
      </c>
      <c r="D4118" s="6" t="s">
        <v>4635</v>
      </c>
      <c r="E4118" s="6" t="s">
        <v>5581</v>
      </c>
      <c r="F4118" s="6">
        <v>3</v>
      </c>
      <c r="G4118" s="6">
        <v>5.62</v>
      </c>
      <c r="H4118" s="6">
        <v>7.64</v>
      </c>
    </row>
    <row r="4119" spans="1:8" x14ac:dyDescent="0.35">
      <c r="A4119" s="6" t="s">
        <v>7376</v>
      </c>
      <c r="B4119" s="6" t="s">
        <v>3825</v>
      </c>
      <c r="C4119" s="6" t="s">
        <v>3826</v>
      </c>
      <c r="D4119" s="6" t="s">
        <v>4727</v>
      </c>
      <c r="E4119" s="6" t="s">
        <v>5581</v>
      </c>
      <c r="F4119" s="6">
        <v>30</v>
      </c>
      <c r="G4119" s="6">
        <v>25.4</v>
      </c>
      <c r="H4119" s="6">
        <v>29.79</v>
      </c>
    </row>
    <row r="4120" spans="1:8" x14ac:dyDescent="0.35">
      <c r="A4120" s="6" t="s">
        <v>7377</v>
      </c>
      <c r="B4120" s="6" t="s">
        <v>6871</v>
      </c>
      <c r="C4120" s="6" t="s">
        <v>3374</v>
      </c>
      <c r="D4120" s="6" t="s">
        <v>4653</v>
      </c>
      <c r="E4120" s="6" t="s">
        <v>4628</v>
      </c>
      <c r="F4120" s="6">
        <v>10</v>
      </c>
      <c r="G4120" s="6">
        <v>3.98</v>
      </c>
      <c r="H4120" s="6">
        <v>5.8</v>
      </c>
    </row>
    <row r="4121" spans="1:8" x14ac:dyDescent="0.35">
      <c r="A4121" s="6" t="s">
        <v>7378</v>
      </c>
      <c r="B4121" s="6" t="s">
        <v>4001</v>
      </c>
      <c r="C4121" s="6" t="s">
        <v>4002</v>
      </c>
      <c r="D4121" s="6" t="s">
        <v>4900</v>
      </c>
      <c r="E4121" s="6" t="s">
        <v>4634</v>
      </c>
      <c r="F4121" s="6">
        <v>4</v>
      </c>
      <c r="G4121" s="6">
        <v>10.36</v>
      </c>
      <c r="H4121" s="6">
        <v>12.95</v>
      </c>
    </row>
    <row r="4122" spans="1:8" x14ac:dyDescent="0.35">
      <c r="A4122" s="6" t="s">
        <v>7379</v>
      </c>
      <c r="B4122" s="6" t="s">
        <v>7380</v>
      </c>
      <c r="C4122" s="6" t="s">
        <v>5043</v>
      </c>
      <c r="D4122" s="6" t="s">
        <v>4635</v>
      </c>
      <c r="E4122" s="6" t="s">
        <v>5570</v>
      </c>
      <c r="F4122" s="6">
        <v>50</v>
      </c>
      <c r="G4122" s="6">
        <v>15.33</v>
      </c>
      <c r="H4122" s="6">
        <v>18.510000000000002</v>
      </c>
    </row>
    <row r="4123" spans="1:8" x14ac:dyDescent="0.35">
      <c r="A4123" s="6" t="s">
        <v>7381</v>
      </c>
      <c r="B4123" s="6" t="s">
        <v>4355</v>
      </c>
      <c r="C4123" s="6" t="s">
        <v>3787</v>
      </c>
      <c r="D4123" s="6" t="s">
        <v>4915</v>
      </c>
      <c r="E4123" s="6" t="s">
        <v>4699</v>
      </c>
      <c r="F4123" s="6">
        <v>1</v>
      </c>
      <c r="G4123" s="6">
        <v>7.48</v>
      </c>
      <c r="H4123" s="6">
        <v>9.7200000000000006</v>
      </c>
    </row>
    <row r="4124" spans="1:8" x14ac:dyDescent="0.35">
      <c r="A4124" s="6" t="s">
        <v>7382</v>
      </c>
      <c r="B4124" s="6" t="s">
        <v>5556</v>
      </c>
      <c r="C4124" s="6" t="s">
        <v>4023</v>
      </c>
      <c r="D4124" s="6" t="s">
        <v>4911</v>
      </c>
      <c r="E4124" s="6" t="s">
        <v>4654</v>
      </c>
      <c r="F4124" s="6">
        <v>5</v>
      </c>
      <c r="G4124" s="6">
        <v>9.39</v>
      </c>
      <c r="H4124" s="6">
        <v>11.86</v>
      </c>
    </row>
    <row r="4125" spans="1:8" x14ac:dyDescent="0.35">
      <c r="A4125" s="6" t="s">
        <v>7383</v>
      </c>
      <c r="B4125" s="6" t="s">
        <v>7384</v>
      </c>
      <c r="C4125" s="6" t="s">
        <v>3498</v>
      </c>
      <c r="D4125" s="6" t="s">
        <v>4636</v>
      </c>
      <c r="E4125" s="6" t="s">
        <v>4697</v>
      </c>
      <c r="F4125" s="6">
        <v>5</v>
      </c>
      <c r="G4125" s="6">
        <v>85</v>
      </c>
      <c r="H4125" s="6">
        <v>96.54</v>
      </c>
    </row>
    <row r="4126" spans="1:8" x14ac:dyDescent="0.35">
      <c r="A4126" s="6" t="s">
        <v>7707</v>
      </c>
      <c r="B4126" s="6" t="s">
        <v>7708</v>
      </c>
      <c r="C4126" s="6" t="s">
        <v>5085</v>
      </c>
      <c r="D4126" s="6" t="s">
        <v>5405</v>
      </c>
      <c r="E4126" s="6" t="s">
        <v>4678</v>
      </c>
      <c r="F4126" s="6">
        <v>1</v>
      </c>
      <c r="G4126" s="6">
        <v>9.5</v>
      </c>
      <c r="H4126" s="6">
        <v>11.98</v>
      </c>
    </row>
    <row r="4127" spans="1:8" x14ac:dyDescent="0.35">
      <c r="A4127" s="6" t="s">
        <v>8056</v>
      </c>
      <c r="B4127" s="6" t="s">
        <v>8057</v>
      </c>
      <c r="C4127" s="6" t="s">
        <v>3670</v>
      </c>
      <c r="D4127" s="6" t="s">
        <v>4727</v>
      </c>
      <c r="E4127" s="6" t="s">
        <v>5581</v>
      </c>
      <c r="F4127" s="6">
        <v>7</v>
      </c>
      <c r="G4127" s="6">
        <v>3.22</v>
      </c>
      <c r="H4127" s="6">
        <v>4.95</v>
      </c>
    </row>
    <row r="4128" spans="1:8" x14ac:dyDescent="0.35">
      <c r="A4128" s="6" t="s">
        <v>7825</v>
      </c>
      <c r="B4128" s="6" t="s">
        <v>7826</v>
      </c>
      <c r="C4128" s="6" t="s">
        <v>4123</v>
      </c>
      <c r="D4128" s="6" t="s">
        <v>4935</v>
      </c>
      <c r="E4128" s="6" t="s">
        <v>4860</v>
      </c>
      <c r="F4128" s="6">
        <v>1</v>
      </c>
      <c r="G4128" s="6">
        <v>29.86</v>
      </c>
      <c r="H4128" s="6">
        <v>34.79</v>
      </c>
    </row>
    <row r="4129" spans="1:8" x14ac:dyDescent="0.35">
      <c r="A4129" s="6" t="s">
        <v>7835</v>
      </c>
      <c r="B4129" s="6" t="s">
        <v>7836</v>
      </c>
      <c r="C4129" s="6" t="s">
        <v>3367</v>
      </c>
      <c r="D4129" s="6" t="s">
        <v>4646</v>
      </c>
      <c r="E4129" s="6" t="s">
        <v>4647</v>
      </c>
      <c r="F4129" s="6">
        <v>1</v>
      </c>
      <c r="G4129" s="6">
        <v>301.98</v>
      </c>
      <c r="H4129" s="6">
        <v>340.46</v>
      </c>
    </row>
    <row r="4130" spans="1:8" x14ac:dyDescent="0.35">
      <c r="A4130" s="6" t="s">
        <v>7849</v>
      </c>
      <c r="B4130" s="6" t="s">
        <v>7850</v>
      </c>
      <c r="C4130" s="6" t="s">
        <v>5084</v>
      </c>
      <c r="D4130" s="6" t="s">
        <v>4684</v>
      </c>
      <c r="E4130" s="6" t="s">
        <v>4654</v>
      </c>
      <c r="F4130" s="6">
        <v>5</v>
      </c>
      <c r="G4130" s="6">
        <v>15.87</v>
      </c>
      <c r="H4130" s="6">
        <v>19.12</v>
      </c>
    </row>
    <row r="4131" spans="1:8" x14ac:dyDescent="0.35">
      <c r="A4131" s="6" t="s">
        <v>7851</v>
      </c>
      <c r="B4131" s="6" t="s">
        <v>7852</v>
      </c>
      <c r="C4131" s="6" t="s">
        <v>3722</v>
      </c>
      <c r="D4131" s="6" t="s">
        <v>4712</v>
      </c>
      <c r="E4131" s="6" t="s">
        <v>6031</v>
      </c>
      <c r="F4131" s="6">
        <v>30</v>
      </c>
      <c r="G4131" s="6">
        <v>9.2899999999999991</v>
      </c>
      <c r="H4131" s="6">
        <v>11.75</v>
      </c>
    </row>
    <row r="4132" spans="1:8" x14ac:dyDescent="0.35">
      <c r="A4132" s="6" t="s">
        <v>7853</v>
      </c>
      <c r="B4132" s="6" t="s">
        <v>7854</v>
      </c>
      <c r="C4132" s="6" t="s">
        <v>3403</v>
      </c>
      <c r="D4132" s="6" t="s">
        <v>4706</v>
      </c>
      <c r="E4132" s="6" t="s">
        <v>4677</v>
      </c>
      <c r="F4132" s="6">
        <v>140</v>
      </c>
      <c r="G4132" s="6">
        <v>10.95</v>
      </c>
      <c r="H4132" s="6">
        <v>13.61</v>
      </c>
    </row>
    <row r="4133" spans="1:8" x14ac:dyDescent="0.35">
      <c r="A4133" s="6" t="s">
        <v>7679</v>
      </c>
      <c r="B4133" s="6" t="s">
        <v>7680</v>
      </c>
      <c r="C4133" s="6" t="s">
        <v>4093</v>
      </c>
      <c r="D4133" s="6" t="s">
        <v>4626</v>
      </c>
      <c r="E4133" s="6" t="s">
        <v>4648</v>
      </c>
      <c r="F4133" s="6">
        <v>1</v>
      </c>
      <c r="G4133" s="6">
        <v>33.83</v>
      </c>
      <c r="H4133" s="6">
        <v>39.229999999999997</v>
      </c>
    </row>
    <row r="4134" spans="1:8" x14ac:dyDescent="0.35">
      <c r="A4134" s="6" t="s">
        <v>7859</v>
      </c>
      <c r="B4134" s="6" t="s">
        <v>7860</v>
      </c>
      <c r="C4134" s="6" t="s">
        <v>3468</v>
      </c>
      <c r="D4134" s="6" t="s">
        <v>4710</v>
      </c>
      <c r="E4134" s="6" t="s">
        <v>4628</v>
      </c>
      <c r="F4134" s="6">
        <v>5</v>
      </c>
      <c r="G4134" s="6">
        <v>331</v>
      </c>
      <c r="H4134" s="6">
        <v>372.96</v>
      </c>
    </row>
    <row r="4135" spans="1:8" x14ac:dyDescent="0.35">
      <c r="A4135" s="6" t="s">
        <v>7861</v>
      </c>
      <c r="B4135" s="6" t="s">
        <v>7641</v>
      </c>
      <c r="C4135" s="6" t="s">
        <v>3630</v>
      </c>
      <c r="D4135" s="6" t="s">
        <v>4726</v>
      </c>
      <c r="E4135" s="6" t="s">
        <v>5570</v>
      </c>
      <c r="F4135" s="6">
        <v>30</v>
      </c>
      <c r="G4135" s="6">
        <v>17.239999999999998</v>
      </c>
      <c r="H4135" s="6">
        <v>20.65</v>
      </c>
    </row>
    <row r="4136" spans="1:8" x14ac:dyDescent="0.35">
      <c r="A4136" s="6" t="s">
        <v>7876</v>
      </c>
      <c r="B4136" s="6" t="s">
        <v>7854</v>
      </c>
      <c r="C4136" s="6" t="s">
        <v>3403</v>
      </c>
      <c r="D4136" s="6" t="s">
        <v>4706</v>
      </c>
      <c r="E4136" s="6" t="s">
        <v>4677</v>
      </c>
      <c r="F4136" s="6">
        <v>140</v>
      </c>
      <c r="G4136" s="6">
        <v>10.95</v>
      </c>
      <c r="H4136" s="6">
        <v>13.61</v>
      </c>
    </row>
    <row r="4137" spans="1:8" x14ac:dyDescent="0.35">
      <c r="A4137" s="6" t="s">
        <v>7874</v>
      </c>
      <c r="B4137" s="6" t="s">
        <v>7875</v>
      </c>
      <c r="C4137" s="6" t="s">
        <v>3355</v>
      </c>
      <c r="D4137" s="6" t="s">
        <v>6980</v>
      </c>
      <c r="E4137" s="6" t="s">
        <v>4699</v>
      </c>
      <c r="F4137" s="6">
        <v>1</v>
      </c>
      <c r="G4137" s="6">
        <v>18.45</v>
      </c>
      <c r="H4137" s="6">
        <v>22.01</v>
      </c>
    </row>
    <row r="4138" spans="1:8" x14ac:dyDescent="0.35">
      <c r="A4138" s="6" t="s">
        <v>7877</v>
      </c>
      <c r="B4138" s="6" t="s">
        <v>7878</v>
      </c>
      <c r="C4138" s="6" t="s">
        <v>3722</v>
      </c>
      <c r="D4138" s="6" t="s">
        <v>4673</v>
      </c>
      <c r="E4138" s="6" t="s">
        <v>6031</v>
      </c>
      <c r="F4138" s="6">
        <v>28</v>
      </c>
      <c r="G4138" s="6">
        <v>7.36</v>
      </c>
      <c r="H4138" s="6">
        <v>9.59</v>
      </c>
    </row>
    <row r="4139" spans="1:8" x14ac:dyDescent="0.35">
      <c r="A4139" s="6" t="s">
        <v>7894</v>
      </c>
      <c r="B4139" s="6" t="s">
        <v>7854</v>
      </c>
      <c r="C4139" s="6" t="s">
        <v>3403</v>
      </c>
      <c r="D4139" s="6" t="s">
        <v>4706</v>
      </c>
      <c r="E4139" s="6" t="s">
        <v>4677</v>
      </c>
      <c r="F4139" s="6">
        <v>140</v>
      </c>
      <c r="G4139" s="6">
        <v>10.96</v>
      </c>
      <c r="H4139" s="6">
        <v>13.62</v>
      </c>
    </row>
    <row r="4140" spans="1:8" x14ac:dyDescent="0.35">
      <c r="A4140" s="6" t="s">
        <v>7917</v>
      </c>
      <c r="B4140" s="6" t="s">
        <v>7918</v>
      </c>
      <c r="C4140" s="6" t="s">
        <v>5097</v>
      </c>
      <c r="D4140" s="6" t="s">
        <v>8372</v>
      </c>
      <c r="E4140" s="6" t="s">
        <v>4648</v>
      </c>
      <c r="F4140" s="6">
        <v>10</v>
      </c>
      <c r="G4140" s="6">
        <v>16.5</v>
      </c>
      <c r="H4140" s="6">
        <v>19.82</v>
      </c>
    </row>
    <row r="4141" spans="1:8" x14ac:dyDescent="0.35">
      <c r="A4141" s="6" t="s">
        <v>7921</v>
      </c>
      <c r="B4141" s="6" t="s">
        <v>7922</v>
      </c>
      <c r="C4141" s="6" t="s">
        <v>5097</v>
      </c>
      <c r="D4141" s="6" t="s">
        <v>4978</v>
      </c>
      <c r="E4141" s="6" t="s">
        <v>4648</v>
      </c>
      <c r="F4141" s="6">
        <v>10</v>
      </c>
      <c r="G4141" s="6">
        <v>25.55</v>
      </c>
      <c r="H4141" s="6">
        <v>29.96</v>
      </c>
    </row>
    <row r="4142" spans="1:8" x14ac:dyDescent="0.35">
      <c r="A4142" s="6" t="s">
        <v>7919</v>
      </c>
      <c r="B4142" s="6" t="s">
        <v>7920</v>
      </c>
      <c r="C4142" s="6" t="s">
        <v>5097</v>
      </c>
      <c r="D4142" s="6" t="s">
        <v>8373</v>
      </c>
      <c r="E4142" s="6" t="s">
        <v>4648</v>
      </c>
      <c r="F4142" s="6">
        <v>10</v>
      </c>
      <c r="G4142" s="6">
        <v>51.8</v>
      </c>
      <c r="H4142" s="6">
        <v>59.36</v>
      </c>
    </row>
    <row r="4143" spans="1:8" x14ac:dyDescent="0.35">
      <c r="A4143" s="6" t="s">
        <v>7923</v>
      </c>
      <c r="B4143" s="6" t="s">
        <v>7924</v>
      </c>
      <c r="C4143" s="6" t="s">
        <v>5097</v>
      </c>
      <c r="D4143" s="6" t="s">
        <v>8374</v>
      </c>
      <c r="E4143" s="6" t="s">
        <v>4648</v>
      </c>
      <c r="F4143" s="6">
        <v>10</v>
      </c>
      <c r="G4143" s="6">
        <v>56.5</v>
      </c>
      <c r="H4143" s="6">
        <v>64.62</v>
      </c>
    </row>
    <row r="4144" spans="1:8" x14ac:dyDescent="0.35">
      <c r="A4144" s="6" t="s">
        <v>7925</v>
      </c>
      <c r="B4144" s="6" t="s">
        <v>7926</v>
      </c>
      <c r="C4144" s="6" t="s">
        <v>5097</v>
      </c>
      <c r="D4144" s="6" t="s">
        <v>6049</v>
      </c>
      <c r="E4144" s="6" t="s">
        <v>4648</v>
      </c>
      <c r="F4144" s="6">
        <v>10</v>
      </c>
      <c r="G4144" s="6">
        <v>68.5</v>
      </c>
      <c r="H4144" s="6">
        <v>78.06</v>
      </c>
    </row>
    <row r="4145" spans="1:8" x14ac:dyDescent="0.35">
      <c r="A4145" s="6" t="s">
        <v>7928</v>
      </c>
      <c r="B4145" s="6" t="s">
        <v>7573</v>
      </c>
      <c r="C4145" s="6" t="s">
        <v>7574</v>
      </c>
      <c r="D4145" s="6" t="s">
        <v>4642</v>
      </c>
      <c r="E4145" s="6" t="s">
        <v>6034</v>
      </c>
      <c r="F4145" s="6">
        <v>12</v>
      </c>
      <c r="G4145" s="6">
        <v>10.3</v>
      </c>
      <c r="H4145" s="6">
        <v>12.88</v>
      </c>
    </row>
    <row r="4146" spans="1:8" x14ac:dyDescent="0.35">
      <c r="A4146" s="6" t="s">
        <v>7970</v>
      </c>
      <c r="B4146" s="6" t="s">
        <v>7535</v>
      </c>
      <c r="C4146" s="7" t="s">
        <v>3609</v>
      </c>
      <c r="D4146" s="7" t="s">
        <v>4680</v>
      </c>
      <c r="E4146" s="7" t="s">
        <v>5581</v>
      </c>
      <c r="F4146" s="7">
        <v>10</v>
      </c>
      <c r="G4146" s="7">
        <v>350</v>
      </c>
      <c r="H4146" s="7">
        <v>394.24</v>
      </c>
    </row>
    <row r="4147" spans="1:8" x14ac:dyDescent="0.35">
      <c r="A4147" s="6" t="s">
        <v>7978</v>
      </c>
      <c r="B4147" s="6" t="s">
        <v>7854</v>
      </c>
      <c r="C4147" s="6" t="s">
        <v>3403</v>
      </c>
      <c r="D4147" s="6" t="s">
        <v>4706</v>
      </c>
      <c r="E4147" s="6" t="s">
        <v>4677</v>
      </c>
      <c r="F4147" s="6">
        <v>140</v>
      </c>
      <c r="G4147" s="6">
        <v>10.81</v>
      </c>
      <c r="H4147" s="6">
        <v>13.45</v>
      </c>
    </row>
    <row r="4148" spans="1:8" x14ac:dyDescent="0.35">
      <c r="A4148" s="6" t="s">
        <v>7975</v>
      </c>
      <c r="B4148" s="6" t="s">
        <v>7976</v>
      </c>
      <c r="C4148" s="6" t="s">
        <v>7977</v>
      </c>
      <c r="D4148" s="6" t="s">
        <v>4750</v>
      </c>
      <c r="E4148" s="6" t="s">
        <v>4699</v>
      </c>
      <c r="F4148" s="6">
        <v>100</v>
      </c>
      <c r="G4148" s="6">
        <v>226.73</v>
      </c>
      <c r="H4148" s="6">
        <v>256.18</v>
      </c>
    </row>
    <row r="4149" spans="1:8" x14ac:dyDescent="0.35">
      <c r="A4149" s="6" t="s">
        <v>9008</v>
      </c>
      <c r="B4149" s="6" t="s">
        <v>7976</v>
      </c>
      <c r="C4149" s="6" t="s">
        <v>7977</v>
      </c>
      <c r="D4149" s="6" t="s">
        <v>4750</v>
      </c>
      <c r="E4149" s="6" t="s">
        <v>4699</v>
      </c>
      <c r="F4149" s="6">
        <v>10</v>
      </c>
      <c r="G4149" s="6">
        <v>21.62</v>
      </c>
      <c r="H4149" s="6">
        <v>25.56</v>
      </c>
    </row>
    <row r="4150" spans="1:8" x14ac:dyDescent="0.35">
      <c r="A4150" s="6" t="s">
        <v>7979</v>
      </c>
      <c r="B4150" s="6" t="s">
        <v>7980</v>
      </c>
      <c r="C4150" s="6" t="s">
        <v>7977</v>
      </c>
      <c r="D4150" s="6" t="s">
        <v>4749</v>
      </c>
      <c r="E4150" s="6" t="s">
        <v>4699</v>
      </c>
      <c r="F4150" s="6">
        <v>100</v>
      </c>
      <c r="G4150" s="6">
        <v>162.6</v>
      </c>
      <c r="H4150" s="6">
        <v>184.35</v>
      </c>
    </row>
    <row r="4151" spans="1:8" x14ac:dyDescent="0.35">
      <c r="A4151" s="6" t="s">
        <v>8641</v>
      </c>
      <c r="B4151" s="6" t="s">
        <v>7980</v>
      </c>
      <c r="C4151" s="6" t="s">
        <v>7977</v>
      </c>
      <c r="D4151" s="6" t="s">
        <v>4749</v>
      </c>
      <c r="E4151" s="6" t="s">
        <v>4699</v>
      </c>
      <c r="F4151" s="6">
        <v>10</v>
      </c>
      <c r="G4151" s="6">
        <v>16.559999999999999</v>
      </c>
      <c r="H4151" s="6">
        <v>19.89</v>
      </c>
    </row>
    <row r="4152" spans="1:8" x14ac:dyDescent="0.35">
      <c r="A4152" s="6" t="s">
        <v>7984</v>
      </c>
      <c r="B4152" s="6" t="s">
        <v>7645</v>
      </c>
      <c r="C4152" s="6" t="s">
        <v>3980</v>
      </c>
      <c r="D4152" s="6" t="s">
        <v>4771</v>
      </c>
      <c r="E4152" s="6" t="s">
        <v>4638</v>
      </c>
      <c r="F4152" s="6">
        <v>1</v>
      </c>
      <c r="G4152" s="6">
        <v>10.81</v>
      </c>
      <c r="H4152" s="6">
        <v>13.45</v>
      </c>
    </row>
    <row r="4153" spans="1:8" x14ac:dyDescent="0.35">
      <c r="A4153" s="6" t="s">
        <v>7985</v>
      </c>
      <c r="B4153" s="6" t="s">
        <v>7682</v>
      </c>
      <c r="C4153" s="6" t="s">
        <v>4076</v>
      </c>
      <c r="D4153" s="6" t="s">
        <v>4771</v>
      </c>
      <c r="E4153" s="6" t="s">
        <v>4644</v>
      </c>
      <c r="F4153" s="6">
        <v>1</v>
      </c>
      <c r="G4153" s="6">
        <v>10.81</v>
      </c>
      <c r="H4153" s="6">
        <v>13.45</v>
      </c>
    </row>
    <row r="4154" spans="1:8" x14ac:dyDescent="0.35">
      <c r="A4154" s="6" t="s">
        <v>7989</v>
      </c>
      <c r="B4154" s="6" t="s">
        <v>7990</v>
      </c>
      <c r="C4154" s="6" t="s">
        <v>5085</v>
      </c>
      <c r="D4154" s="6" t="s">
        <v>4840</v>
      </c>
      <c r="E4154" s="6" t="s">
        <v>5581</v>
      </c>
      <c r="F4154" s="6">
        <v>12</v>
      </c>
      <c r="G4154" s="6">
        <v>11.73</v>
      </c>
      <c r="H4154" s="6">
        <v>14.48</v>
      </c>
    </row>
    <row r="4155" spans="1:8" x14ac:dyDescent="0.35">
      <c r="A4155" s="6" t="s">
        <v>8032</v>
      </c>
      <c r="B4155" s="6" t="s">
        <v>8033</v>
      </c>
      <c r="C4155" s="6" t="s">
        <v>3512</v>
      </c>
      <c r="D4155" s="6" t="s">
        <v>4728</v>
      </c>
      <c r="E4155" s="6" t="s">
        <v>6017</v>
      </c>
      <c r="F4155" s="6">
        <v>16</v>
      </c>
      <c r="G4155" s="6">
        <v>8.39</v>
      </c>
      <c r="H4155" s="6">
        <v>10.74</v>
      </c>
    </row>
    <row r="4156" spans="1:8" x14ac:dyDescent="0.35">
      <c r="A4156" s="6" t="s">
        <v>8058</v>
      </c>
      <c r="B4156" s="6" t="s">
        <v>8059</v>
      </c>
      <c r="C4156" s="6" t="s">
        <v>3368</v>
      </c>
      <c r="D4156" s="6" t="s">
        <v>4805</v>
      </c>
      <c r="E4156" s="6" t="s">
        <v>4628</v>
      </c>
      <c r="F4156" s="6">
        <v>5</v>
      </c>
      <c r="G4156" s="6">
        <v>29.82</v>
      </c>
      <c r="H4156" s="6">
        <v>34.74</v>
      </c>
    </row>
    <row r="4157" spans="1:8" x14ac:dyDescent="0.35">
      <c r="A4157" s="6" t="s">
        <v>8069</v>
      </c>
      <c r="B4157" s="6" t="s">
        <v>8070</v>
      </c>
      <c r="C4157" s="6" t="s">
        <v>3706</v>
      </c>
      <c r="D4157" s="6" t="s">
        <v>4630</v>
      </c>
      <c r="E4157" s="6" t="s">
        <v>5570</v>
      </c>
      <c r="F4157" s="6">
        <v>6</v>
      </c>
      <c r="G4157" s="6">
        <v>23.85</v>
      </c>
      <c r="H4157" s="6">
        <v>28.06</v>
      </c>
    </row>
    <row r="4158" spans="1:8" x14ac:dyDescent="0.35">
      <c r="A4158" s="6" t="s">
        <v>8079</v>
      </c>
      <c r="B4158" s="6" t="s">
        <v>7990</v>
      </c>
      <c r="C4158" s="6" t="s">
        <v>5085</v>
      </c>
      <c r="D4158" s="6" t="s">
        <v>4840</v>
      </c>
      <c r="E4158" s="6" t="s">
        <v>5581</v>
      </c>
      <c r="F4158" s="6">
        <v>12</v>
      </c>
      <c r="G4158" s="6">
        <v>10.89</v>
      </c>
      <c r="H4158" s="6">
        <v>13.54</v>
      </c>
    </row>
    <row r="4159" spans="1:8" x14ac:dyDescent="0.35">
      <c r="A4159" s="6" t="s">
        <v>8098</v>
      </c>
      <c r="B4159" s="6" t="s">
        <v>7708</v>
      </c>
      <c r="C4159" s="6" t="s">
        <v>5085</v>
      </c>
      <c r="D4159" s="6" t="s">
        <v>5405</v>
      </c>
      <c r="E4159" s="6" t="s">
        <v>4678</v>
      </c>
      <c r="F4159" s="6">
        <v>1</v>
      </c>
      <c r="G4159" s="6">
        <v>10.99</v>
      </c>
      <c r="H4159" s="6">
        <v>13.65</v>
      </c>
    </row>
    <row r="4160" spans="1:8" x14ac:dyDescent="0.35">
      <c r="A4160" s="6" t="s">
        <v>8124</v>
      </c>
      <c r="B4160" s="6" t="s">
        <v>8125</v>
      </c>
      <c r="C4160" s="6" t="s">
        <v>3544</v>
      </c>
      <c r="D4160" s="6" t="s">
        <v>4744</v>
      </c>
      <c r="E4160" s="6" t="s">
        <v>4745</v>
      </c>
      <c r="F4160" s="6">
        <v>1</v>
      </c>
      <c r="G4160" s="6">
        <v>12.48</v>
      </c>
      <c r="H4160" s="6">
        <v>15.32</v>
      </c>
    </row>
    <row r="4161" spans="1:8" x14ac:dyDescent="0.35">
      <c r="A4161" s="6" t="s">
        <v>8642</v>
      </c>
      <c r="B4161" s="6" t="s">
        <v>7671</v>
      </c>
      <c r="C4161" s="6" t="s">
        <v>5085</v>
      </c>
      <c r="D4161" s="6" t="s">
        <v>4844</v>
      </c>
      <c r="E4161" s="6" t="s">
        <v>5581</v>
      </c>
      <c r="F4161" s="6">
        <v>16</v>
      </c>
      <c r="G4161" s="6">
        <v>7.72</v>
      </c>
      <c r="H4161" s="6">
        <v>9.99</v>
      </c>
    </row>
    <row r="4162" spans="1:8" x14ac:dyDescent="0.35">
      <c r="A4162" s="6" t="s">
        <v>8643</v>
      </c>
      <c r="B4162" s="6" t="s">
        <v>8644</v>
      </c>
      <c r="C4162" s="6" t="s">
        <v>3442</v>
      </c>
      <c r="D4162" s="6" t="s">
        <v>5001</v>
      </c>
      <c r="E4162" s="6" t="s">
        <v>5581</v>
      </c>
      <c r="F4162" s="6">
        <v>28</v>
      </c>
      <c r="G4162" s="6">
        <v>8.18</v>
      </c>
      <c r="H4162" s="6">
        <v>10.51</v>
      </c>
    </row>
    <row r="4163" spans="1:8" x14ac:dyDescent="0.35">
      <c r="A4163" s="6" t="s">
        <v>8645</v>
      </c>
      <c r="B4163" s="6" t="s">
        <v>8646</v>
      </c>
      <c r="C4163" s="6" t="s">
        <v>3664</v>
      </c>
      <c r="D4163" s="6" t="s">
        <v>4754</v>
      </c>
      <c r="E4163" s="6" t="s">
        <v>4628</v>
      </c>
      <c r="F4163" s="6">
        <v>10</v>
      </c>
      <c r="G4163" s="6">
        <v>7.53</v>
      </c>
      <c r="H4163" s="6">
        <v>9.7799999999999994</v>
      </c>
    </row>
    <row r="4164" spans="1:8" x14ac:dyDescent="0.35">
      <c r="A4164" s="6" t="s">
        <v>8647</v>
      </c>
      <c r="B4164" s="6" t="s">
        <v>7865</v>
      </c>
      <c r="C4164" s="6" t="s">
        <v>3643</v>
      </c>
      <c r="D4164" s="6" t="s">
        <v>4688</v>
      </c>
      <c r="E4164" s="6" t="s">
        <v>5581</v>
      </c>
      <c r="F4164" s="6">
        <v>28</v>
      </c>
      <c r="G4164" s="6">
        <v>15.71</v>
      </c>
      <c r="H4164" s="6">
        <v>18.940000000000001</v>
      </c>
    </row>
    <row r="4165" spans="1:8" x14ac:dyDescent="0.35">
      <c r="A4165" s="6" t="s">
        <v>8482</v>
      </c>
      <c r="B4165" s="6" t="s">
        <v>2600</v>
      </c>
      <c r="C4165" s="6" t="s">
        <v>2597</v>
      </c>
      <c r="D4165" s="6">
        <v>30</v>
      </c>
      <c r="E4165" s="6" t="s">
        <v>4378</v>
      </c>
      <c r="F4165" s="6">
        <v>30</v>
      </c>
      <c r="G4165" s="6">
        <v>4.18</v>
      </c>
      <c r="H4165" s="6">
        <v>6.03</v>
      </c>
    </row>
    <row r="4166" spans="1:8" x14ac:dyDescent="0.35">
      <c r="A4166" s="6" t="s">
        <v>8648</v>
      </c>
      <c r="B4166" s="6" t="s">
        <v>8649</v>
      </c>
      <c r="C4166" s="6" t="s">
        <v>5043</v>
      </c>
      <c r="D4166" s="6" t="s">
        <v>4635</v>
      </c>
      <c r="E4166" s="6" t="s">
        <v>5570</v>
      </c>
      <c r="F4166" s="6">
        <v>50</v>
      </c>
      <c r="G4166" s="6">
        <v>15.33</v>
      </c>
      <c r="H4166" s="6">
        <v>18.510000000000002</v>
      </c>
    </row>
    <row r="4167" spans="1:8" x14ac:dyDescent="0.35">
      <c r="A4167" s="6" t="s">
        <v>8650</v>
      </c>
      <c r="B4167" s="6" t="s">
        <v>8651</v>
      </c>
      <c r="C4167" s="6" t="s">
        <v>3399</v>
      </c>
      <c r="D4167" s="6" t="s">
        <v>4642</v>
      </c>
      <c r="E4167" s="6" t="s">
        <v>5570</v>
      </c>
      <c r="F4167" s="6">
        <v>20</v>
      </c>
      <c r="G4167" s="6">
        <v>2.67</v>
      </c>
      <c r="H4167" s="6">
        <v>4.33</v>
      </c>
    </row>
    <row r="4168" spans="1:8" x14ac:dyDescent="0.35">
      <c r="A4168" s="6" t="s">
        <v>8652</v>
      </c>
      <c r="B4168" s="6" t="s">
        <v>7613</v>
      </c>
      <c r="C4168" s="6" t="s">
        <v>7614</v>
      </c>
      <c r="D4168" s="6" t="s">
        <v>4668</v>
      </c>
      <c r="E4168" s="6" t="s">
        <v>4638</v>
      </c>
      <c r="F4168" s="6">
        <v>1</v>
      </c>
      <c r="G4168" s="6">
        <v>6.73</v>
      </c>
      <c r="H4168" s="6">
        <v>8.8800000000000008</v>
      </c>
    </row>
    <row r="4169" spans="1:8" x14ac:dyDescent="0.35">
      <c r="A4169" s="6" t="s">
        <v>8653</v>
      </c>
      <c r="B4169" s="6" t="s">
        <v>8654</v>
      </c>
      <c r="C4169" s="6" t="s">
        <v>4201</v>
      </c>
      <c r="D4169" s="6" t="s">
        <v>4857</v>
      </c>
      <c r="E4169" s="6" t="s">
        <v>4670</v>
      </c>
      <c r="F4169" s="6">
        <v>1</v>
      </c>
      <c r="G4169" s="6">
        <v>13.46</v>
      </c>
      <c r="H4169" s="6">
        <v>16.420000000000002</v>
      </c>
    </row>
    <row r="4170" spans="1:8" x14ac:dyDescent="0.35">
      <c r="A4170" s="6" t="s">
        <v>8655</v>
      </c>
      <c r="B4170" s="6" t="s">
        <v>8656</v>
      </c>
      <c r="C4170" s="6" t="s">
        <v>4202</v>
      </c>
      <c r="D4170" s="6" t="s">
        <v>4962</v>
      </c>
      <c r="E4170" s="6" t="s">
        <v>4670</v>
      </c>
      <c r="F4170" s="6">
        <v>1</v>
      </c>
      <c r="G4170" s="6">
        <v>11.97</v>
      </c>
      <c r="H4170" s="6">
        <v>14.75</v>
      </c>
    </row>
    <row r="4171" spans="1:8" x14ac:dyDescent="0.35">
      <c r="A4171" s="6" t="s">
        <v>8657</v>
      </c>
      <c r="B4171" s="6" t="s">
        <v>7826</v>
      </c>
      <c r="C4171" s="6" t="s">
        <v>4123</v>
      </c>
      <c r="D4171" s="6" t="s">
        <v>4935</v>
      </c>
      <c r="E4171" s="6" t="s">
        <v>4860</v>
      </c>
      <c r="F4171" s="6">
        <v>1</v>
      </c>
      <c r="G4171" s="6">
        <v>29.86</v>
      </c>
      <c r="H4171" s="6">
        <v>34.79</v>
      </c>
    </row>
    <row r="4172" spans="1:8" x14ac:dyDescent="0.35">
      <c r="A4172" s="6" t="s">
        <v>8658</v>
      </c>
      <c r="B4172" s="6" t="s">
        <v>8659</v>
      </c>
      <c r="C4172" s="6" t="s">
        <v>3367</v>
      </c>
      <c r="D4172" s="6" t="s">
        <v>4646</v>
      </c>
      <c r="E4172" s="6" t="s">
        <v>4647</v>
      </c>
      <c r="F4172" s="6">
        <v>1</v>
      </c>
      <c r="G4172" s="6">
        <v>313.08999999999997</v>
      </c>
      <c r="H4172" s="6">
        <v>352.9</v>
      </c>
    </row>
    <row r="4173" spans="1:8" x14ac:dyDescent="0.35">
      <c r="A4173" s="6" t="s">
        <v>8660</v>
      </c>
      <c r="B4173" s="6" t="s">
        <v>7850</v>
      </c>
      <c r="C4173" s="6" t="s">
        <v>5084</v>
      </c>
      <c r="D4173" s="6" t="s">
        <v>4684</v>
      </c>
      <c r="E4173" s="6" t="s">
        <v>4654</v>
      </c>
      <c r="F4173" s="6">
        <v>5</v>
      </c>
      <c r="G4173" s="6">
        <v>12.52</v>
      </c>
      <c r="H4173" s="6">
        <v>15.37</v>
      </c>
    </row>
    <row r="4174" spans="1:8" x14ac:dyDescent="0.35">
      <c r="A4174" s="6" t="s">
        <v>8661</v>
      </c>
      <c r="B4174" s="6" t="s">
        <v>7812</v>
      </c>
      <c r="C4174" s="6" t="s">
        <v>4139</v>
      </c>
      <c r="D4174" s="6" t="s">
        <v>4893</v>
      </c>
      <c r="E4174" s="6" t="s">
        <v>4644</v>
      </c>
      <c r="F4174" s="6">
        <v>1</v>
      </c>
      <c r="G4174" s="6">
        <v>4.8600000000000003</v>
      </c>
      <c r="H4174" s="6">
        <v>6.79</v>
      </c>
    </row>
    <row r="4175" spans="1:8" x14ac:dyDescent="0.35">
      <c r="A4175" s="6" t="s">
        <v>8662</v>
      </c>
      <c r="B4175" s="6" t="s">
        <v>8663</v>
      </c>
      <c r="C4175" s="6" t="s">
        <v>3498</v>
      </c>
      <c r="D4175" s="6" t="s">
        <v>4636</v>
      </c>
      <c r="E4175" s="6" t="s">
        <v>4697</v>
      </c>
      <c r="F4175" s="6">
        <v>5</v>
      </c>
      <c r="G4175" s="6">
        <v>84.2</v>
      </c>
      <c r="H4175" s="6">
        <v>95.65</v>
      </c>
    </row>
    <row r="4176" spans="1:8" x14ac:dyDescent="0.35">
      <c r="A4176" s="6" t="s">
        <v>8664</v>
      </c>
      <c r="B4176" s="6" t="s">
        <v>2365</v>
      </c>
      <c r="C4176" s="6" t="s">
        <v>2364</v>
      </c>
      <c r="D4176" s="6" t="s">
        <v>8733</v>
      </c>
      <c r="E4176" s="6" t="s">
        <v>4384</v>
      </c>
      <c r="F4176" s="6">
        <v>30</v>
      </c>
      <c r="G4176" s="6">
        <v>10.83</v>
      </c>
      <c r="H4176" s="6">
        <v>13.47</v>
      </c>
    </row>
    <row r="4177" spans="1:8" x14ac:dyDescent="0.35">
      <c r="A4177" s="6" t="s">
        <v>8665</v>
      </c>
      <c r="B4177" s="6" t="s">
        <v>8070</v>
      </c>
      <c r="C4177" s="6" t="s">
        <v>3706</v>
      </c>
      <c r="D4177" s="6" t="s">
        <v>4630</v>
      </c>
      <c r="E4177" s="6" t="s">
        <v>5570</v>
      </c>
      <c r="F4177" s="6">
        <v>6</v>
      </c>
      <c r="G4177" s="6">
        <v>23.84</v>
      </c>
      <c r="H4177" s="6">
        <v>28.04</v>
      </c>
    </row>
    <row r="4178" spans="1:8" x14ac:dyDescent="0.35">
      <c r="A4178" s="6" t="s">
        <v>8666</v>
      </c>
      <c r="B4178" s="6" t="s">
        <v>7801</v>
      </c>
      <c r="C4178" s="6" t="s">
        <v>3455</v>
      </c>
      <c r="D4178" s="6" t="s">
        <v>4764</v>
      </c>
      <c r="E4178" s="6" t="s">
        <v>5570</v>
      </c>
      <c r="F4178" s="6">
        <v>20</v>
      </c>
      <c r="G4178" s="6">
        <v>3.22</v>
      </c>
      <c r="H4178" s="6">
        <v>4.95</v>
      </c>
    </row>
    <row r="4179" spans="1:8" x14ac:dyDescent="0.35">
      <c r="A4179" s="6" t="s">
        <v>8667</v>
      </c>
      <c r="B4179" s="6" t="s">
        <v>8668</v>
      </c>
      <c r="C4179" s="6" t="s">
        <v>2552</v>
      </c>
      <c r="D4179" s="6">
        <v>500</v>
      </c>
      <c r="E4179" s="6" t="s">
        <v>4486</v>
      </c>
      <c r="F4179" s="6">
        <v>50</v>
      </c>
      <c r="G4179" s="6">
        <v>14.2</v>
      </c>
      <c r="H4179" s="6">
        <v>17.25</v>
      </c>
    </row>
    <row r="4180" spans="1:8" x14ac:dyDescent="0.35">
      <c r="A4180" s="6" t="s">
        <v>8669</v>
      </c>
      <c r="B4180" s="6" t="s">
        <v>8670</v>
      </c>
      <c r="C4180" s="6" t="s">
        <v>2119</v>
      </c>
      <c r="D4180" s="6" t="s">
        <v>4635</v>
      </c>
      <c r="E4180" s="6" t="s">
        <v>5581</v>
      </c>
      <c r="F4180" s="6">
        <v>12</v>
      </c>
      <c r="G4180" s="6">
        <v>3.25</v>
      </c>
      <c r="H4180" s="6">
        <v>4.9800000000000004</v>
      </c>
    </row>
    <row r="4181" spans="1:8" x14ac:dyDescent="0.35">
      <c r="A4181" s="6" t="s">
        <v>9009</v>
      </c>
      <c r="B4181" s="6" t="s">
        <v>9010</v>
      </c>
      <c r="C4181" s="6" t="s">
        <v>3672</v>
      </c>
      <c r="D4181" s="6" t="s">
        <v>8318</v>
      </c>
      <c r="E4181" s="6" t="s">
        <v>5581</v>
      </c>
      <c r="F4181" s="6">
        <v>28</v>
      </c>
      <c r="G4181" s="6">
        <v>14.71</v>
      </c>
      <c r="H4181" s="6">
        <v>17.82</v>
      </c>
    </row>
    <row r="4182" spans="1:8" x14ac:dyDescent="0.35">
      <c r="A4182" s="6" t="s">
        <v>8700</v>
      </c>
      <c r="B4182" s="6" t="s">
        <v>8701</v>
      </c>
      <c r="C4182" s="6" t="s">
        <v>2320</v>
      </c>
      <c r="D4182" s="6" t="s">
        <v>4441</v>
      </c>
      <c r="E4182" s="6" t="s">
        <v>4378</v>
      </c>
      <c r="F4182" s="6">
        <v>30</v>
      </c>
      <c r="G4182" s="6">
        <v>38.49</v>
      </c>
      <c r="H4182" s="6">
        <v>44.45</v>
      </c>
    </row>
    <row r="4183" spans="1:8" x14ac:dyDescent="0.35">
      <c r="A4183" s="6" t="s">
        <v>9011</v>
      </c>
      <c r="B4183" s="6" t="s">
        <v>7618</v>
      </c>
      <c r="C4183" s="6" t="s">
        <v>4017</v>
      </c>
      <c r="D4183" s="6" t="s">
        <v>4871</v>
      </c>
      <c r="E4183" s="6" t="s">
        <v>4644</v>
      </c>
      <c r="F4183" s="6">
        <v>1</v>
      </c>
      <c r="G4183" s="6">
        <v>11.84</v>
      </c>
      <c r="H4183" s="6">
        <v>14.6</v>
      </c>
    </row>
    <row r="4184" spans="1:8" x14ac:dyDescent="0.35">
      <c r="A4184" s="6" t="s">
        <v>9012</v>
      </c>
      <c r="B4184" s="6" t="s">
        <v>7823</v>
      </c>
      <c r="C4184" s="6" t="s">
        <v>4087</v>
      </c>
      <c r="D4184" s="6" t="s">
        <v>4884</v>
      </c>
      <c r="E4184" s="6" t="s">
        <v>4644</v>
      </c>
      <c r="F4184" s="6">
        <v>1</v>
      </c>
      <c r="G4184" s="6">
        <v>10.7</v>
      </c>
      <c r="H4184" s="6">
        <v>13.33</v>
      </c>
    </row>
    <row r="4185" spans="1:8" x14ac:dyDescent="0.35">
      <c r="A4185" s="6" t="s">
        <v>9013</v>
      </c>
      <c r="B4185" s="6" t="s">
        <v>8644</v>
      </c>
      <c r="C4185" s="6" t="s">
        <v>3442</v>
      </c>
      <c r="D4185" s="6" t="s">
        <v>5001</v>
      </c>
      <c r="E4185" s="6" t="s">
        <v>5581</v>
      </c>
      <c r="F4185" s="6">
        <v>28</v>
      </c>
      <c r="G4185" s="6">
        <v>8.17</v>
      </c>
      <c r="H4185" s="6">
        <v>10.49</v>
      </c>
    </row>
    <row r="4186" spans="1:8" x14ac:dyDescent="0.35">
      <c r="A4186" s="6" t="s">
        <v>9014</v>
      </c>
      <c r="B4186" s="6" t="s">
        <v>9015</v>
      </c>
      <c r="C4186" s="6" t="s">
        <v>3801</v>
      </c>
      <c r="D4186" s="6" t="s">
        <v>4695</v>
      </c>
      <c r="E4186" s="6" t="s">
        <v>5584</v>
      </c>
      <c r="F4186" s="6">
        <v>20</v>
      </c>
      <c r="G4186" s="6">
        <v>14.98</v>
      </c>
      <c r="H4186" s="6">
        <v>18.12</v>
      </c>
    </row>
    <row r="4187" spans="1:8" x14ac:dyDescent="0.35">
      <c r="A4187" s="6" t="s">
        <v>9016</v>
      </c>
      <c r="B4187" s="6" t="s">
        <v>8146</v>
      </c>
      <c r="C4187" s="6" t="s">
        <v>3826</v>
      </c>
      <c r="D4187" s="6" t="s">
        <v>4727</v>
      </c>
      <c r="E4187" s="6" t="s">
        <v>5581</v>
      </c>
      <c r="F4187" s="6">
        <v>30</v>
      </c>
      <c r="G4187" s="6">
        <v>25.39</v>
      </c>
      <c r="H4187" s="6">
        <v>29.78</v>
      </c>
    </row>
    <row r="4188" spans="1:8" x14ac:dyDescent="0.35">
      <c r="A4188" s="6" t="s">
        <v>9017</v>
      </c>
      <c r="B4188" s="6" t="s">
        <v>9018</v>
      </c>
      <c r="C4188" s="6" t="s">
        <v>3744</v>
      </c>
      <c r="D4188" s="6" t="s">
        <v>4819</v>
      </c>
      <c r="E4188" s="6" t="s">
        <v>5570</v>
      </c>
      <c r="F4188" s="6">
        <v>30</v>
      </c>
      <c r="G4188" s="6">
        <v>9.35</v>
      </c>
      <c r="H4188" s="6">
        <v>11.82</v>
      </c>
    </row>
    <row r="4189" spans="1:8" x14ac:dyDescent="0.35">
      <c r="A4189" s="6" t="s">
        <v>9019</v>
      </c>
      <c r="B4189" s="6" t="s">
        <v>9461</v>
      </c>
      <c r="C4189" s="6" t="s">
        <v>3718</v>
      </c>
      <c r="D4189" s="6" t="s">
        <v>4528</v>
      </c>
      <c r="E4189" s="6" t="s">
        <v>4386</v>
      </c>
      <c r="F4189" s="6" t="s">
        <v>8732</v>
      </c>
      <c r="G4189" s="6">
        <v>4064.84</v>
      </c>
      <c r="H4189" s="6">
        <v>4554.8599999999997</v>
      </c>
    </row>
    <row r="4190" spans="1:8" x14ac:dyDescent="0.35">
      <c r="A4190" s="6" t="s">
        <v>9020</v>
      </c>
      <c r="B4190" s="6" t="s">
        <v>9021</v>
      </c>
      <c r="C4190" s="6" t="s">
        <v>4017</v>
      </c>
      <c r="D4190" s="6" t="s">
        <v>4871</v>
      </c>
      <c r="E4190" s="6" t="s">
        <v>4644</v>
      </c>
      <c r="F4190" s="6">
        <v>1</v>
      </c>
      <c r="G4190" s="6">
        <v>11.84</v>
      </c>
      <c r="H4190" s="6">
        <v>14.6</v>
      </c>
    </row>
    <row r="4191" spans="1:8" x14ac:dyDescent="0.35">
      <c r="A4191" s="6" t="s">
        <v>9022</v>
      </c>
      <c r="B4191" s="6" t="s">
        <v>8093</v>
      </c>
      <c r="C4191" s="6" t="s">
        <v>4152</v>
      </c>
      <c r="D4191" s="6" t="s">
        <v>4721</v>
      </c>
      <c r="E4191" s="6" t="s">
        <v>5581</v>
      </c>
      <c r="F4191" s="6">
        <v>30</v>
      </c>
      <c r="G4191" s="6">
        <v>11.85</v>
      </c>
      <c r="H4191" s="6">
        <v>14.62</v>
      </c>
    </row>
    <row r="4192" spans="1:8" x14ac:dyDescent="0.35">
      <c r="A4192" s="6" t="s">
        <v>9023</v>
      </c>
      <c r="B4192" s="6" t="s">
        <v>9024</v>
      </c>
      <c r="C4192" s="6" t="s">
        <v>3440</v>
      </c>
      <c r="D4192" s="6" t="s">
        <v>4631</v>
      </c>
      <c r="E4192" s="6" t="s">
        <v>5575</v>
      </c>
      <c r="F4192" s="6">
        <v>30</v>
      </c>
      <c r="G4192" s="6">
        <v>17.77</v>
      </c>
      <c r="H4192" s="6">
        <v>21.25</v>
      </c>
    </row>
    <row r="4193" spans="1:8" x14ac:dyDescent="0.35">
      <c r="A4193" s="6" t="s">
        <v>9025</v>
      </c>
      <c r="B4193" s="6" t="s">
        <v>7592</v>
      </c>
      <c r="C4193" s="6" t="s">
        <v>2348</v>
      </c>
      <c r="D4193" s="6" t="s">
        <v>4726</v>
      </c>
      <c r="E4193" s="6" t="s">
        <v>5581</v>
      </c>
      <c r="F4193" s="6">
        <v>28</v>
      </c>
      <c r="G4193" s="6">
        <v>17.739999999999998</v>
      </c>
      <c r="H4193" s="6">
        <v>21.21</v>
      </c>
    </row>
    <row r="4194" spans="1:8" x14ac:dyDescent="0.35">
      <c r="A4194" s="6" t="s">
        <v>9026</v>
      </c>
      <c r="B4194" s="6" t="s">
        <v>8164</v>
      </c>
      <c r="C4194" s="6" t="s">
        <v>4352</v>
      </c>
      <c r="D4194" s="6" t="s">
        <v>4630</v>
      </c>
      <c r="E4194" s="6" t="s">
        <v>5584</v>
      </c>
      <c r="F4194" s="6">
        <v>100</v>
      </c>
      <c r="G4194" s="6">
        <v>14.54</v>
      </c>
      <c r="H4194" s="6">
        <v>17.63</v>
      </c>
    </row>
    <row r="4195" spans="1:8" x14ac:dyDescent="0.35">
      <c r="A4195" s="6" t="s">
        <v>9027</v>
      </c>
      <c r="B4195" s="6" t="s">
        <v>9028</v>
      </c>
      <c r="C4195" s="6" t="s">
        <v>3406</v>
      </c>
      <c r="D4195" s="6" t="s">
        <v>4635</v>
      </c>
      <c r="E4195" s="6" t="s">
        <v>5581</v>
      </c>
      <c r="F4195" s="6">
        <v>3</v>
      </c>
      <c r="G4195" s="6">
        <v>7.31</v>
      </c>
      <c r="H4195" s="6">
        <v>9.5299999999999994</v>
      </c>
    </row>
    <row r="4196" spans="1:8" x14ac:dyDescent="0.35">
      <c r="A4196" s="6" t="s">
        <v>9029</v>
      </c>
      <c r="B4196" s="6" t="s">
        <v>9030</v>
      </c>
      <c r="C4196" s="7" t="s">
        <v>3544</v>
      </c>
      <c r="D4196" s="7" t="s">
        <v>4744</v>
      </c>
      <c r="E4196" s="7" t="s">
        <v>4745</v>
      </c>
      <c r="F4196" s="7">
        <v>1</v>
      </c>
      <c r="G4196" s="7">
        <v>10.99</v>
      </c>
      <c r="H4196" s="7">
        <v>13.65</v>
      </c>
    </row>
    <row r="4197" spans="1:8" x14ac:dyDescent="0.35">
      <c r="A4197" s="6" t="s">
        <v>9031</v>
      </c>
      <c r="B4197" s="6" t="s">
        <v>7918</v>
      </c>
      <c r="C4197" s="6" t="s">
        <v>5097</v>
      </c>
      <c r="D4197" s="6" t="s">
        <v>8372</v>
      </c>
      <c r="E4197" s="6" t="s">
        <v>4648</v>
      </c>
      <c r="F4197" s="6">
        <v>10</v>
      </c>
      <c r="G4197" s="6">
        <v>16.5</v>
      </c>
      <c r="H4197" s="6">
        <v>19.82</v>
      </c>
    </row>
    <row r="4198" spans="1:8" x14ac:dyDescent="0.35">
      <c r="A4198" s="6" t="s">
        <v>9032</v>
      </c>
      <c r="B4198" s="6" t="s">
        <v>7922</v>
      </c>
      <c r="C4198" s="6" t="s">
        <v>5097</v>
      </c>
      <c r="D4198" s="6" t="s">
        <v>4978</v>
      </c>
      <c r="E4198" s="6" t="s">
        <v>4648</v>
      </c>
      <c r="F4198" s="6">
        <v>10</v>
      </c>
      <c r="G4198" s="6">
        <v>25.55</v>
      </c>
      <c r="H4198" s="6">
        <v>29.96</v>
      </c>
    </row>
    <row r="4199" spans="1:8" x14ac:dyDescent="0.35">
      <c r="A4199" s="6" t="s">
        <v>9033</v>
      </c>
      <c r="B4199" s="6" t="s">
        <v>7920</v>
      </c>
      <c r="C4199" s="6" t="s">
        <v>5097</v>
      </c>
      <c r="D4199" s="6" t="s">
        <v>8373</v>
      </c>
      <c r="E4199" s="6" t="s">
        <v>4648</v>
      </c>
      <c r="F4199" s="6">
        <v>10</v>
      </c>
      <c r="G4199" s="6">
        <v>51.8</v>
      </c>
      <c r="H4199" s="6">
        <v>59.36</v>
      </c>
    </row>
    <row r="4200" spans="1:8" x14ac:dyDescent="0.35">
      <c r="A4200" s="6" t="s">
        <v>9034</v>
      </c>
      <c r="B4200" s="6" t="s">
        <v>7924</v>
      </c>
      <c r="C4200" s="6" t="s">
        <v>5097</v>
      </c>
      <c r="D4200" s="6" t="s">
        <v>8374</v>
      </c>
      <c r="E4200" s="6" t="s">
        <v>4648</v>
      </c>
      <c r="F4200" s="6">
        <v>10</v>
      </c>
      <c r="G4200" s="6">
        <v>56.5</v>
      </c>
      <c r="H4200" s="6">
        <v>64.62</v>
      </c>
    </row>
    <row r="4201" spans="1:8" x14ac:dyDescent="0.35">
      <c r="A4201" s="6" t="s">
        <v>8816</v>
      </c>
      <c r="B4201" s="6" t="s">
        <v>3256</v>
      </c>
      <c r="C4201" s="6" t="s">
        <v>3257</v>
      </c>
      <c r="D4201" s="6" t="s">
        <v>8417</v>
      </c>
      <c r="E4201" s="6" t="s">
        <v>4378</v>
      </c>
      <c r="F4201" s="6">
        <v>30</v>
      </c>
      <c r="G4201" s="6">
        <v>4.5199999999999996</v>
      </c>
      <c r="H4201" s="6">
        <v>6.41</v>
      </c>
    </row>
    <row r="4202" spans="1:8" x14ac:dyDescent="0.35">
      <c r="A4202" s="6" t="s">
        <v>9035</v>
      </c>
      <c r="B4202" s="6" t="s">
        <v>9036</v>
      </c>
      <c r="C4202" s="6" t="s">
        <v>3346</v>
      </c>
      <c r="D4202" s="6" t="s">
        <v>4813</v>
      </c>
      <c r="E4202" s="6" t="s">
        <v>5570</v>
      </c>
      <c r="F4202" s="6">
        <v>60</v>
      </c>
      <c r="G4202" s="6">
        <v>14.72</v>
      </c>
      <c r="H4202" s="6">
        <v>17.829999999999998</v>
      </c>
    </row>
    <row r="4203" spans="1:8" x14ac:dyDescent="0.35">
      <c r="A4203" s="6" t="s">
        <v>9037</v>
      </c>
      <c r="B4203" s="6" t="s">
        <v>7836</v>
      </c>
      <c r="C4203" s="6" t="s">
        <v>3367</v>
      </c>
      <c r="D4203" s="6" t="s">
        <v>4646</v>
      </c>
      <c r="E4203" s="6" t="s">
        <v>4647</v>
      </c>
      <c r="F4203" s="6">
        <v>1</v>
      </c>
      <c r="G4203" s="6">
        <v>309.85000000000002</v>
      </c>
      <c r="H4203" s="6">
        <v>349.27</v>
      </c>
    </row>
    <row r="4204" spans="1:8" x14ac:dyDescent="0.35">
      <c r="A4204" s="6" t="s">
        <v>9038</v>
      </c>
      <c r="B4204" s="6" t="s">
        <v>7569</v>
      </c>
      <c r="C4204" s="6" t="s">
        <v>4090</v>
      </c>
      <c r="D4204" s="6" t="s">
        <v>4871</v>
      </c>
      <c r="E4204" s="6" t="s">
        <v>4644</v>
      </c>
      <c r="F4204" s="6">
        <v>1</v>
      </c>
      <c r="G4204" s="6">
        <v>7.75</v>
      </c>
      <c r="H4204" s="6">
        <v>10.02</v>
      </c>
    </row>
    <row r="4205" spans="1:8" x14ac:dyDescent="0.35">
      <c r="A4205" s="6" t="s">
        <v>9039</v>
      </c>
      <c r="B4205" s="6" t="s">
        <v>8117</v>
      </c>
      <c r="C4205" s="6" t="s">
        <v>9040</v>
      </c>
      <c r="D4205" s="6" t="s">
        <v>4716</v>
      </c>
      <c r="E4205" s="6" t="s">
        <v>5581</v>
      </c>
      <c r="F4205" s="6">
        <v>21</v>
      </c>
      <c r="G4205" s="6">
        <v>8.8699999999999992</v>
      </c>
      <c r="H4205" s="6">
        <v>11.28</v>
      </c>
    </row>
    <row r="4206" spans="1:8" x14ac:dyDescent="0.35">
      <c r="A4206" s="6" t="s">
        <v>9041</v>
      </c>
      <c r="B4206" s="6" t="s">
        <v>7823</v>
      </c>
      <c r="C4206" s="6" t="s">
        <v>4087</v>
      </c>
      <c r="D4206" s="6" t="s">
        <v>4884</v>
      </c>
      <c r="E4206" s="6" t="s">
        <v>4644</v>
      </c>
      <c r="F4206" s="6">
        <v>1</v>
      </c>
      <c r="G4206" s="6">
        <v>10.73</v>
      </c>
      <c r="H4206" s="6">
        <v>13.36</v>
      </c>
    </row>
    <row r="4207" spans="1:8" x14ac:dyDescent="0.35">
      <c r="A4207" s="6" t="s">
        <v>9042</v>
      </c>
      <c r="B4207" s="6" t="s">
        <v>9043</v>
      </c>
      <c r="C4207" s="6" t="s">
        <v>3722</v>
      </c>
      <c r="D4207" s="6" t="s">
        <v>4673</v>
      </c>
      <c r="E4207" s="6" t="s">
        <v>6031</v>
      </c>
      <c r="F4207" s="6">
        <v>30</v>
      </c>
      <c r="G4207" s="6">
        <v>6.17</v>
      </c>
      <c r="H4207" s="6">
        <v>8.25</v>
      </c>
    </row>
    <row r="4208" spans="1:8" x14ac:dyDescent="0.35">
      <c r="A4208" s="6" t="s">
        <v>9044</v>
      </c>
      <c r="B4208" s="6" t="s">
        <v>9045</v>
      </c>
      <c r="C4208" s="6" t="s">
        <v>6160</v>
      </c>
      <c r="D4208" s="6" t="s">
        <v>4683</v>
      </c>
      <c r="E4208" s="6" t="s">
        <v>4670</v>
      </c>
      <c r="F4208" s="6">
        <v>1</v>
      </c>
      <c r="G4208" s="6">
        <v>8.52</v>
      </c>
      <c r="H4208" s="6">
        <v>10.89</v>
      </c>
    </row>
    <row r="4209" spans="1:8" x14ac:dyDescent="0.35">
      <c r="A4209" s="6" t="s">
        <v>9046</v>
      </c>
      <c r="B4209" s="6" t="s">
        <v>7729</v>
      </c>
      <c r="C4209" s="6" t="s">
        <v>3480</v>
      </c>
      <c r="D4209" s="6" t="s">
        <v>4635</v>
      </c>
      <c r="E4209" s="6" t="s">
        <v>5575</v>
      </c>
      <c r="F4209" s="6">
        <v>12</v>
      </c>
      <c r="G4209" s="6">
        <v>7.83</v>
      </c>
      <c r="H4209" s="6">
        <v>10.11</v>
      </c>
    </row>
    <row r="4210" spans="1:8" x14ac:dyDescent="0.35">
      <c r="A4210" s="6" t="s">
        <v>9047</v>
      </c>
      <c r="B4210" s="6" t="s">
        <v>8117</v>
      </c>
      <c r="C4210" s="6" t="s">
        <v>9040</v>
      </c>
      <c r="D4210" s="6" t="s">
        <v>4716</v>
      </c>
      <c r="E4210" s="6" t="s">
        <v>5581</v>
      </c>
      <c r="F4210" s="6">
        <v>21</v>
      </c>
      <c r="G4210" s="6">
        <v>8.86</v>
      </c>
      <c r="H4210" s="6">
        <v>11.27</v>
      </c>
    </row>
    <row r="4211" spans="1:8" x14ac:dyDescent="0.35">
      <c r="A4211" s="6" t="s">
        <v>9048</v>
      </c>
      <c r="B4211" s="6" t="s">
        <v>9049</v>
      </c>
      <c r="C4211" s="6" t="s">
        <v>3658</v>
      </c>
      <c r="D4211" s="6" t="s">
        <v>4793</v>
      </c>
      <c r="E4211" s="6" t="s">
        <v>4670</v>
      </c>
      <c r="F4211" s="6">
        <v>1</v>
      </c>
      <c r="G4211" s="6">
        <v>7.6</v>
      </c>
      <c r="H4211" s="6">
        <v>9.86</v>
      </c>
    </row>
    <row r="4212" spans="1:8" x14ac:dyDescent="0.35">
      <c r="A4212" s="6" t="s">
        <v>9050</v>
      </c>
      <c r="B4212" s="6" t="s">
        <v>9028</v>
      </c>
      <c r="C4212" s="6" t="s">
        <v>3406</v>
      </c>
      <c r="D4212" s="6" t="s">
        <v>4635</v>
      </c>
      <c r="E4212" s="6" t="s">
        <v>5581</v>
      </c>
      <c r="F4212" s="6">
        <v>3</v>
      </c>
      <c r="G4212" s="6">
        <v>7.31</v>
      </c>
      <c r="H4212" s="6">
        <v>9.5299999999999994</v>
      </c>
    </row>
    <row r="4213" spans="1:8" x14ac:dyDescent="0.35">
      <c r="A4213" s="6" t="s">
        <v>9051</v>
      </c>
      <c r="B4213" s="6" t="s">
        <v>9052</v>
      </c>
      <c r="C4213" s="6" t="s">
        <v>3205</v>
      </c>
      <c r="D4213" s="6" t="s">
        <v>4746</v>
      </c>
      <c r="E4213" s="6" t="s">
        <v>4628</v>
      </c>
      <c r="F4213" s="6">
        <v>7</v>
      </c>
      <c r="G4213" s="6">
        <v>55.82</v>
      </c>
      <c r="H4213" s="6">
        <v>63.86</v>
      </c>
    </row>
    <row r="4214" spans="1:8" x14ac:dyDescent="0.35">
      <c r="A4214" s="6" t="s">
        <v>9053</v>
      </c>
      <c r="B4214" s="6" t="s">
        <v>9054</v>
      </c>
      <c r="C4214" s="6" t="s">
        <v>3468</v>
      </c>
      <c r="D4214" s="6" t="s">
        <v>4710</v>
      </c>
      <c r="E4214" s="6" t="s">
        <v>4628</v>
      </c>
      <c r="F4214" s="6">
        <v>5</v>
      </c>
      <c r="G4214" s="6">
        <v>310</v>
      </c>
      <c r="H4214" s="6">
        <v>349.44</v>
      </c>
    </row>
    <row r="4215" spans="1:8" x14ac:dyDescent="0.35">
      <c r="A4215" s="6" t="s">
        <v>9055</v>
      </c>
      <c r="B4215" s="6" t="s">
        <v>9054</v>
      </c>
      <c r="C4215" s="6" t="s">
        <v>3468</v>
      </c>
      <c r="D4215" s="6" t="s">
        <v>4709</v>
      </c>
      <c r="E4215" s="6" t="s">
        <v>4628</v>
      </c>
      <c r="F4215" s="6">
        <v>10</v>
      </c>
      <c r="G4215" s="6">
        <v>2360</v>
      </c>
      <c r="H4215" s="6">
        <v>2645.44</v>
      </c>
    </row>
    <row r="4216" spans="1:8" x14ac:dyDescent="0.35">
      <c r="A4216" s="6" t="s">
        <v>9056</v>
      </c>
      <c r="B4216" s="6" t="s">
        <v>9054</v>
      </c>
      <c r="C4216" s="6" t="s">
        <v>3468</v>
      </c>
      <c r="D4216" s="6" t="s">
        <v>4711</v>
      </c>
      <c r="E4216" s="6" t="s">
        <v>4628</v>
      </c>
      <c r="F4216" s="6">
        <v>10</v>
      </c>
      <c r="G4216" s="6">
        <v>4900</v>
      </c>
      <c r="H4216" s="6">
        <v>5490.24</v>
      </c>
    </row>
    <row r="4217" spans="1:8" x14ac:dyDescent="0.35">
      <c r="A4217" s="6" t="s">
        <v>9057</v>
      </c>
      <c r="B4217" s="6" t="s">
        <v>8164</v>
      </c>
      <c r="C4217" s="6" t="s">
        <v>4352</v>
      </c>
      <c r="D4217" s="6" t="s">
        <v>4630</v>
      </c>
      <c r="E4217" s="6" t="s">
        <v>5584</v>
      </c>
      <c r="F4217" s="6">
        <v>100</v>
      </c>
      <c r="G4217" s="6">
        <v>14.06</v>
      </c>
      <c r="H4217" s="6">
        <v>17.09</v>
      </c>
    </row>
    <row r="4218" spans="1:8" x14ac:dyDescent="0.35">
      <c r="A4218" s="6" t="s">
        <v>9058</v>
      </c>
      <c r="B4218" s="6" t="s">
        <v>9059</v>
      </c>
      <c r="C4218" s="6" t="s">
        <v>2747</v>
      </c>
      <c r="D4218" s="6" t="s">
        <v>4630</v>
      </c>
      <c r="E4218" s="6" t="s">
        <v>5581</v>
      </c>
      <c r="F4218" s="6">
        <v>60</v>
      </c>
      <c r="G4218" s="6">
        <v>8.89</v>
      </c>
      <c r="H4218" s="6">
        <v>11.3</v>
      </c>
    </row>
    <row r="4219" spans="1:8" x14ac:dyDescent="0.35">
      <c r="A4219" s="6" t="s">
        <v>9060</v>
      </c>
      <c r="B4219" s="6" t="s">
        <v>9030</v>
      </c>
      <c r="C4219" s="7" t="s">
        <v>3544</v>
      </c>
      <c r="D4219" s="7" t="s">
        <v>4744</v>
      </c>
      <c r="E4219" s="7" t="s">
        <v>4745</v>
      </c>
      <c r="F4219" s="7">
        <v>1</v>
      </c>
      <c r="G4219" s="7">
        <v>13.97</v>
      </c>
      <c r="H4219" s="7">
        <v>16.989999999999998</v>
      </c>
    </row>
    <row r="4220" spans="1:8" x14ac:dyDescent="0.35">
      <c r="A4220" s="6" t="s">
        <v>9061</v>
      </c>
      <c r="B4220" s="6" t="s">
        <v>9062</v>
      </c>
      <c r="C4220" s="6" t="s">
        <v>6658</v>
      </c>
      <c r="D4220" s="6" t="s">
        <v>6957</v>
      </c>
      <c r="E4220" s="6" t="s">
        <v>4644</v>
      </c>
      <c r="F4220" s="6">
        <v>1</v>
      </c>
      <c r="G4220" s="6">
        <v>16.420000000000002</v>
      </c>
      <c r="H4220" s="6">
        <v>19.73</v>
      </c>
    </row>
    <row r="4221" spans="1:8" x14ac:dyDescent="0.35">
      <c r="A4221" s="6" t="s">
        <v>9063</v>
      </c>
      <c r="B4221" s="6" t="s">
        <v>9064</v>
      </c>
      <c r="C4221" s="6" t="s">
        <v>3355</v>
      </c>
      <c r="D4221" s="6" t="s">
        <v>4630</v>
      </c>
      <c r="E4221" s="6" t="s">
        <v>5802</v>
      </c>
      <c r="F4221" s="6">
        <v>6</v>
      </c>
      <c r="G4221" s="6">
        <v>10.65</v>
      </c>
      <c r="H4221" s="6">
        <v>13.27</v>
      </c>
    </row>
    <row r="4222" spans="1:8" x14ac:dyDescent="0.35">
      <c r="A4222" s="6" t="s">
        <v>9065</v>
      </c>
      <c r="B4222" s="6" t="s">
        <v>9066</v>
      </c>
      <c r="C4222" s="6" t="s">
        <v>3381</v>
      </c>
      <c r="D4222" s="6" t="s">
        <v>4630</v>
      </c>
      <c r="E4222" s="6" t="s">
        <v>5802</v>
      </c>
      <c r="F4222" s="6">
        <v>6</v>
      </c>
      <c r="G4222" s="6">
        <v>13.4</v>
      </c>
      <c r="H4222" s="6">
        <v>16.350000000000001</v>
      </c>
    </row>
    <row r="4223" spans="1:8" x14ac:dyDescent="0.35">
      <c r="A4223" s="6" t="s">
        <v>9067</v>
      </c>
      <c r="B4223" s="6" t="s">
        <v>9068</v>
      </c>
      <c r="C4223" s="6" t="s">
        <v>7574</v>
      </c>
      <c r="D4223" s="6" t="s">
        <v>4642</v>
      </c>
      <c r="E4223" s="6" t="s">
        <v>6034</v>
      </c>
      <c r="F4223" s="6">
        <v>6</v>
      </c>
      <c r="G4223" s="6">
        <v>5.31</v>
      </c>
      <c r="H4223" s="6">
        <v>7.29</v>
      </c>
    </row>
    <row r="4224" spans="1:8" x14ac:dyDescent="0.35">
      <c r="A4224" s="6" t="s">
        <v>9069</v>
      </c>
      <c r="B4224" s="6" t="s">
        <v>8146</v>
      </c>
      <c r="C4224" s="6" t="s">
        <v>3826</v>
      </c>
      <c r="D4224" s="6" t="s">
        <v>4727</v>
      </c>
      <c r="E4224" s="6" t="s">
        <v>5581</v>
      </c>
      <c r="F4224" s="6">
        <v>30</v>
      </c>
      <c r="G4224" s="6">
        <v>25.24</v>
      </c>
      <c r="H4224" s="6">
        <v>29.61</v>
      </c>
    </row>
    <row r="4225" spans="1:8" x14ac:dyDescent="0.35">
      <c r="A4225" s="6" t="s">
        <v>9070</v>
      </c>
      <c r="B4225" s="6" t="s">
        <v>2520</v>
      </c>
      <c r="C4225" s="6" t="s">
        <v>2519</v>
      </c>
      <c r="D4225" s="6">
        <v>2.5000000000000001E-2</v>
      </c>
      <c r="E4225" s="6" t="s">
        <v>4384</v>
      </c>
      <c r="F4225" s="6">
        <v>100</v>
      </c>
      <c r="G4225" s="6">
        <v>2.2799999999999998</v>
      </c>
      <c r="H4225" s="6">
        <v>3.9</v>
      </c>
    </row>
    <row r="4226" spans="1:8" x14ac:dyDescent="0.35">
      <c r="A4226" s="6" t="s">
        <v>9071</v>
      </c>
      <c r="B4226" s="6" t="s">
        <v>7682</v>
      </c>
      <c r="C4226" s="6" t="s">
        <v>4076</v>
      </c>
      <c r="D4226" s="6" t="s">
        <v>4893</v>
      </c>
      <c r="E4226" s="6" t="s">
        <v>4644</v>
      </c>
      <c r="F4226" s="6">
        <v>1</v>
      </c>
      <c r="G4226" s="6">
        <v>4.91</v>
      </c>
      <c r="H4226" s="6">
        <v>6.84</v>
      </c>
    </row>
    <row r="4227" spans="1:8" x14ac:dyDescent="0.35">
      <c r="A4227" s="6" t="s">
        <v>9072</v>
      </c>
      <c r="B4227" s="6" t="s">
        <v>9073</v>
      </c>
      <c r="C4227" s="6" t="s">
        <v>5085</v>
      </c>
      <c r="D4227" s="6" t="s">
        <v>4844</v>
      </c>
      <c r="E4227" s="6" t="s">
        <v>5581</v>
      </c>
      <c r="F4227" s="6">
        <v>14</v>
      </c>
      <c r="G4227" s="6">
        <v>7.72</v>
      </c>
      <c r="H4227" s="6">
        <v>9.99</v>
      </c>
    </row>
    <row r="4228" spans="1:8" x14ac:dyDescent="0.35">
      <c r="A4228" s="6" t="s">
        <v>9074</v>
      </c>
      <c r="B4228" s="6" t="s">
        <v>8070</v>
      </c>
      <c r="C4228" s="6" t="s">
        <v>3706</v>
      </c>
      <c r="D4228" s="6" t="s">
        <v>4630</v>
      </c>
      <c r="E4228" s="6" t="s">
        <v>5570</v>
      </c>
      <c r="F4228" s="6">
        <v>6</v>
      </c>
      <c r="G4228" s="6">
        <v>23.85</v>
      </c>
      <c r="H4228" s="6">
        <v>28.06</v>
      </c>
    </row>
    <row r="4229" spans="1:8" x14ac:dyDescent="0.35">
      <c r="A4229" s="6" t="s">
        <v>9075</v>
      </c>
      <c r="B4229" s="6" t="s">
        <v>9010</v>
      </c>
      <c r="C4229" s="6" t="s">
        <v>3672</v>
      </c>
      <c r="D4229" s="6" t="s">
        <v>4719</v>
      </c>
      <c r="E4229" s="6" t="s">
        <v>5581</v>
      </c>
      <c r="F4229" s="6">
        <v>28</v>
      </c>
      <c r="G4229" s="6">
        <v>14.61</v>
      </c>
      <c r="H4229" s="6">
        <v>17.71</v>
      </c>
    </row>
    <row r="4230" spans="1:8" x14ac:dyDescent="0.35">
      <c r="A4230" s="6" t="s">
        <v>9151</v>
      </c>
      <c r="B4230" s="6" t="s">
        <v>8668</v>
      </c>
      <c r="C4230" s="6" t="s">
        <v>2552</v>
      </c>
      <c r="D4230" s="6">
        <v>500</v>
      </c>
      <c r="E4230" s="6" t="s">
        <v>4486</v>
      </c>
      <c r="F4230" s="6">
        <v>50</v>
      </c>
      <c r="G4230" s="6">
        <v>14.27</v>
      </c>
      <c r="H4230" s="6">
        <v>17.329999999999998</v>
      </c>
    </row>
    <row r="4231" spans="1:8" x14ac:dyDescent="0.35">
      <c r="A4231" s="6" t="s">
        <v>9127</v>
      </c>
      <c r="B4231" s="6" t="s">
        <v>9128</v>
      </c>
      <c r="C4231" s="6" t="s">
        <v>3047</v>
      </c>
      <c r="D4231" s="6">
        <v>4</v>
      </c>
      <c r="E4231" s="6" t="s">
        <v>4384</v>
      </c>
      <c r="F4231" s="6">
        <v>20</v>
      </c>
      <c r="G4231" s="6">
        <v>10.67</v>
      </c>
      <c r="H4231" s="6">
        <v>13.29</v>
      </c>
    </row>
    <row r="4232" spans="1:8" x14ac:dyDescent="0.35">
      <c r="A4232" s="6" t="s">
        <v>9076</v>
      </c>
      <c r="B4232" s="6" t="s">
        <v>7854</v>
      </c>
      <c r="C4232" s="7" t="s">
        <v>3403</v>
      </c>
      <c r="D4232" s="7" t="s">
        <v>4706</v>
      </c>
      <c r="E4232" s="7" t="s">
        <v>4677</v>
      </c>
      <c r="F4232" s="7">
        <v>140</v>
      </c>
      <c r="G4232" s="7">
        <v>9</v>
      </c>
      <c r="H4232" s="7">
        <v>11.42</v>
      </c>
    </row>
    <row r="4233" spans="1:8" x14ac:dyDescent="0.35">
      <c r="A4233" s="6" t="s">
        <v>9124</v>
      </c>
      <c r="B4233" s="6" t="s">
        <v>2227</v>
      </c>
      <c r="C4233" s="6" t="s">
        <v>2228</v>
      </c>
      <c r="D4233" s="6">
        <v>0.5</v>
      </c>
      <c r="E4233" s="6" t="s">
        <v>4384</v>
      </c>
      <c r="F4233" s="6">
        <v>8</v>
      </c>
      <c r="G4233" s="6">
        <v>18.72</v>
      </c>
      <c r="H4233" s="6">
        <v>22.31</v>
      </c>
    </row>
    <row r="4234" spans="1:8" x14ac:dyDescent="0.35">
      <c r="A4234" s="6" t="s">
        <v>9077</v>
      </c>
      <c r="B4234" s="6" t="s">
        <v>9078</v>
      </c>
      <c r="C4234" s="6" t="s">
        <v>3386</v>
      </c>
      <c r="D4234" s="6" t="s">
        <v>4630</v>
      </c>
      <c r="E4234" s="6" t="s">
        <v>5583</v>
      </c>
      <c r="F4234" s="6">
        <v>30</v>
      </c>
      <c r="G4234" s="6">
        <v>6.14</v>
      </c>
      <c r="H4234" s="6">
        <v>8.2200000000000006</v>
      </c>
    </row>
    <row r="4235" spans="1:8" x14ac:dyDescent="0.35">
      <c r="A4235" s="6" t="s">
        <v>9079</v>
      </c>
      <c r="B4235" s="6" t="s">
        <v>9080</v>
      </c>
      <c r="C4235" s="6" t="s">
        <v>3484</v>
      </c>
      <c r="D4235" s="6" t="s">
        <v>4721</v>
      </c>
      <c r="E4235" s="6" t="s">
        <v>6981</v>
      </c>
      <c r="F4235" s="6">
        <v>14</v>
      </c>
      <c r="G4235" s="6">
        <v>6.79</v>
      </c>
      <c r="H4235" s="6">
        <v>8.9499999999999993</v>
      </c>
    </row>
    <row r="4236" spans="1:8" x14ac:dyDescent="0.35">
      <c r="A4236" s="6" t="s">
        <v>9081</v>
      </c>
      <c r="B4236" s="6" t="s">
        <v>7649</v>
      </c>
      <c r="C4236" s="6" t="s">
        <v>3448</v>
      </c>
      <c r="D4236" s="6" t="s">
        <v>4683</v>
      </c>
      <c r="E4236" s="6" t="s">
        <v>4801</v>
      </c>
      <c r="F4236" s="6">
        <v>1</v>
      </c>
      <c r="G4236" s="6">
        <v>6.28</v>
      </c>
      <c r="H4236" s="6">
        <v>8.3800000000000008</v>
      </c>
    </row>
    <row r="4237" spans="1:8" x14ac:dyDescent="0.35">
      <c r="A4237" s="6" t="s">
        <v>9082</v>
      </c>
      <c r="B4237" s="6" t="s">
        <v>7852</v>
      </c>
      <c r="C4237" s="6" t="s">
        <v>3722</v>
      </c>
      <c r="D4237" s="6" t="s">
        <v>4712</v>
      </c>
      <c r="E4237" s="6" t="s">
        <v>6031</v>
      </c>
      <c r="F4237" s="6">
        <v>30</v>
      </c>
      <c r="G4237" s="6">
        <v>9.3000000000000007</v>
      </c>
      <c r="H4237" s="6">
        <v>11.76</v>
      </c>
    </row>
    <row r="4238" spans="1:8" x14ac:dyDescent="0.35">
      <c r="A4238" s="6" t="s">
        <v>9809</v>
      </c>
      <c r="B4238" s="6" t="s">
        <v>9810</v>
      </c>
      <c r="C4238" s="6" t="s">
        <v>3630</v>
      </c>
      <c r="D4238" s="6" t="s">
        <v>4696</v>
      </c>
      <c r="E4238" s="6" t="s">
        <v>5570</v>
      </c>
      <c r="F4238" s="6">
        <v>30</v>
      </c>
      <c r="G4238" s="6">
        <v>22.82</v>
      </c>
      <c r="H4238" s="6">
        <v>26.9</v>
      </c>
    </row>
    <row r="4239" spans="1:8" x14ac:dyDescent="0.35">
      <c r="A4239" s="6" t="s">
        <v>9811</v>
      </c>
      <c r="B4239" s="6" t="s">
        <v>9030</v>
      </c>
      <c r="C4239" s="7" t="s">
        <v>3544</v>
      </c>
      <c r="D4239" s="7" t="s">
        <v>4744</v>
      </c>
      <c r="E4239" s="7" t="s">
        <v>4745</v>
      </c>
      <c r="F4239" s="7">
        <v>1</v>
      </c>
      <c r="G4239" s="7">
        <v>13.95</v>
      </c>
      <c r="H4239" s="7">
        <v>16.97</v>
      </c>
    </row>
    <row r="4240" spans="1:8" x14ac:dyDescent="0.35">
      <c r="A4240" s="6" t="s">
        <v>9812</v>
      </c>
      <c r="B4240" s="6" t="s">
        <v>9813</v>
      </c>
      <c r="C4240" s="6" t="s">
        <v>3672</v>
      </c>
      <c r="D4240" s="6" t="s">
        <v>4798</v>
      </c>
      <c r="E4240" s="6" t="s">
        <v>5581</v>
      </c>
      <c r="F4240" s="6">
        <v>28</v>
      </c>
      <c r="G4240" s="6">
        <v>12.14</v>
      </c>
      <c r="H4240" s="6">
        <v>14.94</v>
      </c>
    </row>
    <row r="4241" spans="1:8" x14ac:dyDescent="0.35">
      <c r="A4241" s="6" t="s">
        <v>9814</v>
      </c>
      <c r="B4241" s="6" t="s">
        <v>9815</v>
      </c>
      <c r="C4241" s="6" t="s">
        <v>3630</v>
      </c>
      <c r="D4241" s="6" t="s">
        <v>4726</v>
      </c>
      <c r="E4241" s="6" t="s">
        <v>5570</v>
      </c>
      <c r="F4241" s="6">
        <v>100</v>
      </c>
      <c r="G4241" s="6">
        <v>16.170000000000002</v>
      </c>
      <c r="H4241" s="6">
        <v>19.45</v>
      </c>
    </row>
    <row r="4242" spans="1:8" x14ac:dyDescent="0.35">
      <c r="A4242" s="6" t="s">
        <v>9816</v>
      </c>
      <c r="B4242" s="6" t="s">
        <v>9817</v>
      </c>
      <c r="C4242" s="6" t="s">
        <v>3406</v>
      </c>
      <c r="D4242" s="6" t="s">
        <v>4635</v>
      </c>
      <c r="E4242" s="6" t="s">
        <v>5581</v>
      </c>
      <c r="F4242" s="6">
        <v>3</v>
      </c>
      <c r="G4242" s="6">
        <v>5.63</v>
      </c>
      <c r="H4242" s="6">
        <v>7.65</v>
      </c>
    </row>
    <row r="4243" spans="1:8" x14ac:dyDescent="0.35">
      <c r="A4243" s="6" t="s">
        <v>9818</v>
      </c>
      <c r="B4243" s="6" t="s">
        <v>9073</v>
      </c>
      <c r="C4243" s="6" t="s">
        <v>5085</v>
      </c>
      <c r="D4243" s="6" t="s">
        <v>4844</v>
      </c>
      <c r="E4243" s="6" t="s">
        <v>5581</v>
      </c>
      <c r="F4243" s="6">
        <v>14</v>
      </c>
      <c r="G4243" s="6">
        <v>7.71</v>
      </c>
      <c r="H4243" s="6">
        <v>9.98</v>
      </c>
    </row>
    <row r="4244" spans="1:8" x14ac:dyDescent="0.35">
      <c r="A4244" s="6" t="s">
        <v>9819</v>
      </c>
      <c r="B4244" s="6" t="s">
        <v>9504</v>
      </c>
      <c r="C4244" s="6" t="s">
        <v>3654</v>
      </c>
      <c r="D4244" s="6" t="s">
        <v>4790</v>
      </c>
      <c r="E4244" s="6" t="s">
        <v>4628</v>
      </c>
      <c r="F4244" s="6">
        <v>1</v>
      </c>
      <c r="G4244" s="6">
        <v>149.34</v>
      </c>
      <c r="H4244" s="6">
        <v>169.5</v>
      </c>
    </row>
    <row r="4245" spans="1:8" x14ac:dyDescent="0.35">
      <c r="A4245" s="6" t="s">
        <v>9820</v>
      </c>
      <c r="B4245" s="6" t="s">
        <v>7528</v>
      </c>
      <c r="C4245" s="6" t="s">
        <v>3989</v>
      </c>
      <c r="D4245" s="6" t="s">
        <v>4712</v>
      </c>
      <c r="E4245" s="6" t="s">
        <v>5581</v>
      </c>
      <c r="F4245" s="6">
        <v>30</v>
      </c>
      <c r="G4245" s="6">
        <v>8.85</v>
      </c>
      <c r="H4245" s="6">
        <v>11.26</v>
      </c>
    </row>
    <row r="4246" spans="1:8" x14ac:dyDescent="0.35">
      <c r="A4246" s="6" t="s">
        <v>9821</v>
      </c>
      <c r="B4246" s="6" t="s">
        <v>8146</v>
      </c>
      <c r="C4246" s="6" t="s">
        <v>3826</v>
      </c>
      <c r="D4246" s="6" t="s">
        <v>4727</v>
      </c>
      <c r="E4246" s="6" t="s">
        <v>5581</v>
      </c>
      <c r="F4246" s="6">
        <v>30</v>
      </c>
      <c r="G4246" s="6">
        <v>25.24</v>
      </c>
      <c r="H4246" s="6">
        <v>29.61</v>
      </c>
    </row>
    <row r="4247" spans="1:8" x14ac:dyDescent="0.35">
      <c r="A4247" s="6" t="s">
        <v>9822</v>
      </c>
      <c r="B4247" s="6" t="s">
        <v>9823</v>
      </c>
      <c r="C4247" s="6" t="s">
        <v>3469</v>
      </c>
      <c r="D4247" s="6" t="s">
        <v>4673</v>
      </c>
      <c r="E4247" s="6" t="s">
        <v>6981</v>
      </c>
      <c r="F4247" s="6">
        <v>28</v>
      </c>
      <c r="G4247" s="6">
        <v>3.93</v>
      </c>
      <c r="H4247" s="6">
        <v>5.75</v>
      </c>
    </row>
    <row r="4248" spans="1:8" x14ac:dyDescent="0.35">
      <c r="A4248" s="6" t="s">
        <v>9824</v>
      </c>
      <c r="B4248" s="6" t="s">
        <v>9504</v>
      </c>
      <c r="C4248" s="6" t="s">
        <v>3654</v>
      </c>
      <c r="D4248" s="6" t="s">
        <v>4790</v>
      </c>
      <c r="E4248" s="6" t="s">
        <v>4628</v>
      </c>
      <c r="F4248" s="6">
        <v>1</v>
      </c>
      <c r="G4248" s="6">
        <v>149.33000000000001</v>
      </c>
      <c r="H4248" s="6">
        <v>169.49</v>
      </c>
    </row>
    <row r="4249" spans="1:8" x14ac:dyDescent="0.35">
      <c r="A4249" s="6" t="s">
        <v>9825</v>
      </c>
      <c r="B4249" s="6" t="s">
        <v>9826</v>
      </c>
      <c r="C4249" s="6" t="s">
        <v>3683</v>
      </c>
      <c r="D4249" s="6" t="s">
        <v>4800</v>
      </c>
      <c r="E4249" s="6" t="s">
        <v>4801</v>
      </c>
      <c r="F4249" s="6">
        <v>1</v>
      </c>
      <c r="G4249" s="6">
        <v>12.56</v>
      </c>
      <c r="H4249" s="6">
        <v>15.41</v>
      </c>
    </row>
    <row r="4250" spans="1:8" x14ac:dyDescent="0.35">
      <c r="A4250" s="6" t="s">
        <v>9827</v>
      </c>
      <c r="B4250" s="6" t="s">
        <v>9828</v>
      </c>
      <c r="C4250" s="6" t="s">
        <v>2119</v>
      </c>
      <c r="D4250" s="6" t="s">
        <v>7407</v>
      </c>
      <c r="E4250" s="6" t="s">
        <v>4678</v>
      </c>
      <c r="F4250" s="6">
        <v>1</v>
      </c>
      <c r="G4250" s="6">
        <v>1.83</v>
      </c>
      <c r="H4250" s="6">
        <v>2.61</v>
      </c>
    </row>
    <row r="4251" spans="1:8" x14ac:dyDescent="0.35">
      <c r="A4251" s="6" t="s">
        <v>9829</v>
      </c>
      <c r="B4251" s="6" t="s">
        <v>9830</v>
      </c>
      <c r="C4251" s="6" t="s">
        <v>3469</v>
      </c>
      <c r="D4251" s="6" t="s">
        <v>4712</v>
      </c>
      <c r="E4251" s="6" t="s">
        <v>6981</v>
      </c>
      <c r="F4251" s="6">
        <v>28</v>
      </c>
      <c r="G4251" s="6">
        <v>6.43</v>
      </c>
      <c r="H4251" s="6">
        <v>8.5500000000000007</v>
      </c>
    </row>
    <row r="4252" spans="1:8" x14ac:dyDescent="0.35">
      <c r="A4252" s="6" t="s">
        <v>9178</v>
      </c>
      <c r="B4252" s="6" t="s">
        <v>9179</v>
      </c>
      <c r="C4252" s="6" t="s">
        <v>6060</v>
      </c>
      <c r="D4252" s="6" t="s">
        <v>4558</v>
      </c>
      <c r="E4252" s="6" t="s">
        <v>6067</v>
      </c>
      <c r="F4252" s="6">
        <v>1</v>
      </c>
      <c r="G4252" s="6">
        <v>90.5</v>
      </c>
      <c r="H4252" s="6">
        <v>102.7</v>
      </c>
    </row>
    <row r="4253" spans="1:8" x14ac:dyDescent="0.35">
      <c r="A4253" s="6" t="s">
        <v>9831</v>
      </c>
      <c r="B4253" s="6" t="s">
        <v>9832</v>
      </c>
      <c r="C4253" s="6" t="s">
        <v>4090</v>
      </c>
      <c r="D4253" s="6" t="s">
        <v>4871</v>
      </c>
      <c r="E4253" s="6" t="s">
        <v>4644</v>
      </c>
      <c r="F4253" s="6">
        <v>1</v>
      </c>
      <c r="G4253" s="6">
        <v>11.28</v>
      </c>
      <c r="H4253" s="6">
        <v>13.98</v>
      </c>
    </row>
    <row r="4254" spans="1:8" x14ac:dyDescent="0.35">
      <c r="A4254" s="6" t="s">
        <v>9833</v>
      </c>
      <c r="B4254" s="6" t="s">
        <v>9043</v>
      </c>
      <c r="C4254" s="6" t="s">
        <v>3722</v>
      </c>
      <c r="D4254" s="6" t="s">
        <v>4673</v>
      </c>
      <c r="E4254" s="6" t="s">
        <v>6031</v>
      </c>
      <c r="F4254" s="6">
        <v>56</v>
      </c>
      <c r="G4254" s="6">
        <v>9.19</v>
      </c>
      <c r="H4254" s="6">
        <v>11.64</v>
      </c>
    </row>
    <row r="4255" spans="1:8" x14ac:dyDescent="0.35">
      <c r="A4255" s="6" t="s">
        <v>9834</v>
      </c>
      <c r="B4255" s="6" t="s">
        <v>9835</v>
      </c>
      <c r="C4255" s="6" t="s">
        <v>9836</v>
      </c>
      <c r="D4255" s="6" t="s">
        <v>4861</v>
      </c>
      <c r="E4255" s="6" t="s">
        <v>5570</v>
      </c>
      <c r="F4255" s="6">
        <v>100</v>
      </c>
      <c r="G4255" s="6">
        <v>7.29</v>
      </c>
      <c r="H4255" s="6">
        <v>9.51</v>
      </c>
    </row>
    <row r="4256" spans="1:8" x14ac:dyDescent="0.35">
      <c r="A4256" s="6" t="s">
        <v>9837</v>
      </c>
      <c r="B4256" s="6" t="s">
        <v>9838</v>
      </c>
      <c r="C4256" s="6" t="s">
        <v>5080</v>
      </c>
      <c r="D4256" s="6" t="s">
        <v>4636</v>
      </c>
      <c r="E4256" s="6" t="s">
        <v>5570</v>
      </c>
      <c r="F4256" s="6">
        <v>28</v>
      </c>
      <c r="G4256" s="6">
        <v>25.75</v>
      </c>
      <c r="H4256" s="6">
        <v>30.18</v>
      </c>
    </row>
    <row r="4257" spans="1:8" x14ac:dyDescent="0.35">
      <c r="A4257" s="6" t="s">
        <v>9839</v>
      </c>
      <c r="B4257" s="6" t="s">
        <v>9840</v>
      </c>
      <c r="C4257" s="6" t="s">
        <v>3344</v>
      </c>
      <c r="D4257" s="6" t="s">
        <v>4659</v>
      </c>
      <c r="E4257" s="6" t="s">
        <v>4628</v>
      </c>
      <c r="F4257" s="6">
        <v>10</v>
      </c>
      <c r="G4257" s="6">
        <v>5.42</v>
      </c>
      <c r="H4257" s="6">
        <v>7.41</v>
      </c>
    </row>
    <row r="4258" spans="1:8" x14ac:dyDescent="0.35">
      <c r="A4258" s="6" t="s">
        <v>9841</v>
      </c>
      <c r="B4258" s="6" t="s">
        <v>9842</v>
      </c>
      <c r="C4258" s="6" t="s">
        <v>3047</v>
      </c>
      <c r="D4258" s="6" t="s">
        <v>4652</v>
      </c>
      <c r="E4258" s="6" t="s">
        <v>5570</v>
      </c>
      <c r="F4258" s="6">
        <v>20</v>
      </c>
      <c r="G4258" s="6">
        <v>11.91</v>
      </c>
      <c r="H4258" s="6">
        <v>14.68</v>
      </c>
    </row>
    <row r="4259" spans="1:8" x14ac:dyDescent="0.35">
      <c r="A4259" s="6" t="s">
        <v>9843</v>
      </c>
      <c r="B4259" s="6" t="s">
        <v>9844</v>
      </c>
      <c r="C4259" s="6" t="s">
        <v>5715</v>
      </c>
      <c r="D4259" s="6" t="s">
        <v>4696</v>
      </c>
      <c r="E4259" s="6" t="s">
        <v>8368</v>
      </c>
      <c r="F4259" s="6">
        <v>1</v>
      </c>
      <c r="G4259" s="6">
        <v>150</v>
      </c>
      <c r="H4259" s="6">
        <v>170.24</v>
      </c>
    </row>
    <row r="4260" spans="1:8" x14ac:dyDescent="0.35">
      <c r="A4260" s="6" t="s">
        <v>9845</v>
      </c>
      <c r="B4260" s="6" t="s">
        <v>9846</v>
      </c>
      <c r="C4260" s="6" t="s">
        <v>3664</v>
      </c>
      <c r="D4260" s="6" t="s">
        <v>4879</v>
      </c>
      <c r="E4260" s="6" t="s">
        <v>4878</v>
      </c>
      <c r="F4260" s="6">
        <v>1</v>
      </c>
      <c r="G4260" s="6">
        <v>53.63</v>
      </c>
      <c r="H4260" s="6">
        <v>61.41</v>
      </c>
    </row>
    <row r="4261" spans="1:8" x14ac:dyDescent="0.35">
      <c r="A4261" s="6" t="s">
        <v>9847</v>
      </c>
      <c r="B4261" s="6" t="s">
        <v>9817</v>
      </c>
      <c r="C4261" s="6" t="s">
        <v>3406</v>
      </c>
      <c r="D4261" s="6" t="s">
        <v>4635</v>
      </c>
      <c r="E4261" s="6" t="s">
        <v>5581</v>
      </c>
      <c r="F4261" s="6">
        <v>3</v>
      </c>
      <c r="G4261" s="6">
        <v>5.63</v>
      </c>
      <c r="H4261" s="6">
        <v>7.65</v>
      </c>
    </row>
    <row r="4262" spans="1:8" x14ac:dyDescent="0.35">
      <c r="A4262" s="6" t="s">
        <v>9848</v>
      </c>
      <c r="B4262" s="6" t="s">
        <v>8033</v>
      </c>
      <c r="C4262" s="6" t="s">
        <v>3512</v>
      </c>
      <c r="D4262" s="6" t="s">
        <v>4728</v>
      </c>
      <c r="E4262" s="6" t="s">
        <v>6017</v>
      </c>
      <c r="F4262" s="6">
        <v>16</v>
      </c>
      <c r="G4262" s="6">
        <v>8.39</v>
      </c>
      <c r="H4262" s="6">
        <v>10.74</v>
      </c>
    </row>
    <row r="4263" spans="1:8" x14ac:dyDescent="0.35">
      <c r="A4263" s="6" t="s">
        <v>9849</v>
      </c>
      <c r="B4263" s="6" t="s">
        <v>9832</v>
      </c>
      <c r="C4263" s="6" t="s">
        <v>4090</v>
      </c>
      <c r="D4263" s="6" t="s">
        <v>4871</v>
      </c>
      <c r="E4263" s="6" t="s">
        <v>4644</v>
      </c>
      <c r="F4263" s="6">
        <v>1</v>
      </c>
      <c r="G4263" s="6">
        <v>11.37</v>
      </c>
      <c r="H4263" s="6">
        <v>14.08</v>
      </c>
    </row>
    <row r="4264" spans="1:8" x14ac:dyDescent="0.35">
      <c r="A4264" s="6" t="s">
        <v>9850</v>
      </c>
      <c r="B4264" s="6" t="s">
        <v>7594</v>
      </c>
      <c r="C4264" s="6" t="s">
        <v>2119</v>
      </c>
      <c r="D4264" s="6" t="s">
        <v>4679</v>
      </c>
      <c r="E4264" s="6" t="s">
        <v>5581</v>
      </c>
      <c r="F4264" s="6">
        <v>12</v>
      </c>
      <c r="G4264" s="6">
        <v>3.92</v>
      </c>
      <c r="H4264" s="6">
        <v>5.73</v>
      </c>
    </row>
    <row r="4265" spans="1:8" x14ac:dyDescent="0.35">
      <c r="A4265" s="6" t="s">
        <v>9851</v>
      </c>
      <c r="B4265" s="6" t="s">
        <v>9852</v>
      </c>
      <c r="C4265" s="6" t="s">
        <v>3941</v>
      </c>
      <c r="D4265" s="6" t="s">
        <v>4673</v>
      </c>
      <c r="E4265" s="6" t="s">
        <v>5581</v>
      </c>
      <c r="F4265" s="6">
        <v>8</v>
      </c>
      <c r="G4265" s="6">
        <v>37.86</v>
      </c>
      <c r="H4265" s="6">
        <v>43.75</v>
      </c>
    </row>
    <row r="4266" spans="1:8" x14ac:dyDescent="0.35">
      <c r="A4266" s="6" t="s">
        <v>9853</v>
      </c>
      <c r="B4266" s="6" t="s">
        <v>9810</v>
      </c>
      <c r="C4266" s="6" t="s">
        <v>3630</v>
      </c>
      <c r="D4266" s="6" t="s">
        <v>4696</v>
      </c>
      <c r="E4266" s="6" t="s">
        <v>5570</v>
      </c>
      <c r="F4266" s="6">
        <v>30</v>
      </c>
      <c r="G4266" s="6">
        <v>22.83</v>
      </c>
      <c r="H4266" s="6">
        <v>26.91</v>
      </c>
    </row>
    <row r="4267" spans="1:8" x14ac:dyDescent="0.35">
      <c r="A4267" s="6" t="s">
        <v>9854</v>
      </c>
      <c r="B4267" s="6" t="s">
        <v>9815</v>
      </c>
      <c r="C4267" s="6" t="s">
        <v>3630</v>
      </c>
      <c r="D4267" s="6" t="s">
        <v>4726</v>
      </c>
      <c r="E4267" s="6" t="s">
        <v>5570</v>
      </c>
      <c r="F4267" s="6">
        <v>30</v>
      </c>
      <c r="G4267" s="6">
        <v>12.66</v>
      </c>
      <c r="H4267" s="6">
        <v>15.52</v>
      </c>
    </row>
    <row r="4268" spans="1:8" x14ac:dyDescent="0.35">
      <c r="A4268" s="6" t="s">
        <v>9855</v>
      </c>
      <c r="B4268" s="6" t="s">
        <v>9815</v>
      </c>
      <c r="C4268" s="6" t="s">
        <v>3630</v>
      </c>
      <c r="D4268" s="6" t="s">
        <v>4726</v>
      </c>
      <c r="E4268" s="6" t="s">
        <v>5570</v>
      </c>
      <c r="F4268" s="6">
        <v>100</v>
      </c>
      <c r="G4268" s="6">
        <v>45.72</v>
      </c>
      <c r="H4268" s="6">
        <v>52.55</v>
      </c>
    </row>
    <row r="4269" spans="1:8" x14ac:dyDescent="0.35">
      <c r="A4269" s="6" t="s">
        <v>9856</v>
      </c>
      <c r="B4269" s="6" t="s">
        <v>9832</v>
      </c>
      <c r="C4269" s="6" t="s">
        <v>4090</v>
      </c>
      <c r="D4269" s="6" t="s">
        <v>4871</v>
      </c>
      <c r="E4269" s="6" t="s">
        <v>4644</v>
      </c>
      <c r="F4269" s="6">
        <v>1</v>
      </c>
      <c r="G4269" s="6">
        <v>11.37</v>
      </c>
      <c r="H4269" s="6">
        <v>14.08</v>
      </c>
    </row>
    <row r="4270" spans="1:8" x14ac:dyDescent="0.35">
      <c r="A4270" s="6" t="s">
        <v>9857</v>
      </c>
      <c r="B4270" s="6" t="s">
        <v>9858</v>
      </c>
      <c r="C4270" s="6" t="s">
        <v>2825</v>
      </c>
      <c r="D4270" s="6" t="s">
        <v>4966</v>
      </c>
      <c r="E4270" s="6" t="s">
        <v>4663</v>
      </c>
      <c r="F4270" s="6">
        <v>1</v>
      </c>
      <c r="G4270" s="6">
        <v>4.4400000000000004</v>
      </c>
      <c r="H4270" s="6">
        <v>6.32</v>
      </c>
    </row>
    <row r="4271" spans="1:8" x14ac:dyDescent="0.35">
      <c r="A4271" s="6" t="s">
        <v>9859</v>
      </c>
      <c r="B4271" s="6" t="s">
        <v>9052</v>
      </c>
      <c r="C4271" s="6" t="s">
        <v>3205</v>
      </c>
      <c r="D4271" s="6" t="s">
        <v>4746</v>
      </c>
      <c r="E4271" s="6" t="s">
        <v>4628</v>
      </c>
      <c r="F4271" s="6">
        <v>7</v>
      </c>
      <c r="G4271" s="6">
        <v>55.81</v>
      </c>
      <c r="H4271" s="6">
        <v>63.85</v>
      </c>
    </row>
    <row r="4272" spans="1:8" x14ac:dyDescent="0.35">
      <c r="A4272" s="6" t="s">
        <v>9860</v>
      </c>
      <c r="B4272" s="6" t="s">
        <v>9861</v>
      </c>
      <c r="C4272" s="6" t="s">
        <v>7129</v>
      </c>
      <c r="D4272" s="6" t="s">
        <v>7392</v>
      </c>
      <c r="E4272" s="6" t="s">
        <v>6026</v>
      </c>
      <c r="F4272" s="6">
        <v>10</v>
      </c>
      <c r="G4272" s="6">
        <v>11.05</v>
      </c>
      <c r="H4272" s="6">
        <v>13.72</v>
      </c>
    </row>
    <row r="4273" spans="1:8" x14ac:dyDescent="0.35">
      <c r="A4273" s="6" t="s">
        <v>9862</v>
      </c>
      <c r="B4273" s="6" t="s">
        <v>9863</v>
      </c>
      <c r="C4273" s="6" t="s">
        <v>2661</v>
      </c>
      <c r="D4273" s="6" t="s">
        <v>4673</v>
      </c>
      <c r="E4273" s="6" t="s">
        <v>5590</v>
      </c>
      <c r="F4273" s="6">
        <v>56</v>
      </c>
      <c r="G4273" s="6">
        <v>7.16</v>
      </c>
      <c r="H4273" s="6">
        <v>9.36</v>
      </c>
    </row>
    <row r="4274" spans="1:8" x14ac:dyDescent="0.35">
      <c r="A4274" s="6" t="s">
        <v>9864</v>
      </c>
      <c r="B4274" s="6" t="s">
        <v>9858</v>
      </c>
      <c r="C4274" s="6" t="s">
        <v>2825</v>
      </c>
      <c r="D4274" s="6" t="s">
        <v>4966</v>
      </c>
      <c r="E4274" s="6" t="s">
        <v>4663</v>
      </c>
      <c r="F4274" s="6">
        <v>1</v>
      </c>
      <c r="G4274" s="6">
        <v>4.4400000000000004</v>
      </c>
      <c r="H4274" s="6">
        <v>6.32</v>
      </c>
    </row>
    <row r="4275" spans="1:8" x14ac:dyDescent="0.35">
      <c r="A4275" s="6" t="s">
        <v>9865</v>
      </c>
      <c r="B4275" s="6" t="s">
        <v>7652</v>
      </c>
      <c r="C4275" s="6" t="s">
        <v>3496</v>
      </c>
      <c r="D4275" s="6" t="s">
        <v>4727</v>
      </c>
      <c r="E4275" s="6" t="s">
        <v>5570</v>
      </c>
      <c r="F4275" s="6">
        <v>50</v>
      </c>
      <c r="G4275" s="6">
        <v>6.39</v>
      </c>
      <c r="H4275" s="6">
        <v>8.5</v>
      </c>
    </row>
    <row r="4276" spans="1:8" x14ac:dyDescent="0.35">
      <c r="A4276" s="6" t="s">
        <v>9866</v>
      </c>
      <c r="B4276" s="6" t="s">
        <v>7555</v>
      </c>
      <c r="C4276" s="6" t="s">
        <v>2729</v>
      </c>
      <c r="D4276" s="6" t="s">
        <v>4717</v>
      </c>
      <c r="E4276" s="6" t="s">
        <v>5581</v>
      </c>
      <c r="F4276" s="6">
        <v>60</v>
      </c>
      <c r="G4276" s="6">
        <v>11.14</v>
      </c>
      <c r="H4276" s="6">
        <v>13.82</v>
      </c>
    </row>
    <row r="4277" spans="1:8" x14ac:dyDescent="0.35">
      <c r="A4277" s="6" t="s">
        <v>9867</v>
      </c>
      <c r="B4277" s="6" t="s">
        <v>9868</v>
      </c>
      <c r="C4277" s="6" t="s">
        <v>4005</v>
      </c>
      <c r="D4277" s="6" t="s">
        <v>4630</v>
      </c>
      <c r="E4277" s="6" t="s">
        <v>5570</v>
      </c>
      <c r="F4277" s="6">
        <v>6</v>
      </c>
      <c r="G4277" s="6">
        <v>4.7</v>
      </c>
      <c r="H4277" s="6">
        <v>6.61</v>
      </c>
    </row>
    <row r="4278" spans="1:8" x14ac:dyDescent="0.35">
      <c r="A4278" s="6" t="s">
        <v>9869</v>
      </c>
      <c r="B4278" s="6" t="s">
        <v>7695</v>
      </c>
      <c r="C4278" s="6" t="s">
        <v>2843</v>
      </c>
      <c r="D4278" s="6" t="s">
        <v>4696</v>
      </c>
      <c r="E4278" s="6" t="s">
        <v>5581</v>
      </c>
      <c r="F4278" s="6">
        <v>28</v>
      </c>
      <c r="G4278" s="6">
        <v>12.02</v>
      </c>
      <c r="H4278" s="6">
        <v>14.81</v>
      </c>
    </row>
    <row r="4279" spans="1:8" x14ac:dyDescent="0.35">
      <c r="A4279" s="6" t="s">
        <v>9870</v>
      </c>
      <c r="B4279" s="6" t="s">
        <v>9010</v>
      </c>
      <c r="C4279" s="6" t="s">
        <v>3672</v>
      </c>
      <c r="D4279" s="6" t="s">
        <v>8318</v>
      </c>
      <c r="E4279" s="6" t="s">
        <v>5581</v>
      </c>
      <c r="F4279" s="6">
        <v>28</v>
      </c>
      <c r="G4279" s="6">
        <v>14.71</v>
      </c>
      <c r="H4279" s="6">
        <v>17.82</v>
      </c>
    </row>
    <row r="4280" spans="1:8" x14ac:dyDescent="0.35">
      <c r="A4280" s="6" t="s">
        <v>9871</v>
      </c>
      <c r="B4280" s="6" t="s">
        <v>8635</v>
      </c>
      <c r="C4280" s="6" t="s">
        <v>3770</v>
      </c>
      <c r="D4280" s="6" t="s">
        <v>4920</v>
      </c>
      <c r="E4280" s="6" t="s">
        <v>4644</v>
      </c>
      <c r="F4280" s="6">
        <v>1</v>
      </c>
      <c r="G4280" s="6">
        <v>12.94</v>
      </c>
      <c r="H4280" s="6">
        <v>15.84</v>
      </c>
    </row>
  </sheetData>
  <autoFilter ref="A2:H4280" xr:uid="{00000000-0001-0000-0000-000000000000}">
    <sortState xmlns:xlrd2="http://schemas.microsoft.com/office/spreadsheetml/2017/richdata2" ref="A3:H4280">
      <sortCondition ref="A2:A4173"/>
    </sortState>
  </autoFilter>
  <mergeCells count="1">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01.05.2025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2025-04-30T06:06:31Z</dcterms:modified>
</cp:coreProperties>
</file>