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10F3810A-9EE7-4FFB-AFF5-1A3055B459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6" i="2"/>
  <c r="I136" i="2" s="1"/>
  <c r="H135" i="2"/>
  <c r="I135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8" i="2"/>
  <c r="I108" i="2" s="1"/>
  <c r="H107" i="2"/>
  <c r="I107" i="2" s="1"/>
  <c r="H106" i="2"/>
  <c r="I106" i="2" s="1"/>
  <c r="H105" i="2"/>
  <c r="I105" i="2" s="1"/>
  <c r="H104" i="2"/>
  <c r="I104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59" i="2"/>
  <c r="I59" i="2" s="1"/>
  <c r="H58" i="2"/>
  <c r="I58" i="2" s="1"/>
  <c r="H57" i="2"/>
  <c r="I57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0" i="2"/>
  <c r="I10" i="2" s="1"/>
  <c r="H9" i="2"/>
  <c r="I9" i="2" s="1"/>
  <c r="H8" i="2"/>
  <c r="I8" i="2" s="1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<sst xmlns="http://schemas.openxmlformats.org/spreadsheetml/2006/main" count="760" uniqueCount="536">
  <si>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</si>
  <si>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</si>
  <si>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</si>
  <si>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</si>
  <si>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</si>
  <si>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</si>
  <si>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</si>
  <si>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</si>
  <si>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</si>
  <si>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</si>
  <si>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</si>
  <si>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</si>
  <si>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</si>
  <si>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</si>
  <si>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</si>
  <si>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</si>
  <si>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</si>
  <si>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</si>
  <si>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</si>
  <si>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</si>
  <si>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</si>
  <si>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</si>
  <si>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</si>
  <si>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</si>
  <si>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</si>
  <si>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</si>
  <si>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</si>
  <si>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</si>
  <si>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</si>
  <si>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</si>
  <si>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</si>
  <si>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</si>
  <si>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</si>
  <si>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</si>
  <si>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</si>
  <si>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</si>
  <si>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</si>
  <si>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</si>
  <si>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</si>
  <si>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</si>
  <si>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</si>
  <si>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</si>
  <si>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</si>
  <si>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</si>
  <si>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</si>
  <si>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</si>
  <si>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</si>
  <si>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</si>
  <si>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</si>
  <si>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</si>
  <si>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</si>
  <si>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</si>
  <si>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</si>
  <si>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</si>
  <si>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</si>
  <si>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</si>
  <si>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</si>
  <si>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</si>
  <si>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</si>
  <si>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</si>
  <si>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</si>
  <si>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</si>
  <si>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</si>
  <si>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</si>
  <si>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</si>
  <si>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</si>
  <si>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</si>
  <si>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</si>
  <si>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</si>
  <si>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</si>
  <si>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</si>
  <si>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</si>
  <si>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</si>
  <si>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</si>
  <si>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</si>
  <si>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</si>
  <si>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</si>
  <si>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</si>
  <si>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</si>
  <si>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</si>
  <si>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</si>
  <si>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</si>
  <si>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</si>
  <si>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</si>
  <si>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</si>
  <si>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</si>
  <si>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</si>
  <si>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</si>
  <si>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</si>
  <si>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</si>
  <si>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</si>
  <si>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</si>
  <si>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</si>
  <si>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</si>
  <si>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</si>
  <si>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</si>
  <si>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</si>
  <si>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</si>
  <si>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</si>
  <si>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</si>
  <si>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</si>
  <si>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</si>
  <si>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</si>
  <si>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</si>
  <si>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</si>
  <si>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</si>
  <si>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</si>
  <si>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</si>
  <si>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</si>
  <si>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</si>
  <si>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</si>
  <si>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</si>
  <si>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</si>
  <si>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</si>
  <si>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</si>
  <si>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</si>
  <si>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</si>
  <si>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</si>
  <si>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</si>
  <si>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</si>
  <si>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</si>
  <si>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</si>
  <si>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</si>
  <si>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</si>
  <si>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</si>
  <si>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</si>
  <si>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</si>
  <si>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</si>
  <si>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</si>
  <si>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</si>
  <si>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</si>
  <si>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</si>
  <si>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</si>
  <si>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</si>
  <si>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</si>
  <si>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</si>
  <si>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</si>
  <si>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</si>
  <si>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</si>
  <si>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</si>
  <si>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</si>
  <si>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</si>
  <si>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</si>
  <si>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</si>
  <si>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</si>
  <si>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</si>
  <si>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</si>
  <si>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</si>
  <si>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</si>
  <si>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</si>
  <si>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</si>
  <si>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</si>
  <si>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</si>
  <si>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</si>
  <si>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</si>
  <si>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</si>
  <si>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</si>
  <si>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</si>
  <si>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</si>
  <si>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</si>
  <si>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</si>
  <si>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</si>
  <si>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</si>
  <si>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</si>
  <si>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</si>
  <si>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</si>
  <si>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</si>
  <si>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</si>
  <si>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</si>
  <si>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</si>
  <si>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</si>
  <si>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</si>
  <si>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</si>
  <si>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</si>
  <si>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</si>
  <si>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</si>
  <si>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</si>
  <si>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</si>
  <si>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</si>
  <si>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</si>
  <si>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</si>
  <si>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</si>
  <si>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</si>
  <si>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</si>
  <si>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</si>
  <si>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</si>
  <si>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</si>
  <si>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</si>
  <si>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</si>
  <si>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</si>
  <si>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</si>
  <si>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</si>
  <si>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</si>
  <si>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</si>
  <si>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</si>
  <si>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</si>
  <si>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</si>
  <si>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</si>
  <si>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</si>
  <si>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</si>
  <si>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</si>
  <si>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</si>
  <si>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</si>
  <si>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</si>
  <si>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</si>
  <si>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</si>
  <si>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</si>
  <si>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</si>
  <si>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</si>
  <si>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</si>
  <si>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</si>
  <si>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</si>
  <si>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</si>
  <si>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</si>
  <si>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</si>
  <si>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</si>
  <si>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</si>
  <si>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</si>
  <si>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</si>
  <si>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</si>
  <si>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</si>
  <si>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</si>
  <si>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</si>
  <si>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</si>
  <si>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</si>
  <si>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</si>
  <si>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</si>
  <si>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</si>
  <si>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</si>
  <si>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</si>
  <si>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</si>
  <si>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</si>
  <si>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</si>
  <si>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</si>
  <si>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</si>
  <si>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</si>
  <si>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</si>
  <si>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</si>
  <si>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</si>
  <si>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</si>
  <si>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</si>
  <si>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</si>
  <si>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</si>
  <si>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</si>
  <si>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</si>
  <si>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</si>
  <si>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</si>
  <si>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</si>
  <si>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</si>
  <si>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</si>
  <si>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</si>
  <si>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</si>
  <si>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</si>
  <si>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</si>
  <si>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</si>
  <si>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</si>
  <si>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</si>
  <si>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</si>
  <si>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</si>
  <si>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</si>
  <si>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</si>
  <si>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</si>
  <si>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</si>
  <si>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</si>
  <si>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</si>
  <si>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</si>
  <si>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</si>
  <si>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</si>
  <si>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</si>
  <si>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</si>
  <si>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</si>
  <si>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</si>
  <si>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</si>
  <si>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</si>
  <si>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</si>
  <si>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</si>
  <si>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</si>
  <si>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</si>
  <si>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</si>
  <si>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</si>
  <si>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</si>
  <si>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</si>
  <si>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</si>
  <si>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</si>
  <si>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</si>
  <si>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</si>
  <si>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</si>
  <si>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</si>
  <si>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</si>
  <si>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</si>
  <si>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</si>
  <si>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</si>
  <si>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</si>
  <si>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</si>
  <si>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</si>
  <si>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</si>
  <si>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</si>
  <si>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</si>
  <si>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</si>
  <si>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</si>
  <si>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</si>
  <si>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</si>
  <si>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</si>
  <si>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</si>
  <si>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</si>
  <si>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</si>
  <si>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</si>
  <si>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</si>
  <si>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</si>
  <si>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</si>
  <si>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</si>
  <si>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</si>
  <si>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</si>
  <si>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</si>
  <si>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</si>
  <si>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</si>
  <si>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</si>
  <si>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</si>
  <si>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</si>
  <si>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</si>
  <si>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</si>
  <si>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</si>
  <si>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</si>
  <si>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</si>
  <si>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</si>
  <si>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</si>
  <si>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</si>
  <si>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</si>
  <si>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</si>
  <si>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</si>
  <si>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</si>
  <si>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</si>
  <si>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</si>
  <si>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</si>
  <si>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</si>
  <si>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</si>
  <si>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</si>
  <si>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</si>
  <si>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</si>
  <si>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</si>
  <si>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</si>
  <si>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</si>
  <si>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</si>
  <si>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</si>
  <si>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</si>
  <si>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</si>
  <si>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</si>
  <si>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</si>
  <si>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</si>
  <si>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</si>
  <si>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</si>
  <si>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</si>
  <si>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</si>
  <si>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</si>
  <si>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</si>
  <si>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</si>
  <si>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</si>
  <si>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</si>
  <si>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</si>
  <si>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</si>
  <si>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</si>
  <si>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</si>
  <si>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</si>
  <si>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</si>
  <si>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</si>
  <si>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</si>
  <si>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</si>
  <si>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</si>
  <si>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</si>
  <si>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</si>
  <si>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</si>
  <si>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</si>
  <si>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</si>
  <si>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</si>
  <si>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</si>
  <si>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</si>
  <si>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</si>
  <si>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</si>
  <si>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</si>
  <si>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</si>
  <si>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</si>
  <si>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</si>
  <si>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</si>
  <si>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</si>
  <si>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</si>
  <si>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</si>
  <si>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</si>
  <si>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</si>
  <si>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</si>
  <si>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</si>
  <si>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</si>
  <si>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</si>
  <si>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</si>
  <si>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</si>
  <si>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</si>
  <si>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</si>
  <si>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</si>
  <si>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</si>
  <si>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</si>
  <si>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</si>
  <si>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</si>
  <si>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</si>
  <si>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</si>
  <si>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</si>
  <si>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</si>
  <si>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</si>
  <si>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</si>
  <si>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</si>
  <si>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</si>
  <si>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</si>
  <si>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</si>
  <si>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</si>
  <si>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</si>
  <si>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</si>
  <si>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</si>
  <si>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</si>
  <si>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</si>
  <si>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</si>
  <si>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</si>
  <si>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</si>
  <si>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</si>
  <si>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</si>
  <si>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</si>
  <si>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</si>
  <si>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</si>
  <si>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</si>
  <si>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</si>
  <si>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</si>
  <si>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</si>
  <si>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</si>
  <si>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</si>
  <si>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</si>
  <si>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</si>
  <si>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</si>
  <si>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</si>
  <si>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</si>
  <si>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</si>
  <si>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</si>
  <si>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</si>
  <si>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</si>
  <si>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</si>
  <si>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</si>
  <si>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</si>
  <si>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</si>
  <si>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</si>
  <si>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</si>
  <si>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</si>
  <si>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</si>
  <si>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</si>
  <si>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</si>
  <si>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</si>
  <si>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</si>
  <si>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</si>
  <si>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</si>
  <si>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</si>
  <si>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</si>
  <si>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</si>
  <si>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</si>
  <si>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</si>
  <si>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</si>
  <si>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</si>
  <si>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</si>
  <si>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</si>
  <si>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</si>
  <si>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</si>
  <si>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</si>
  <si>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</si>
  <si>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</si>
  <si>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</si>
  <si>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</si>
  <si>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</si>
  <si>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</si>
  <si>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</si>
  <si>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</si>
  <si>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</si>
  <si>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</si>
  <si>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</si>
  <si>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</si>
  <si>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</si>
  <si>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</si>
  <si>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</si>
  <si>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</si>
  <si>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</si>
  <si>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</si>
  <si>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</si>
  <si>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</si>
  <si>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</si>
  <si>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</si>
  <si>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</si>
  <si>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</si>
  <si>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</si>
  <si>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</si>
  <si>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</si>
  <si>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</si>
  <si>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</si>
  <si>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</si>
  <si>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</si>
  <si>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</si>
  <si>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</si>
  <si>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</si>
  <si>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</si>
  <si>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</si>
  <si>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</si>
  <si>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</si>
  <si>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</si>
  <si>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</si>
  <si>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</si>
  <si>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</si>
  <si>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</si>
  <si>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</si>
  <si>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</si>
  <si>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</si>
  <si>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</si>
  <si>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</si>
  <si>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</si>
  <si>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</si>
  <si>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</si>
  <si>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</si>
  <si>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</si>
  <si>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</si>
  <si>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</si>
  <si>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Arnita Grišina</t>
  </si>
  <si>
    <t>Linda Bāra</t>
  </si>
  <si>
    <t>Dagnija Breiha</t>
  </si>
  <si>
    <t>040000015</t>
  </si>
  <si>
    <t>D.Breihas ģimenes ārsta prakse, SIA</t>
  </si>
  <si>
    <t>028000010</t>
  </si>
  <si>
    <t>Konkordijas Doktorāts, Sabiedrība ar ierobežotu atbildību</t>
  </si>
  <si>
    <t>Līga Gulbe</t>
  </si>
  <si>
    <t>Jānis Blumfelds</t>
  </si>
  <si>
    <t>2025. gada janvāris - aprīlis</t>
  </si>
  <si>
    <t>Finanšu līdzekļu izlietojums 20254.gada janvāris - aprīlis, EUR</t>
  </si>
  <si>
    <t>Finanšu apjoms uz periodu janvāris - aprīlis, EUR</t>
  </si>
  <si>
    <t>Izpildes janvāris - aprīlis, % *</t>
  </si>
  <si>
    <t>Anna Konturi</t>
  </si>
  <si>
    <t>Maruta Seržāne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</si>
</sst>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2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530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531</v>
      </c>
      <c r="G4" s="7" t="s">
        <v>8</v>
      </c>
      <c r="H4" s="6" t="s">
        <v>532</v>
      </c>
      <c r="I4" s="6" t="s">
        <v>533</v>
      </c>
    </row>
    <row r="5" spans="1:9" x14ac:dyDescent="0.35">
      <c r="A5" s="6"/>
      <c r="B5" s="6"/>
      <c r="C5" s="6"/>
      <c r="D5" s="6"/>
      <c r="E5" s="6" t="s">
        <v>1</v>
      </c>
      <c r="F5" s="9">
        <f>SUM(F6:F192)</f>
        <v>1353479.2999999998</v>
      </c>
      <c r="G5" s="9">
        <f>SUM(G6:G192)</f>
        <v>3968665</v>
      </c>
      <c r="H5" s="9">
        <f>G5/12*4</f>
        <v>1322888.3333333333</v>
      </c>
      <c r="I5" s="8">
        <f>F5/H5</f>
        <v>1.0231243755771777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15720.100000000002</v>
      </c>
      <c r="G6" s="14">
        <v>30753</v>
      </c>
      <c r="H6" s="14">
        <f t="shared" ref="H6:H69" si="0">G6/12*4</f>
        <v>10251</v>
      </c>
      <c r="I6" s="10">
        <f t="shared" ref="I6:I69" si="1">F6/H6</f>
        <v>1.5335186811042827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6560.2200000000012</v>
      </c>
      <c r="G7" s="14">
        <v>23642</v>
      </c>
      <c r="H7" s="14">
        <f t="shared" si="0"/>
        <v>7880.666666666667</v>
      </c>
      <c r="I7" s="10">
        <f t="shared" si="1"/>
        <v>0.83244480162422818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3601.9599999999996</v>
      </c>
      <c r="G8" s="14">
        <v>19679</v>
      </c>
      <c r="H8" s="14">
        <f t="shared" si="0"/>
        <v>6559.666666666667</v>
      </c>
      <c r="I8" s="10">
        <f t="shared" si="1"/>
        <v>0.54910717007978038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16085.740000000002</v>
      </c>
      <c r="G9" s="14">
        <v>31475</v>
      </c>
      <c r="H9" s="14">
        <f t="shared" si="0"/>
        <v>10491.666666666666</v>
      </c>
      <c r="I9" s="10">
        <f t="shared" si="1"/>
        <v>1.5331920571882449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3755.89</v>
      </c>
      <c r="G10" s="14">
        <v>6492</v>
      </c>
      <c r="H10" s="14">
        <f t="shared" si="0"/>
        <v>2164</v>
      </c>
      <c r="I10" s="10">
        <f t="shared" si="1"/>
        <v>1.7356238447319778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5921.06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5260.8199999999979</v>
      </c>
      <c r="G12" s="14">
        <v>25348</v>
      </c>
      <c r="H12" s="14">
        <f t="shared" si="0"/>
        <v>8449.3333333333339</v>
      </c>
      <c r="I12" s="10">
        <f t="shared" si="1"/>
        <v>0.62263137131134572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6155.0199999999995</v>
      </c>
      <c r="G13" s="14">
        <v>24302</v>
      </c>
      <c r="H13" s="14">
        <f t="shared" si="0"/>
        <v>8100.666666666667</v>
      </c>
      <c r="I13" s="10">
        <f t="shared" si="1"/>
        <v>0.75981647601020486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10089.41</v>
      </c>
      <c r="G14" s="14">
        <v>24801</v>
      </c>
      <c r="H14" s="14">
        <f t="shared" si="0"/>
        <v>8267</v>
      </c>
      <c r="I14" s="10">
        <f t="shared" si="1"/>
        <v>1.2204439337123503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6188.82</v>
      </c>
      <c r="G15" s="14">
        <v>21683</v>
      </c>
      <c r="H15" s="14">
        <f t="shared" si="0"/>
        <v>7227.666666666667</v>
      </c>
      <c r="I15" s="10">
        <f t="shared" si="1"/>
        <v>0.85626804408983992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4485.6799999999994</v>
      </c>
      <c r="G16" s="14">
        <v>16075</v>
      </c>
      <c r="H16" s="14">
        <f t="shared" si="0"/>
        <v>5358.333333333333</v>
      </c>
      <c r="I16" s="10">
        <f t="shared" si="1"/>
        <v>0.83714090202177283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7709.4800000000023</v>
      </c>
      <c r="G17" s="14">
        <v>32583</v>
      </c>
      <c r="H17" s="14">
        <f t="shared" si="0"/>
        <v>10861</v>
      </c>
      <c r="I17" s="10">
        <f t="shared" si="1"/>
        <v>0.70983150722769561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5395.3099999999995</v>
      </c>
      <c r="G18" s="14">
        <v>18463</v>
      </c>
      <c r="H18" s="14">
        <f t="shared" si="0"/>
        <v>6154.333333333333</v>
      </c>
      <c r="I18" s="10">
        <f t="shared" si="1"/>
        <v>0.87666847207929366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4483.3100000000004</v>
      </c>
      <c r="G19" s="14">
        <v>24314</v>
      </c>
      <c r="H19" s="14">
        <f t="shared" si="0"/>
        <v>8104.666666666667</v>
      </c>
      <c r="I19" s="10">
        <f t="shared" si="1"/>
        <v>0.5531763592991692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5146.47</v>
      </c>
      <c r="G20" s="14">
        <v>30298</v>
      </c>
      <c r="H20" s="14">
        <f t="shared" si="0"/>
        <v>10099.333333333334</v>
      </c>
      <c r="I20" s="10">
        <f t="shared" si="1"/>
        <v>0.50958512113010757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3958.57</v>
      </c>
      <c r="G21" s="14">
        <v>18045</v>
      </c>
      <c r="H21" s="14">
        <f t="shared" si="0"/>
        <v>6015</v>
      </c>
      <c r="I21" s="10">
        <f t="shared" si="1"/>
        <v>0.65811637572734827</v>
      </c>
    </row>
    <row r="22" spans="1:9" x14ac:dyDescent="0.35">
      <c r="A22" s="11" t="s">
        <v>9</v>
      </c>
      <c r="B22" s="11">
        <v>10640051261</v>
      </c>
      <c r="C22" s="12" t="s">
        <v>522</v>
      </c>
      <c r="D22" s="12" t="s">
        <v>26</v>
      </c>
      <c r="E22" s="12" t="s">
        <v>27</v>
      </c>
      <c r="F22" s="13">
        <v>66.239999999999995</v>
      </c>
      <c r="G22" s="14">
        <v>18243</v>
      </c>
      <c r="H22" s="14">
        <f t="shared" si="0"/>
        <v>6081</v>
      </c>
      <c r="I22" s="10">
        <f t="shared" si="1"/>
        <v>1.0892945239269857E-2</v>
      </c>
    </row>
    <row r="23" spans="1:9" x14ac:dyDescent="0.35">
      <c r="A23" s="11" t="s">
        <v>9</v>
      </c>
      <c r="B23" s="11">
        <v>10740011480</v>
      </c>
      <c r="C23" s="12" t="s">
        <v>58</v>
      </c>
      <c r="D23" s="12" t="s">
        <v>59</v>
      </c>
      <c r="E23" s="12" t="s">
        <v>60</v>
      </c>
      <c r="F23" s="13">
        <v>13037.979999999998</v>
      </c>
      <c r="G23" s="14">
        <v>27088</v>
      </c>
      <c r="H23" s="14">
        <f t="shared" si="0"/>
        <v>9029.3333333333339</v>
      </c>
      <c r="I23" s="10">
        <f t="shared" si="1"/>
        <v>1.4439582102776134</v>
      </c>
    </row>
    <row r="24" spans="1:9" x14ac:dyDescent="0.35">
      <c r="A24" s="11" t="s">
        <v>9</v>
      </c>
      <c r="B24" s="11">
        <v>10770063434</v>
      </c>
      <c r="C24" s="12" t="s">
        <v>61</v>
      </c>
      <c r="D24" s="12" t="s">
        <v>62</v>
      </c>
      <c r="E24" s="12" t="s">
        <v>63</v>
      </c>
      <c r="F24" s="13">
        <v>8165.1199999999981</v>
      </c>
      <c r="G24" s="14">
        <v>20785</v>
      </c>
      <c r="H24" s="14">
        <f t="shared" si="0"/>
        <v>6928.333333333333</v>
      </c>
      <c r="I24" s="10">
        <f t="shared" si="1"/>
        <v>1.1785114265095018</v>
      </c>
    </row>
    <row r="25" spans="1:9" x14ac:dyDescent="0.35">
      <c r="A25" s="11" t="s">
        <v>9</v>
      </c>
      <c r="B25" s="11">
        <v>10800039288</v>
      </c>
      <c r="C25" s="12" t="s">
        <v>64</v>
      </c>
      <c r="D25" s="12" t="s">
        <v>65</v>
      </c>
      <c r="E25" s="12" t="s">
        <v>66</v>
      </c>
      <c r="F25" s="13">
        <v>9987.11</v>
      </c>
      <c r="G25" s="14">
        <v>32787</v>
      </c>
      <c r="H25" s="14">
        <f t="shared" si="0"/>
        <v>10929</v>
      </c>
      <c r="I25" s="10">
        <f t="shared" si="1"/>
        <v>0.91381736663921687</v>
      </c>
    </row>
    <row r="26" spans="1:9" x14ac:dyDescent="0.35">
      <c r="A26" s="11" t="s">
        <v>9</v>
      </c>
      <c r="B26" s="11">
        <v>11120006024</v>
      </c>
      <c r="C26" s="12" t="s">
        <v>67</v>
      </c>
      <c r="D26" s="12" t="s">
        <v>68</v>
      </c>
      <c r="E26" s="12" t="s">
        <v>69</v>
      </c>
      <c r="F26" s="13">
        <v>12030.52</v>
      </c>
      <c r="G26" s="14">
        <v>29359</v>
      </c>
      <c r="H26" s="14">
        <f t="shared" si="0"/>
        <v>9786.3333333333339</v>
      </c>
      <c r="I26" s="10">
        <f t="shared" si="1"/>
        <v>1.2293184372764741</v>
      </c>
    </row>
    <row r="27" spans="1:9" x14ac:dyDescent="0.35">
      <c r="A27" s="11" t="s">
        <v>9</v>
      </c>
      <c r="B27" s="11">
        <v>11910037404</v>
      </c>
      <c r="C27" s="12" t="s">
        <v>70</v>
      </c>
      <c r="D27" s="12" t="s">
        <v>71</v>
      </c>
      <c r="E27" s="12" t="s">
        <v>72</v>
      </c>
      <c r="F27" s="13">
        <v>3925.56</v>
      </c>
      <c r="G27" s="14">
        <v>10145</v>
      </c>
      <c r="H27" s="14">
        <f t="shared" si="0"/>
        <v>3381.6666666666665</v>
      </c>
      <c r="I27" s="10">
        <f t="shared" si="1"/>
        <v>1.1608358797437162</v>
      </c>
    </row>
    <row r="28" spans="1:9" x14ac:dyDescent="0.35">
      <c r="A28" s="11" t="s">
        <v>9</v>
      </c>
      <c r="B28" s="11">
        <v>12170004710</v>
      </c>
      <c r="C28" s="12" t="s">
        <v>73</v>
      </c>
      <c r="D28" s="12" t="s">
        <v>74</v>
      </c>
      <c r="E28" s="12" t="s">
        <v>75</v>
      </c>
      <c r="F28" s="13">
        <v>3019.3599999999997</v>
      </c>
      <c r="G28" s="14">
        <v>14456</v>
      </c>
      <c r="H28" s="14">
        <f t="shared" si="0"/>
        <v>4818.666666666667</v>
      </c>
      <c r="I28" s="10">
        <f t="shared" si="1"/>
        <v>0.62659656889872706</v>
      </c>
    </row>
    <row r="29" spans="1:9" x14ac:dyDescent="0.35">
      <c r="A29" s="11" t="s">
        <v>9</v>
      </c>
      <c r="B29" s="11">
        <v>12380007000</v>
      </c>
      <c r="C29" s="12" t="s">
        <v>76</v>
      </c>
      <c r="D29" s="12" t="s">
        <v>77</v>
      </c>
      <c r="E29" s="12" t="s">
        <v>78</v>
      </c>
      <c r="F29" s="13">
        <v>11840.400000000001</v>
      </c>
      <c r="G29" s="14">
        <v>27069</v>
      </c>
      <c r="H29" s="14">
        <f t="shared" si="0"/>
        <v>9023</v>
      </c>
      <c r="I29" s="10">
        <f t="shared" si="1"/>
        <v>1.3122464812146737</v>
      </c>
    </row>
    <row r="30" spans="1:9" x14ac:dyDescent="0.35">
      <c r="A30" s="11" t="s">
        <v>9</v>
      </c>
      <c r="B30" s="11">
        <v>12610003161</v>
      </c>
      <c r="C30" s="12" t="s">
        <v>79</v>
      </c>
      <c r="D30" s="12" t="s">
        <v>80</v>
      </c>
      <c r="E30" s="12" t="s">
        <v>81</v>
      </c>
      <c r="F30" s="13">
        <v>9834.260000000002</v>
      </c>
      <c r="G30" s="14">
        <v>25244</v>
      </c>
      <c r="H30" s="14">
        <f t="shared" si="0"/>
        <v>8414.6666666666661</v>
      </c>
      <c r="I30" s="10">
        <f t="shared" si="1"/>
        <v>1.1687046426873715</v>
      </c>
    </row>
    <row r="31" spans="1:9" x14ac:dyDescent="0.35">
      <c r="A31" s="11" t="s">
        <v>9</v>
      </c>
      <c r="B31" s="11">
        <v>14260004796</v>
      </c>
      <c r="C31" s="12" t="s">
        <v>82</v>
      </c>
      <c r="D31" s="12" t="s">
        <v>83</v>
      </c>
      <c r="E31" s="12" t="s">
        <v>84</v>
      </c>
      <c r="F31" s="13">
        <v>4115.8700000000008</v>
      </c>
      <c r="G31" s="14">
        <v>19340</v>
      </c>
      <c r="H31" s="14">
        <f t="shared" si="0"/>
        <v>6446.666666666667</v>
      </c>
      <c r="I31" s="10">
        <f t="shared" si="1"/>
        <v>0.63844932781799391</v>
      </c>
    </row>
    <row r="32" spans="1:9" x14ac:dyDescent="0.35">
      <c r="A32" s="11" t="s">
        <v>9</v>
      </c>
      <c r="B32" s="11">
        <v>14660045376</v>
      </c>
      <c r="C32" s="12" t="s">
        <v>85</v>
      </c>
      <c r="D32" s="12" t="s">
        <v>86</v>
      </c>
      <c r="E32" s="12" t="s">
        <v>87</v>
      </c>
      <c r="F32" s="13">
        <v>3918.32</v>
      </c>
      <c r="G32" s="14">
        <v>20884</v>
      </c>
      <c r="H32" s="14">
        <f t="shared" si="0"/>
        <v>6961.333333333333</v>
      </c>
      <c r="I32" s="10">
        <f t="shared" si="1"/>
        <v>0.5628691821490136</v>
      </c>
    </row>
    <row r="33" spans="1:9" x14ac:dyDescent="0.35">
      <c r="A33" s="11" t="s">
        <v>9</v>
      </c>
      <c r="B33" s="11">
        <v>15180010869</v>
      </c>
      <c r="C33" s="12" t="s">
        <v>88</v>
      </c>
      <c r="D33" s="12" t="s">
        <v>89</v>
      </c>
      <c r="E33" s="12" t="s">
        <v>90</v>
      </c>
      <c r="F33" s="13">
        <v>16929.7</v>
      </c>
      <c r="G33" s="14">
        <v>44561</v>
      </c>
      <c r="H33" s="14">
        <f t="shared" si="0"/>
        <v>14853.666666666666</v>
      </c>
      <c r="I33" s="10">
        <f t="shared" si="1"/>
        <v>1.1397657144139495</v>
      </c>
    </row>
    <row r="34" spans="1:9" x14ac:dyDescent="0.35">
      <c r="A34" s="11" t="s">
        <v>9</v>
      </c>
      <c r="B34" s="11">
        <v>15570000876</v>
      </c>
      <c r="C34" s="12" t="s">
        <v>91</v>
      </c>
      <c r="D34" s="12" t="s">
        <v>50</v>
      </c>
      <c r="E34" s="12" t="s">
        <v>51</v>
      </c>
      <c r="F34" s="13">
        <v>4615.5999999999995</v>
      </c>
      <c r="G34" s="14">
        <v>15750</v>
      </c>
      <c r="H34" s="14">
        <f t="shared" si="0"/>
        <v>5250</v>
      </c>
      <c r="I34" s="10">
        <f t="shared" si="1"/>
        <v>0.8791619047619047</v>
      </c>
    </row>
    <row r="35" spans="1:9" x14ac:dyDescent="0.35">
      <c r="A35" s="11" t="s">
        <v>9</v>
      </c>
      <c r="B35" s="11">
        <v>15830011300</v>
      </c>
      <c r="C35" s="12" t="s">
        <v>92</v>
      </c>
      <c r="D35" s="12" t="s">
        <v>93</v>
      </c>
      <c r="E35" s="12" t="s">
        <v>94</v>
      </c>
      <c r="F35" s="13">
        <v>8208.41</v>
      </c>
      <c r="G35" s="14">
        <v>29867</v>
      </c>
      <c r="H35" s="14">
        <f t="shared" si="0"/>
        <v>9955.6666666666661</v>
      </c>
      <c r="I35" s="10">
        <f t="shared" si="1"/>
        <v>0.8244962667827368</v>
      </c>
    </row>
    <row r="36" spans="1:9" x14ac:dyDescent="0.35">
      <c r="A36" s="11" t="s">
        <v>9</v>
      </c>
      <c r="B36" s="11">
        <v>17220000537</v>
      </c>
      <c r="C36" s="12" t="s">
        <v>95</v>
      </c>
      <c r="D36" s="12" t="s">
        <v>96</v>
      </c>
      <c r="E36" s="12" t="s">
        <v>97</v>
      </c>
      <c r="F36" s="13">
        <v>2187.4400000000005</v>
      </c>
      <c r="G36" s="14">
        <v>9048</v>
      </c>
      <c r="H36" s="14">
        <f t="shared" si="0"/>
        <v>3016</v>
      </c>
      <c r="I36" s="10">
        <f t="shared" si="1"/>
        <v>0.72527851458885961</v>
      </c>
    </row>
    <row r="37" spans="1:9" x14ac:dyDescent="0.35">
      <c r="A37" s="11" t="s">
        <v>9</v>
      </c>
      <c r="B37" s="11">
        <v>17320001485</v>
      </c>
      <c r="C37" s="12" t="s">
        <v>98</v>
      </c>
      <c r="D37" s="12" t="s">
        <v>99</v>
      </c>
      <c r="E37" s="12" t="s">
        <v>100</v>
      </c>
      <c r="F37" s="13">
        <v>19297.630000000005</v>
      </c>
      <c r="G37" s="14">
        <v>61367</v>
      </c>
      <c r="H37" s="14">
        <f t="shared" si="0"/>
        <v>20455.666666666668</v>
      </c>
      <c r="I37" s="10">
        <f t="shared" si="1"/>
        <v>0.94338797725161749</v>
      </c>
    </row>
    <row r="38" spans="1:9" x14ac:dyDescent="0.35">
      <c r="A38" s="11" t="s">
        <v>9</v>
      </c>
      <c r="B38" s="11">
        <v>17940006128</v>
      </c>
      <c r="C38" s="12" t="s">
        <v>101</v>
      </c>
      <c r="D38" s="12" t="s">
        <v>102</v>
      </c>
      <c r="E38" s="12" t="s">
        <v>103</v>
      </c>
      <c r="F38" s="13">
        <v>8701.58</v>
      </c>
      <c r="G38" s="14">
        <v>26338</v>
      </c>
      <c r="H38" s="14">
        <f t="shared" si="0"/>
        <v>8779.3333333333339</v>
      </c>
      <c r="I38" s="10">
        <f t="shared" si="1"/>
        <v>0.99114359480598369</v>
      </c>
    </row>
    <row r="39" spans="1:9" x14ac:dyDescent="0.35">
      <c r="A39" s="11" t="s">
        <v>9</v>
      </c>
      <c r="B39" s="11">
        <v>19290005443</v>
      </c>
      <c r="C39" s="12" t="s">
        <v>104</v>
      </c>
      <c r="D39" s="12" t="s">
        <v>105</v>
      </c>
      <c r="E39" s="12" t="s">
        <v>106</v>
      </c>
      <c r="F39" s="13">
        <v>9085.0000000000018</v>
      </c>
      <c r="G39" s="14">
        <v>24285</v>
      </c>
      <c r="H39" s="14">
        <f t="shared" si="0"/>
        <v>8095</v>
      </c>
      <c r="I39" s="10">
        <f t="shared" si="1"/>
        <v>1.1222977146386661</v>
      </c>
    </row>
    <row r="40" spans="1:9" x14ac:dyDescent="0.35">
      <c r="A40" s="11" t="s">
        <v>9</v>
      </c>
      <c r="B40" s="11">
        <v>19320037405</v>
      </c>
      <c r="C40" s="12" t="s">
        <v>107</v>
      </c>
      <c r="D40" s="12" t="s">
        <v>108</v>
      </c>
      <c r="E40" s="12" t="s">
        <v>109</v>
      </c>
      <c r="F40" s="13">
        <v>1877.4599999999998</v>
      </c>
      <c r="G40" s="14">
        <v>4944</v>
      </c>
      <c r="H40" s="14">
        <f t="shared" si="0"/>
        <v>1648</v>
      </c>
      <c r="I40" s="10">
        <f t="shared" si="1"/>
        <v>1.1392354368932038</v>
      </c>
    </row>
    <row r="41" spans="1:9" x14ac:dyDescent="0.35">
      <c r="A41" s="11" t="s">
        <v>9</v>
      </c>
      <c r="B41" s="11">
        <v>19490006691</v>
      </c>
      <c r="C41" s="12" t="s">
        <v>110</v>
      </c>
      <c r="D41" s="12" t="s">
        <v>111</v>
      </c>
      <c r="E41" s="12" t="s">
        <v>112</v>
      </c>
      <c r="F41" s="13">
        <v>7338.4000000000005</v>
      </c>
      <c r="G41" s="14">
        <v>23202</v>
      </c>
      <c r="H41" s="14">
        <f t="shared" si="0"/>
        <v>7734</v>
      </c>
      <c r="I41" s="10">
        <f t="shared" si="1"/>
        <v>0.94884923713472979</v>
      </c>
    </row>
    <row r="42" spans="1:9" x14ac:dyDescent="0.35">
      <c r="A42" s="11" t="s">
        <v>9</v>
      </c>
      <c r="B42" s="11">
        <v>21100006804</v>
      </c>
      <c r="C42" s="12" t="s">
        <v>113</v>
      </c>
      <c r="D42" s="12" t="s">
        <v>114</v>
      </c>
      <c r="E42" s="12" t="s">
        <v>115</v>
      </c>
      <c r="F42" s="13">
        <v>2881.2799999999997</v>
      </c>
      <c r="G42" s="14">
        <v>14898</v>
      </c>
      <c r="H42" s="14">
        <f t="shared" si="0"/>
        <v>4966</v>
      </c>
      <c r="I42" s="10">
        <f t="shared" si="1"/>
        <v>0.58020136931131694</v>
      </c>
    </row>
    <row r="43" spans="1:9" x14ac:dyDescent="0.35">
      <c r="A43" s="11" t="s">
        <v>9</v>
      </c>
      <c r="B43" s="11">
        <v>21330001704</v>
      </c>
      <c r="C43" s="12" t="s">
        <v>116</v>
      </c>
      <c r="D43" s="12" t="s">
        <v>117</v>
      </c>
      <c r="E43" s="12" t="s">
        <v>118</v>
      </c>
      <c r="F43" s="13">
        <v>13992.190000000002</v>
      </c>
      <c r="G43" s="14">
        <v>25496</v>
      </c>
      <c r="H43" s="14">
        <f t="shared" si="0"/>
        <v>8498.6666666666661</v>
      </c>
      <c r="I43" s="10">
        <f t="shared" si="1"/>
        <v>1.6463982585503611</v>
      </c>
    </row>
    <row r="44" spans="1:9" x14ac:dyDescent="0.35">
      <c r="A44" s="11" t="s">
        <v>9</v>
      </c>
      <c r="B44" s="11">
        <v>21510000101</v>
      </c>
      <c r="C44" s="12" t="s">
        <v>119</v>
      </c>
      <c r="D44" s="12" t="s">
        <v>120</v>
      </c>
      <c r="E44" s="12" t="s">
        <v>121</v>
      </c>
      <c r="F44" s="13">
        <v>6270.04</v>
      </c>
      <c r="G44" s="14">
        <v>27506</v>
      </c>
      <c r="H44" s="14">
        <f t="shared" si="0"/>
        <v>9168.6666666666661</v>
      </c>
      <c r="I44" s="10">
        <f t="shared" si="1"/>
        <v>0.68385515887442749</v>
      </c>
    </row>
    <row r="45" spans="1:9" x14ac:dyDescent="0.35">
      <c r="A45" s="11" t="s">
        <v>9</v>
      </c>
      <c r="B45" s="11">
        <v>21630005065</v>
      </c>
      <c r="C45" s="12" t="s">
        <v>122</v>
      </c>
      <c r="D45" s="12" t="s">
        <v>123</v>
      </c>
      <c r="E45" s="12" t="s">
        <v>124</v>
      </c>
      <c r="F45" s="13">
        <v>11420.090000000002</v>
      </c>
      <c r="G45" s="14">
        <v>29421</v>
      </c>
      <c r="H45" s="14">
        <f t="shared" si="0"/>
        <v>9807</v>
      </c>
      <c r="I45" s="10">
        <f t="shared" si="1"/>
        <v>1.1644835321708986</v>
      </c>
    </row>
    <row r="46" spans="1:9" x14ac:dyDescent="0.35">
      <c r="A46" s="11" t="s">
        <v>9</v>
      </c>
      <c r="B46" s="11">
        <v>21810041595</v>
      </c>
      <c r="C46" s="12" t="s">
        <v>534</v>
      </c>
      <c r="D46" s="12" t="s">
        <v>423</v>
      </c>
      <c r="E46" s="12" t="s">
        <v>424</v>
      </c>
      <c r="F46" s="13">
        <v>79.290000000000006</v>
      </c>
      <c r="G46" s="14"/>
      <c r="H46" s="14"/>
      <c r="I46" s="10"/>
    </row>
    <row r="47" spans="1:9" x14ac:dyDescent="0.35">
      <c r="A47" s="11" t="s">
        <v>9</v>
      </c>
      <c r="B47" s="11">
        <v>22650040642</v>
      </c>
      <c r="C47" s="12" t="s">
        <v>125</v>
      </c>
      <c r="D47" s="12" t="s">
        <v>126</v>
      </c>
      <c r="E47" s="12" t="s">
        <v>127</v>
      </c>
      <c r="F47" s="13">
        <v>5635.18</v>
      </c>
      <c r="G47" s="14">
        <v>23654</v>
      </c>
      <c r="H47" s="14">
        <f t="shared" si="0"/>
        <v>7884.666666666667</v>
      </c>
      <c r="I47" s="10">
        <f t="shared" si="1"/>
        <v>0.71470110763507233</v>
      </c>
    </row>
    <row r="48" spans="1:9" x14ac:dyDescent="0.35">
      <c r="A48" s="11" t="s">
        <v>9</v>
      </c>
      <c r="B48" s="11">
        <v>22740007268</v>
      </c>
      <c r="C48" s="12" t="s">
        <v>128</v>
      </c>
      <c r="D48" s="12" t="s">
        <v>129</v>
      </c>
      <c r="E48" s="12" t="s">
        <v>130</v>
      </c>
      <c r="F48" s="13">
        <v>3640.45</v>
      </c>
      <c r="G48" s="14">
        <v>35315</v>
      </c>
      <c r="H48" s="14">
        <f t="shared" si="0"/>
        <v>11771.666666666666</v>
      </c>
      <c r="I48" s="10">
        <f t="shared" si="1"/>
        <v>0.30925527396290531</v>
      </c>
    </row>
    <row r="49" spans="1:9" x14ac:dyDescent="0.35">
      <c r="A49" s="11" t="s">
        <v>9</v>
      </c>
      <c r="B49" s="11">
        <v>23270000943</v>
      </c>
      <c r="C49" s="12" t="s">
        <v>131</v>
      </c>
      <c r="D49" s="12" t="s">
        <v>132</v>
      </c>
      <c r="E49" s="12" t="s">
        <v>133</v>
      </c>
      <c r="F49" s="13">
        <v>3236.8799999999997</v>
      </c>
      <c r="G49" s="14">
        <v>21616</v>
      </c>
      <c r="H49" s="14">
        <f t="shared" si="0"/>
        <v>7205.333333333333</v>
      </c>
      <c r="I49" s="10">
        <f t="shared" si="1"/>
        <v>0.44923390081421166</v>
      </c>
    </row>
    <row r="50" spans="1:9" x14ac:dyDescent="0.35">
      <c r="A50" s="11" t="s">
        <v>9</v>
      </c>
      <c r="B50" s="11">
        <v>23390007375</v>
      </c>
      <c r="C50" s="12" t="s">
        <v>134</v>
      </c>
      <c r="D50" s="12" t="s">
        <v>135</v>
      </c>
      <c r="E50" s="12" t="s">
        <v>136</v>
      </c>
      <c r="F50" s="13">
        <v>5254.77</v>
      </c>
      <c r="G50" s="14">
        <v>15790</v>
      </c>
      <c r="H50" s="14">
        <f t="shared" si="0"/>
        <v>5263.333333333333</v>
      </c>
      <c r="I50" s="10">
        <f t="shared" si="1"/>
        <v>0.99837302089930346</v>
      </c>
    </row>
    <row r="51" spans="1:9" x14ac:dyDescent="0.35">
      <c r="A51" s="11" t="s">
        <v>9</v>
      </c>
      <c r="B51" s="11">
        <v>24610003442</v>
      </c>
      <c r="C51" s="12" t="s">
        <v>137</v>
      </c>
      <c r="D51" s="12" t="s">
        <v>138</v>
      </c>
      <c r="E51" s="12" t="s">
        <v>139</v>
      </c>
      <c r="F51" s="13">
        <v>7474.67</v>
      </c>
      <c r="G51" s="14">
        <v>24933</v>
      </c>
      <c r="H51" s="14">
        <f t="shared" si="0"/>
        <v>8311</v>
      </c>
      <c r="I51" s="10">
        <f t="shared" si="1"/>
        <v>0.89937071351221276</v>
      </c>
    </row>
    <row r="52" spans="1:9" x14ac:dyDescent="0.35">
      <c r="A52" s="11" t="s">
        <v>9</v>
      </c>
      <c r="B52" s="11">
        <v>24910001043</v>
      </c>
      <c r="C52" s="12" t="s">
        <v>140</v>
      </c>
      <c r="D52" s="12" t="s">
        <v>141</v>
      </c>
      <c r="E52" s="12" t="s">
        <v>142</v>
      </c>
      <c r="F52" s="13">
        <v>8033.76</v>
      </c>
      <c r="G52" s="14">
        <v>25577</v>
      </c>
      <c r="H52" s="14">
        <f t="shared" si="0"/>
        <v>8525.6666666666661</v>
      </c>
      <c r="I52" s="10">
        <f t="shared" si="1"/>
        <v>0.94230285021699189</v>
      </c>
    </row>
    <row r="53" spans="1:9" x14ac:dyDescent="0.35">
      <c r="A53" s="11" t="s">
        <v>9</v>
      </c>
      <c r="B53" s="11">
        <v>25540007370</v>
      </c>
      <c r="C53" s="12" t="s">
        <v>143</v>
      </c>
      <c r="D53" s="12" t="s">
        <v>144</v>
      </c>
      <c r="E53" s="12" t="s">
        <v>145</v>
      </c>
      <c r="F53" s="13">
        <v>3643.59</v>
      </c>
      <c r="G53" s="14">
        <v>15793</v>
      </c>
      <c r="H53" s="14">
        <f t="shared" si="0"/>
        <v>5264.333333333333</v>
      </c>
      <c r="I53" s="10">
        <f t="shared" si="1"/>
        <v>0.69212752485278295</v>
      </c>
    </row>
    <row r="54" spans="1:9" x14ac:dyDescent="0.35">
      <c r="A54" s="11" t="s">
        <v>9</v>
      </c>
      <c r="B54" s="11">
        <v>25830059278</v>
      </c>
      <c r="C54" s="12" t="s">
        <v>146</v>
      </c>
      <c r="D54" s="12" t="s">
        <v>147</v>
      </c>
      <c r="E54" s="12" t="s">
        <v>148</v>
      </c>
      <c r="F54" s="13">
        <v>7146.0700000000006</v>
      </c>
      <c r="G54" s="14">
        <v>29380</v>
      </c>
      <c r="H54" s="14">
        <f t="shared" si="0"/>
        <v>9793.3333333333339</v>
      </c>
      <c r="I54" s="10">
        <f t="shared" si="1"/>
        <v>0.72968720217835259</v>
      </c>
    </row>
    <row r="55" spans="1:9" x14ac:dyDescent="0.35">
      <c r="A55" s="11" t="s">
        <v>9</v>
      </c>
      <c r="B55" s="11">
        <v>26390046469</v>
      </c>
      <c r="C55" s="12" t="s">
        <v>149</v>
      </c>
      <c r="D55" s="12" t="s">
        <v>150</v>
      </c>
      <c r="E55" s="12" t="s">
        <v>151</v>
      </c>
      <c r="F55" s="13">
        <v>12095.92</v>
      </c>
      <c r="G55" s="14">
        <v>29272</v>
      </c>
      <c r="H55" s="14">
        <f t="shared" si="0"/>
        <v>9757.3333333333339</v>
      </c>
      <c r="I55" s="10">
        <f t="shared" si="1"/>
        <v>1.2396747745285597</v>
      </c>
    </row>
    <row r="56" spans="1:9" x14ac:dyDescent="0.35">
      <c r="A56" s="11" t="s">
        <v>9</v>
      </c>
      <c r="B56" s="11">
        <v>26660051266</v>
      </c>
      <c r="C56" s="12" t="s">
        <v>523</v>
      </c>
      <c r="D56" s="12" t="s">
        <v>524</v>
      </c>
      <c r="E56" s="12" t="s">
        <v>525</v>
      </c>
      <c r="F56" s="13">
        <v>7663.17</v>
      </c>
      <c r="G56" s="14"/>
      <c r="H56" s="14"/>
      <c r="I56" s="10"/>
    </row>
    <row r="57" spans="1:9" x14ac:dyDescent="0.35">
      <c r="A57" s="11" t="s">
        <v>9</v>
      </c>
      <c r="B57" s="11">
        <v>26710000157</v>
      </c>
      <c r="C57" s="12" t="s">
        <v>152</v>
      </c>
      <c r="D57" s="12" t="s">
        <v>153</v>
      </c>
      <c r="E57" s="12" t="s">
        <v>154</v>
      </c>
      <c r="F57" s="13">
        <v>3208.69</v>
      </c>
      <c r="G57" s="14">
        <v>15648</v>
      </c>
      <c r="H57" s="14">
        <f t="shared" si="0"/>
        <v>5216</v>
      </c>
      <c r="I57" s="10">
        <f t="shared" si="1"/>
        <v>0.61516296012269944</v>
      </c>
    </row>
    <row r="58" spans="1:9" x14ac:dyDescent="0.35">
      <c r="A58" s="11" t="s">
        <v>9</v>
      </c>
      <c r="B58" s="11">
        <v>27220050242</v>
      </c>
      <c r="C58" s="12" t="s">
        <v>155</v>
      </c>
      <c r="D58" s="12" t="s">
        <v>156</v>
      </c>
      <c r="E58" s="12" t="s">
        <v>157</v>
      </c>
      <c r="F58" s="13">
        <v>14689.12</v>
      </c>
      <c r="G58" s="14">
        <v>25441</v>
      </c>
      <c r="H58" s="14">
        <f t="shared" si="0"/>
        <v>8480.3333333333339</v>
      </c>
      <c r="I58" s="10">
        <f t="shared" si="1"/>
        <v>1.7321394599268896</v>
      </c>
    </row>
    <row r="59" spans="1:9" x14ac:dyDescent="0.35">
      <c r="A59" s="11" t="s">
        <v>9</v>
      </c>
      <c r="B59" s="11">
        <v>28880008366</v>
      </c>
      <c r="C59" s="12" t="s">
        <v>158</v>
      </c>
      <c r="D59" s="12" t="s">
        <v>159</v>
      </c>
      <c r="E59" s="12" t="s">
        <v>160</v>
      </c>
      <c r="F59" s="13">
        <v>2947.8799999999997</v>
      </c>
      <c r="G59" s="14">
        <v>12293</v>
      </c>
      <c r="H59" s="14">
        <f t="shared" si="0"/>
        <v>4097.666666666667</v>
      </c>
      <c r="I59" s="10">
        <f t="shared" si="1"/>
        <v>0.71940453916863245</v>
      </c>
    </row>
    <row r="60" spans="1:9" x14ac:dyDescent="0.35">
      <c r="A60" s="11" t="s">
        <v>9</v>
      </c>
      <c r="B60" s="11">
        <v>31050002058</v>
      </c>
      <c r="C60" s="12" t="s">
        <v>161</v>
      </c>
      <c r="D60" s="12" t="s">
        <v>162</v>
      </c>
      <c r="E60" s="12" t="s">
        <v>163</v>
      </c>
      <c r="F60" s="13">
        <v>706.5</v>
      </c>
      <c r="G60" s="14"/>
      <c r="H60" s="14"/>
      <c r="I60" s="10"/>
    </row>
    <row r="61" spans="1:9" x14ac:dyDescent="0.35">
      <c r="A61" s="11" t="s">
        <v>9</v>
      </c>
      <c r="B61" s="11">
        <v>31210001120</v>
      </c>
      <c r="C61" s="12" t="s">
        <v>164</v>
      </c>
      <c r="D61" s="12" t="s">
        <v>165</v>
      </c>
      <c r="E61" s="12" t="s">
        <v>166</v>
      </c>
      <c r="F61" s="13">
        <v>8623.92</v>
      </c>
      <c r="G61" s="14">
        <v>26313</v>
      </c>
      <c r="H61" s="14">
        <f t="shared" si="0"/>
        <v>8771</v>
      </c>
      <c r="I61" s="10">
        <f t="shared" si="1"/>
        <v>0.98323110249686463</v>
      </c>
    </row>
    <row r="62" spans="1:9" x14ac:dyDescent="0.35">
      <c r="A62" s="11" t="s">
        <v>9</v>
      </c>
      <c r="B62" s="11">
        <v>31320010813</v>
      </c>
      <c r="C62" s="12" t="s">
        <v>167</v>
      </c>
      <c r="D62" s="12" t="s">
        <v>168</v>
      </c>
      <c r="E62" s="12" t="s">
        <v>169</v>
      </c>
      <c r="F62" s="13">
        <v>3118.5999999999995</v>
      </c>
      <c r="G62" s="14">
        <v>14276</v>
      </c>
      <c r="H62" s="14">
        <f t="shared" si="0"/>
        <v>4758.666666666667</v>
      </c>
      <c r="I62" s="10">
        <f t="shared" si="1"/>
        <v>0.65535163911459782</v>
      </c>
    </row>
    <row r="63" spans="1:9" x14ac:dyDescent="0.35">
      <c r="A63" s="11" t="s">
        <v>9</v>
      </c>
      <c r="B63" s="11">
        <v>32740008558</v>
      </c>
      <c r="C63" s="12" t="s">
        <v>170</v>
      </c>
      <c r="D63" s="12" t="s">
        <v>171</v>
      </c>
      <c r="E63" s="12" t="s">
        <v>172</v>
      </c>
      <c r="F63" s="13">
        <v>5771.14</v>
      </c>
      <c r="G63" s="14">
        <v>20911</v>
      </c>
      <c r="H63" s="14">
        <f t="shared" si="0"/>
        <v>6970.333333333333</v>
      </c>
      <c r="I63" s="10">
        <f t="shared" si="1"/>
        <v>0.82795753431208463</v>
      </c>
    </row>
    <row r="64" spans="1:9" x14ac:dyDescent="0.35">
      <c r="A64" s="11" t="s">
        <v>9</v>
      </c>
      <c r="B64" s="11">
        <v>32880044187</v>
      </c>
      <c r="C64" s="12" t="s">
        <v>173</v>
      </c>
      <c r="D64" s="12" t="s">
        <v>174</v>
      </c>
      <c r="E64" s="12" t="s">
        <v>175</v>
      </c>
      <c r="F64" s="13">
        <v>8460.27</v>
      </c>
      <c r="G64" s="14">
        <v>19099</v>
      </c>
      <c r="H64" s="14">
        <f t="shared" si="0"/>
        <v>6366.333333333333</v>
      </c>
      <c r="I64" s="10">
        <f t="shared" si="1"/>
        <v>1.3289077962196976</v>
      </c>
    </row>
    <row r="65" spans="1:9" x14ac:dyDescent="0.35">
      <c r="A65" s="11" t="s">
        <v>9</v>
      </c>
      <c r="B65" s="11">
        <v>32910003360</v>
      </c>
      <c r="C65" s="12" t="s">
        <v>176</v>
      </c>
      <c r="D65" s="12" t="s">
        <v>177</v>
      </c>
      <c r="E65" s="12" t="s">
        <v>178</v>
      </c>
      <c r="F65" s="13">
        <v>11564.349999999999</v>
      </c>
      <c r="G65" s="14">
        <v>34930</v>
      </c>
      <c r="H65" s="14">
        <f t="shared" si="0"/>
        <v>11643.333333333334</v>
      </c>
      <c r="I65" s="10">
        <f t="shared" si="1"/>
        <v>0.99321643286573125</v>
      </c>
    </row>
    <row r="66" spans="1:9" x14ac:dyDescent="0.35">
      <c r="A66" s="11" t="s">
        <v>9</v>
      </c>
      <c r="B66" s="11">
        <v>33310004035</v>
      </c>
      <c r="C66" s="12" t="s">
        <v>179</v>
      </c>
      <c r="D66" s="12" t="s">
        <v>180</v>
      </c>
      <c r="E66" s="12" t="s">
        <v>181</v>
      </c>
      <c r="F66" s="13">
        <v>11109.910000000002</v>
      </c>
      <c r="G66" s="14">
        <v>25335</v>
      </c>
      <c r="H66" s="14">
        <f t="shared" si="0"/>
        <v>8445</v>
      </c>
      <c r="I66" s="10">
        <f t="shared" si="1"/>
        <v>1.3155606867969214</v>
      </c>
    </row>
    <row r="67" spans="1:9" x14ac:dyDescent="0.35">
      <c r="A67" s="11" t="s">
        <v>9</v>
      </c>
      <c r="B67" s="11">
        <v>33560038345</v>
      </c>
      <c r="C67" s="12" t="s">
        <v>182</v>
      </c>
      <c r="D67" s="12" t="s">
        <v>183</v>
      </c>
      <c r="E67" s="12" t="s">
        <v>184</v>
      </c>
      <c r="F67" s="13">
        <v>21689.49</v>
      </c>
      <c r="G67" s="14">
        <v>35269</v>
      </c>
      <c r="H67" s="14">
        <f t="shared" si="0"/>
        <v>11756.333333333334</v>
      </c>
      <c r="I67" s="10">
        <f t="shared" si="1"/>
        <v>1.8449196177946638</v>
      </c>
    </row>
    <row r="68" spans="1:9" x14ac:dyDescent="0.35">
      <c r="A68" s="11" t="s">
        <v>9</v>
      </c>
      <c r="B68" s="11">
        <v>33590001587</v>
      </c>
      <c r="C68" s="12" t="s">
        <v>185</v>
      </c>
      <c r="D68" s="12" t="s">
        <v>186</v>
      </c>
      <c r="E68" s="12" t="s">
        <v>187</v>
      </c>
      <c r="F68" s="13">
        <v>4041.0100000000007</v>
      </c>
      <c r="G68" s="14">
        <v>14947</v>
      </c>
      <c r="H68" s="14">
        <f t="shared" si="0"/>
        <v>4982.333333333333</v>
      </c>
      <c r="I68" s="10">
        <f t="shared" si="1"/>
        <v>0.81106777279721698</v>
      </c>
    </row>
    <row r="69" spans="1:9" x14ac:dyDescent="0.35">
      <c r="A69" s="11" t="s">
        <v>9</v>
      </c>
      <c r="B69" s="11">
        <v>34560055670</v>
      </c>
      <c r="C69" s="12" t="s">
        <v>188</v>
      </c>
      <c r="D69" s="12" t="s">
        <v>189</v>
      </c>
      <c r="E69" s="12" t="s">
        <v>190</v>
      </c>
      <c r="F69" s="13">
        <v>10362.25</v>
      </c>
      <c r="G69" s="14">
        <v>35932</v>
      </c>
      <c r="H69" s="14">
        <f t="shared" si="0"/>
        <v>11977.333333333334</v>
      </c>
      <c r="I69" s="10">
        <f t="shared" si="1"/>
        <v>0.86515501502838688</v>
      </c>
    </row>
    <row r="70" spans="1:9" x14ac:dyDescent="0.35">
      <c r="A70" s="11" t="s">
        <v>9</v>
      </c>
      <c r="B70" s="11">
        <v>34950004344</v>
      </c>
      <c r="C70" s="12" t="s">
        <v>191</v>
      </c>
      <c r="D70" s="12" t="s">
        <v>192</v>
      </c>
      <c r="E70" s="12" t="s">
        <v>193</v>
      </c>
      <c r="F70" s="13">
        <v>2725.9999999999995</v>
      </c>
      <c r="G70" s="14">
        <v>8876</v>
      </c>
      <c r="H70" s="14">
        <f t="shared" ref="H70:H133" si="2">G70/12*4</f>
        <v>2958.6666666666665</v>
      </c>
      <c r="I70" s="10">
        <f t="shared" ref="I70:I133" si="3">F70/H70</f>
        <v>0.92136097341144652</v>
      </c>
    </row>
    <row r="71" spans="1:9" x14ac:dyDescent="0.35">
      <c r="A71" s="11" t="s">
        <v>9</v>
      </c>
      <c r="B71" s="11">
        <v>35050001412</v>
      </c>
      <c r="C71" s="12" t="s">
        <v>194</v>
      </c>
      <c r="D71" s="12" t="s">
        <v>195</v>
      </c>
      <c r="E71" s="12" t="s">
        <v>196</v>
      </c>
      <c r="F71" s="13">
        <v>17771.579999999998</v>
      </c>
      <c r="G71" s="14">
        <v>49914</v>
      </c>
      <c r="H71" s="14">
        <f t="shared" si="2"/>
        <v>16638</v>
      </c>
      <c r="I71" s="10">
        <f t="shared" si="3"/>
        <v>1.0681319870176702</v>
      </c>
    </row>
    <row r="72" spans="1:9" x14ac:dyDescent="0.35">
      <c r="A72" s="11" t="s">
        <v>9</v>
      </c>
      <c r="B72" s="11">
        <v>35330008180</v>
      </c>
      <c r="C72" s="12" t="s">
        <v>197</v>
      </c>
      <c r="D72" s="12" t="s">
        <v>198</v>
      </c>
      <c r="E72" s="12" t="s">
        <v>199</v>
      </c>
      <c r="F72" s="13">
        <v>10883.52</v>
      </c>
      <c r="G72" s="14">
        <v>19451</v>
      </c>
      <c r="H72" s="14">
        <f t="shared" si="2"/>
        <v>6483.666666666667</v>
      </c>
      <c r="I72" s="10">
        <f t="shared" si="3"/>
        <v>1.6786057272119685</v>
      </c>
    </row>
    <row r="73" spans="1:9" x14ac:dyDescent="0.35">
      <c r="A73" s="11" t="s">
        <v>9</v>
      </c>
      <c r="B73" s="11">
        <v>35640002004</v>
      </c>
      <c r="C73" s="12" t="s">
        <v>200</v>
      </c>
      <c r="D73" s="12" t="s">
        <v>201</v>
      </c>
      <c r="E73" s="12" t="s">
        <v>202</v>
      </c>
      <c r="F73" s="13">
        <v>5368.59</v>
      </c>
      <c r="G73" s="14">
        <v>25185</v>
      </c>
      <c r="H73" s="14">
        <f t="shared" si="2"/>
        <v>8395</v>
      </c>
      <c r="I73" s="10">
        <f t="shared" si="3"/>
        <v>0.63949851101846333</v>
      </c>
    </row>
    <row r="74" spans="1:9" x14ac:dyDescent="0.35">
      <c r="A74" s="11" t="s">
        <v>9</v>
      </c>
      <c r="B74" s="11">
        <v>35730002871</v>
      </c>
      <c r="C74" s="12" t="s">
        <v>203</v>
      </c>
      <c r="D74" s="12" t="s">
        <v>204</v>
      </c>
      <c r="E74" s="12" t="s">
        <v>205</v>
      </c>
      <c r="F74" s="13">
        <v>8412.52</v>
      </c>
      <c r="G74" s="14">
        <v>26848</v>
      </c>
      <c r="H74" s="14">
        <f t="shared" si="2"/>
        <v>8949.3333333333339</v>
      </c>
      <c r="I74" s="10">
        <f t="shared" si="3"/>
        <v>0.94001638855780689</v>
      </c>
    </row>
    <row r="75" spans="1:9" x14ac:dyDescent="0.35">
      <c r="A75" s="11" t="s">
        <v>9</v>
      </c>
      <c r="B75" s="11">
        <v>36500008068</v>
      </c>
      <c r="C75" s="12" t="s">
        <v>206</v>
      </c>
      <c r="D75" s="12" t="s">
        <v>207</v>
      </c>
      <c r="E75" s="12" t="s">
        <v>208</v>
      </c>
      <c r="F75" s="13">
        <v>8231.1400000000012</v>
      </c>
      <c r="G75" s="14">
        <v>29006</v>
      </c>
      <c r="H75" s="14">
        <f t="shared" si="2"/>
        <v>9668.6666666666661</v>
      </c>
      <c r="I75" s="10">
        <f t="shared" si="3"/>
        <v>0.85132110597807364</v>
      </c>
    </row>
    <row r="76" spans="1:9" ht="15" customHeight="1" x14ac:dyDescent="0.35">
      <c r="A76" s="11" t="s">
        <v>9</v>
      </c>
      <c r="B76" s="11">
        <v>36610056954</v>
      </c>
      <c r="C76" s="12" t="s">
        <v>209</v>
      </c>
      <c r="D76" s="12" t="s">
        <v>50</v>
      </c>
      <c r="E76" s="12" t="s">
        <v>51</v>
      </c>
      <c r="F76" s="13">
        <v>7485.13</v>
      </c>
      <c r="G76" s="14">
        <v>26501</v>
      </c>
      <c r="H76" s="14">
        <f t="shared" si="2"/>
        <v>8833.6666666666661</v>
      </c>
      <c r="I76" s="10">
        <f t="shared" si="3"/>
        <v>0.84734123240632431</v>
      </c>
    </row>
    <row r="77" spans="1:9" x14ac:dyDescent="0.35">
      <c r="A77" s="11" t="s">
        <v>9</v>
      </c>
      <c r="B77" s="11">
        <v>36900000557</v>
      </c>
      <c r="C77" s="12" t="s">
        <v>210</v>
      </c>
      <c r="D77" s="12" t="s">
        <v>211</v>
      </c>
      <c r="E77" s="12" t="s">
        <v>212</v>
      </c>
      <c r="F77" s="13">
        <v>10521.979999999998</v>
      </c>
      <c r="G77" s="14">
        <v>14951</v>
      </c>
      <c r="H77" s="14">
        <f t="shared" si="2"/>
        <v>4983.666666666667</v>
      </c>
      <c r="I77" s="10">
        <f t="shared" si="3"/>
        <v>2.1112928901076846</v>
      </c>
    </row>
    <row r="78" spans="1:9" x14ac:dyDescent="0.35">
      <c r="A78" s="11" t="s">
        <v>9</v>
      </c>
      <c r="B78" s="11">
        <v>37180005955</v>
      </c>
      <c r="C78" s="12" t="s">
        <v>213</v>
      </c>
      <c r="D78" s="12" t="s">
        <v>214</v>
      </c>
      <c r="E78" s="12" t="s">
        <v>215</v>
      </c>
      <c r="F78" s="13">
        <v>3111.8000000000006</v>
      </c>
      <c r="G78" s="14">
        <v>15092</v>
      </c>
      <c r="H78" s="14">
        <f t="shared" si="2"/>
        <v>5030.666666666667</v>
      </c>
      <c r="I78" s="10">
        <f t="shared" si="3"/>
        <v>0.61856612774980135</v>
      </c>
    </row>
    <row r="79" spans="1:9" x14ac:dyDescent="0.35">
      <c r="A79" s="11" t="s">
        <v>9</v>
      </c>
      <c r="B79" s="11">
        <v>37460002245</v>
      </c>
      <c r="C79" s="12" t="s">
        <v>216</v>
      </c>
      <c r="D79" s="12" t="s">
        <v>217</v>
      </c>
      <c r="E79" s="12" t="s">
        <v>218</v>
      </c>
      <c r="F79" s="13">
        <v>6924.0499999999993</v>
      </c>
      <c r="G79" s="14">
        <v>23926</v>
      </c>
      <c r="H79" s="14">
        <f t="shared" si="2"/>
        <v>7975.333333333333</v>
      </c>
      <c r="I79" s="10">
        <f t="shared" si="3"/>
        <v>0.86818314803978924</v>
      </c>
    </row>
    <row r="80" spans="1:9" x14ac:dyDescent="0.35">
      <c r="A80" s="11" t="s">
        <v>9</v>
      </c>
      <c r="B80" s="11">
        <v>37460047703</v>
      </c>
      <c r="C80" s="12" t="s">
        <v>219</v>
      </c>
      <c r="D80" s="12" t="s">
        <v>220</v>
      </c>
      <c r="E80" s="12" t="s">
        <v>221</v>
      </c>
      <c r="F80" s="13">
        <v>4382.74</v>
      </c>
      <c r="G80" s="14">
        <v>15713</v>
      </c>
      <c r="H80" s="14">
        <f t="shared" si="2"/>
        <v>5237.666666666667</v>
      </c>
      <c r="I80" s="10">
        <f t="shared" si="3"/>
        <v>0.83677337236682992</v>
      </c>
    </row>
    <row r="81" spans="1:9" x14ac:dyDescent="0.35">
      <c r="A81" s="11" t="s">
        <v>9</v>
      </c>
      <c r="B81" s="11">
        <v>37470010107</v>
      </c>
      <c r="C81" s="12" t="s">
        <v>222</v>
      </c>
      <c r="D81" s="12" t="s">
        <v>223</v>
      </c>
      <c r="E81" s="12" t="s">
        <v>224</v>
      </c>
      <c r="F81" s="13">
        <v>3915.77</v>
      </c>
      <c r="G81" s="14">
        <v>12935</v>
      </c>
      <c r="H81" s="14">
        <f t="shared" si="2"/>
        <v>4311.666666666667</v>
      </c>
      <c r="I81" s="10">
        <f t="shared" si="3"/>
        <v>0.90818013142636256</v>
      </c>
    </row>
    <row r="82" spans="1:9" x14ac:dyDescent="0.35">
      <c r="A82" s="11" t="s">
        <v>9</v>
      </c>
      <c r="B82" s="11">
        <v>38090052796</v>
      </c>
      <c r="C82" s="12" t="s">
        <v>225</v>
      </c>
      <c r="D82" s="12" t="s">
        <v>226</v>
      </c>
      <c r="E82" s="12" t="s">
        <v>227</v>
      </c>
      <c r="F82" s="13">
        <v>8158.18</v>
      </c>
      <c r="G82" s="14">
        <v>17474</v>
      </c>
      <c r="H82" s="14">
        <f t="shared" si="2"/>
        <v>5824.666666666667</v>
      </c>
      <c r="I82" s="10">
        <f t="shared" si="3"/>
        <v>1.4006260730227766</v>
      </c>
    </row>
    <row r="83" spans="1:9" x14ac:dyDescent="0.35">
      <c r="A83" s="11" t="s">
        <v>9</v>
      </c>
      <c r="B83" s="11">
        <v>38210001767</v>
      </c>
      <c r="C83" s="12" t="s">
        <v>228</v>
      </c>
      <c r="D83" s="12" t="s">
        <v>229</v>
      </c>
      <c r="E83" s="12" t="s">
        <v>230</v>
      </c>
      <c r="F83" s="13">
        <v>5694.1100000000006</v>
      </c>
      <c r="G83" s="14">
        <v>19721</v>
      </c>
      <c r="H83" s="14">
        <f t="shared" si="2"/>
        <v>6573.666666666667</v>
      </c>
      <c r="I83" s="10">
        <f t="shared" si="3"/>
        <v>0.86619998985852653</v>
      </c>
    </row>
    <row r="84" spans="1:9" x14ac:dyDescent="0.35">
      <c r="A84" s="11" t="s">
        <v>9</v>
      </c>
      <c r="B84" s="11">
        <v>39840024934</v>
      </c>
      <c r="C84" s="12" t="s">
        <v>231</v>
      </c>
      <c r="D84" s="12" t="s">
        <v>50</v>
      </c>
      <c r="E84" s="12" t="s">
        <v>51</v>
      </c>
      <c r="F84" s="13">
        <v>5758.52</v>
      </c>
      <c r="G84" s="14">
        <v>16893</v>
      </c>
      <c r="H84" s="14">
        <f t="shared" si="2"/>
        <v>5631</v>
      </c>
      <c r="I84" s="10">
        <f t="shared" si="3"/>
        <v>1.022646066418043</v>
      </c>
    </row>
    <row r="85" spans="1:9" x14ac:dyDescent="0.35">
      <c r="A85" s="11" t="s">
        <v>9</v>
      </c>
      <c r="B85" s="11">
        <v>39950002323</v>
      </c>
      <c r="C85" s="12" t="s">
        <v>232</v>
      </c>
      <c r="D85" s="12" t="s">
        <v>233</v>
      </c>
      <c r="E85" s="12" t="s">
        <v>234</v>
      </c>
      <c r="F85" s="13">
        <v>9695.0300000000007</v>
      </c>
      <c r="G85" s="14">
        <v>24290</v>
      </c>
      <c r="H85" s="14">
        <f t="shared" si="2"/>
        <v>8096.666666666667</v>
      </c>
      <c r="I85" s="10">
        <f t="shared" si="3"/>
        <v>1.197410045286126</v>
      </c>
    </row>
    <row r="86" spans="1:9" x14ac:dyDescent="0.35">
      <c r="A86" s="11" t="s">
        <v>9</v>
      </c>
      <c r="B86" s="11">
        <v>40000056222</v>
      </c>
      <c r="C86" s="12" t="s">
        <v>235</v>
      </c>
      <c r="D86" s="12" t="s">
        <v>236</v>
      </c>
      <c r="E86" s="12" t="s">
        <v>237</v>
      </c>
      <c r="F86" s="13">
        <v>8909.9600000000009</v>
      </c>
      <c r="G86" s="14">
        <v>22212</v>
      </c>
      <c r="H86" s="14">
        <f t="shared" si="2"/>
        <v>7404</v>
      </c>
      <c r="I86" s="10">
        <f t="shared" si="3"/>
        <v>1.2033981631550514</v>
      </c>
    </row>
    <row r="87" spans="1:9" x14ac:dyDescent="0.35">
      <c r="A87" s="11" t="s">
        <v>9</v>
      </c>
      <c r="B87" s="11">
        <v>42770037527</v>
      </c>
      <c r="C87" s="12" t="s">
        <v>238</v>
      </c>
      <c r="D87" s="12" t="s">
        <v>239</v>
      </c>
      <c r="E87" s="12" t="s">
        <v>240</v>
      </c>
      <c r="F87" s="13">
        <v>7270.4</v>
      </c>
      <c r="G87" s="14">
        <v>22629</v>
      </c>
      <c r="H87" s="14">
        <f t="shared" si="2"/>
        <v>7543</v>
      </c>
      <c r="I87" s="10">
        <f t="shared" si="3"/>
        <v>0.96386053294445173</v>
      </c>
    </row>
    <row r="88" spans="1:9" x14ac:dyDescent="0.35">
      <c r="A88" s="11" t="s">
        <v>9</v>
      </c>
      <c r="B88" s="11">
        <v>42960002993</v>
      </c>
      <c r="C88" s="12" t="s">
        <v>241</v>
      </c>
      <c r="D88" s="12" t="s">
        <v>242</v>
      </c>
      <c r="E88" s="12" t="s">
        <v>243</v>
      </c>
      <c r="F88" s="13">
        <v>6572.25</v>
      </c>
      <c r="G88" s="14">
        <v>26855</v>
      </c>
      <c r="H88" s="14">
        <f t="shared" si="2"/>
        <v>8951.6666666666661</v>
      </c>
      <c r="I88" s="10">
        <f t="shared" si="3"/>
        <v>0.73419288773040403</v>
      </c>
    </row>
    <row r="89" spans="1:9" x14ac:dyDescent="0.35">
      <c r="A89" s="11" t="s">
        <v>9</v>
      </c>
      <c r="B89" s="11">
        <v>43190037013</v>
      </c>
      <c r="C89" s="12" t="s">
        <v>244</v>
      </c>
      <c r="D89" s="12" t="s">
        <v>245</v>
      </c>
      <c r="E89" s="12" t="s">
        <v>246</v>
      </c>
      <c r="F89" s="13">
        <v>9481.5800000000017</v>
      </c>
      <c r="G89" s="14">
        <v>24121</v>
      </c>
      <c r="H89" s="14">
        <f t="shared" si="2"/>
        <v>8040.333333333333</v>
      </c>
      <c r="I89" s="10">
        <f t="shared" si="3"/>
        <v>1.1792521039757891</v>
      </c>
    </row>
    <row r="90" spans="1:9" x14ac:dyDescent="0.35">
      <c r="A90" s="11" t="s">
        <v>9</v>
      </c>
      <c r="B90" s="11">
        <v>45690043599</v>
      </c>
      <c r="C90" s="12" t="s">
        <v>247</v>
      </c>
      <c r="D90" s="12" t="s">
        <v>248</v>
      </c>
      <c r="E90" s="12" t="s">
        <v>249</v>
      </c>
      <c r="F90" s="13">
        <v>13854.850000000002</v>
      </c>
      <c r="G90" s="14">
        <v>42196</v>
      </c>
      <c r="H90" s="14">
        <f t="shared" si="2"/>
        <v>14065.333333333334</v>
      </c>
      <c r="I90" s="10">
        <f t="shared" si="3"/>
        <v>0.98503531140392464</v>
      </c>
    </row>
    <row r="91" spans="1:9" x14ac:dyDescent="0.35">
      <c r="A91" s="11" t="s">
        <v>9</v>
      </c>
      <c r="B91" s="11">
        <v>45810000774</v>
      </c>
      <c r="C91" s="12" t="s">
        <v>250</v>
      </c>
      <c r="D91" s="12" t="s">
        <v>251</v>
      </c>
      <c r="E91" s="12" t="s">
        <v>252</v>
      </c>
      <c r="F91" s="13">
        <v>3025.51</v>
      </c>
      <c r="G91" s="14">
        <v>10151</v>
      </c>
      <c r="H91" s="14">
        <f t="shared" si="2"/>
        <v>3383.6666666666665</v>
      </c>
      <c r="I91" s="10">
        <f t="shared" si="3"/>
        <v>0.89415131514136548</v>
      </c>
    </row>
    <row r="92" spans="1:9" x14ac:dyDescent="0.35">
      <c r="A92" s="11" t="s">
        <v>9</v>
      </c>
      <c r="B92" s="11">
        <v>46190051286</v>
      </c>
      <c r="C92" s="12" t="s">
        <v>253</v>
      </c>
      <c r="D92" s="12" t="s">
        <v>254</v>
      </c>
      <c r="E92" s="12" t="s">
        <v>255</v>
      </c>
      <c r="F92" s="13">
        <v>12504.23</v>
      </c>
      <c r="G92" s="14">
        <v>15039</v>
      </c>
      <c r="H92" s="14">
        <f t="shared" si="2"/>
        <v>5013</v>
      </c>
      <c r="I92" s="10">
        <f t="shared" si="3"/>
        <v>2.4943606622780767</v>
      </c>
    </row>
    <row r="93" spans="1:9" x14ac:dyDescent="0.35">
      <c r="A93" s="11" t="s">
        <v>9</v>
      </c>
      <c r="B93" s="11">
        <v>46320004044</v>
      </c>
      <c r="C93" s="12" t="s">
        <v>256</v>
      </c>
      <c r="D93" s="12" t="s">
        <v>257</v>
      </c>
      <c r="E93" s="12" t="s">
        <v>258</v>
      </c>
      <c r="F93" s="13">
        <v>8190.85</v>
      </c>
      <c r="G93" s="14">
        <v>23945</v>
      </c>
      <c r="H93" s="14">
        <f t="shared" si="2"/>
        <v>7981.666666666667</v>
      </c>
      <c r="I93" s="10">
        <f t="shared" si="3"/>
        <v>1.0262079766130716</v>
      </c>
    </row>
    <row r="94" spans="1:9" x14ac:dyDescent="0.35">
      <c r="A94" s="11" t="s">
        <v>9</v>
      </c>
      <c r="B94" s="11">
        <v>47440001812</v>
      </c>
      <c r="C94" s="12" t="s">
        <v>259</v>
      </c>
      <c r="D94" s="12" t="s">
        <v>260</v>
      </c>
      <c r="E94" s="12" t="s">
        <v>261</v>
      </c>
      <c r="F94" s="13">
        <v>5449.1100000000006</v>
      </c>
      <c r="G94" s="14">
        <v>15797</v>
      </c>
      <c r="H94" s="14">
        <f t="shared" si="2"/>
        <v>5265.666666666667</v>
      </c>
      <c r="I94" s="10">
        <f t="shared" si="3"/>
        <v>1.0348376273976072</v>
      </c>
    </row>
    <row r="95" spans="1:9" x14ac:dyDescent="0.35">
      <c r="A95" s="11" t="s">
        <v>9</v>
      </c>
      <c r="B95" s="11">
        <v>47500009885</v>
      </c>
      <c r="C95" s="12" t="s">
        <v>262</v>
      </c>
      <c r="D95" s="12" t="s">
        <v>263</v>
      </c>
      <c r="E95" s="12" t="s">
        <v>264</v>
      </c>
      <c r="F95" s="13">
        <v>4165.79</v>
      </c>
      <c r="G95" s="14">
        <v>18151</v>
      </c>
      <c r="H95" s="14">
        <f t="shared" si="2"/>
        <v>6050.333333333333</v>
      </c>
      <c r="I95" s="10">
        <f t="shared" si="3"/>
        <v>0.68852239546030525</v>
      </c>
    </row>
    <row r="96" spans="1:9" x14ac:dyDescent="0.35">
      <c r="A96" s="11" t="s">
        <v>9</v>
      </c>
      <c r="B96" s="11">
        <v>47550000609</v>
      </c>
      <c r="C96" s="12" t="s">
        <v>265</v>
      </c>
      <c r="D96" s="12" t="s">
        <v>266</v>
      </c>
      <c r="E96" s="12" t="s">
        <v>267</v>
      </c>
      <c r="F96" s="13">
        <v>5948.4899999999989</v>
      </c>
      <c r="G96" s="14">
        <v>18644</v>
      </c>
      <c r="H96" s="14">
        <f t="shared" si="2"/>
        <v>6214.666666666667</v>
      </c>
      <c r="I96" s="10">
        <f t="shared" si="3"/>
        <v>0.95716959879854091</v>
      </c>
    </row>
    <row r="97" spans="1:9" x14ac:dyDescent="0.35">
      <c r="A97" s="11" t="s">
        <v>9</v>
      </c>
      <c r="B97" s="11">
        <v>47840007555</v>
      </c>
      <c r="C97" s="12" t="s">
        <v>268</v>
      </c>
      <c r="D97" s="12" t="s">
        <v>269</v>
      </c>
      <c r="E97" s="12" t="s">
        <v>270</v>
      </c>
      <c r="F97" s="13">
        <v>11669.779999999999</v>
      </c>
      <c r="G97" s="14">
        <v>32957</v>
      </c>
      <c r="H97" s="14">
        <f t="shared" si="2"/>
        <v>10985.666666666666</v>
      </c>
      <c r="I97" s="10">
        <f t="shared" si="3"/>
        <v>1.0622732651636981</v>
      </c>
    </row>
    <row r="98" spans="1:9" x14ac:dyDescent="0.35">
      <c r="A98" s="11" t="s">
        <v>9</v>
      </c>
      <c r="B98" s="11">
        <v>48000046704</v>
      </c>
      <c r="C98" s="12" t="s">
        <v>271</v>
      </c>
      <c r="D98" s="12" t="s">
        <v>272</v>
      </c>
      <c r="E98" s="12" t="s">
        <v>273</v>
      </c>
      <c r="F98" s="13">
        <v>9320.32</v>
      </c>
      <c r="G98" s="14">
        <v>30838</v>
      </c>
      <c r="H98" s="14">
        <f t="shared" si="2"/>
        <v>10279.333333333334</v>
      </c>
      <c r="I98" s="10">
        <f t="shared" si="3"/>
        <v>0.90670471496205973</v>
      </c>
    </row>
    <row r="99" spans="1:9" x14ac:dyDescent="0.35">
      <c r="A99" s="11" t="s">
        <v>9</v>
      </c>
      <c r="B99" s="11">
        <v>48300010497</v>
      </c>
      <c r="C99" s="12" t="s">
        <v>274</v>
      </c>
      <c r="D99" s="12" t="s">
        <v>275</v>
      </c>
      <c r="E99" s="12" t="s">
        <v>276</v>
      </c>
      <c r="F99" s="13">
        <v>4504.9500000000007</v>
      </c>
      <c r="G99" s="14">
        <v>14039</v>
      </c>
      <c r="H99" s="14">
        <f t="shared" si="2"/>
        <v>4679.666666666667</v>
      </c>
      <c r="I99" s="10">
        <f t="shared" si="3"/>
        <v>0.96266471970938106</v>
      </c>
    </row>
    <row r="100" spans="1:9" x14ac:dyDescent="0.35">
      <c r="A100" s="11" t="s">
        <v>9</v>
      </c>
      <c r="B100" s="11">
        <v>48980004954</v>
      </c>
      <c r="C100" s="12" t="s">
        <v>277</v>
      </c>
      <c r="D100" s="12" t="s">
        <v>278</v>
      </c>
      <c r="E100" s="12" t="s">
        <v>279</v>
      </c>
      <c r="F100" s="13">
        <v>4237.2200000000012</v>
      </c>
      <c r="G100" s="14">
        <v>16785</v>
      </c>
      <c r="H100" s="14">
        <f t="shared" si="2"/>
        <v>5595</v>
      </c>
      <c r="I100" s="10">
        <f t="shared" si="3"/>
        <v>0.75732260947274377</v>
      </c>
    </row>
    <row r="101" spans="1:9" x14ac:dyDescent="0.35">
      <c r="A101" s="11" t="s">
        <v>9</v>
      </c>
      <c r="B101" s="11">
        <v>49150046311</v>
      </c>
      <c r="C101" s="12" t="s">
        <v>280</v>
      </c>
      <c r="D101" s="12" t="s">
        <v>281</v>
      </c>
      <c r="E101" s="12" t="s">
        <v>282</v>
      </c>
      <c r="F101" s="13">
        <v>11988.67</v>
      </c>
      <c r="G101" s="14">
        <v>14639</v>
      </c>
      <c r="H101" s="14">
        <f t="shared" si="2"/>
        <v>4879.666666666667</v>
      </c>
      <c r="I101" s="10">
        <f t="shared" si="3"/>
        <v>2.4568624906072816</v>
      </c>
    </row>
    <row r="102" spans="1:9" x14ac:dyDescent="0.35">
      <c r="A102" s="11" t="s">
        <v>9</v>
      </c>
      <c r="B102" s="11">
        <v>49470009737</v>
      </c>
      <c r="C102" s="12" t="s">
        <v>283</v>
      </c>
      <c r="D102" s="12" t="s">
        <v>284</v>
      </c>
      <c r="E102" s="12" t="s">
        <v>285</v>
      </c>
      <c r="F102" s="13">
        <v>6713.0599999999995</v>
      </c>
      <c r="G102" s="14">
        <v>18470</v>
      </c>
      <c r="H102" s="14">
        <f t="shared" si="2"/>
        <v>6156.666666666667</v>
      </c>
      <c r="I102" s="10">
        <f t="shared" si="3"/>
        <v>1.090372495939361</v>
      </c>
    </row>
    <row r="103" spans="1:9" x14ac:dyDescent="0.35">
      <c r="A103" s="11" t="s">
        <v>9</v>
      </c>
      <c r="B103" s="11">
        <v>49910040547</v>
      </c>
      <c r="C103" s="12" t="s">
        <v>521</v>
      </c>
      <c r="D103" s="12" t="s">
        <v>50</v>
      </c>
      <c r="E103" s="12" t="s">
        <v>51</v>
      </c>
      <c r="F103" s="13">
        <v>70.570000000000007</v>
      </c>
      <c r="G103" s="14"/>
      <c r="H103" s="14"/>
      <c r="I103" s="10"/>
    </row>
    <row r="104" spans="1:9" x14ac:dyDescent="0.35">
      <c r="A104" s="11" t="s">
        <v>9</v>
      </c>
      <c r="B104" s="11">
        <v>50510006195</v>
      </c>
      <c r="C104" s="12" t="s">
        <v>286</v>
      </c>
      <c r="D104" s="12" t="s">
        <v>287</v>
      </c>
      <c r="E104" s="12" t="s">
        <v>288</v>
      </c>
      <c r="F104" s="13">
        <v>9570.7799999999988</v>
      </c>
      <c r="G104" s="14">
        <v>28348</v>
      </c>
      <c r="H104" s="14">
        <f t="shared" si="2"/>
        <v>9449.3333333333339</v>
      </c>
      <c r="I104" s="10">
        <f t="shared" si="3"/>
        <v>1.0128524058134611</v>
      </c>
    </row>
    <row r="105" spans="1:9" x14ac:dyDescent="0.35">
      <c r="A105" s="11" t="s">
        <v>9</v>
      </c>
      <c r="B105" s="11">
        <v>50680007425</v>
      </c>
      <c r="C105" s="12" t="s">
        <v>289</v>
      </c>
      <c r="D105" s="12" t="s">
        <v>290</v>
      </c>
      <c r="E105" s="12" t="s">
        <v>291</v>
      </c>
      <c r="F105" s="13">
        <v>13475.900000000001</v>
      </c>
      <c r="G105" s="14">
        <v>34221</v>
      </c>
      <c r="H105" s="14">
        <f t="shared" si="2"/>
        <v>11407</v>
      </c>
      <c r="I105" s="10">
        <f t="shared" si="3"/>
        <v>1.1813710879284651</v>
      </c>
    </row>
    <row r="106" spans="1:9" x14ac:dyDescent="0.35">
      <c r="A106" s="11" t="s">
        <v>9</v>
      </c>
      <c r="B106" s="11">
        <v>50780028225</v>
      </c>
      <c r="C106" s="12" t="s">
        <v>292</v>
      </c>
      <c r="D106" s="12" t="s">
        <v>293</v>
      </c>
      <c r="E106" s="12" t="s">
        <v>294</v>
      </c>
      <c r="F106" s="13">
        <v>8814.68</v>
      </c>
      <c r="G106" s="14">
        <v>26964</v>
      </c>
      <c r="H106" s="14">
        <f t="shared" si="2"/>
        <v>8988</v>
      </c>
      <c r="I106" s="10">
        <f t="shared" si="3"/>
        <v>0.98071651090342682</v>
      </c>
    </row>
    <row r="107" spans="1:9" x14ac:dyDescent="0.35">
      <c r="A107" s="11" t="s">
        <v>9</v>
      </c>
      <c r="B107" s="11">
        <v>50910001592</v>
      </c>
      <c r="C107" s="12" t="s">
        <v>295</v>
      </c>
      <c r="D107" s="12" t="s">
        <v>296</v>
      </c>
      <c r="E107" s="12" t="s">
        <v>297</v>
      </c>
      <c r="F107" s="13">
        <v>7807.130000000001</v>
      </c>
      <c r="G107" s="14">
        <v>21327</v>
      </c>
      <c r="H107" s="14">
        <f t="shared" si="2"/>
        <v>7109</v>
      </c>
      <c r="I107" s="10">
        <f t="shared" si="3"/>
        <v>1.0982036854691237</v>
      </c>
    </row>
    <row r="108" spans="1:9" x14ac:dyDescent="0.35">
      <c r="A108" s="11" t="s">
        <v>9</v>
      </c>
      <c r="B108" s="11">
        <v>51220009794</v>
      </c>
      <c r="C108" s="12" t="s">
        <v>298</v>
      </c>
      <c r="D108" s="12" t="s">
        <v>299</v>
      </c>
      <c r="E108" s="12" t="s">
        <v>300</v>
      </c>
      <c r="F108" s="13">
        <v>2404.5700000000002</v>
      </c>
      <c r="G108" s="14">
        <v>22202</v>
      </c>
      <c r="H108" s="14">
        <f t="shared" si="2"/>
        <v>7400.666666666667</v>
      </c>
      <c r="I108" s="10">
        <f t="shared" si="3"/>
        <v>0.32491262048464103</v>
      </c>
    </row>
    <row r="109" spans="1:9" x14ac:dyDescent="0.35">
      <c r="A109" s="11" t="s">
        <v>9</v>
      </c>
      <c r="B109" s="11">
        <v>51970067076</v>
      </c>
      <c r="C109" s="12" t="s">
        <v>301</v>
      </c>
      <c r="D109" s="12" t="s">
        <v>50</v>
      </c>
      <c r="E109" s="12" t="s">
        <v>51</v>
      </c>
      <c r="F109" s="13">
        <v>3959.7100000000005</v>
      </c>
      <c r="G109" s="14"/>
      <c r="H109" s="14"/>
      <c r="I109" s="10"/>
    </row>
    <row r="110" spans="1:9" x14ac:dyDescent="0.35">
      <c r="A110" s="11" t="s">
        <v>9</v>
      </c>
      <c r="B110" s="11">
        <v>52890000688</v>
      </c>
      <c r="C110" s="12" t="s">
        <v>302</v>
      </c>
      <c r="D110" s="12" t="s">
        <v>303</v>
      </c>
      <c r="E110" s="12" t="s">
        <v>304</v>
      </c>
      <c r="F110" s="13">
        <v>7781.9000000000005</v>
      </c>
      <c r="G110" s="14">
        <v>20671</v>
      </c>
      <c r="H110" s="14">
        <f t="shared" si="2"/>
        <v>6890.333333333333</v>
      </c>
      <c r="I110" s="10">
        <f t="shared" si="3"/>
        <v>1.12939383677616</v>
      </c>
    </row>
    <row r="111" spans="1:9" x14ac:dyDescent="0.35">
      <c r="A111" s="11" t="s">
        <v>9</v>
      </c>
      <c r="B111" s="11">
        <v>53520009384</v>
      </c>
      <c r="C111" s="12" t="s">
        <v>305</v>
      </c>
      <c r="D111" s="12" t="s">
        <v>306</v>
      </c>
      <c r="E111" s="12" t="s">
        <v>307</v>
      </c>
      <c r="F111" s="13">
        <v>5647.51</v>
      </c>
      <c r="G111" s="14">
        <v>27732</v>
      </c>
      <c r="H111" s="14">
        <f t="shared" si="2"/>
        <v>9244</v>
      </c>
      <c r="I111" s="10">
        <f t="shared" si="3"/>
        <v>0.61093790566854178</v>
      </c>
    </row>
    <row r="112" spans="1:9" x14ac:dyDescent="0.35">
      <c r="A112" s="11" t="s">
        <v>9</v>
      </c>
      <c r="B112" s="11">
        <v>53540030989</v>
      </c>
      <c r="C112" s="12" t="s">
        <v>308</v>
      </c>
      <c r="D112" s="12" t="s">
        <v>309</v>
      </c>
      <c r="E112" s="12" t="s">
        <v>310</v>
      </c>
      <c r="F112" s="13">
        <v>10293.870000000001</v>
      </c>
      <c r="G112" s="14">
        <v>38319</v>
      </c>
      <c r="H112" s="14">
        <f t="shared" si="2"/>
        <v>12773</v>
      </c>
      <c r="I112" s="10">
        <f t="shared" si="3"/>
        <v>0.80590855711265963</v>
      </c>
    </row>
    <row r="113" spans="1:9" x14ac:dyDescent="0.35">
      <c r="A113" s="11" t="s">
        <v>9</v>
      </c>
      <c r="B113" s="11">
        <v>54090004552</v>
      </c>
      <c r="C113" s="12" t="s">
        <v>311</v>
      </c>
      <c r="D113" s="12" t="s">
        <v>312</v>
      </c>
      <c r="E113" s="12" t="s">
        <v>313</v>
      </c>
      <c r="F113" s="13">
        <v>8464.6600000000017</v>
      </c>
      <c r="G113" s="14">
        <v>27668</v>
      </c>
      <c r="H113" s="14">
        <f t="shared" si="2"/>
        <v>9222.6666666666661</v>
      </c>
      <c r="I113" s="10">
        <f t="shared" si="3"/>
        <v>0.91781046696544766</v>
      </c>
    </row>
    <row r="114" spans="1:9" x14ac:dyDescent="0.35">
      <c r="A114" s="11" t="s">
        <v>9</v>
      </c>
      <c r="B114" s="11">
        <v>54790033702</v>
      </c>
      <c r="C114" s="12" t="s">
        <v>314</v>
      </c>
      <c r="D114" s="12" t="s">
        <v>315</v>
      </c>
      <c r="E114" s="12" t="s">
        <v>316</v>
      </c>
      <c r="F114" s="13">
        <v>16090.41</v>
      </c>
      <c r="G114" s="14">
        <v>30765</v>
      </c>
      <c r="H114" s="14">
        <f t="shared" si="2"/>
        <v>10255</v>
      </c>
      <c r="I114" s="10">
        <f t="shared" si="3"/>
        <v>1.5690307167235495</v>
      </c>
    </row>
    <row r="115" spans="1:9" x14ac:dyDescent="0.35">
      <c r="A115" s="11" t="s">
        <v>9</v>
      </c>
      <c r="B115" s="11">
        <v>54940010863</v>
      </c>
      <c r="C115" s="12" t="s">
        <v>317</v>
      </c>
      <c r="D115" s="12" t="s">
        <v>318</v>
      </c>
      <c r="E115" s="12" t="s">
        <v>319</v>
      </c>
      <c r="F115" s="13">
        <v>3113.59</v>
      </c>
      <c r="G115" s="14">
        <v>16612</v>
      </c>
      <c r="H115" s="14">
        <f t="shared" si="2"/>
        <v>5537.333333333333</v>
      </c>
      <c r="I115" s="10">
        <f t="shared" si="3"/>
        <v>0.56229051288225385</v>
      </c>
    </row>
    <row r="116" spans="1:9" x14ac:dyDescent="0.35">
      <c r="A116" s="11" t="s">
        <v>9</v>
      </c>
      <c r="B116" s="11">
        <v>55010006716</v>
      </c>
      <c r="C116" s="12" t="s">
        <v>320</v>
      </c>
      <c r="D116" s="12" t="s">
        <v>321</v>
      </c>
      <c r="E116" s="12" t="s">
        <v>322</v>
      </c>
      <c r="F116" s="13">
        <v>3953.1799999999994</v>
      </c>
      <c r="G116" s="14">
        <v>3367</v>
      </c>
      <c r="H116" s="14">
        <f t="shared" si="2"/>
        <v>1122.3333333333333</v>
      </c>
      <c r="I116" s="10">
        <f t="shared" si="3"/>
        <v>3.5222869022869019</v>
      </c>
    </row>
    <row r="117" spans="1:9" x14ac:dyDescent="0.35">
      <c r="A117" s="11" t="s">
        <v>9</v>
      </c>
      <c r="B117" s="11">
        <v>55130050086</v>
      </c>
      <c r="C117" s="12" t="s">
        <v>323</v>
      </c>
      <c r="D117" s="12" t="s">
        <v>324</v>
      </c>
      <c r="E117" s="12" t="s">
        <v>325</v>
      </c>
      <c r="F117" s="13">
        <v>15405.590000000004</v>
      </c>
      <c r="G117" s="14">
        <v>27424</v>
      </c>
      <c r="H117" s="14">
        <f t="shared" si="2"/>
        <v>9141.3333333333339</v>
      </c>
      <c r="I117" s="10">
        <f t="shared" si="3"/>
        <v>1.6852672841306888</v>
      </c>
    </row>
    <row r="118" spans="1:9" x14ac:dyDescent="0.35">
      <c r="A118" s="11" t="s">
        <v>9</v>
      </c>
      <c r="B118" s="11">
        <v>56140037829</v>
      </c>
      <c r="C118" s="12" t="s">
        <v>326</v>
      </c>
      <c r="D118" s="12" t="s">
        <v>26</v>
      </c>
      <c r="E118" s="12" t="s">
        <v>27</v>
      </c>
      <c r="F118" s="13">
        <v>10646.07</v>
      </c>
      <c r="G118" s="14">
        <v>24766</v>
      </c>
      <c r="H118" s="14">
        <f t="shared" si="2"/>
        <v>8255.3333333333339</v>
      </c>
      <c r="I118" s="10">
        <f t="shared" si="3"/>
        <v>1.2895990470806751</v>
      </c>
    </row>
    <row r="119" spans="1:9" x14ac:dyDescent="0.35">
      <c r="A119" s="11" t="s">
        <v>9</v>
      </c>
      <c r="B119" s="11">
        <v>56190010294</v>
      </c>
      <c r="C119" s="12" t="s">
        <v>327</v>
      </c>
      <c r="D119" s="12" t="s">
        <v>526</v>
      </c>
      <c r="E119" s="12" t="s">
        <v>527</v>
      </c>
      <c r="F119" s="13">
        <v>10852.970000000001</v>
      </c>
      <c r="G119" s="14">
        <v>29680</v>
      </c>
      <c r="H119" s="14">
        <f t="shared" si="2"/>
        <v>9893.3333333333339</v>
      </c>
      <c r="I119" s="10">
        <f t="shared" si="3"/>
        <v>1.0969983153638814</v>
      </c>
    </row>
    <row r="120" spans="1:9" x14ac:dyDescent="0.35">
      <c r="A120" s="11" t="s">
        <v>9</v>
      </c>
      <c r="B120" s="11">
        <v>56240004305</v>
      </c>
      <c r="C120" s="12" t="s">
        <v>328</v>
      </c>
      <c r="D120" s="12" t="s">
        <v>329</v>
      </c>
      <c r="E120" s="12" t="s">
        <v>330</v>
      </c>
      <c r="F120" s="13">
        <v>4929</v>
      </c>
      <c r="G120" s="14">
        <v>16695</v>
      </c>
      <c r="H120" s="14">
        <f t="shared" si="2"/>
        <v>5565</v>
      </c>
      <c r="I120" s="10">
        <f t="shared" si="3"/>
        <v>0.88571428571428568</v>
      </c>
    </row>
    <row r="121" spans="1:9" x14ac:dyDescent="0.35">
      <c r="A121" s="11" t="s">
        <v>9</v>
      </c>
      <c r="B121" s="11">
        <v>56750009560</v>
      </c>
      <c r="C121" s="12" t="s">
        <v>331</v>
      </c>
      <c r="D121" s="12" t="s">
        <v>332</v>
      </c>
      <c r="E121" s="12" t="s">
        <v>333</v>
      </c>
      <c r="F121" s="13">
        <v>3581.2200000000003</v>
      </c>
      <c r="G121" s="14">
        <v>14357</v>
      </c>
      <c r="H121" s="14">
        <f t="shared" si="2"/>
        <v>4785.666666666667</v>
      </c>
      <c r="I121" s="10">
        <f t="shared" si="3"/>
        <v>0.74832207285644636</v>
      </c>
    </row>
    <row r="122" spans="1:9" x14ac:dyDescent="0.35">
      <c r="A122" s="11" t="s">
        <v>9</v>
      </c>
      <c r="B122" s="11">
        <v>57400049700</v>
      </c>
      <c r="C122" s="12" t="s">
        <v>334</v>
      </c>
      <c r="D122" s="12" t="s">
        <v>335</v>
      </c>
      <c r="E122" s="12" t="s">
        <v>336</v>
      </c>
      <c r="F122" s="13">
        <v>9605.3700000000008</v>
      </c>
      <c r="G122" s="14">
        <v>29324</v>
      </c>
      <c r="H122" s="14">
        <f t="shared" si="2"/>
        <v>9774.6666666666661</v>
      </c>
      <c r="I122" s="10">
        <f t="shared" si="3"/>
        <v>0.98268005729095631</v>
      </c>
    </row>
    <row r="123" spans="1:9" x14ac:dyDescent="0.35">
      <c r="A123" s="11" t="s">
        <v>9</v>
      </c>
      <c r="B123" s="11">
        <v>57750001787</v>
      </c>
      <c r="C123" s="12" t="s">
        <v>337</v>
      </c>
      <c r="D123" s="12" t="s">
        <v>338</v>
      </c>
      <c r="E123" s="12" t="s">
        <v>339</v>
      </c>
      <c r="F123" s="13">
        <v>5180.8099999999995</v>
      </c>
      <c r="G123" s="14">
        <v>22430</v>
      </c>
      <c r="H123" s="14">
        <f t="shared" si="2"/>
        <v>7476.666666666667</v>
      </c>
      <c r="I123" s="10">
        <f t="shared" si="3"/>
        <v>0.69293045028979039</v>
      </c>
    </row>
    <row r="124" spans="1:9" x14ac:dyDescent="0.35">
      <c r="A124" s="11" t="s">
        <v>9</v>
      </c>
      <c r="B124" s="11">
        <v>58010009852</v>
      </c>
      <c r="C124" s="12" t="s">
        <v>340</v>
      </c>
      <c r="D124" s="12" t="s">
        <v>341</v>
      </c>
      <c r="E124" s="12" t="s">
        <v>342</v>
      </c>
      <c r="F124" s="13">
        <v>8661.92</v>
      </c>
      <c r="G124" s="14">
        <v>29851</v>
      </c>
      <c r="H124" s="14">
        <f t="shared" si="2"/>
        <v>9950.3333333333339</v>
      </c>
      <c r="I124" s="10">
        <f t="shared" si="3"/>
        <v>0.87051556061773472</v>
      </c>
    </row>
    <row r="125" spans="1:9" x14ac:dyDescent="0.35">
      <c r="A125" s="11" t="s">
        <v>9</v>
      </c>
      <c r="B125" s="11">
        <v>58810009935</v>
      </c>
      <c r="C125" s="12" t="s">
        <v>343</v>
      </c>
      <c r="D125" s="12" t="s">
        <v>344</v>
      </c>
      <c r="E125" s="12" t="s">
        <v>345</v>
      </c>
      <c r="F125" s="13">
        <v>2792.54</v>
      </c>
      <c r="G125" s="14">
        <v>13125</v>
      </c>
      <c r="H125" s="14">
        <f t="shared" si="2"/>
        <v>4375</v>
      </c>
      <c r="I125" s="10">
        <f t="shared" si="3"/>
        <v>0.63829485714285716</v>
      </c>
    </row>
    <row r="126" spans="1:9" x14ac:dyDescent="0.35">
      <c r="A126" s="11" t="s">
        <v>9</v>
      </c>
      <c r="B126" s="11">
        <v>58880040833</v>
      </c>
      <c r="C126" s="12" t="s">
        <v>346</v>
      </c>
      <c r="D126" s="12" t="s">
        <v>347</v>
      </c>
      <c r="E126" s="12" t="s">
        <v>348</v>
      </c>
      <c r="F126" s="13">
        <v>6336.09</v>
      </c>
      <c r="G126" s="14">
        <v>18999</v>
      </c>
      <c r="H126" s="14">
        <f t="shared" si="2"/>
        <v>6333</v>
      </c>
      <c r="I126" s="10">
        <f t="shared" si="3"/>
        <v>1.000487920416864</v>
      </c>
    </row>
    <row r="127" spans="1:9" x14ac:dyDescent="0.35">
      <c r="A127" s="11" t="s">
        <v>9</v>
      </c>
      <c r="B127" s="11">
        <v>59630056164</v>
      </c>
      <c r="C127" s="12" t="s">
        <v>528</v>
      </c>
      <c r="D127" s="12" t="s">
        <v>296</v>
      </c>
      <c r="E127" s="12" t="s">
        <v>297</v>
      </c>
      <c r="F127" s="13">
        <v>147.60999999999999</v>
      </c>
      <c r="G127" s="14"/>
      <c r="H127" s="14"/>
      <c r="I127" s="10"/>
    </row>
    <row r="128" spans="1:9" x14ac:dyDescent="0.35">
      <c r="A128" s="11" t="s">
        <v>9</v>
      </c>
      <c r="B128" s="11">
        <v>61650006113</v>
      </c>
      <c r="C128" s="12" t="s">
        <v>349</v>
      </c>
      <c r="D128" s="12" t="s">
        <v>350</v>
      </c>
      <c r="E128" s="12" t="s">
        <v>351</v>
      </c>
      <c r="F128" s="13">
        <v>20610.75</v>
      </c>
      <c r="G128" s="14">
        <v>24377</v>
      </c>
      <c r="H128" s="14">
        <f t="shared" si="2"/>
        <v>8125.666666666667</v>
      </c>
      <c r="I128" s="10">
        <f t="shared" si="3"/>
        <v>2.5364995692661112</v>
      </c>
    </row>
    <row r="129" spans="1:9" x14ac:dyDescent="0.35">
      <c r="A129" s="11" t="s">
        <v>9</v>
      </c>
      <c r="B129" s="11">
        <v>62220003294</v>
      </c>
      <c r="C129" s="12" t="s">
        <v>352</v>
      </c>
      <c r="D129" s="12" t="s">
        <v>353</v>
      </c>
      <c r="E129" s="12" t="s">
        <v>354</v>
      </c>
      <c r="F129" s="13">
        <v>9727.159999999998</v>
      </c>
      <c r="G129" s="14">
        <v>22762</v>
      </c>
      <c r="H129" s="14">
        <f t="shared" si="2"/>
        <v>7587.333333333333</v>
      </c>
      <c r="I129" s="10">
        <f t="shared" si="3"/>
        <v>1.2820261839908618</v>
      </c>
    </row>
    <row r="130" spans="1:9" x14ac:dyDescent="0.35">
      <c r="A130" s="11" t="s">
        <v>9</v>
      </c>
      <c r="B130" s="11">
        <v>62720009073</v>
      </c>
      <c r="C130" s="12" t="s">
        <v>355</v>
      </c>
      <c r="D130" s="12" t="s">
        <v>356</v>
      </c>
      <c r="E130" s="12" t="s">
        <v>357</v>
      </c>
      <c r="F130" s="13">
        <v>3068.889999999999</v>
      </c>
      <c r="G130" s="14">
        <v>11891</v>
      </c>
      <c r="H130" s="14">
        <f t="shared" si="2"/>
        <v>3963.6666666666665</v>
      </c>
      <c r="I130" s="10">
        <f t="shared" si="3"/>
        <v>0.77425531914893597</v>
      </c>
    </row>
    <row r="131" spans="1:9" x14ac:dyDescent="0.35">
      <c r="A131" s="11" t="s">
        <v>9</v>
      </c>
      <c r="B131" s="11">
        <v>63640001584</v>
      </c>
      <c r="C131" s="12" t="s">
        <v>358</v>
      </c>
      <c r="D131" s="12" t="s">
        <v>359</v>
      </c>
      <c r="E131" s="12" t="s">
        <v>360</v>
      </c>
      <c r="F131" s="13">
        <v>4939.33</v>
      </c>
      <c r="G131" s="14">
        <v>19810</v>
      </c>
      <c r="H131" s="14">
        <f t="shared" si="2"/>
        <v>6603.333333333333</v>
      </c>
      <c r="I131" s="10">
        <f t="shared" si="3"/>
        <v>0.74800555275113578</v>
      </c>
    </row>
    <row r="132" spans="1:9" x14ac:dyDescent="0.35">
      <c r="A132" s="11" t="s">
        <v>9</v>
      </c>
      <c r="B132" s="11">
        <v>63720014648</v>
      </c>
      <c r="C132" s="12" t="s">
        <v>361</v>
      </c>
      <c r="D132" s="12" t="s">
        <v>50</v>
      </c>
      <c r="E132" s="12" t="s">
        <v>51</v>
      </c>
      <c r="F132" s="13">
        <v>7904.3600000000015</v>
      </c>
      <c r="G132" s="14">
        <v>23880</v>
      </c>
      <c r="H132" s="14">
        <f t="shared" si="2"/>
        <v>7960</v>
      </c>
      <c r="I132" s="10">
        <f t="shared" si="3"/>
        <v>0.99301005025125644</v>
      </c>
    </row>
    <row r="133" spans="1:9" x14ac:dyDescent="0.35">
      <c r="A133" s="11" t="s">
        <v>9</v>
      </c>
      <c r="B133" s="11">
        <v>65470000589</v>
      </c>
      <c r="C133" s="12" t="s">
        <v>362</v>
      </c>
      <c r="D133" s="12" t="s">
        <v>363</v>
      </c>
      <c r="E133" s="12" t="s">
        <v>364</v>
      </c>
      <c r="F133" s="13">
        <v>3512.44</v>
      </c>
      <c r="G133" s="14">
        <v>17557</v>
      </c>
      <c r="H133" s="14">
        <f t="shared" si="2"/>
        <v>5852.333333333333</v>
      </c>
      <c r="I133" s="10">
        <f t="shared" si="3"/>
        <v>0.6001777068975338</v>
      </c>
    </row>
    <row r="134" spans="1:9" x14ac:dyDescent="0.35">
      <c r="A134" s="11" t="s">
        <v>9</v>
      </c>
      <c r="B134" s="11">
        <v>65510061908</v>
      </c>
      <c r="C134" s="12" t="s">
        <v>365</v>
      </c>
      <c r="D134" s="12" t="s">
        <v>366</v>
      </c>
      <c r="E134" s="12" t="s">
        <v>367</v>
      </c>
      <c r="F134" s="13">
        <v>3967.97</v>
      </c>
      <c r="G134" s="14"/>
      <c r="H134" s="14"/>
      <c r="I134" s="10"/>
    </row>
    <row r="135" spans="1:9" x14ac:dyDescent="0.35">
      <c r="A135" s="11" t="s">
        <v>9</v>
      </c>
      <c r="B135" s="11">
        <v>65540000154</v>
      </c>
      <c r="C135" s="12" t="s">
        <v>368</v>
      </c>
      <c r="D135" s="12" t="s">
        <v>369</v>
      </c>
      <c r="E135" s="12" t="s">
        <v>370</v>
      </c>
      <c r="F135" s="13">
        <v>6298.4199999999992</v>
      </c>
      <c r="G135" s="14">
        <v>26167</v>
      </c>
      <c r="H135" s="14">
        <f t="shared" ref="H135:H192" si="4">G135/12*4</f>
        <v>8722.3333333333339</v>
      </c>
      <c r="I135" s="10">
        <f t="shared" ref="I135:I192" si="5">F135/H135</f>
        <v>0.72210264837390592</v>
      </c>
    </row>
    <row r="136" spans="1:9" x14ac:dyDescent="0.35">
      <c r="A136" s="11" t="s">
        <v>9</v>
      </c>
      <c r="B136" s="11">
        <v>65900005723</v>
      </c>
      <c r="C136" s="12" t="s">
        <v>371</v>
      </c>
      <c r="D136" s="12" t="s">
        <v>372</v>
      </c>
      <c r="E136" s="12" t="s">
        <v>373</v>
      </c>
      <c r="F136" s="13">
        <v>9270.489999999998</v>
      </c>
      <c r="G136" s="14">
        <v>27192</v>
      </c>
      <c r="H136" s="14">
        <f t="shared" si="4"/>
        <v>9064</v>
      </c>
      <c r="I136" s="10">
        <f t="shared" si="5"/>
        <v>1.0227813327449247</v>
      </c>
    </row>
    <row r="137" spans="1:9" x14ac:dyDescent="0.35">
      <c r="A137" s="11" t="s">
        <v>9</v>
      </c>
      <c r="B137" s="11">
        <v>66000053654</v>
      </c>
      <c r="C137" s="12" t="s">
        <v>529</v>
      </c>
      <c r="D137" s="12" t="s">
        <v>504</v>
      </c>
      <c r="E137" s="12" t="s">
        <v>505</v>
      </c>
      <c r="F137" s="13">
        <v>89.28</v>
      </c>
      <c r="G137" s="14"/>
      <c r="H137" s="14"/>
      <c r="I137" s="10"/>
    </row>
    <row r="138" spans="1:9" x14ac:dyDescent="0.35">
      <c r="A138" s="11" t="s">
        <v>9</v>
      </c>
      <c r="B138" s="11">
        <v>66570001940</v>
      </c>
      <c r="C138" s="12" t="s">
        <v>374</v>
      </c>
      <c r="D138" s="12" t="s">
        <v>375</v>
      </c>
      <c r="E138" s="12" t="s">
        <v>376</v>
      </c>
      <c r="F138" s="13">
        <v>4589.3499999999995</v>
      </c>
      <c r="G138" s="14">
        <v>18004</v>
      </c>
      <c r="H138" s="14">
        <f t="shared" si="4"/>
        <v>6001.333333333333</v>
      </c>
      <c r="I138" s="10">
        <f t="shared" si="5"/>
        <v>0.76472172850477671</v>
      </c>
    </row>
    <row r="139" spans="1:9" x14ac:dyDescent="0.35">
      <c r="A139" s="11" t="s">
        <v>9</v>
      </c>
      <c r="B139" s="11">
        <v>66810009215</v>
      </c>
      <c r="C139" s="12" t="s">
        <v>377</v>
      </c>
      <c r="D139" s="12" t="s">
        <v>378</v>
      </c>
      <c r="E139" s="12" t="s">
        <v>379</v>
      </c>
      <c r="F139" s="13">
        <v>4534.7800000000007</v>
      </c>
      <c r="G139" s="14">
        <v>14748</v>
      </c>
      <c r="H139" s="14">
        <f t="shared" si="4"/>
        <v>4916</v>
      </c>
      <c r="I139" s="10">
        <f t="shared" si="5"/>
        <v>0.92245321399511815</v>
      </c>
    </row>
    <row r="140" spans="1:9" x14ac:dyDescent="0.35">
      <c r="A140" s="11" t="s">
        <v>9</v>
      </c>
      <c r="B140" s="11">
        <v>67650003615</v>
      </c>
      <c r="C140" s="12" t="s">
        <v>380</v>
      </c>
      <c r="D140" s="12" t="s">
        <v>381</v>
      </c>
      <c r="E140" s="12" t="s">
        <v>382</v>
      </c>
      <c r="F140" s="13">
        <v>11819.67</v>
      </c>
      <c r="G140" s="14">
        <v>39926</v>
      </c>
      <c r="H140" s="14">
        <f t="shared" si="4"/>
        <v>13308.666666666666</v>
      </c>
      <c r="I140" s="10">
        <f t="shared" si="5"/>
        <v>0.88811826879727496</v>
      </c>
    </row>
    <row r="141" spans="1:9" x14ac:dyDescent="0.35">
      <c r="A141" s="11" t="s">
        <v>9</v>
      </c>
      <c r="B141" s="11">
        <v>70090012920</v>
      </c>
      <c r="C141" s="12" t="s">
        <v>383</v>
      </c>
      <c r="D141" s="12" t="s">
        <v>384</v>
      </c>
      <c r="E141" s="12" t="s">
        <v>385</v>
      </c>
      <c r="F141" s="13">
        <v>4182.2900000000009</v>
      </c>
      <c r="G141" s="14">
        <v>8343</v>
      </c>
      <c r="H141" s="14">
        <f t="shared" si="4"/>
        <v>2781</v>
      </c>
      <c r="I141" s="10">
        <f t="shared" si="5"/>
        <v>1.5038798993167928</v>
      </c>
    </row>
    <row r="142" spans="1:9" x14ac:dyDescent="0.35">
      <c r="A142" s="11" t="s">
        <v>9</v>
      </c>
      <c r="B142" s="11">
        <v>70240005233</v>
      </c>
      <c r="C142" s="12" t="s">
        <v>386</v>
      </c>
      <c r="D142" s="12" t="s">
        <v>387</v>
      </c>
      <c r="E142" s="12" t="s">
        <v>388</v>
      </c>
      <c r="F142" s="13">
        <v>8324.5500000000011</v>
      </c>
      <c r="G142" s="14">
        <v>26023</v>
      </c>
      <c r="H142" s="14">
        <f t="shared" si="4"/>
        <v>8674.3333333333339</v>
      </c>
      <c r="I142" s="10">
        <f t="shared" si="5"/>
        <v>0.95967605579679516</v>
      </c>
    </row>
    <row r="143" spans="1:9" x14ac:dyDescent="0.35">
      <c r="A143" s="11" t="s">
        <v>9</v>
      </c>
      <c r="B143" s="11">
        <v>70970000404</v>
      </c>
      <c r="C143" s="12" t="s">
        <v>389</v>
      </c>
      <c r="D143" s="12" t="s">
        <v>390</v>
      </c>
      <c r="E143" s="12" t="s">
        <v>391</v>
      </c>
      <c r="F143" s="13">
        <v>5722.56</v>
      </c>
      <c r="G143" s="14">
        <v>19118</v>
      </c>
      <c r="H143" s="14">
        <f t="shared" si="4"/>
        <v>6372.666666666667</v>
      </c>
      <c r="I143" s="10">
        <f t="shared" si="5"/>
        <v>0.89798514488963288</v>
      </c>
    </row>
    <row r="144" spans="1:9" x14ac:dyDescent="0.35">
      <c r="A144" s="11" t="s">
        <v>9</v>
      </c>
      <c r="B144" s="11">
        <v>72110006973</v>
      </c>
      <c r="C144" s="12" t="s">
        <v>392</v>
      </c>
      <c r="D144" s="12" t="s">
        <v>393</v>
      </c>
      <c r="E144" s="12" t="s">
        <v>394</v>
      </c>
      <c r="F144" s="13">
        <v>5874.380000000001</v>
      </c>
      <c r="G144" s="14">
        <v>16067</v>
      </c>
      <c r="H144" s="14">
        <f t="shared" si="4"/>
        <v>5355.666666666667</v>
      </c>
      <c r="I144" s="10">
        <f t="shared" si="5"/>
        <v>1.0968531773199728</v>
      </c>
    </row>
    <row r="145" spans="1:9" x14ac:dyDescent="0.35">
      <c r="A145" s="11" t="s">
        <v>9</v>
      </c>
      <c r="B145" s="15">
        <v>72800012142</v>
      </c>
      <c r="C145" s="15" t="s">
        <v>395</v>
      </c>
      <c r="D145" s="15" t="s">
        <v>396</v>
      </c>
      <c r="E145" s="15" t="s">
        <v>397</v>
      </c>
      <c r="F145" s="17">
        <v>7798.82</v>
      </c>
      <c r="G145" s="18">
        <v>21790</v>
      </c>
      <c r="H145" s="14">
        <f t="shared" si="4"/>
        <v>7263.333333333333</v>
      </c>
      <c r="I145" s="10">
        <f t="shared" si="5"/>
        <v>1.0737246443322626</v>
      </c>
    </row>
    <row r="146" spans="1:9" x14ac:dyDescent="0.35">
      <c r="A146" s="11" t="s">
        <v>9</v>
      </c>
      <c r="B146" s="15">
        <v>72850000562</v>
      </c>
      <c r="C146" s="15" t="s">
        <v>398</v>
      </c>
      <c r="D146" s="15" t="s">
        <v>50</v>
      </c>
      <c r="E146" s="15" t="s">
        <v>51</v>
      </c>
      <c r="F146" s="17">
        <v>5263.9799999999987</v>
      </c>
      <c r="G146" s="18">
        <v>22739</v>
      </c>
      <c r="H146" s="14">
        <f t="shared" si="4"/>
        <v>7579.666666666667</v>
      </c>
      <c r="I146" s="10">
        <f t="shared" si="5"/>
        <v>0.69448700470557168</v>
      </c>
    </row>
    <row r="147" spans="1:9" x14ac:dyDescent="0.35">
      <c r="A147" s="11" t="s">
        <v>9</v>
      </c>
      <c r="B147" s="15">
        <v>72990002317</v>
      </c>
      <c r="C147" s="15" t="s">
        <v>399</v>
      </c>
      <c r="D147" s="15" t="s">
        <v>400</v>
      </c>
      <c r="E147" s="15" t="s">
        <v>401</v>
      </c>
      <c r="F147" s="17">
        <v>3822.21</v>
      </c>
      <c r="G147" s="18">
        <v>18292</v>
      </c>
      <c r="H147" s="14">
        <f t="shared" si="4"/>
        <v>6097.333333333333</v>
      </c>
      <c r="I147" s="10">
        <f t="shared" si="5"/>
        <v>0.62686584299147174</v>
      </c>
    </row>
    <row r="148" spans="1:9" x14ac:dyDescent="0.35">
      <c r="A148" s="11" t="s">
        <v>9</v>
      </c>
      <c r="B148" s="15">
        <v>74050003488</v>
      </c>
      <c r="C148" s="15" t="s">
        <v>402</v>
      </c>
      <c r="D148" s="15" t="s">
        <v>403</v>
      </c>
      <c r="E148" s="15" t="s">
        <v>404</v>
      </c>
      <c r="F148" s="17">
        <v>5353.5800000000008</v>
      </c>
      <c r="G148" s="18">
        <v>17106</v>
      </c>
      <c r="H148" s="14">
        <f t="shared" si="4"/>
        <v>5702</v>
      </c>
      <c r="I148" s="10">
        <f t="shared" si="5"/>
        <v>0.93889512451771318</v>
      </c>
    </row>
    <row r="149" spans="1:9" x14ac:dyDescent="0.35">
      <c r="A149" s="11" t="s">
        <v>9</v>
      </c>
      <c r="B149" s="15">
        <v>75210057078</v>
      </c>
      <c r="C149" s="15" t="s">
        <v>405</v>
      </c>
      <c r="D149" s="15" t="s">
        <v>50</v>
      </c>
      <c r="E149" s="15" t="s">
        <v>51</v>
      </c>
      <c r="F149" s="17">
        <v>4079.1500000000005</v>
      </c>
      <c r="G149" s="18">
        <v>14899</v>
      </c>
      <c r="H149" s="14">
        <f t="shared" si="4"/>
        <v>4966.333333333333</v>
      </c>
      <c r="I149" s="10">
        <f t="shared" si="5"/>
        <v>0.82136049399288558</v>
      </c>
    </row>
    <row r="150" spans="1:9" x14ac:dyDescent="0.35">
      <c r="A150" s="11" t="s">
        <v>9</v>
      </c>
      <c r="B150" s="15">
        <v>75220002313</v>
      </c>
      <c r="C150" s="15" t="s">
        <v>406</v>
      </c>
      <c r="D150" s="15" t="s">
        <v>407</v>
      </c>
      <c r="E150" s="15" t="s">
        <v>408</v>
      </c>
      <c r="F150" s="17">
        <v>7996.78</v>
      </c>
      <c r="G150" s="18">
        <v>21053</v>
      </c>
      <c r="H150" s="14">
        <f t="shared" si="4"/>
        <v>7017.666666666667</v>
      </c>
      <c r="I150" s="10">
        <f t="shared" si="5"/>
        <v>1.1395212083788533</v>
      </c>
    </row>
    <row r="151" spans="1:9" x14ac:dyDescent="0.35">
      <c r="A151" s="11" t="s">
        <v>9</v>
      </c>
      <c r="B151" s="15">
        <v>76220037595</v>
      </c>
      <c r="C151" s="15" t="s">
        <v>409</v>
      </c>
      <c r="D151" s="15" t="s">
        <v>410</v>
      </c>
      <c r="E151" s="15" t="s">
        <v>411</v>
      </c>
      <c r="F151" s="17">
        <v>10702.43</v>
      </c>
      <c r="G151" s="18">
        <v>26530</v>
      </c>
      <c r="H151" s="14">
        <f t="shared" si="4"/>
        <v>8843.3333333333339</v>
      </c>
      <c r="I151" s="10">
        <f t="shared" si="5"/>
        <v>1.2102257821334339</v>
      </c>
    </row>
    <row r="152" spans="1:9" x14ac:dyDescent="0.35">
      <c r="A152" s="11" t="s">
        <v>9</v>
      </c>
      <c r="B152" s="15">
        <v>77000001628</v>
      </c>
      <c r="C152" s="15" t="s">
        <v>412</v>
      </c>
      <c r="D152" s="15" t="s">
        <v>413</v>
      </c>
      <c r="E152" s="15" t="s">
        <v>414</v>
      </c>
      <c r="F152" s="17">
        <v>2858.3699999999994</v>
      </c>
      <c r="G152" s="18">
        <v>13484</v>
      </c>
      <c r="H152" s="14">
        <f t="shared" si="4"/>
        <v>4494.666666666667</v>
      </c>
      <c r="I152" s="10">
        <f t="shared" si="5"/>
        <v>0.63594704835360405</v>
      </c>
    </row>
    <row r="153" spans="1:9" x14ac:dyDescent="0.35">
      <c r="A153" s="11" t="s">
        <v>9</v>
      </c>
      <c r="B153" s="15">
        <v>77710005305</v>
      </c>
      <c r="C153" s="15" t="s">
        <v>415</v>
      </c>
      <c r="D153" s="15" t="s">
        <v>50</v>
      </c>
      <c r="E153" s="15" t="s">
        <v>51</v>
      </c>
      <c r="F153" s="17">
        <v>5625.46</v>
      </c>
      <c r="G153" s="18">
        <v>22077</v>
      </c>
      <c r="H153" s="14">
        <f t="shared" si="4"/>
        <v>7359</v>
      </c>
      <c r="I153" s="10">
        <f t="shared" si="5"/>
        <v>0.76443266748199479</v>
      </c>
    </row>
    <row r="154" spans="1:9" x14ac:dyDescent="0.35">
      <c r="A154" s="11" t="s">
        <v>9</v>
      </c>
      <c r="B154" s="15">
        <v>77800003597</v>
      </c>
      <c r="C154" s="15" t="s">
        <v>416</v>
      </c>
      <c r="D154" s="15" t="s">
        <v>417</v>
      </c>
      <c r="E154" s="15" t="s">
        <v>418</v>
      </c>
      <c r="F154" s="17">
        <v>6029.4199999999992</v>
      </c>
      <c r="G154" s="18">
        <v>27835</v>
      </c>
      <c r="H154" s="14">
        <f t="shared" si="4"/>
        <v>9278.3333333333339</v>
      </c>
      <c r="I154" s="10">
        <f t="shared" si="5"/>
        <v>0.64983869229387448</v>
      </c>
    </row>
    <row r="155" spans="1:9" x14ac:dyDescent="0.35">
      <c r="A155" s="11" t="s">
        <v>9</v>
      </c>
      <c r="B155" s="15">
        <v>77830002934</v>
      </c>
      <c r="C155" s="15" t="s">
        <v>419</v>
      </c>
      <c r="D155" s="15" t="s">
        <v>420</v>
      </c>
      <c r="E155" s="15" t="s">
        <v>421</v>
      </c>
      <c r="F155" s="17">
        <v>6954.49</v>
      </c>
      <c r="G155" s="18">
        <v>10866</v>
      </c>
      <c r="H155" s="14">
        <f t="shared" si="4"/>
        <v>3622</v>
      </c>
      <c r="I155" s="10">
        <f t="shared" si="5"/>
        <v>1.9200690226394257</v>
      </c>
    </row>
    <row r="156" spans="1:9" x14ac:dyDescent="0.35">
      <c r="A156" s="11" t="s">
        <v>9</v>
      </c>
      <c r="B156" s="15">
        <v>77980046432</v>
      </c>
      <c r="C156" s="15" t="s">
        <v>422</v>
      </c>
      <c r="D156" s="15" t="s">
        <v>423</v>
      </c>
      <c r="E156" s="15" t="s">
        <v>424</v>
      </c>
      <c r="F156" s="17">
        <v>16632.170000000002</v>
      </c>
      <c r="G156" s="18">
        <v>31537</v>
      </c>
      <c r="H156" s="14">
        <f t="shared" si="4"/>
        <v>10512.333333333334</v>
      </c>
      <c r="I156" s="10">
        <f t="shared" si="5"/>
        <v>1.5821577829216478</v>
      </c>
    </row>
    <row r="157" spans="1:9" x14ac:dyDescent="0.35">
      <c r="A157" s="11" t="s">
        <v>9</v>
      </c>
      <c r="B157" s="15">
        <v>80120011005</v>
      </c>
      <c r="C157" s="15" t="s">
        <v>425</v>
      </c>
      <c r="D157" s="15" t="s">
        <v>426</v>
      </c>
      <c r="E157" s="15" t="s">
        <v>427</v>
      </c>
      <c r="F157" s="17">
        <v>6820.1</v>
      </c>
      <c r="G157" s="18">
        <v>29539</v>
      </c>
      <c r="H157" s="14">
        <f t="shared" si="4"/>
        <v>9846.3333333333339</v>
      </c>
      <c r="I157" s="10">
        <f t="shared" si="5"/>
        <v>0.69265377974880671</v>
      </c>
    </row>
    <row r="158" spans="1:9" x14ac:dyDescent="0.35">
      <c r="A158" s="11" t="s">
        <v>9</v>
      </c>
      <c r="B158" s="15">
        <v>80820008656</v>
      </c>
      <c r="C158" s="15" t="s">
        <v>428</v>
      </c>
      <c r="D158" s="15" t="s">
        <v>429</v>
      </c>
      <c r="E158" s="15" t="s">
        <v>430</v>
      </c>
      <c r="F158" s="17">
        <v>3252.65</v>
      </c>
      <c r="G158" s="18">
        <v>11463</v>
      </c>
      <c r="H158" s="14">
        <f t="shared" si="4"/>
        <v>3821</v>
      </c>
      <c r="I158" s="10">
        <f t="shared" si="5"/>
        <v>0.85125621565035337</v>
      </c>
    </row>
    <row r="159" spans="1:9" x14ac:dyDescent="0.35">
      <c r="A159" s="11" t="s">
        <v>9</v>
      </c>
      <c r="B159" s="15">
        <v>81260007787</v>
      </c>
      <c r="C159" s="15" t="s">
        <v>431</v>
      </c>
      <c r="D159" s="15" t="s">
        <v>432</v>
      </c>
      <c r="E159" s="15" t="s">
        <v>433</v>
      </c>
      <c r="F159" s="17">
        <v>14451.720000000001</v>
      </c>
      <c r="G159" s="18">
        <v>37268</v>
      </c>
      <c r="H159" s="14">
        <f t="shared" si="4"/>
        <v>12422.666666666666</v>
      </c>
      <c r="I159" s="10">
        <f t="shared" si="5"/>
        <v>1.1633347644091447</v>
      </c>
    </row>
    <row r="160" spans="1:9" x14ac:dyDescent="0.35">
      <c r="A160" s="11" t="s">
        <v>9</v>
      </c>
      <c r="B160" s="16">
        <v>81930001306</v>
      </c>
      <c r="C160" s="15" t="s">
        <v>535</v>
      </c>
      <c r="D160" s="15" t="s">
        <v>29</v>
      </c>
      <c r="E160" s="15" t="s">
        <v>30</v>
      </c>
      <c r="F160" s="17">
        <v>145.26999999999998</v>
      </c>
      <c r="G160" s="18"/>
      <c r="H160" s="14"/>
      <c r="I160" s="10"/>
    </row>
    <row r="161" spans="1:9" x14ac:dyDescent="0.35">
      <c r="A161" s="11" t="s">
        <v>9</v>
      </c>
      <c r="B161" s="16">
        <v>83610002347</v>
      </c>
      <c r="C161" s="15" t="s">
        <v>434</v>
      </c>
      <c r="D161" s="15" t="s">
        <v>435</v>
      </c>
      <c r="E161" s="15" t="s">
        <v>436</v>
      </c>
      <c r="F161" s="17">
        <v>5588.7599999999984</v>
      </c>
      <c r="G161" s="18">
        <v>19237</v>
      </c>
      <c r="H161" s="14">
        <f t="shared" si="4"/>
        <v>6412.333333333333</v>
      </c>
      <c r="I161" s="10">
        <f t="shared" si="5"/>
        <v>0.87156417320788049</v>
      </c>
    </row>
    <row r="162" spans="1:9" x14ac:dyDescent="0.35">
      <c r="A162" s="11" t="s">
        <v>9</v>
      </c>
      <c r="B162" s="16">
        <v>83940056286</v>
      </c>
      <c r="C162" s="15" t="s">
        <v>437</v>
      </c>
      <c r="D162" s="15" t="s">
        <v>438</v>
      </c>
      <c r="E162" s="15" t="s">
        <v>439</v>
      </c>
      <c r="F162" s="17">
        <v>8208.26</v>
      </c>
      <c r="G162" s="18">
        <v>23852</v>
      </c>
      <c r="H162" s="14">
        <f t="shared" si="4"/>
        <v>7950.666666666667</v>
      </c>
      <c r="I162" s="10">
        <f t="shared" si="5"/>
        <v>1.0323989602549053</v>
      </c>
    </row>
    <row r="163" spans="1:9" x14ac:dyDescent="0.35">
      <c r="A163" s="11" t="s">
        <v>9</v>
      </c>
      <c r="B163" s="16">
        <v>84200010248</v>
      </c>
      <c r="C163" s="15" t="s">
        <v>440</v>
      </c>
      <c r="D163" s="15" t="s">
        <v>441</v>
      </c>
      <c r="E163" s="15" t="s">
        <v>442</v>
      </c>
      <c r="F163" s="17">
        <v>6992.7599999999993</v>
      </c>
      <c r="G163" s="18">
        <v>17814</v>
      </c>
      <c r="H163" s="14">
        <f t="shared" si="4"/>
        <v>5938</v>
      </c>
      <c r="I163" s="10">
        <f t="shared" si="5"/>
        <v>1.1776288312563152</v>
      </c>
    </row>
    <row r="164" spans="1:9" x14ac:dyDescent="0.35">
      <c r="A164" s="11" t="s">
        <v>9</v>
      </c>
      <c r="B164" s="16">
        <v>84880003490</v>
      </c>
      <c r="C164" s="15" t="s">
        <v>443</v>
      </c>
      <c r="D164" s="15" t="s">
        <v>444</v>
      </c>
      <c r="E164" s="15" t="s">
        <v>445</v>
      </c>
      <c r="F164" s="17">
        <v>6861.01</v>
      </c>
      <c r="G164" s="18">
        <v>29249</v>
      </c>
      <c r="H164" s="14">
        <f t="shared" si="4"/>
        <v>9749.6666666666661</v>
      </c>
      <c r="I164" s="10">
        <f t="shared" si="5"/>
        <v>0.70371739204759143</v>
      </c>
    </row>
    <row r="165" spans="1:9" x14ac:dyDescent="0.35">
      <c r="A165" s="11" t="s">
        <v>9</v>
      </c>
      <c r="B165" s="16">
        <v>84940043307</v>
      </c>
      <c r="C165" s="15" t="s">
        <v>446</v>
      </c>
      <c r="D165" s="15" t="s">
        <v>162</v>
      </c>
      <c r="E165" s="15" t="s">
        <v>163</v>
      </c>
      <c r="F165" s="17">
        <v>7704.2500000000009</v>
      </c>
      <c r="G165" s="18">
        <v>18751</v>
      </c>
      <c r="H165" s="14">
        <f t="shared" si="4"/>
        <v>6250.333333333333</v>
      </c>
      <c r="I165" s="10">
        <f t="shared" si="5"/>
        <v>1.2326142605727697</v>
      </c>
    </row>
    <row r="166" spans="1:9" x14ac:dyDescent="0.35">
      <c r="A166" s="11" t="s">
        <v>9</v>
      </c>
      <c r="B166" s="16">
        <v>85010001425</v>
      </c>
      <c r="C166" s="15" t="s">
        <v>447</v>
      </c>
      <c r="D166" s="15" t="s">
        <v>448</v>
      </c>
      <c r="E166" s="15" t="s">
        <v>449</v>
      </c>
      <c r="F166" s="17">
        <v>5019.1800000000012</v>
      </c>
      <c r="G166" s="18">
        <v>16257</v>
      </c>
      <c r="H166" s="14">
        <f t="shared" si="4"/>
        <v>5419</v>
      </c>
      <c r="I166" s="10">
        <f t="shared" si="5"/>
        <v>0.92621885956818628</v>
      </c>
    </row>
    <row r="167" spans="1:9" x14ac:dyDescent="0.35">
      <c r="A167" s="11" t="s">
        <v>9</v>
      </c>
      <c r="B167" s="16">
        <v>85300010509</v>
      </c>
      <c r="C167" s="15" t="s">
        <v>450</v>
      </c>
      <c r="D167" s="15" t="s">
        <v>451</v>
      </c>
      <c r="E167" s="15" t="s">
        <v>452</v>
      </c>
      <c r="F167" s="17">
        <v>5303.19</v>
      </c>
      <c r="G167" s="18">
        <v>19380</v>
      </c>
      <c r="H167" s="14">
        <f t="shared" si="4"/>
        <v>6460</v>
      </c>
      <c r="I167" s="10">
        <f t="shared" si="5"/>
        <v>0.82092724458204325</v>
      </c>
    </row>
    <row r="168" spans="1:9" x14ac:dyDescent="0.35">
      <c r="A168" s="11" t="s">
        <v>9</v>
      </c>
      <c r="B168" s="16">
        <v>87290008348</v>
      </c>
      <c r="C168" s="15" t="s">
        <v>453</v>
      </c>
      <c r="D168" s="15" t="s">
        <v>454</v>
      </c>
      <c r="E168" s="15" t="s">
        <v>455</v>
      </c>
      <c r="F168" s="17">
        <v>15569.21</v>
      </c>
      <c r="G168" s="18">
        <v>34197</v>
      </c>
      <c r="H168" s="14">
        <f t="shared" si="4"/>
        <v>11399</v>
      </c>
      <c r="I168" s="10">
        <f t="shared" si="5"/>
        <v>1.3658399859636809</v>
      </c>
    </row>
    <row r="169" spans="1:9" x14ac:dyDescent="0.35">
      <c r="A169" s="11" t="s">
        <v>9</v>
      </c>
      <c r="B169" s="16">
        <v>87370006185</v>
      </c>
      <c r="C169" s="15" t="s">
        <v>456</v>
      </c>
      <c r="D169" s="15" t="s">
        <v>457</v>
      </c>
      <c r="E169" s="15" t="s">
        <v>458</v>
      </c>
      <c r="F169" s="17">
        <v>6850.0000000000009</v>
      </c>
      <c r="G169" s="18">
        <v>19502</v>
      </c>
      <c r="H169" s="14">
        <f t="shared" si="4"/>
        <v>6500.666666666667</v>
      </c>
      <c r="I169" s="10">
        <f t="shared" si="5"/>
        <v>1.0537380781458312</v>
      </c>
    </row>
    <row r="170" spans="1:9" x14ac:dyDescent="0.35">
      <c r="A170" s="11" t="s">
        <v>9</v>
      </c>
      <c r="B170" s="16">
        <v>87450008217</v>
      </c>
      <c r="C170" s="15" t="s">
        <v>459</v>
      </c>
      <c r="D170" s="15" t="s">
        <v>460</v>
      </c>
      <c r="E170" s="15" t="s">
        <v>461</v>
      </c>
      <c r="F170" s="17">
        <v>1968.5100000000004</v>
      </c>
      <c r="G170" s="18">
        <v>9727</v>
      </c>
      <c r="H170" s="14">
        <f t="shared" si="4"/>
        <v>3242.3333333333335</v>
      </c>
      <c r="I170" s="10">
        <f t="shared" si="5"/>
        <v>0.60712758301634639</v>
      </c>
    </row>
    <row r="171" spans="1:9" x14ac:dyDescent="0.35">
      <c r="A171" s="11" t="s">
        <v>9</v>
      </c>
      <c r="B171" s="16">
        <v>87730040355</v>
      </c>
      <c r="C171" s="15" t="s">
        <v>462</v>
      </c>
      <c r="D171" s="15" t="s">
        <v>463</v>
      </c>
      <c r="E171" s="15" t="s">
        <v>464</v>
      </c>
      <c r="F171" s="17">
        <v>7379.8999999999987</v>
      </c>
      <c r="G171" s="18">
        <v>16585</v>
      </c>
      <c r="H171" s="14">
        <f t="shared" si="4"/>
        <v>5528.333333333333</v>
      </c>
      <c r="I171" s="10">
        <f t="shared" si="5"/>
        <v>1.3349231233041903</v>
      </c>
    </row>
    <row r="172" spans="1:9" x14ac:dyDescent="0.35">
      <c r="A172" s="11" t="s">
        <v>9</v>
      </c>
      <c r="B172" s="16">
        <v>88320010903</v>
      </c>
      <c r="C172" s="15" t="s">
        <v>465</v>
      </c>
      <c r="D172" s="15" t="s">
        <v>466</v>
      </c>
      <c r="E172" s="15" t="s">
        <v>467</v>
      </c>
      <c r="F172" s="17">
        <v>2346.8399999999997</v>
      </c>
      <c r="G172" s="18">
        <v>19163</v>
      </c>
      <c r="H172" s="14">
        <f t="shared" si="4"/>
        <v>6387.666666666667</v>
      </c>
      <c r="I172" s="10">
        <f t="shared" si="5"/>
        <v>0.3674017638156864</v>
      </c>
    </row>
    <row r="173" spans="1:9" x14ac:dyDescent="0.35">
      <c r="A173" s="11" t="s">
        <v>9</v>
      </c>
      <c r="B173" s="16">
        <v>88940003082</v>
      </c>
      <c r="C173" s="15" t="s">
        <v>468</v>
      </c>
      <c r="D173" s="15" t="s">
        <v>469</v>
      </c>
      <c r="E173" s="15" t="s">
        <v>470</v>
      </c>
      <c r="F173" s="17">
        <v>11150.810000000001</v>
      </c>
      <c r="G173" s="18">
        <v>28956</v>
      </c>
      <c r="H173" s="14">
        <f t="shared" si="4"/>
        <v>9652</v>
      </c>
      <c r="I173" s="10">
        <f t="shared" si="5"/>
        <v>1.1552849150435145</v>
      </c>
    </row>
    <row r="174" spans="1:9" x14ac:dyDescent="0.35">
      <c r="A174" s="11" t="s">
        <v>9</v>
      </c>
      <c r="B174" s="16">
        <v>89820002082</v>
      </c>
      <c r="C174" s="15" t="s">
        <v>471</v>
      </c>
      <c r="D174" s="15" t="s">
        <v>472</v>
      </c>
      <c r="E174" s="15" t="s">
        <v>473</v>
      </c>
      <c r="F174" s="17">
        <v>3068.0600000000004</v>
      </c>
      <c r="G174" s="18">
        <v>4960</v>
      </c>
      <c r="H174" s="14">
        <f t="shared" si="4"/>
        <v>1653.3333333333333</v>
      </c>
      <c r="I174" s="10">
        <f t="shared" si="5"/>
        <v>1.8556814516129037</v>
      </c>
    </row>
    <row r="175" spans="1:9" x14ac:dyDescent="0.35">
      <c r="A175" s="11" t="s">
        <v>9</v>
      </c>
      <c r="B175" s="16">
        <v>90610000209</v>
      </c>
      <c r="C175" s="15" t="s">
        <v>474</v>
      </c>
      <c r="D175" s="15" t="s">
        <v>475</v>
      </c>
      <c r="E175" s="15" t="s">
        <v>476</v>
      </c>
      <c r="F175" s="17">
        <v>5585.39</v>
      </c>
      <c r="G175" s="18">
        <v>24927</v>
      </c>
      <c r="H175" s="14">
        <f t="shared" si="4"/>
        <v>8309</v>
      </c>
      <c r="I175" s="10">
        <f t="shared" si="5"/>
        <v>0.67220965218437845</v>
      </c>
    </row>
    <row r="176" spans="1:9" x14ac:dyDescent="0.35">
      <c r="A176" s="11" t="s">
        <v>9</v>
      </c>
      <c r="B176" s="16">
        <v>90920006563</v>
      </c>
      <c r="C176" s="15" t="s">
        <v>477</v>
      </c>
      <c r="D176" s="15" t="s">
        <v>478</v>
      </c>
      <c r="E176" s="15" t="s">
        <v>479</v>
      </c>
      <c r="F176" s="17">
        <v>4847.71</v>
      </c>
      <c r="G176" s="18">
        <v>15567</v>
      </c>
      <c r="H176" s="14">
        <f t="shared" si="4"/>
        <v>5189</v>
      </c>
      <c r="I176" s="10">
        <f t="shared" si="5"/>
        <v>0.93422817498554633</v>
      </c>
    </row>
    <row r="177" spans="1:9" x14ac:dyDescent="0.35">
      <c r="A177" s="11" t="s">
        <v>9</v>
      </c>
      <c r="B177" s="16">
        <v>91320059338</v>
      </c>
      <c r="C177" s="15" t="s">
        <v>480</v>
      </c>
      <c r="D177" s="15" t="s">
        <v>26</v>
      </c>
      <c r="E177" s="15" t="s">
        <v>27</v>
      </c>
      <c r="F177" s="17">
        <v>3298.87</v>
      </c>
      <c r="G177" s="18">
        <v>4241</v>
      </c>
      <c r="H177" s="14">
        <f t="shared" si="4"/>
        <v>1413.6666666666667</v>
      </c>
      <c r="I177" s="10">
        <f t="shared" si="5"/>
        <v>2.3335557651497285</v>
      </c>
    </row>
    <row r="178" spans="1:9" x14ac:dyDescent="0.35">
      <c r="A178" s="11" t="s">
        <v>9</v>
      </c>
      <c r="B178" s="16">
        <v>91340049792</v>
      </c>
      <c r="C178" s="15" t="s">
        <v>481</v>
      </c>
      <c r="D178" s="15" t="s">
        <v>26</v>
      </c>
      <c r="E178" s="15" t="s">
        <v>27</v>
      </c>
      <c r="F178" s="17">
        <v>10272.630000000003</v>
      </c>
      <c r="G178" s="18">
        <v>21467</v>
      </c>
      <c r="H178" s="14">
        <f t="shared" si="4"/>
        <v>7155.666666666667</v>
      </c>
      <c r="I178" s="10">
        <f t="shared" si="5"/>
        <v>1.43559370196115</v>
      </c>
    </row>
    <row r="179" spans="1:9" x14ac:dyDescent="0.35">
      <c r="A179" s="11" t="s">
        <v>9</v>
      </c>
      <c r="B179" s="16">
        <v>91390059403</v>
      </c>
      <c r="C179" s="15" t="s">
        <v>482</v>
      </c>
      <c r="D179" s="15" t="s">
        <v>483</v>
      </c>
      <c r="E179" s="15" t="s">
        <v>484</v>
      </c>
      <c r="F179" s="17">
        <v>11177.029999999999</v>
      </c>
      <c r="G179" s="18">
        <v>28834</v>
      </c>
      <c r="H179" s="14">
        <f t="shared" si="4"/>
        <v>9611.3333333333339</v>
      </c>
      <c r="I179" s="10">
        <f t="shared" si="5"/>
        <v>1.1629010889921618</v>
      </c>
    </row>
    <row r="180" spans="1:9" x14ac:dyDescent="0.35">
      <c r="A180" s="11" t="s">
        <v>9</v>
      </c>
      <c r="B180" s="16">
        <v>91580005107</v>
      </c>
      <c r="C180" s="15" t="s">
        <v>485</v>
      </c>
      <c r="D180" s="15" t="s">
        <v>486</v>
      </c>
      <c r="E180" s="15" t="s">
        <v>487</v>
      </c>
      <c r="F180" s="17">
        <v>5480.1400000000012</v>
      </c>
      <c r="G180" s="18">
        <v>24691</v>
      </c>
      <c r="H180" s="14">
        <f t="shared" si="4"/>
        <v>8230.3333333333339</v>
      </c>
      <c r="I180" s="10">
        <f t="shared" si="5"/>
        <v>0.66584666477663934</v>
      </c>
    </row>
    <row r="181" spans="1:9" x14ac:dyDescent="0.35">
      <c r="A181" s="11" t="s">
        <v>9</v>
      </c>
      <c r="B181" s="16">
        <v>92710004963</v>
      </c>
      <c r="C181" s="15" t="s">
        <v>488</v>
      </c>
      <c r="D181" s="15" t="s">
        <v>489</v>
      </c>
      <c r="E181" s="15" t="s">
        <v>490</v>
      </c>
      <c r="F181" s="17">
        <v>14771.800000000003</v>
      </c>
      <c r="G181" s="18">
        <v>24261</v>
      </c>
      <c r="H181" s="14">
        <f t="shared" si="4"/>
        <v>8087</v>
      </c>
      <c r="I181" s="10">
        <f t="shared" si="5"/>
        <v>1.8266106096203787</v>
      </c>
    </row>
    <row r="182" spans="1:9" x14ac:dyDescent="0.35">
      <c r="A182" s="11" t="s">
        <v>9</v>
      </c>
      <c r="B182" s="16">
        <v>94130051334</v>
      </c>
      <c r="C182" s="15" t="s">
        <v>491</v>
      </c>
      <c r="D182" s="15" t="s">
        <v>492</v>
      </c>
      <c r="E182" s="15" t="s">
        <v>493</v>
      </c>
      <c r="F182" s="17">
        <v>8053.1799999999994</v>
      </c>
      <c r="G182" s="18">
        <v>28850</v>
      </c>
      <c r="H182" s="14">
        <f t="shared" si="4"/>
        <v>9616.6666666666661</v>
      </c>
      <c r="I182" s="10">
        <f t="shared" si="5"/>
        <v>0.8374190641247834</v>
      </c>
    </row>
    <row r="183" spans="1:9" x14ac:dyDescent="0.35">
      <c r="A183" s="24" t="s">
        <v>9</v>
      </c>
      <c r="B183" s="25">
        <v>94810006026</v>
      </c>
      <c r="C183" s="26" t="s">
        <v>494</v>
      </c>
      <c r="D183" s="26" t="s">
        <v>495</v>
      </c>
      <c r="E183" s="26" t="s">
        <v>496</v>
      </c>
      <c r="F183" s="17">
        <v>8063.0599999999995</v>
      </c>
      <c r="G183" s="18">
        <v>19478</v>
      </c>
      <c r="H183" s="14">
        <f t="shared" si="4"/>
        <v>6492.666666666667</v>
      </c>
      <c r="I183" s="10">
        <f t="shared" si="5"/>
        <v>1.241871855426635</v>
      </c>
    </row>
    <row r="184" spans="1:9" x14ac:dyDescent="0.35">
      <c r="A184" s="24" t="s">
        <v>9</v>
      </c>
      <c r="B184" s="25">
        <v>95030009770</v>
      </c>
      <c r="C184" s="26" t="s">
        <v>497</v>
      </c>
      <c r="D184" s="26" t="s">
        <v>498</v>
      </c>
      <c r="E184" s="26" t="s">
        <v>499</v>
      </c>
      <c r="F184" s="17">
        <v>7273.3</v>
      </c>
      <c r="G184" s="18">
        <v>16883</v>
      </c>
      <c r="H184" s="14">
        <f t="shared" si="4"/>
        <v>5627.666666666667</v>
      </c>
      <c r="I184" s="10">
        <f t="shared" si="5"/>
        <v>1.2924184090505242</v>
      </c>
    </row>
    <row r="185" spans="1:9" x14ac:dyDescent="0.35">
      <c r="A185" s="24" t="s">
        <v>9</v>
      </c>
      <c r="B185" s="25">
        <v>95160007316</v>
      </c>
      <c r="C185" s="26" t="s">
        <v>500</v>
      </c>
      <c r="D185" s="26" t="s">
        <v>501</v>
      </c>
      <c r="E185" s="26" t="s">
        <v>502</v>
      </c>
      <c r="F185" s="17">
        <v>5257.81</v>
      </c>
      <c r="G185" s="18">
        <v>25292</v>
      </c>
      <c r="H185" s="14">
        <f t="shared" si="4"/>
        <v>8430.6666666666661</v>
      </c>
      <c r="I185" s="10">
        <f t="shared" si="5"/>
        <v>0.62365293373398711</v>
      </c>
    </row>
    <row r="186" spans="1:9" x14ac:dyDescent="0.35">
      <c r="A186" s="24" t="s">
        <v>9</v>
      </c>
      <c r="B186" s="25">
        <v>95420011375</v>
      </c>
      <c r="C186" s="26" t="s">
        <v>503</v>
      </c>
      <c r="D186" s="26" t="s">
        <v>504</v>
      </c>
      <c r="E186" s="26" t="s">
        <v>505</v>
      </c>
      <c r="F186" s="19">
        <v>7606.51</v>
      </c>
      <c r="G186" s="20">
        <v>20981</v>
      </c>
      <c r="H186" s="20">
        <f t="shared" si="4"/>
        <v>6993.666666666667</v>
      </c>
      <c r="I186" s="21">
        <f t="shared" si="5"/>
        <v>1.0876283303941661</v>
      </c>
    </row>
    <row r="187" spans="1:9" x14ac:dyDescent="0.35">
      <c r="A187" s="24" t="s">
        <v>9</v>
      </c>
      <c r="B187" s="25">
        <v>95800010513</v>
      </c>
      <c r="C187" s="26" t="s">
        <v>506</v>
      </c>
      <c r="D187" s="26">
        <v>326100011</v>
      </c>
      <c r="E187" s="26" t="s">
        <v>507</v>
      </c>
      <c r="F187" s="19">
        <v>6533.31</v>
      </c>
      <c r="G187" s="20">
        <v>22346</v>
      </c>
      <c r="H187" s="20">
        <f t="shared" si="4"/>
        <v>7448.666666666667</v>
      </c>
      <c r="I187" s="21">
        <f t="shared" si="5"/>
        <v>0.87711133983710732</v>
      </c>
    </row>
    <row r="188" spans="1:9" x14ac:dyDescent="0.35">
      <c r="A188" s="24" t="s">
        <v>9</v>
      </c>
      <c r="B188" s="25">
        <v>97300003682</v>
      </c>
      <c r="C188" s="26" t="s">
        <v>508</v>
      </c>
      <c r="D188" s="26" t="s">
        <v>509</v>
      </c>
      <c r="E188" s="26" t="s">
        <v>510</v>
      </c>
      <c r="F188" s="19">
        <v>8277.0299999999988</v>
      </c>
      <c r="G188" s="20">
        <v>24084</v>
      </c>
      <c r="H188" s="20">
        <f t="shared" si="4"/>
        <v>8028</v>
      </c>
      <c r="I188" s="21">
        <f t="shared" si="5"/>
        <v>1.0310201793721971</v>
      </c>
    </row>
    <row r="189" spans="1:9" x14ac:dyDescent="0.35">
      <c r="A189" s="24" t="s">
        <v>9</v>
      </c>
      <c r="B189" s="25">
        <v>97600004904</v>
      </c>
      <c r="C189" s="26" t="s">
        <v>511</v>
      </c>
      <c r="D189" s="26" t="s">
        <v>50</v>
      </c>
      <c r="E189" s="26" t="s">
        <v>51</v>
      </c>
      <c r="F189" s="19">
        <v>7684.1800000000012</v>
      </c>
      <c r="G189" s="20">
        <v>23415</v>
      </c>
      <c r="H189" s="20">
        <f t="shared" si="4"/>
        <v>7805</v>
      </c>
      <c r="I189" s="21">
        <f t="shared" si="5"/>
        <v>0.98452017937219749</v>
      </c>
    </row>
    <row r="190" spans="1:9" x14ac:dyDescent="0.35">
      <c r="A190" s="24" t="s">
        <v>9</v>
      </c>
      <c r="B190" s="25">
        <v>98480046534</v>
      </c>
      <c r="C190" s="26" t="s">
        <v>512</v>
      </c>
      <c r="D190" s="26" t="s">
        <v>513</v>
      </c>
      <c r="E190" s="26" t="s">
        <v>514</v>
      </c>
      <c r="F190" s="27">
        <v>9383.91</v>
      </c>
      <c r="G190" s="28">
        <v>25603</v>
      </c>
      <c r="H190" s="28">
        <f t="shared" si="4"/>
        <v>8534.3333333333339</v>
      </c>
      <c r="I190" s="29">
        <f t="shared" si="5"/>
        <v>1.0995480998320508</v>
      </c>
    </row>
    <row r="191" spans="1:9" x14ac:dyDescent="0.35">
      <c r="A191" s="24" t="s">
        <v>9</v>
      </c>
      <c r="B191" s="25">
        <v>99420004756</v>
      </c>
      <c r="C191" s="26" t="s">
        <v>515</v>
      </c>
      <c r="D191" s="26" t="s">
        <v>516</v>
      </c>
      <c r="E191" s="26" t="s">
        <v>517</v>
      </c>
      <c r="F191" s="27">
        <v>1892.4899999999998</v>
      </c>
      <c r="G191" s="28">
        <v>10206</v>
      </c>
      <c r="H191" s="28">
        <f t="shared" si="4"/>
        <v>3402</v>
      </c>
      <c r="I191" s="29">
        <f t="shared" si="5"/>
        <v>0.55628747795414457</v>
      </c>
    </row>
    <row r="192" spans="1:9" x14ac:dyDescent="0.35">
      <c r="A192" s="24" t="s">
        <v>9</v>
      </c>
      <c r="B192" s="25">
        <v>99640010015</v>
      </c>
      <c r="C192" s="26" t="s">
        <v>518</v>
      </c>
      <c r="D192" s="26" t="s">
        <v>519</v>
      </c>
      <c r="E192" s="26" t="s">
        <v>520</v>
      </c>
      <c r="F192" s="27">
        <v>5891.31</v>
      </c>
      <c r="G192" s="28">
        <v>16715</v>
      </c>
      <c r="H192" s="28">
        <f t="shared" si="4"/>
        <v>5571.666666666667</v>
      </c>
      <c r="I192" s="29">
        <f t="shared" si="5"/>
        <v>1.0573694286568951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2025-05-26T07:04:36Z</dcterms:modified>
</cp:coreProperties>
</file>