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V:\05 MANIPULĀCIJU_SARAKSTA_IZMAIŅAS\Mājaslapai\2026\01012026\"/>
    </mc:Choice>
  </mc:AlternateContent>
  <xr:revisionPtr revIDLastSave="0" documentId="13_ncr:1_{1659DA14-8BE7-4792-B17B-D01D3B1C42B3}" xr6:coauthVersionLast="47" xr6:coauthVersionMax="47" xr10:uidLastSave="{00000000-0000-0000-0000-000000000000}"/>
  <bookViews>
    <workbookView xWindow="28680" yWindow="-120" windowWidth="29040" windowHeight="15720" xr2:uid="{8BEF6E7F-ECB0-4626-8A35-7CF25FB0535E}"/>
  </bookViews>
  <sheets>
    <sheet name="Izmaiņas uz 01.01.2026." sheetId="18" r:id="rId1"/>
    <sheet name="Tabulas" sheetId="15"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0" hidden="1">'Izmaiņas uz 01.01.2026.'!$A$4:$P$373</definedName>
    <definedName name="_xlnm._FilterDatabase" localSheetId="1" hidden="1">Tabulas!$N$1:$Q$1</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[3]HEADER!#REF!</definedName>
    <definedName name="BEx3ATHHUCGCIRND8KLAREDV3L40" hidden="1">[4]HEADER!#REF!</definedName>
    <definedName name="BEx3QB2RILYEXIROLAFCWQMOJXMN" localSheetId="1" hidden="1">[3]HEADER!#REF!</definedName>
    <definedName name="BEx3QB2RILYEXIROLAFCWQMOJXMN" hidden="1">[4]HEADER!#REF!</definedName>
    <definedName name="BEx3RIJ9LXPXWNF4BFBFA4ILG6AY" localSheetId="1" hidden="1">[3]HEADER!#REF!</definedName>
    <definedName name="BEx3RIJ9LXPXWNF4BFBFA4ILG6AY" hidden="1">[4]HEADER!#REF!</definedName>
    <definedName name="BEx3T3XEKJ0I8634YNR6MPN3OBQL" localSheetId="1" hidden="1">[3]HEADER!#REF!</definedName>
    <definedName name="BEx3T3XEKJ0I8634YNR6MPN3OBQL" hidden="1">[4]HEADER!#REF!</definedName>
    <definedName name="BEx73MBHXPGN5MLC2IC6RCMRLO6D" localSheetId="1" hidden="1">[3]HEADER!#REF!</definedName>
    <definedName name="BEx73MBHXPGN5MLC2IC6RCMRLO6D" hidden="1">[4]HEADER!#REF!</definedName>
    <definedName name="BEx7KKYHXVDNTR0VZKUAIUQCSOP9" localSheetId="1" hidden="1">[3]HEADER!#REF!</definedName>
    <definedName name="BEx7KKYHXVDNTR0VZKUAIUQCSOP9" hidden="1">[4]HEADER!#REF!</definedName>
    <definedName name="BEx9EDPXWEPLE7S1KH5K8GGFZKC0" localSheetId="1" hidden="1">[3]HEADER!#REF!</definedName>
    <definedName name="BEx9EDPXWEPLE7S1KH5K8GGFZKC0" hidden="1">[4]HEADER!#REF!</definedName>
    <definedName name="BExBE9K6C6Q27ZVX3WOCP2J41BHY" localSheetId="1" hidden="1">[3]HEADER!#REF!</definedName>
    <definedName name="BExBE9K6C6Q27ZVX3WOCP2J41BHY" hidden="1">[4]HEADER!#REF!</definedName>
    <definedName name="BExCQGR4Z3D1E5XRGMT5VWBAFBXW" localSheetId="1" hidden="1">[3]ZQZBC_PLN__04_03_10!#REF!</definedName>
    <definedName name="BExCQGR4Z3D1E5XRGMT5VWBAFBXW" hidden="1">[4]ZQZBC_PLN__04_03_10!#REF!</definedName>
    <definedName name="BExMP7OQLL0R8VO1CGH6H677G4ZU" localSheetId="1" hidden="1">[3]HEADER!#REF!</definedName>
    <definedName name="BExMP7OQLL0R8VO1CGH6H677G4ZU" hidden="1">[4]HEADER!#REF!</definedName>
    <definedName name="BExO50CMJCMLOGHRH7OH9FMGVTSS" localSheetId="1" hidden="1">[3]HEADER!#REF!</definedName>
    <definedName name="BExO50CMJCMLOGHRH7OH9FMGVTSS" hidden="1">[4]HEADER!#REF!</definedName>
    <definedName name="BExOA3RQ9DFFMJC5QYZ23ZT9RUN8" localSheetId="1" hidden="1">[3]HEADER!#REF!</definedName>
    <definedName name="BExOA3RQ9DFFMJC5QYZ23ZT9RUN8" hidden="1">[4]HEADER!#REF!</definedName>
    <definedName name="BExS6S40JMF44ZTMXW3UE4WW9B54" localSheetId="1" hidden="1">[3]HEADER!#REF!</definedName>
    <definedName name="BExS6S40JMF44ZTMXW3UE4WW9B54" hidden="1">[4]HEADER!#REF!</definedName>
    <definedName name="BExU5I577AMALET6AIZ4P1LRV9CU" localSheetId="1" hidden="1">[3]ZQZBC_PLN__04_03_10!#REF!</definedName>
    <definedName name="BExU5I577AMALET6AIZ4P1LRV9CU" hidden="1">[4]ZQZBC_PLN__04_03_10!#REF!</definedName>
    <definedName name="BExU7EBQBMZVYUSS9YS0I4JESH9L" localSheetId="1" hidden="1">[3]HEADER!#REF!</definedName>
    <definedName name="BExU7EBQBMZVYUSS9YS0I4JESH9L" hidden="1">[4]HEADER!#REF!</definedName>
    <definedName name="BExUC9I2YXGSCVE8W0KZ56D3E9UX" localSheetId="1" hidden="1">[3]HEADER!#REF!</definedName>
    <definedName name="BExUC9I2YXGSCVE8W0KZ56D3E9UX" hidden="1">[4]HEADER!#REF!</definedName>
    <definedName name="BExZJQJI4H09EC94GXCLZDAB05VB" localSheetId="1" hidden="1">[3]HEADER!#REF!</definedName>
    <definedName name="BExZJQJI4H09EC94GXCLZDAB05VB" hidden="1">[4]HEADER!#REF!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 localSheetId="1">Tabulas!#REF!</definedName>
    <definedName name="Dokumenta_saņemšanas_veid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 localSheetId="1">Iesniedzējs8[Sadaļas]</definedName>
    <definedName name="Iesniedzeji">#REF!</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 localSheetId="1">Izm.registrs9[Izmaiņu reģistrs]</definedName>
    <definedName name="Izmainas">#REF!</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[3]ZQZBC_PLN__04_03_10!#REF!</definedName>
    <definedName name="mmm" hidden="1">[4]ZQZBC_PLN__04_03_10!#REF!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 localSheetId="1">Statuss7[Zvaigznītes]</definedName>
    <definedName name="Statusi">#REF!</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[10]ATSKAITE_2v!#REF!</definedName>
    <definedName name="T13l6">[11]ATSKAITE_2v!#REF!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15" l="1"/>
  <c r="H1" i="15" l="1"/>
</calcChain>
</file>

<file path=xl/sharedStrings.xml><?xml version="1.0" encoding="utf-8"?>
<sst xmlns="http://schemas.openxmlformats.org/spreadsheetml/2006/main" count="3489" uniqueCount="1088">
  <si>
    <t>Jauna manipulācija</t>
  </si>
  <si>
    <t>Psihiatrija un narkoloģija</t>
  </si>
  <si>
    <t>Ģenētika</t>
  </si>
  <si>
    <t>**</t>
  </si>
  <si>
    <t>Radioloģija</t>
  </si>
  <si>
    <t>Gastroenteroloģija</t>
  </si>
  <si>
    <t>Citās sadaļās neiekļautās manipulācijas</t>
  </si>
  <si>
    <t>Sirds asinsvadu sistēma</t>
  </si>
  <si>
    <t>X</t>
  </si>
  <si>
    <t>Vīrusiem specifisko antivielu noteikšana</t>
  </si>
  <si>
    <t>Uroloģija</t>
  </si>
  <si>
    <t>*</t>
  </si>
  <si>
    <t>Morfoloģija, toksikoloģija</t>
  </si>
  <si>
    <t>Vispārējie ambulatorie pakalpojumi</t>
  </si>
  <si>
    <t>Vakcinācija un neatliekamā palīdzība</t>
  </si>
  <si>
    <t>Rehabilitācija</t>
  </si>
  <si>
    <t>Plastiskā (rekonstruktīvā un plaukstas) ķirurģija, izmantojot optisko palielinājumu</t>
  </si>
  <si>
    <t>Tumoru marķieru noteikšana</t>
  </si>
  <si>
    <t>Neiroķirurģija</t>
  </si>
  <si>
    <t>Mikrobioloģiskie izmeklējumi</t>
  </si>
  <si>
    <t>Zobārstniecības pakalpojumu tarifi</t>
  </si>
  <si>
    <t>Dzēsta manipulācija</t>
  </si>
  <si>
    <t>Otorinolaringoloģija</t>
  </si>
  <si>
    <t>Hepatīti</t>
  </si>
  <si>
    <t>Datums, no kura izmaiņas spēkā</t>
  </si>
  <si>
    <t>Izmaiņu reģistrs</t>
  </si>
  <si>
    <t>Sadaļa</t>
  </si>
  <si>
    <t>* vai **</t>
  </si>
  <si>
    <t>Manipulācijas nosaukums</t>
  </si>
  <si>
    <t>Ģimenes ārsta praksei apmaksājamas manipulācijas</t>
  </si>
  <si>
    <t>Ar LNG apmaksājamās manipulācijas</t>
  </si>
  <si>
    <t>Apmaksas nosacījumi</t>
  </si>
  <si>
    <t>Piezīmes, paskaidrojums</t>
  </si>
  <si>
    <t>Statistikas uzskaite izmeklējumiem, kas nav veikti no valsts budžeta līdzekļiem</t>
  </si>
  <si>
    <t>Pulmonoloģija</t>
  </si>
  <si>
    <t>Oftalmoloģija</t>
  </si>
  <si>
    <t>Abdominālā ķirurģija un proktoloģija</t>
  </si>
  <si>
    <t>Traumatoloģija, ortopēdija, strutainā ķirurģija</t>
  </si>
  <si>
    <t>Asinsvadu ķirurģija</t>
  </si>
  <si>
    <t>Mugurkaula ķirurģija</t>
  </si>
  <si>
    <t>Sejas skeleta ievainojumu un slimību ārstēšana sejas-žokļu ķirurģijā</t>
  </si>
  <si>
    <t>Torakālā ķirurģija</t>
  </si>
  <si>
    <t>Imunoloģija - Šūnu imunoloģija</t>
  </si>
  <si>
    <t>Bērnu ķirurģija</t>
  </si>
  <si>
    <t>Manipulācijas kods</t>
  </si>
  <si>
    <t>Zvaigznītes</t>
  </si>
  <si>
    <t>Glikozes regulācija</t>
  </si>
  <si>
    <t>Vairogdziedzera hormoni</t>
  </si>
  <si>
    <t>Autoimunitāte</t>
  </si>
  <si>
    <t>Citoloģija</t>
  </si>
  <si>
    <t>Citas specifiskas analīzes</t>
  </si>
  <si>
    <t>Pārrēķins</t>
  </si>
  <si>
    <t>Neiroloģija</t>
  </si>
  <si>
    <t>Laboratorijas izmeklējumi: hematoloģija</t>
  </si>
  <si>
    <t>Reimotesti, akūtās fāzes olbaltumvielas</t>
  </si>
  <si>
    <t>Infekcijas</t>
  </si>
  <si>
    <t>Tuberkulozes mikrobioloģiskie izmeklējumi</t>
  </si>
  <si>
    <t>Virusoloģija</t>
  </si>
  <si>
    <t>Parazitoloģija</t>
  </si>
  <si>
    <t>Anestēzijas pakalpojumi</t>
  </si>
  <si>
    <t>Neonatoloģija un pediatrija</t>
  </si>
  <si>
    <t>Aknu transplantācijas operācijas</t>
  </si>
  <si>
    <t>Laboratorijas izmeklējumi: imūnhematoloģija</t>
  </si>
  <si>
    <t>Laboratorijas izmeklējumi: koaguloģija</t>
  </si>
  <si>
    <t>Klīniskā ķīmija. Olbaltumvielu maiņa</t>
  </si>
  <si>
    <t>Fermenti</t>
  </si>
  <si>
    <t>Lipīdi</t>
  </si>
  <si>
    <t>Elektrolīti, skābju–bāzu līdzsvars, neorganiskie elementi</t>
  </si>
  <si>
    <t>Detoksikācija un imunokorekcijas operācijas</t>
  </si>
  <si>
    <t>Izmaiņas manipulācijas nosaukumā un/vai apmaksas nosacījumos</t>
  </si>
  <si>
    <t>Laboratorijas izmeklējumi: izkārnījumu analīzes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</si>
  <si>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</si>
  <si>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</si>
  <si>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</si>
  <si>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</si>
  <si>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</si>
  <si>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</si>
  <si>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</si>
  <si>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</si>
  <si>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</si>
  <si>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</si>
  <si>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</si>
  <si>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</si>
  <si>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</si>
  <si>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</si>
  <si>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</si>
  <si>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</si>
  <si>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</si>
  <si>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</si>
  <si>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</si>
  <si>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</si>
  <si>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</si>
  <si>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</si>
  <si>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</si>
  <si>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</si>
  <si>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</si>
  <si>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</si>
  <si>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</si>
  <si>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</si>
  <si>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</si>
  <si>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</si>
  <si>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</si>
  <si>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</si>
  <si>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</si>
  <si>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</si>
  <si>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</si>
  <si>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</si>
  <si>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</si>
  <si>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</si>
  <si>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</si>
  <si>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</si>
  <si>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</si>
  <si>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</si>
  <si>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</si>
  <si>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</si>
  <si>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</si>
  <si>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</si>
  <si>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</si>
  <si>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</si>
  <si>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</si>
  <si>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</si>
  <si>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</si>
  <si>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</si>
  <si>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</si>
  <si>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</si>
  <si>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</si>
  <si>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</si>
  <si>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</si>
  <si>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</si>
  <si>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</si>
  <si>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</si>
  <si>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</si>
  <si>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</si>
  <si>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</si>
  <si>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</si>
  <si>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</si>
  <si>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</si>
  <si>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</si>
  <si>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</si>
  <si>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</si>
  <si>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</si>
  <si>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</si>
  <si>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</si>
  <si>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</si>
  <si>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</si>
  <si>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</si>
  <si>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</si>
  <si>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</si>
  <si>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</si>
  <si>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</si>
  <si>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</si>
  <si>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</si>
  <si>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</si>
  <si>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</si>
  <si>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</si>
  <si>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</si>
  <si>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</si>
  <si>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</si>
  <si>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</si>
  <si>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</si>
  <si>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</si>
  <si>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</si>
  <si>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</si>
  <si>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</si>
  <si>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</si>
  <si>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</si>
  <si>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</si>
  <si>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</si>
  <si>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</si>
  <si>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No saraksta</t>
  </si>
  <si>
    <t>Izmaiņas sarkanā krāsā</t>
  </si>
  <si>
    <t>Jaunai manipulācijai aprēķinātais tarifs. 
Esošai manipulācijai tarifs pirms izmaiņām.</t>
  </si>
  <si>
    <t>Pārrēķinātais tarifs</t>
  </si>
  <si>
    <t>Kods</t>
  </si>
  <si>
    <t xml:space="preserve">Budžeta programmas (apakšprogrammas) nosaukums </t>
  </si>
  <si>
    <t>45.01.00 Veselības aprūpes finansējuma administrēšana un ekonomiskā novērtēšana</t>
  </si>
  <si>
    <t>Kods un nosaukums</t>
  </si>
  <si>
    <t>33.03.00</t>
  </si>
  <si>
    <t>33.04.00</t>
  </si>
  <si>
    <t>33.09.00</t>
  </si>
  <si>
    <t>33.12.00</t>
  </si>
  <si>
    <t>33.14.00</t>
  </si>
  <si>
    <t>33.15.00</t>
  </si>
  <si>
    <t>33.16.00</t>
  </si>
  <si>
    <t>33.17.00</t>
  </si>
  <si>
    <t>33.18.00</t>
  </si>
  <si>
    <t>39.03.00</t>
  </si>
  <si>
    <t>39.04.00</t>
  </si>
  <si>
    <t>39.06.00</t>
  </si>
  <si>
    <t>39.07.00</t>
  </si>
  <si>
    <t>45.01.00</t>
  </si>
  <si>
    <t>46.01.00</t>
  </si>
  <si>
    <t>46.03.00</t>
  </si>
  <si>
    <t>97.00.00</t>
  </si>
  <si>
    <t>02.04.00</t>
  </si>
  <si>
    <t>06.02.00</t>
  </si>
  <si>
    <t>Rezidentu apmācība</t>
  </si>
  <si>
    <t>Medicīnas vēstures muzejs</t>
  </si>
  <si>
    <t>Kompensējamo medikamentu un materiālu apmaksāšana</t>
  </si>
  <si>
    <t>Centralizēta medikamentu un materiālu iegāde</t>
  </si>
  <si>
    <t>Reto slimību ārstēšana</t>
  </si>
  <si>
    <t>Primārās ambulatorās veselības aprūpes nodrošināšana</t>
  </si>
  <si>
    <t>Laboratorisko izmeklējumu nodrošināšana ambulatorajā aprūpē</t>
  </si>
  <si>
    <t>Pārējo ambulatoro veselības aprūpes pakalpojumu nodrošināšana</t>
  </si>
  <si>
    <t>Plānveida stacionāro veselības aprūpes pakalpojumu nodrošināšana</t>
  </si>
  <si>
    <t>Asins un asins komponentu nodrošināšana</t>
  </si>
  <si>
    <t>Neatliekamā medicīniskā palīdzība</t>
  </si>
  <si>
    <t>Tiesu medicīniskā ekspertīze</t>
  </si>
  <si>
    <t>Antidopinga politikas īstenošana</t>
  </si>
  <si>
    <t>Uzraudzība un kontrole</t>
  </si>
  <si>
    <t>Slimību profilakses nodrošināšana</t>
  </si>
  <si>
    <t>Nozares vadība un politikas plānošana</t>
  </si>
  <si>
    <t>Veselības aprūpes finansējuma administrēšana un ekonomiskā novērtēšana</t>
  </si>
  <si>
    <t>Neatliekamās medicīniskās palīdzības nodrošināšana stacionārās ārstniecības iestādēs</t>
  </si>
  <si>
    <t>Interešu izglītības nodrošināšana VSIA Bērnu klīniskā universitātes slimnīca</t>
  </si>
  <si>
    <t>Ir</t>
  </si>
  <si>
    <t>Nav</t>
  </si>
  <si>
    <t>ir nepieciešami MK grozījumi</t>
  </si>
  <si>
    <t>nav nepieciešami MK grozījumi</t>
  </si>
  <si>
    <t>02.04.00 Rezidentu apmācība</t>
  </si>
  <si>
    <t>06.02.00 Medicīnas vēstures muzejs</t>
  </si>
  <si>
    <t>33.03.00 Kompensējamo medikamentu un materiālu apmaksāšana</t>
  </si>
  <si>
    <t>33.04.00 Centralizēta medikamentu un materiālu iegāde</t>
  </si>
  <si>
    <t>33.09.00 Interešu izglītības nodrošināšana VSIA Bērnu klīniskā universitātes slimnīca</t>
  </si>
  <si>
    <t>33.12.00 Reto slimību ārstēšana</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</si>
  <si>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</si>
  <si>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</si>
  <si>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</si>
  <si>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</si>
  <si>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</si>
  <si>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39.03.00 Asins un asins komponentu nodrošināšana</t>
  </si>
  <si>
    <t>39.04.00 Neatliekamā medicīniskā palīdzība</t>
  </si>
  <si>
    <t>39.06.00 Tiesu medicīniskā ekspertīze</t>
  </si>
  <si>
    <t>39.07.00 Antidopinga politikas īstenošana</t>
  </si>
  <si>
    <t>46.01.00 Uzraudzība un kontrole</t>
  </si>
  <si>
    <t>46.03.00 Slimību profilakses nodrošināšana</t>
  </si>
  <si>
    <t>97.00.00 Nozares vadība un politikas plānošana</t>
  </si>
  <si>
    <t>Manipulācijas tarifs (euro)</t>
  </si>
  <si>
    <t>Jauns manipulācijas tarifs (euro)</t>
  </si>
  <si>
    <t>Pacienta līdzmaksajums ambulatorajiem pakalpojumiem 
(euro)</t>
  </si>
  <si>
    <t>Pacienta līdzmaksājums dienas stacionāra pakalojumiem 
(euro)</t>
  </si>
  <si>
    <t>Pacienta līdzmaksājums stacionārajiem pakalpojumiem 
(euro)</t>
  </si>
  <si>
    <t>Lielās ķirurģiskās operācijas</t>
  </si>
  <si>
    <t>Dzemdniecība-Ginekoloģija</t>
  </si>
  <si>
    <t>01.01.2026.</t>
  </si>
  <si>
    <t>Ņemot vērā saņemto informāciju par iespējamām nepilnībām nosūtījumos uz valsts apmaksātiem laboratoriskiem izmeklējumiem, jāpapildina manipulācijas pielietojumu, lai varētu apkopot informāciju par konkrētiem ārstiem nosūtītājiem, kuru nosūtījumi neietvēra visu nepieciešamo informāciju un nodrošināt ar viņiem mērķtiecīgu komunikāciju</t>
  </si>
  <si>
    <t>Anti-Mycoplasma pneumoniae IgG</t>
  </si>
  <si>
    <t>Anti-Mycoplasma pneumoniae IgM</t>
  </si>
  <si>
    <t>R SARS-CoV-2 RNS (Covid-19) noteikšana ar reālā laika PĶR (bez parauga paņemšanas) ātrai diagnostikai un diferenciāldiagnostikai - izmeklējums ar  Multiplex reaģentiem</t>
  </si>
  <si>
    <t>47077R</t>
  </si>
  <si>
    <t>Kardiopulmonālais slodžu tests</t>
  </si>
  <si>
    <t>70503</t>
  </si>
  <si>
    <t>70504</t>
  </si>
  <si>
    <t>70505</t>
  </si>
  <si>
    <t>70506</t>
  </si>
  <si>
    <t>70507</t>
  </si>
  <si>
    <t>70508</t>
  </si>
  <si>
    <t>70509</t>
  </si>
  <si>
    <t>70510</t>
  </si>
  <si>
    <t xml:space="preserve">Manipulācijas nosaukumā "Manipulāciju norāda zobārsti, kuriem līgumā ar dienestu tas ir atļauts" nav aktuāla un šobrīd manipulāciju izmanto visi zobārsti. </t>
  </si>
  <si>
    <t>IgG klases antivielas pret Epšteina-Barra vīrusa agrīniem antigēniem (EBV EA IgG) (imūnfermentatīvā metode ELISA, EIA)</t>
  </si>
  <si>
    <t>0</t>
  </si>
  <si>
    <t>IgG vai IgM klases antivielas pret Epšteina-Barra vīrusu (apstiprinošais tests IgG klases antivielām - LIA, SIA, RIBA)</t>
  </si>
  <si>
    <t>IgG vai IgM klases antivielas pret Epšteina-Barra vīrusu (apstiprinošais tests IgM klases antivielām - LIA, SIA, RIBA)</t>
  </si>
  <si>
    <t>IgM klases antivielas pret Herpes simplex I un II vīrusiem (apstiprinošais tests IgM klases antivielām - LIA, SIA, RIBA,WB)</t>
  </si>
  <si>
    <t>IgM klases antivielas pret respiratori sincitiālo vīrusu (imūnfermentatīvā metode ELISA, EIA)</t>
  </si>
  <si>
    <t>IgG klases antivielas pret Legionella pneumophila serogrupu 1 (imūnfermentatīvā metode ELISA, EIA)</t>
  </si>
  <si>
    <t>47099</t>
  </si>
  <si>
    <t>IgG klases specifiskās antivielas pret Toxocara canis (apstiprinošais tests - LIA, SIA, RIBA,WB)</t>
  </si>
  <si>
    <t>47102</t>
  </si>
  <si>
    <t>IgA antivielas pret A gripas vīrusu noteikšana ar ELISA</t>
  </si>
  <si>
    <t>47103</t>
  </si>
  <si>
    <t>IgG antivielas pret A gripas vīrusu noteikšana ar ELISA</t>
  </si>
  <si>
    <t>47104</t>
  </si>
  <si>
    <t>IgA antivielas pret B gripas vīrusu noteikšana ar ELISA</t>
  </si>
  <si>
    <t>47105</t>
  </si>
  <si>
    <t>IgG antivielas pret B gripas vīrusu noteikšana ar ELISA</t>
  </si>
  <si>
    <t>47110</t>
  </si>
  <si>
    <t>IgA antivielas pret respiratori sincitiālo vīrusu (RSV) noteikšana ar ELISA</t>
  </si>
  <si>
    <t>47111</t>
  </si>
  <si>
    <t>IgA antivielas pret paragripas 1, 2, 3 vīrusiem noteikšana ar ELISA</t>
  </si>
  <si>
    <t>47112</t>
  </si>
  <si>
    <t>IgG antivielas pret paragripas 1 vīrusu noteikšana ar ELISA</t>
  </si>
  <si>
    <t>47113</t>
  </si>
  <si>
    <t>IgG antivielas pret paragripas 2 vīrusu noteikšana ar ELISA</t>
  </si>
  <si>
    <t>47114</t>
  </si>
  <si>
    <t>IgG antivielas pret paragripas 3 vīrusu noteikšana ar ELISA</t>
  </si>
  <si>
    <t>47116</t>
  </si>
  <si>
    <t>IgG antivielas pret adenovīrusiem noteikšana ar ELISA</t>
  </si>
  <si>
    <t>Anti-Borrelia burgdorferi IgM</t>
  </si>
  <si>
    <t>Apmaksā arī ambulatori.</t>
  </si>
  <si>
    <t>47059</t>
  </si>
  <si>
    <t>IgG klases antivielu noteikšana pret ērču encefalīta vīrusu</t>
  </si>
  <si>
    <t>Ambulatori šo manipulāciju apmaksā  ar infektologa, neirologa, bērnu infektologa vai bērnu neirologa nosūtījumu pie slimību diferenciālās diagnostikas.</t>
  </si>
  <si>
    <t>47042</t>
  </si>
  <si>
    <t>Anti-EBV IgM</t>
  </si>
  <si>
    <t>Ambulatori šo manipulāciju apmaksā  bērniem un imūnkompromitētām personām, kā arī ar ģimenes ārsta nosūtījumu pacientiem ar diagnozi Z03.181.</t>
  </si>
  <si>
    <t>47043</t>
  </si>
  <si>
    <t>Anti-EBV IgG</t>
  </si>
  <si>
    <t>47044</t>
  </si>
  <si>
    <t>Anti-EBV IgG (kvantitatīvi)</t>
  </si>
  <si>
    <t>Plānotās izmaiņas manipulāciju sarakstā no 01.01.2026.</t>
  </si>
  <si>
    <t>47440R</t>
  </si>
  <si>
    <t xml:space="preserve">R Leishmania spp. DNS noteikšana ar PĶR reālajā laikā </t>
  </si>
  <si>
    <t>Apmaksā references laboratorijai leišmaniozes diagnostikai.</t>
  </si>
  <si>
    <t>Nepieciešams izveidot jaunu statistikas manipulāciju pakalpojuma uzskaitei.</t>
  </si>
  <si>
    <t>Beta aplikatora lietošana vienai acij par vienu seansu</t>
  </si>
  <si>
    <t>Manipulācija tiek dzēsta, jo tā netiek izmantota</t>
  </si>
  <si>
    <t>Manipulācija tiek dzēsta, jo tā tika ieviesta tikai līdz 2025. gada 31. decembrim.</t>
  </si>
  <si>
    <t>BiPAP ierīces noma zemas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</si>
  <si>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2025. gada 31. decembrim.</t>
  </si>
  <si>
    <t>HIV 1 Ag (apstiprinošais)</t>
  </si>
  <si>
    <t>Antivielas pret HIV 1 vai HIV 2 (Western Blot - apstiprinošais tests) (bez diagnostiskuma cenas)</t>
  </si>
  <si>
    <t>HIV 1 RNS kvantitatīvi (HIV slodze) (PĶR) (ar diagnostiskuma cenu)</t>
  </si>
  <si>
    <t>HIV 1 Ag (ELISA) (ar diagnostiskuma cenu)</t>
  </si>
  <si>
    <t>47224R</t>
  </si>
  <si>
    <t>R HIV 1 Ag (ELISA) (ar diagnostiskuma cenu)</t>
  </si>
  <si>
    <t>Apmaksā references laboratorijai. Apmaksā HIV infekciju apstiprinošai diagnostikai, vienmēr pēc mikroorganisma kultūras izdalīšanas vai primāri pozitīva rezultāta iegūšanas.</t>
  </si>
  <si>
    <t>47444R</t>
  </si>
  <si>
    <t>R HIV vīrusa RNS kvantitatīva noteikšana ar PĶR reālajā laikā (ātrais tests)</t>
  </si>
  <si>
    <t>Apmaksā references laboratorijai. Apmaksā HIV infekciju apstiprinošai diagnostikai, vienmēr pēc mikroorganisma kultūras izdalīšanas vai primāri pozitīva rezultāta iegūšanas un ārstēšanas efektivitātes monitoringam.</t>
  </si>
  <si>
    <t>Precizēti apmaksas nosacījumi, lai ierobežotu manipulācijas nepamatotu un/vai pārmērīgu norādīšanu</t>
  </si>
  <si>
    <t>Jauna</t>
  </si>
  <si>
    <t>Pacienta funkcionēšanas, aktivitāšu un dalības izvērtēšana, analīze un terapija 15 minūtes</t>
  </si>
  <si>
    <t>Norāda ne vairāk kā četras reizes par vienu pacientu vienā dienā.</t>
  </si>
  <si>
    <t>Saistībā ar rehabilitācijas apmaksas modeļa maiņu no 01.01.2026. Veiktā darba atspoguļojumam funkcionālo speciālistu ambulatorajā praksē.</t>
  </si>
  <si>
    <t>Rehabilitācijas plāna monitorēšana</t>
  </si>
  <si>
    <t>Norāda ne vairāk kā vienu reizi dienā par vienu pacientu.</t>
  </si>
  <si>
    <t>Funkcionālā speciālista darbs ar pacientu grupu 15 minūtes</t>
  </si>
  <si>
    <t xml:space="preserve">Vienā dienā norāda ne vairāk kā četras reizes par katru pacientu grupā. Grupā 3-6 pacienti.  </t>
  </si>
  <si>
    <t>Norāda ergoterapeits.</t>
  </si>
  <si>
    <t>Saistībā ar sekundārās ambulatorās veselības aprūpes reformas ietvaros, manipulaciju saraksta optimizācija no 01.01.2026.</t>
  </si>
  <si>
    <t>Rokas ortozes izgatavošana - funkcionālā ortoze (norāda ergoterapeits)</t>
  </si>
  <si>
    <t>Pacientu un/vai tuvienieku izglītošana un atbalsts</t>
  </si>
  <si>
    <t>Statistikas manipulacija veiktā darba atspoguļošanai, saistībā ar rehabilitācijas apmaksas modeļa maiņu no 01.01.2026. Veiktā darba atspoguļojumam funkcionālo speciālistu ambulatorajā praksē.</t>
  </si>
  <si>
    <t>Pacienta pozicionēšana</t>
  </si>
  <si>
    <t xml:space="preserve">Pozicionēšana tūskas kontrolei, spasticitātes mazināšanai/kontrolei, sāpju mazināšanai, izgulējumu riska mazināšanai, kontraktūru profilaksei/novēršanai, drošai ikdienas aktivitāšu veikšanai. </t>
  </si>
  <si>
    <t>Tehnisko palīglīdzekļu vajadzības noteikšana, izvēle, pielāgošana un lietošanas apmācība</t>
  </si>
  <si>
    <t>Pārvietošanās, pašaprūpes, komunikācijas, kompresijas terapijas (amputācijas stumbra saitēšana, limfedēmas kompresijas terapija), ortožu, kognitīvo funkciju, brīvā laika aktivitāšu, izgulējumu risku mazinošo, izglītības, uztveres, lasīšanu un rakstīšanu asistējošo palīglīdzekļu vajadzību noteikšana, izvēle, pielāgošana un lietošanas apmācība. Palīglīdzekļu vajadzības noteikšana, izvēle, pielāgošana un lietošanas apmācība darba vajadzībām un produktivitātei. Augšējās vai apakšējās ekstremitātes protēzes lietošanas apmācība. Pielāgota sēdēšanas sistēmu vajadzību noteikšana, izvēle, pielāgošana un lietošanas apmācība. Dzirdes palīglīdzekļu lietošanas apmācība.</t>
  </si>
  <si>
    <t>Fiziskie un funkcionālie vingrinājumi</t>
  </si>
  <si>
    <t>Muskuļu spēka, kustību apjoma, aerobie, funkcionālie, stiepšanās, līdzsvara, vestibulārie vingrinājumi. Fizisko spēju treniņš. Vingrinājumi ar svara pārnesi.</t>
  </si>
  <si>
    <t>Kognitīvo funkciju trenēšana</t>
  </si>
  <si>
    <t>Kognitīvo funkciju trenēšana (uztvere, uzmanība, atmiņa, domāšana, valoda). Kognitīva stimulācija.</t>
  </si>
  <si>
    <t>Manuālo un mīksto audu tehniku pielietojums</t>
  </si>
  <si>
    <t>Manuālā terapija, mīksto audu tehnikas, stiepšana, locītavu mobilizācija.</t>
  </si>
  <si>
    <t>Vides pielāgošana</t>
  </si>
  <si>
    <t>Mājas vides pielāgošana.</t>
  </si>
  <si>
    <t>Elpošanas tehnikas un vingrojumi</t>
  </si>
  <si>
    <t>Elpceļu atbrīvošanas tehnikas (posturālā drenāža, kontaktelpošana, perkusijas, vibrācijas iekārtu pielietojums, u.c. tehnikas). Elpošanas muskulatūras stiprinošie vingrinājumi. Elpošanas kontroles tehnikas.</t>
  </si>
  <si>
    <t>Ikdienas aktivitāšu pielāgošana, apmacība un trenēšana</t>
  </si>
  <si>
    <t>Uz dalību vērstas aktivitātes, ikdienas aktivitāšu veikšanas apmācība, sociālo prasmju apmācība.</t>
  </si>
  <si>
    <t>Fizikālās terapijas metodes</t>
  </si>
  <si>
    <t>Termoterapija, krioterapija, elektroterapija, magnētterapija, ultraskaņas terapija, gaismas terapija, hidroterapija, retrogrādā masāža, masāža.</t>
  </si>
  <si>
    <t>Komunikācijas prasmju apmācība</t>
  </si>
  <si>
    <t>Komunikācijas prasmju apmācība, alternatīvās un augmentatīvās komunikācijas apmācība.</t>
  </si>
  <si>
    <t>Mobilitātes treniņš.  Pozu maiņas un pārvietošanās treniņš.</t>
  </si>
  <si>
    <t>Pozu maiņas, lokomocijas treniņš, gaitas treniņš, sēdēšanas un stāvēšanas prasmju apmācība, orientēšanās un pārvietošanās treniņš.</t>
  </si>
  <si>
    <t>Specifisku metožu un to elementu pielietojums</t>
  </si>
  <si>
    <t>Uz apzinātības praksi balstītas pieejas, bimanuāla terapija un tās elementi, kustību ierobežojošā terapija un tās elementi, bobata terapija un tās elementi, proprioceptīvā neiromuskulārā facilitācija un tās elementi, Lēnertes-Šrotes terapija, Vojta terapija, Mulligan metode un tās elementi, McKenzie metode un tās elementi, Feldenkraisa terapija, kinezioloģiskā teipošana, duālie uzdevumi, orofaciālā miofunkcionālā terapija un tās elementi, Li Silvermanes balss terapija, slinga terapija un tās elementi, bioatgriezeniskās saites terapija.</t>
  </si>
  <si>
    <t>Relaksācijas tehniku apmācība un pielietošana</t>
  </si>
  <si>
    <t>Sensorās stimulācijas un integrācijas metodes</t>
  </si>
  <si>
    <t>Virtuālās realitātes terapija</t>
  </si>
  <si>
    <t>Valodas terapija</t>
  </si>
  <si>
    <t>Runas terapija</t>
  </si>
  <si>
    <t>Auditoro prasmju vingrinājumi</t>
  </si>
  <si>
    <t xml:space="preserve">Uztura uzņemšanas pārvaldība </t>
  </si>
  <si>
    <t>Rīšanas traucējumu rehabilitācija</t>
  </si>
  <si>
    <t>Iegurņa pamatnes muskulatūras vingrinājumi</t>
  </si>
  <si>
    <t>Kardiopulmonālo funkciju/spēju treniņš</t>
  </si>
  <si>
    <t>Ortožu izgatavošana</t>
  </si>
  <si>
    <t>Nepieciešama/rekomendēta cita speciālista konsultācija</t>
  </si>
  <si>
    <t>Rehabilitācijas kursa plāna mērķis sasniegts</t>
  </si>
  <si>
    <t>Rehabilitācijas kursa plāna mērķis sasniegts daļēji</t>
  </si>
  <si>
    <t>Rehabilitācijas kursa plāna mērķis nav sasniegts</t>
  </si>
  <si>
    <t>Rehabilitācijas kurss pārtraukts, jo pacients to neapmeklē</t>
  </si>
  <si>
    <t>Rehabilitācijas kurss pārtraukts citu iemeslu dēļ</t>
  </si>
  <si>
    <t>55073</t>
  </si>
  <si>
    <t>55110</t>
  </si>
  <si>
    <t>05017</t>
  </si>
  <si>
    <t>Elektroforēze (apmaksā tikai bērniem)</t>
  </si>
  <si>
    <t>Šajā manipulācijā  iekļautais ierobežojums, kas paredz apmaksu tikai par bērnam sniegtu pakalpojumu, attiecas uz ambulatorās veselības aprūpes pakalpojumiem.</t>
  </si>
  <si>
    <t xml:space="preserve">Saistībā ar rehabilitācijas apmaksas modeļa maiņu no 01.01.2026. </t>
  </si>
  <si>
    <t>05021</t>
  </si>
  <si>
    <t>Transkutānā elektroneirostimulācija (TENS) (apmaksā tikai bērniem)</t>
  </si>
  <si>
    <t>Saistībā ar rehabilitācijas apmaksas modeļa maiņu no 01.01.2026.</t>
  </si>
  <si>
    <t>05023</t>
  </si>
  <si>
    <t>Fonoforēze (apmaksā tikai bērniem)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</si>
  <si>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</si>
  <si>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05024</t>
  </si>
  <si>
    <t>Diadinamiskās strāvas (DDS) terapija (apmaksā tikai bērniem)</t>
  </si>
  <si>
    <t>05025</t>
  </si>
  <si>
    <t>Diadinamiskās strāvas (DDS) forēze (apmaksā tikai bērniem)</t>
  </si>
  <si>
    <t>05026</t>
  </si>
  <si>
    <t>Sinusoidāli modulētās strāvas (SMS) terapija (apmaksā tikai bērniem)</t>
  </si>
  <si>
    <t>05027</t>
  </si>
  <si>
    <t>Sinusoidāli modulētās strāvas (SMS) forēze (apmaksā tikai bērniem)</t>
  </si>
  <si>
    <t>05031</t>
  </si>
  <si>
    <t>Darsonvalizācija (apmaksā tikai bērniem)</t>
  </si>
  <si>
    <t>05035</t>
  </si>
  <si>
    <t>Induktotermija (apmaksā tikai bērniem)</t>
  </si>
  <si>
    <t>05036</t>
  </si>
  <si>
    <t>Ultraīsviļņu terapija, centimetru viļņu terapija vai decimetru viļņu terapija (apmaksā tikai bērniem)</t>
  </si>
  <si>
    <t>05041</t>
  </si>
  <si>
    <t>Mainīga magnētiska lauka terapija vai pastāvīga magnētiska lauka terapija (apmaksā tikai bērniem)</t>
  </si>
  <si>
    <t>05044</t>
  </si>
  <si>
    <t>Ultraskaņas terapija (apmaksā tikai bērniem)</t>
  </si>
  <si>
    <t>05045</t>
  </si>
  <si>
    <t>Aerosolterapija (inhalācijas) (apmaksā tikai bērniem)</t>
  </si>
  <si>
    <t>05047</t>
  </si>
  <si>
    <t>Ultravioletā apstarošana (apmaksā tikai bērniem)</t>
  </si>
  <si>
    <t>05048</t>
  </si>
  <si>
    <t>Lāzera terapija vai magnetolāzera terapija (apmaksā tikai bērniem)</t>
  </si>
  <si>
    <t>05053</t>
  </si>
  <si>
    <t>Parafīna-ozokerīta terapija (apmaksā tikai bērniem)</t>
  </si>
  <si>
    <t>05102</t>
  </si>
  <si>
    <t>Vispārējā masāža bērniem līdz viena gada vecumam (līdz 40 minūtēm)</t>
  </si>
  <si>
    <t>05103</t>
  </si>
  <si>
    <t>Vispārējā masāža bērniem no viena līdz triju gadu vecumam (līdz 50 minūtēm)</t>
  </si>
  <si>
    <t>05104</t>
  </si>
  <si>
    <t>Vispārējā masāža bērniem no triju līdz 18 gadu vecumam (līdz 60 minūtēm)</t>
  </si>
  <si>
    <t>55072</t>
  </si>
  <si>
    <t>Pacienta funkcionāla izmeklēšana (norāda fizioterapeits, fizioterapeita asistents, ergoterapeits un ergoterapeita asistents)</t>
  </si>
  <si>
    <t>55074</t>
  </si>
  <si>
    <t>55075</t>
  </si>
  <si>
    <t>Individuāls fizioterapeita, fizioterapeita asistenta, ergoterapeita un ergoterapeita asistenta darbs, apmācot pacientu kompensatoro ierīču lietošanā (20 minūtes)</t>
  </si>
  <si>
    <t>55080</t>
  </si>
  <si>
    <t>Individuāls fizioterapeita un fizioterapeita asistenta darbs ar zīdaini līdz 6 mēnešu vecumam ar psihomotorās attīstības aizturi un perifērās nervu sistēmas bojājumiem (20 minūtes)</t>
  </si>
  <si>
    <t>55081</t>
  </si>
  <si>
    <t>Individuāls fizioterapeita un fizioterapeita asistenta darbs ar zīdaini pēc 6 mēnešu vecuma ar psihomotorās attīstības aizturi un perifērās nervu sistēmas bojājumiem (30 minūtes)</t>
  </si>
  <si>
    <t>55082</t>
  </si>
  <si>
    <t>Individuāls fizioterapeita un fizioterapeita asistenta darbs baseinā ar zīdaini un agrīna vecuma bērnu ar psihomotorās attīstības aizturi un perifērās nervu sistēmas bojājumiem līdz 30 minūtēm</t>
  </si>
  <si>
    <t>55083</t>
  </si>
  <si>
    <t>Piemaksa par ergoterapeita, ergoterapeita asistenta, fizioterapeita un fizioterapeita asistenta darbu ar pacientu vecumā līdz 2 gadiem (norāda katrā apmeklējuma reizē)</t>
  </si>
  <si>
    <t>55084</t>
  </si>
  <si>
    <t>Piemaksa par ergoterapeita, ergoterapeita asistenta, fizioterapeita un fizioterapeita asistenta darbu ar pacientu vecumā no 2 līdz 5 gadiem (norāda katrā apmeklējuma reizē)</t>
  </si>
  <si>
    <t>55085</t>
  </si>
  <si>
    <t>Individuāls fizioterapeita un fizioterapeita asistenta darbs ar pacientu baseinā (fizioterapeits baseinā)</t>
  </si>
  <si>
    <t>55086</t>
  </si>
  <si>
    <t>Fizioterapeita un fizioterapeita asistenta darbs ar pacientiem baseinā, grupā 3-8 cilvēki (fizioterapeits ārpus baseina (norāda par katru pacientu grupā))</t>
  </si>
  <si>
    <t>55087</t>
  </si>
  <si>
    <t>Individuāls fizioterapeita un fizioterapeita asistenta darbs ar neiroloģisku pacientu, t. sk. ar muguras smadzeņu bojājumiem (60 minūtes)</t>
  </si>
  <si>
    <t>55088</t>
  </si>
  <si>
    <t>Individuāls fizioterapeita, fizioterapeita asistenta, ergoterapeita un ergoterapeita asistenta darbs ar pacientu ar balsta-kustību sistēmas un perifērās nervu sistēmas saslimšanām (60 minūtes)</t>
  </si>
  <si>
    <t>55089</t>
  </si>
  <si>
    <t>Fizioterapeita, fizioterapeita asistenta, ergoterapeita un ergoterapeita asistenta darbs ar pacientiem ar balsta-kustību sistēmas un perifērās nervu sistēmas saslimšanām, grupā 3-8 cilvēki (norāda par katru pacientu grupā)</t>
  </si>
  <si>
    <t>55090</t>
  </si>
  <si>
    <t>Individuāls fizioterapeita un fizioterapeita asistenta darbs ar pacientu pēc saslimšanu ķirurģiskas ārstēšanas (30 minūtes)</t>
  </si>
  <si>
    <t>55091</t>
  </si>
  <si>
    <t>Individuāls fizioterapeita un fizioterapeita asistenta darbs ar pulmonoloģisku pacientu (30 minūtes)</t>
  </si>
  <si>
    <t>55092</t>
  </si>
  <si>
    <t>Fizioterapeita un fizioterapeita asistenta darbs ar pulmonoloģiskiem pacientiem, grupā 3-8 cilvēki (norāda par katru pacientu grupā)</t>
  </si>
  <si>
    <t>55093</t>
  </si>
  <si>
    <t>Individuāls fizioterapeita un fizioterapeita asistenta darbs ar kardioloģisku pacientu saudzējošā režīmā (30 minūtes)</t>
  </si>
  <si>
    <t>55094</t>
  </si>
  <si>
    <t>Individuāls fizioterapeita un fizioterapeita asistenta darbs ar kardioloģisku pacientu saudzējoši trenējošā režīmā (45 minūtes)</t>
  </si>
  <si>
    <t>55095</t>
  </si>
  <si>
    <t>Individuāls fizioterapeita un fizioterapeita asistenta darbs ar kardioloģisku pacientu trenējošā režīmā (60 minūtes)</t>
  </si>
  <si>
    <t>55096</t>
  </si>
  <si>
    <t>Fizioterapeita un fizioterapeita asistenta darbs ar pacientiem ar iekšķīgām slimībām, grupā 3-8 cilvēki (norāda par katru pacientu grupā)</t>
  </si>
  <si>
    <t>55097</t>
  </si>
  <si>
    <t>Individuāls fizioterapeita un fizioterapeita asistenta darbs ar pacientu ar iekšķīgām slimībām (40 minūtes)</t>
  </si>
  <si>
    <t>55100</t>
  </si>
  <si>
    <t>Individuāls fizioterapeita un fizioterapeita asistenta darbs ar slimnieku ar apdeguma sekām (60 minūtes)</t>
  </si>
  <si>
    <t>55101</t>
  </si>
  <si>
    <t>Individuāls fizioterapeita un fizioterapeita asistenta darbs ar psihiatrisku pacientu (60 minūtes)</t>
  </si>
  <si>
    <t>55102</t>
  </si>
  <si>
    <t>Fizioterapeita un fizioterapeita asistenta darbs ar psihiatriskiem pacientiem, grupā 2-5 cilvēki (norāda par katru pacientu grupā)</t>
  </si>
  <si>
    <t>55103</t>
  </si>
  <si>
    <t>Individuāls fizioterapeita un fizioterapeita asistenta darbs ar ginekoloģisku slimnieci (30 minūtes)</t>
  </si>
  <si>
    <t>55104</t>
  </si>
  <si>
    <t>Individuāls fizioterapeita un fizioterapeita asistenta darbs, veicot posturālu drenāžu, masāžu, dinamiskus elpošanas vingrinājumus (30 minūtes)</t>
  </si>
  <si>
    <t>55105</t>
  </si>
  <si>
    <t>Individuāls fizioterapeita un fizioterapeita asistenta darbs ar pacientu ar balsta-kustību sistēmas un perifērās nervu sistēmas saslimšanām, veicot masāžu, siltuma procedūras, hidroprocedūras un krioprocedūras (30 minūtes)</t>
  </si>
  <si>
    <t>55111</t>
  </si>
  <si>
    <t>Fiziskās vides novērtēšana un adaptācija (norāda ergoterapeits)</t>
  </si>
  <si>
    <t>55112</t>
  </si>
  <si>
    <t>Sensorā stimulācija un sensorā integrācija (norāda ergoterapeits)</t>
  </si>
  <si>
    <t>55113</t>
  </si>
  <si>
    <t>Rokas terapija (norāda ergoterapeits)</t>
  </si>
  <si>
    <t>55116</t>
  </si>
  <si>
    <t>Pašaprūpes aktivitātes - ēšanas trenēšana (norāda ergoterapeits)</t>
  </si>
  <si>
    <t>55117</t>
  </si>
  <si>
    <t>Pašaprūpes aktivitātes - ēst gatavot trenēšana (norāda ergoterapeits)</t>
  </si>
  <si>
    <t>55118</t>
  </si>
  <si>
    <t>Pašaprūpes aktivitātes - ģērbšanās trenēšana (norāda ergoterapeits)</t>
  </si>
  <si>
    <t>55119</t>
  </si>
  <si>
    <t>Pašaprūpes aktivitātes - rūpju par izskatu trenēšana (norāda ergoterapeits)</t>
  </si>
  <si>
    <t>55120</t>
  </si>
  <si>
    <t>Pašaprūpes aktivitātes - mazgāšanās trenēšana (norāda ergoterapeits)</t>
  </si>
  <si>
    <t>55121</t>
  </si>
  <si>
    <t>Pašaprūpes aktivitātes - tualetes lietošanas trenēšana (norāda ergoterapeits)</t>
  </si>
  <si>
    <t>55122</t>
  </si>
  <si>
    <t>Pacienta apmācība brīvā laika aktivitātēm (norāda ergoterapeits)</t>
  </si>
  <si>
    <t>55123</t>
  </si>
  <si>
    <t>Pozicionēšana (norāda fizioterapeits, fizioterapeita asistents, ergoterapeits un ergoterapeita asistents)</t>
  </si>
  <si>
    <t>55124</t>
  </si>
  <si>
    <t>Palīgierīču pielāgošana un pacientu individuāla apmācība palīgierīču lietošanā (norāda ergoterapeits)</t>
  </si>
  <si>
    <t>55125</t>
  </si>
  <si>
    <t>Spēles iemaņu novērtēšana un trenēšana (norāda ergoterapeits)</t>
  </si>
  <si>
    <t>52001</t>
  </si>
  <si>
    <t>Runas prasmes un valodas pārbaude</t>
  </si>
  <si>
    <t>52002</t>
  </si>
  <si>
    <t>Vecāku apmācīšana valodas korekcijai darbam mājās</t>
  </si>
  <si>
    <t>52003</t>
  </si>
  <si>
    <t>Individuāla dislālijas pacienta ārstēšana ar valodas vingrinājumu palīdzību, ieskaitot elpošanas terapiju un fizikālos pasākumus (30 minūtes)</t>
  </si>
  <si>
    <t>52004</t>
  </si>
  <si>
    <t>Individuāla pacienta ārstēšana, izņemot dislālijas pacientus, ar valodas vingrinājumu palīdzību, ieskaitot elpošanas terapiju un fizikālos pasākumus (40 minūtes)</t>
  </si>
  <si>
    <t>52005</t>
  </si>
  <si>
    <t>Dislālijas pacientu funkcionālās attīstības terapija atsevišķu reakciju traucējumu gadījumā - motorikā, sensorikā, valodas apguvē un sociālajā uzvedībā, grupā trīs pacienti (norāda par katru pacientu grupā) (30 minūtes)</t>
  </si>
  <si>
    <t>52006</t>
  </si>
  <si>
    <t>Funkcionālās attīstības terapija, izņemot dislālijas pacientus, atsevišķu reakciju traucējumu gadījumā - motorikā, sensorikā, valodas apguvē un sociālajā uzvedībā, grupā trīs pacienti (norāda par katru pacientu grupā) (45 minūtes)</t>
  </si>
  <si>
    <t>52007</t>
  </si>
  <si>
    <t>Individuāla valodas koriģējoša terapija (45 minūtes)</t>
  </si>
  <si>
    <t>52009</t>
  </si>
  <si>
    <t>Individuāla valodas koriģējoša terapija (60 minūtes)</t>
  </si>
  <si>
    <t>52011</t>
  </si>
  <si>
    <t>Individuāla bērna ar neiroloģiskiem attīstības traucējumiem valodas attīstības stimulēšana pirmsrunas periodā</t>
  </si>
  <si>
    <t>52012</t>
  </si>
  <si>
    <t>Individuāla logoritmika pacientam ar organiskas dabas valodas traucējumiem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</si>
  <si>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</si>
  <si>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52013</t>
  </si>
  <si>
    <t>Pacientu ar organiskas dabas valodas traucējumiem logoritmika, grupā 3-5 pacienti (norāda par katru pacientu grupā)</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</si>
  <si>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</si>
  <si>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t>Tireotropais hormons (TSH)</t>
  </si>
  <si>
    <t>Urīnviela</t>
  </si>
  <si>
    <t>Troponīns I, tai skaitā augsti jutīgais​</t>
  </si>
  <si>
    <t>Troponīns T, tai skaitā augsti jutīgais​</t>
  </si>
  <si>
    <t>ABL - holesterīns (ar precipitāciju)</t>
  </si>
  <si>
    <t>Novecojusi izmeklējuma metode.</t>
  </si>
  <si>
    <t>Nav nepieciešams noteikt abus troponīnus vienlaicīgi.</t>
  </si>
  <si>
    <t>Precizēti manipulācijas apmaksas nosacījumi, lai veicinātu mērķtiecīgu manipulācijas norādīšanu.</t>
  </si>
  <si>
    <t>JAUNS2</t>
  </si>
  <si>
    <t>Piemaksa manipulācijai 20230 par cementējamu gūžas locītavas endoprotēzi</t>
  </si>
  <si>
    <t>JAUNS3</t>
  </si>
  <si>
    <t>Piemaksa manipulācijai 20230 par cementējamu gūžas locītavas endoprotēzi ar pulētu kājiņu</t>
  </si>
  <si>
    <t>JAUNS4</t>
  </si>
  <si>
    <t>JAUNS5</t>
  </si>
  <si>
    <t>JAUNS6</t>
  </si>
  <si>
    <t>JAUNS7</t>
  </si>
  <si>
    <t>JAUNS8</t>
  </si>
  <si>
    <t>JAUNS9</t>
  </si>
  <si>
    <t>JAUNS10</t>
  </si>
  <si>
    <t>JAUNS11</t>
  </si>
  <si>
    <t>JAUNS12</t>
  </si>
  <si>
    <t>JAUNS13</t>
  </si>
  <si>
    <t>JAUNS14</t>
  </si>
  <si>
    <t>JAUNS15</t>
  </si>
  <si>
    <t>JAUNS16</t>
  </si>
  <si>
    <t>JAUNS17</t>
  </si>
  <si>
    <t>JAUNS18</t>
  </si>
  <si>
    <t>Piemaksa manipulācijai 20231 par bezcementa gūžas locītavas endoprotēzi</t>
  </si>
  <si>
    <t>JAUNS19</t>
  </si>
  <si>
    <t>JAUNS20</t>
  </si>
  <si>
    <t>JAUNS21</t>
  </si>
  <si>
    <t>JAUNS22</t>
  </si>
  <si>
    <t>JAUNS23</t>
  </si>
  <si>
    <t>JAUNS24</t>
  </si>
  <si>
    <t>Piemaksa manipulācijai 20231 par divkāršās mobilitātes bezcementa gūžas locītavas endoprotēzi ar pagarinātu kājiņu</t>
  </si>
  <si>
    <t>JAUNS25</t>
  </si>
  <si>
    <t>JAUNS26</t>
  </si>
  <si>
    <t>JAUNS27</t>
  </si>
  <si>
    <t>Piemaksa manipulācijai 20232 par ceļa locītavas endoprotēzi</t>
  </si>
  <si>
    <t>JAUNS28</t>
  </si>
  <si>
    <t>JAUNS29</t>
  </si>
  <si>
    <t>Piemaksa manipulācijai 20232 par ceļa locītavas endoprotēzi ar uzlaboto funkcionalitāti vai tibiālo komponenti ar stieni</t>
  </si>
  <si>
    <t>JAUNS30</t>
  </si>
  <si>
    <t>JAUNS31</t>
  </si>
  <si>
    <t>Piemaksa manipulācijai 20232 par unikondilāra ceļa locītavas endoprotēzi</t>
  </si>
  <si>
    <t>JAUNS32</t>
  </si>
  <si>
    <t>JAUNS33</t>
  </si>
  <si>
    <t>JAUNS34</t>
  </si>
  <si>
    <t>Piemaksa manipulācijai 20232 par ceļa locītavas stabilizētu endoprotēzi</t>
  </si>
  <si>
    <t>JAUNS35</t>
  </si>
  <si>
    <t>Piemaksa manipulācijai 20232 par eņģes tipa ceļa locītavas endoprotēzi</t>
  </si>
  <si>
    <t>JAUNS36</t>
  </si>
  <si>
    <t>JAUNS37</t>
  </si>
  <si>
    <t>Piemaksa manipulācijai 20239 par virsmu aizvietojošu pleca locītavas primāru endoprotēzi</t>
  </si>
  <si>
    <t>JAUNS38</t>
  </si>
  <si>
    <t>JAUNS39</t>
  </si>
  <si>
    <t>Piemaksa manipulācijai 20239 par atgriezeniskā tipa primāru cementējamu pleca locītavas endoprotēzi</t>
  </si>
  <si>
    <t>JAUNS40</t>
  </si>
  <si>
    <t>JAUNS41</t>
  </si>
  <si>
    <t>Piemaksa manipulācijai 20239 par atgriezeniskā tipa primāru bezcementa pleca locītavas endoprotēzi</t>
  </si>
  <si>
    <t>JAUNS42</t>
  </si>
  <si>
    <t>JAUNS43</t>
  </si>
  <si>
    <t>Piemaksa manipulācijai 20239 par anatomisku primāra pleca locītavas endoprotēzi</t>
  </si>
  <si>
    <t>JAUNS44</t>
  </si>
  <si>
    <t>JAUNS45</t>
  </si>
  <si>
    <t>JAUNS46</t>
  </si>
  <si>
    <t>JAUNS47</t>
  </si>
  <si>
    <t>JAUNS48</t>
  </si>
  <si>
    <t>JAUNS49</t>
  </si>
  <si>
    <t>JAUNS50</t>
  </si>
  <si>
    <t>JAUNS51</t>
  </si>
  <si>
    <t>JAUNS52</t>
  </si>
  <si>
    <t>JAUNS53</t>
  </si>
  <si>
    <t>JAUNS54</t>
  </si>
  <si>
    <t>JAUNS55</t>
  </si>
  <si>
    <t>JAUNS56</t>
  </si>
  <si>
    <t>JAUNS57</t>
  </si>
  <si>
    <t>JAUNS58</t>
  </si>
  <si>
    <t>JAUNS59</t>
  </si>
  <si>
    <t>JAUNS60</t>
  </si>
  <si>
    <t>JAUNS61</t>
  </si>
  <si>
    <t>JAUNS62</t>
  </si>
  <si>
    <t>JAUNS63</t>
  </si>
  <si>
    <t>JAUNS64</t>
  </si>
  <si>
    <t>JAUNS65</t>
  </si>
  <si>
    <t>JAUNS66</t>
  </si>
  <si>
    <t>Piemaksa manipulācijai 20241 par bezcementa gūžas locītavas revīzijas endoprotēzi</t>
  </si>
  <si>
    <t>JAUNS67</t>
  </si>
  <si>
    <t>JAUNS68</t>
  </si>
  <si>
    <t>Piemaksa manipulācijai 20241 par bezcementa gūžas locītavas revīzijas endoprotēzi ar osteointegrāciju veicinoša hidroksiapatīta pārklājumu un distālās fiksācijas monobloka kājiņu</t>
  </si>
  <si>
    <t>JAUNS69</t>
  </si>
  <si>
    <t>Piemaksa manipulācijai 20241 par bezcementa gūžas locītavas revīzijas endoprotēzi ar osteointegrāciju veicinoša hidroksiapatīta pārklājumu un distālās fiksācijas modulāru kājiņu</t>
  </si>
  <si>
    <t>JAUNS70</t>
  </si>
  <si>
    <t>JAUNS71</t>
  </si>
  <si>
    <t>Piemaksa manipulācijai 20241 par divkāršās mobilitātes bezcementa gūžas locītavas revīzijas endoprotēzi ar distālās fiksācijas monobloka kājiņu</t>
  </si>
  <si>
    <t>JAUNS72</t>
  </si>
  <si>
    <t>Piemaksa manipulācijai 20241 par divkāršās mobilitātes bezcementa gūžas locītavas revīzijas endoprotēzi ar distālās fiksācijas modulāru kājiņu</t>
  </si>
  <si>
    <t>JAUNS73</t>
  </si>
  <si>
    <t>Piemaksa manipulācijai 20242 par ceļa locītavas revīzijas endoprotēzi</t>
  </si>
  <si>
    <t>JAUNS74</t>
  </si>
  <si>
    <t>JAUNS75</t>
  </si>
  <si>
    <t>Piemaksa manipulācijai 20242 par ceļa locītavas stabilizētu revīzijas endoprotēzi</t>
  </si>
  <si>
    <t>JAUNS76</t>
  </si>
  <si>
    <t>JAUNS77</t>
  </si>
  <si>
    <t xml:space="preserve">Manipulāciju norāda vienu reizi vienas stacionēšanas laikā.     </t>
  </si>
  <si>
    <t xml:space="preserve">Manipulāciju norāda vienu reizi vienas stacionēšanas laikā.      </t>
  </si>
  <si>
    <t>Piemaksa manipulācijai 20242 par femorālā komponenta augmentu</t>
  </si>
  <si>
    <t xml:space="preserve">Manipulāciju norāda vienam no ceļa locītavas endoprotēžu veidiem, ja papildus tiek izmantots komponents. </t>
  </si>
  <si>
    <t>Piemaksa manipulācijai 20242 par tibiālā komponenta augmentu</t>
  </si>
  <si>
    <t xml:space="preserve">Manipulāciju norāda vienam no gūžas locītavas endoprotēžu veidiem, ja papildus tiek izmantots komponents. </t>
  </si>
  <si>
    <t>Pleca locītavas revīzijas endoprotezēšana</t>
  </si>
  <si>
    <t>Piemaksa par lielo locītavu endoprotezēšanas operāciju sarežģītos gadījumos</t>
  </si>
  <si>
    <t>20195</t>
  </si>
  <si>
    <t>Piemaksa par gūžas locītavas virsmu aizvietojošas metāls–metāls endoprotēzes lietošanu</t>
  </si>
  <si>
    <t>20196</t>
  </si>
  <si>
    <t>Piemaksa par femur proksimālas fiksācijas metāls–metāls endoprotēzes lietošanu</t>
  </si>
  <si>
    <t>20233</t>
  </si>
  <si>
    <t>Piemaksa par bezcementa gūžas locītavas endoprotēzes lietošanu</t>
  </si>
  <si>
    <t>20234</t>
  </si>
  <si>
    <t>Piemaksa par cementējamās gūžas locītavas endoprotēzes lietošanu</t>
  </si>
  <si>
    <t>20235</t>
  </si>
  <si>
    <t>Piemaksa par ceļa locītavas endoprotēzes lietošanu</t>
  </si>
  <si>
    <t>20279</t>
  </si>
  <si>
    <t>Piemaksa par pleca locītavas endoprotēzes lietošanu</t>
  </si>
  <si>
    <t>20400</t>
  </si>
  <si>
    <t>Piemaksa par implantu gūžas locītavas hibrīda endoprotēzi</t>
  </si>
  <si>
    <t>20402</t>
  </si>
  <si>
    <t>Piemaksa par vītņu tipa acetabulāro daļu standarta bezcementa gūžas locītavas revīzijas endoprotezēšanai</t>
  </si>
  <si>
    <t>20403</t>
  </si>
  <si>
    <t>Piemaksa par sfērisko acetabulāro daļu standarta bezcementa gūžas locītavas revīzijas endoprotezēšanai</t>
  </si>
  <si>
    <t>20404</t>
  </si>
  <si>
    <t>Piemaksa par vītņu tipa acetabulāro daļu diafizāras fiksācijas bezcementa gūžas locītavas revīzijas endoprotezēšanai</t>
  </si>
  <si>
    <t>20405</t>
  </si>
  <si>
    <t>Piemaksa par sfērisko acetabulāro daļu diafizāras fiksācijas bezcementa gūžas locītavas revīzijas endoprotezēšanai</t>
  </si>
  <si>
    <t>20406</t>
  </si>
  <si>
    <t>Piemaksa par vītņu tipa acetabulāro daļu distālas fiksācijas bezcementa gūžas locītavas revīzijas endoprotezēšanai</t>
  </si>
  <si>
    <t>20407</t>
  </si>
  <si>
    <t>Piemaksa par sfērisko acetabulāro daļu distālas fiksācijas bezcementa gūžas locītavas revīzijas endoprotezēšanai</t>
  </si>
  <si>
    <t>20408</t>
  </si>
  <si>
    <t>Piemaksa par cementējamu gūžas locītavas endoprotēzi cementējamas gūžas locītavas revīzijas endoprotezēšanai</t>
  </si>
  <si>
    <t>20409</t>
  </si>
  <si>
    <t>Piemaksa par vītņu tipa bezcemeta acetabulāro daļu hibrīda gūžas locītavas revīzijas endoprotezēšanai</t>
  </si>
  <si>
    <t>20410</t>
  </si>
  <si>
    <t>Piemaksa par sfērisko bezcemeta acetabulāro daļu hibrīda gūžas locītavas revīzijas endoprotezēšanai</t>
  </si>
  <si>
    <t>20411</t>
  </si>
  <si>
    <t>Piemaksa par standarta endoprotēzi ceļa locītavas revīzijas endoprotezēšanai</t>
  </si>
  <si>
    <t>20412</t>
  </si>
  <si>
    <t>Piemaksa par tibiālās augmentācijas endoprotēzi ceļa locītavas revīzijas endoprotezēšanai</t>
  </si>
  <si>
    <t>20413</t>
  </si>
  <si>
    <t>Piemaksa par femorālās augmentācijas endoprotēzi ceļa locītavas revīzijas endoprotezēšanai</t>
  </si>
  <si>
    <t>20414</t>
  </si>
  <si>
    <t>Piemaksa par femorālās un tibiālās augmentācijas endoprotēzi ceļa locītavas revīzijas endoprotezēšanai</t>
  </si>
  <si>
    <t>20415</t>
  </si>
  <si>
    <t>Ceļa revīzijas endoprotezēšana ar paaugstinātas stabilitātes protēzes modeli</t>
  </si>
  <si>
    <t>20416</t>
  </si>
  <si>
    <t>Piemaksa par endoprotēzi pleca locītavas revīzijas endoprotezēšanai</t>
  </si>
  <si>
    <t>20417</t>
  </si>
  <si>
    <t>Piemaksa par endoprotēzi pleca locītavas reversai revīzijas endoprotezēšanai</t>
  </si>
  <si>
    <t>20418</t>
  </si>
  <si>
    <t>Elkoņa locītavas totālā endoprotēze</t>
  </si>
  <si>
    <t>20419</t>
  </si>
  <si>
    <t>Elkoņa locītavas daļēja (radija galviņas) endoprotēze</t>
  </si>
  <si>
    <t>Jaundzimušo skrīnings gēna CFTR dF508 varianta noteikšana no sausa asins piliena (sekundārs skrīnings)</t>
  </si>
  <si>
    <t>Ārstniecības personu sarakstā NAV profesija ārsts ģenētiķis IR medicīnas ģenētiķis (p44)</t>
  </si>
  <si>
    <t xml:space="preserve">Metabolītu noteikšanai tiek izmantots komerciāls IVD reaģentu komplekts, kas iekļauj sevī un ļauj noteikt gan konkrētu aminoskābju, gan brīvā karnitīna un acilkarnitīnu koncentrācijas. BKUS neredz iemeslu, kādēļ tiek izslēgta iespēja asins plazmā noteikt arī atsevišku aminoskābju koncentrāciju. Izmaksas uz vienu manipulāciju tas nemaina. </t>
  </si>
  <si>
    <t>Vielmaiņas slimību metabolītu noteikšana no sausā asins piliena, izmantojot šķidruma hromatogrāfijas tandēma masspektrometrijas (LC-MS/MS) metodi. (sekundārs skrīnings)</t>
  </si>
  <si>
    <t>Saistīts ar izmaiņām ārstniecības personu specialitāšu, apakšspecialitāšu un papildspecialitāšu klasifikatorā. Māsu apakšspecialitāšu likvidēšanas rezultātā mainījies kabineta nosaukums.  MK555 grozījumi stājušies spēkā ar 13.04.2023.</t>
  </si>
  <si>
    <t>Veloergometrijas slodzes tests</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</si>
  <si>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</si>
  <si>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Manipulāciju norāda ārstēšanas kursa noslēdzošajā uzskaites dokumentā. Norāda arī ambulatori.</t>
  </si>
  <si>
    <t>Piemaksa par unilaterālā elektroneirostimulatora (ENS) lietošanu</t>
  </si>
  <si>
    <t>Piemaksa par bilaterālā elektroneirostimulatora (ENS) lietošanu</t>
  </si>
  <si>
    <t>Izmaiņas sarkanā krāsā, nosvītroto daļu atstājot melnā krāsā.</t>
  </si>
  <si>
    <t>49080</t>
  </si>
  <si>
    <t xml:space="preserve">Kopiju skaita variāciju (CNV) noteikšana ar HD mikročipu rindu analīzi (CMA). </t>
  </si>
  <si>
    <t>Precizēti apmaksas nosacījumi efektīvai finanšu līdzekļu izmantošana un pacientu nosūtīšanai uz izmeklējumiem, kad tam ir klīniskais pamatojums.</t>
  </si>
  <si>
    <t>49081</t>
  </si>
  <si>
    <t>Kopiju skaita variāciju (CNV) noteikšana ar 750K mikročipu rindu analīzi (CMA)</t>
  </si>
  <si>
    <t>49082</t>
  </si>
  <si>
    <t>Probanda eksoma sekvencēšana (WES), izmantojot NGS metodi ar datu bioinformātisko analīzi un klīnisko interpretāciju</t>
  </si>
  <si>
    <t>49083</t>
  </si>
  <si>
    <t>Trio eksoma sekvencēšana (WES), izmantojot NGS metodi ar datu bioinformātisko analīzi un klīnisko interpretāciju</t>
  </si>
  <si>
    <t>49084</t>
  </si>
  <si>
    <t xml:space="preserve">NGS datu bioinformātiskā reanalīze un klīniskā interpretācija </t>
  </si>
  <si>
    <t>49085</t>
  </si>
  <si>
    <t>Delēciju/duplikāciju noteikšana, izmantojot Multipleksa ligācijas atkarīgo provju amplifikācijas metodi (MLPA)</t>
  </si>
  <si>
    <t>49086</t>
  </si>
  <si>
    <t>Varianta nesēja statusa noteikšana (SNV). Viena punktveida varianta noteikšana</t>
  </si>
  <si>
    <t>49087</t>
  </si>
  <si>
    <t>Gēna DMPK CTG atkārtojumu skaita noteikšana, izmantojot komerciālu reaģentu komplektu (CE-IVD)</t>
  </si>
  <si>
    <t>1-5 gēnu punktveida un kopiju skaita variantu noteikšana, izmantojot NGS metodi ar bioinformātisko analīzi un klīnisko interpretāciju</t>
  </si>
  <si>
    <t>41262</t>
  </si>
  <si>
    <t>Chlamydia trachomatis specifiskās DNS noteikšana (PĶR)</t>
  </si>
  <si>
    <t xml:space="preserve">Paplašināti apmaksas nosacījumi atbilstoši paplašinātajām sociālajam atstumtības riskam pakļautajā sievetēm, kam var saņemt valsts apmaksātu kontracepciju. Izmeklējumu veic atbilstoši klīniskajai nepieciešamībai. </t>
  </si>
  <si>
    <t>47150</t>
  </si>
  <si>
    <t>Chlamydia trachomatis rRNS un Neisseria gonorrhoeae rRNS ar izotermiskās amplifikācijas metodi</t>
  </si>
  <si>
    <t>47151</t>
  </si>
  <si>
    <t>Chlamydia trachomatis rRNS ar izotermiskās amplifikācijas metodi</t>
  </si>
  <si>
    <t>47152</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</si>
  <si>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</si>
  <si>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</si>
  <si>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</si>
  <si>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Femurokapitāla gūžas locītavas endoprotezēšana (bez protēzes vērtības)</t>
  </si>
  <si>
    <t>JAUNS1</t>
  </si>
  <si>
    <t>Piemaksa manipulācijai 20230 par monobloka bipolāru cementējamu gūžas locītavas endoprotēzi</t>
  </si>
  <si>
    <t>Piemaksa manipulācijai 20230 vai 20240 par divkāršās mobilitātes cementējamu gūžas locītavas primāru vai revīzijas endoprotēzi</t>
  </si>
  <si>
    <t>Piemaksa manipulācijai 20230 vai 20240 par cementējamu gūžas locītavas primāru vai revīzijas endoprotēzi ar pagarinātu kājiņu</t>
  </si>
  <si>
    <t>Piemaksa manipulācijai 20230 vai 20240 par divkāršās mobilitātes cementējamu gūžas locītavas primāru vai revīzijas endoprotēzi  ar pagarinātu kājiņu</t>
  </si>
  <si>
    <t>Piemaksa manipulācijai 20231 par hibrīda tipa gūžas locītavas endoprotēzi</t>
  </si>
  <si>
    <t>Piemaksa manipulācijai 20231 par hibrīda tipa gūžas locītavas endoprotēzi ar 50% pacienta maksājumu</t>
  </si>
  <si>
    <t>Piemaksa manipulācijai 20231 vai 20241 par hibrīda tipa primārās vai revīzijas gūžas locītavas endoprotēzi  ar osteointegrāciju veicinoša materiāla pārklājumu acetabulāram komponentam</t>
  </si>
  <si>
    <t>Piemaksa manipulācijai 20231 par hibrīda tipa gūžas locītavas endoprotēzi  ar osteointegrāciju veicinoša materiāla pārklājumu acetabulāram komponentamar 50% pacienta līdzmaksājumu</t>
  </si>
  <si>
    <t>Piemaksa manipulācijai 20231 par hibrīda tipa gūžas locītavas endoprotēzi ar keramisko galviņu</t>
  </si>
  <si>
    <t>Piemaksa manipulācijai 20231 par hibrīda tipa gūžas locītavas endoprotēzi ar keramisko galviņu ar 50% pacienta maksājumu</t>
  </si>
  <si>
    <t>Piemaksa manipulācijai 20231 par apgrieztā tipa hibrīda tipa gūžas locītavas endoprotēzi</t>
  </si>
  <si>
    <t>Piemaksa manipulācijai 20231 vai 20241 par divkāršās mobilitātes hibrīda tipa primārās vai revīzijas gūžas locītavas endoprotēzi ar bezcementa acetabulāro komponenti un cementējamu kājiņu</t>
  </si>
  <si>
    <t>Piemaksa manipulācijai 20231 par divkāršās mobilitātes hibrīda tipa gūžas locītavas endoprotēzi ar bezcementa acetabulāro komponenti un cementējamu kājiņu ar 50% pacienta maksājumu</t>
  </si>
  <si>
    <t>Piemaksa manipulācijai 20231 vai 20241 par divkāršās mobilitātes hibrīda primārās vai revīzijas tipa gūžas locītavas endoprotēzi ar bezcementa acetabulāro komponenti un pagarinātu cementējamu kājiņu</t>
  </si>
  <si>
    <t>Piemaksa manipulācijai 20231 par bezcementa gūžas locītavas endoprotēzi ar 50% pacienta maksājumu</t>
  </si>
  <si>
    <t>Piemaksa manipulācijai 20231 vai 20241 par bezcementa gūžas locītavas primāru vai revīzijas endoprotēzi ar osteointegrāciju veicinoša hidroksiapatīta pārklājumu</t>
  </si>
  <si>
    <t>Piemaksa manipulācijai 20231 par bezcementa gūžas locītavas endoprotēzi ar osteointegrāciju veicinoša hidroksiapatīta pārklājumu ar 50% pacienta maksājumu</t>
  </si>
  <si>
    <t>Piemaksa manipulācijai 20231 vai 20241 par divkāršās mobilitātes bezcementa gūžas locītavas primāru vai revīzijas endoprotēzi</t>
  </si>
  <si>
    <t>Piemaksa manipulācijai 20231 par divkāršās mobilitātes bezcementa gūžas locītavas endoprotēzi ar 50% pacienta maksājumu</t>
  </si>
  <si>
    <t>Piemaksa par Austin Moore tipa parciāla (cervikokapitāla) gūžas locītavas endoprotēzes izmantošanu</t>
  </si>
  <si>
    <t>Piemaksa par Tomson tipa parciālu (cervikokapitāla) gūžas locītavas endoprotēzes izmantošanu</t>
  </si>
  <si>
    <t>Piemaksa manipulācijai 20232 par ceļa locītavas endoprotēzi ar 50% pacienta maksājumu</t>
  </si>
  <si>
    <t>Piemaksa manipulācijai 20232 par ceļa locītavas endoprotēzi ar uzlaboto funkcionalitāti vai tibiālo komponenti ar stieni ar 50% pacienta maksājumu</t>
  </si>
  <si>
    <t>Piemaksa manipulācijai 20232 par unikondilāra ceļa locītavas endoprotēzi ar 50% pacienta aksājumu</t>
  </si>
  <si>
    <t>Piemaksa manipulācijai 20232 vai 20242 par ceļa locītavas primāru vai revīzijas endoprotēzi ar stieņiem</t>
  </si>
  <si>
    <t>Piemaksa manipulācijai 20232 vai 20242 par eņģes tipa ceļa locītavas primāru vai revīzijas endoprotēzi ar porainā pārklājuma uzmavu (sleeve)</t>
  </si>
  <si>
    <t>Piemaksa manipulācijai 20239 par virsmu aizvietojošu pleca locītavas primāru endoprotēzi ar 50% pacienta maksājumu</t>
  </si>
  <si>
    <t>Piemaksa manipulācijai 20239 par atgriezeniskā tipa primāru cementējamu pleca locītavas endoprotēzi ar 50% pacienta maksājumu</t>
  </si>
  <si>
    <t>Piemaksa manipulācijai 20239 par atgriezeniskā tipa primāru bezcementa pleca locītavas endoprotēzi ar 50% pacienta maksājumu</t>
  </si>
  <si>
    <t>Piemaksa manipulācijai 20239 par anatomisku primāra pleca locītavas endoprotēzi ar 50% pacienta maksājumu</t>
  </si>
  <si>
    <t>Piemaksa manipulācijai 20239 vai JAUNS73 par augšdelma rekonstrukcijas primāru vai revīzijas endoprotēzi</t>
  </si>
  <si>
    <t>Piemaksa manipulācijai 20239 vai JAUNS73 par pleca locītavas un augšdelma rekonstrukcijas primāru vai revīzijas endoprotēzi</t>
  </si>
  <si>
    <t>Piemaksa manipulācijai JAUNS74 vai JAUNS75 par elkoņa locītavas totālu primāru vai revīzijas endoprotēzi</t>
  </si>
  <si>
    <t>Piemaksa manipulācijai JAUNS75 par elkoņa locītavas totālu primāru endoprotēzi ar 50% pacienta maksājumu</t>
  </si>
  <si>
    <t>Piemaksa manipulācijai JAUNS74 vai JAUNS75 par elkoņa locītavas daļēju (rādija galviņas) primāru vai revīzijas endoprotēzi</t>
  </si>
  <si>
    <t>Piemaksa manipulācijai JAUNS73 par atgriezeniskā tipa revīzijas cementējamu pleca locītavas endoprotēzi</t>
  </si>
  <si>
    <t>Piemaksa manipulācijai JAUNS73 par atgriezeniskā tipa revīzijas bezcementa pleca locītavas endoprotēzi</t>
  </si>
  <si>
    <t>Piemaksa manipulācijai JAUNS73 par anatomisku revīzijas pleca locītavas endoprotēzi</t>
  </si>
  <si>
    <t>Piemaksa manipulācijai 20240 par cementējamu gūžas locītavas revīzijas endoprotēzi</t>
  </si>
  <si>
    <t>Piemaksa manipulācijai 20241 par hibrīda tipa gūžas locītavas revīzijas endoprotēzi</t>
  </si>
  <si>
    <t>Piemaksa manipulācijai 20241 par hibrīda tipa gūžas locītavas revīzijas endoprotēzi ar osteointegratīvo pārklājumu un keramisko galviņu</t>
  </si>
  <si>
    <t xml:space="preserve">Piemaksa manipulācijām 20240, 20241 par gūžas locītavas galviņas un inserta maiņu  </t>
  </si>
  <si>
    <t>Piemaksa manipulācijai 20242 par ceļa locītavas starplikas/inserta maiņu</t>
  </si>
  <si>
    <t>Piemaksa manipulācijai JAUNS73 par pleca locītavas endoprotēzes komponenta/inserta maiņu</t>
  </si>
  <si>
    <t>Piemaksa manipulācijām 20230, 20231, 20240, 20241 par trabekulāro metāla acetabulāro augmentu</t>
  </si>
  <si>
    <t xml:space="preserve">Piemaksa manipulācijām 20230, 20231, 20240, 20241 par trabekulārā metāla acetabulāro komponenti ar polietilēna cementējamu ieliktni </t>
  </si>
  <si>
    <t>Piemaksa manipulācijām 20230, 20231, 20240, 20241 par acetabulāro rekonstrukcijas riņķi (cage)</t>
  </si>
  <si>
    <t>Piemaksa manipulācijām 20232, 20242 par trabekulāro metāla konusu</t>
  </si>
  <si>
    <t>Piemaksa manipulācijām 20232, 20242 par paaugstinātas integritātes uzmavu (sleeve)</t>
  </si>
  <si>
    <t>Piemaksa manipulācijām 20232, 20242 par ofseta adapteru</t>
  </si>
  <si>
    <t>Elkoņa locītavas totāla vai daļēja (rādija galviņas) revīzijas endoprotēze</t>
  </si>
  <si>
    <t>Elkoņa locītavas totāla vai daļēja (rādija galviņas) primārā endoprotezēšana</t>
  </si>
  <si>
    <t>* vai 0</t>
  </si>
  <si>
    <t>Endoprotezēšanas gadījums ar 50% pacientu apmaksu</t>
  </si>
  <si>
    <t>0,00</t>
  </si>
  <si>
    <t>Cervikokapitālas vai femurokapitālas gūžas locītavas endoprotezēšana (bez protēzes vērtības)</t>
  </si>
  <si>
    <t>Manipulāciju norāda VSIA "Traumatoloģijas un ortopēdijas slimnīca", SIA "Rīgas Austrumu klīniskā universitātes slimnīca"</t>
  </si>
  <si>
    <t>Manipulāciju norāda SIA "Rīgas Austrumu klīniskā universitātes slimnīca", VSIA "Traumatoloģijas un ortopēdijas slimnīca", IV līmeņa ārstniecības iestādes (izņemot SIA "Jēkabpils reģionālā slimnīca"), Madonas novada pašvaldības SIA "Madonas slimnīca", SIA "Rīgas 2. slimnīca"</t>
  </si>
  <si>
    <t>Manipulāciju norāda SIA "Rīgas Austrumu klīniskā universitātes slimnīca", VSIA "Traumatoloģijas un ortopēdijas slimnīca", IV līmeņa ārstniecības iestādes (izņemot SIA "Jelgavas pilsētas slimnīca", SIA "Jēkabpils reģionālā slimnīca", SIA "Rēzeknes slimnīca"), Madonas novada pašvaldības SIA "Madonas slimnīca", SIA "Rīgas 2. slimnīca"</t>
  </si>
  <si>
    <t>Manipulāciju norāda SIA "Rīgas Austrumu klīniskā universitātes slimnīca", VSIA "Traumatoloģijas un ortopēdijas slimnīca", IV līmeņa ārstniecības iestādes (izņemot SIA "Jēkabpils reģionālā slimnīca", SIA "Rēzeknes slimnīca"), Madonas novada pašvaldības SIA "Madonas slimnīca", SIA "Rīgas 2. slimnīca"</t>
  </si>
  <si>
    <t>Manipulāciju norāda SIA "Traumatoloģijas un ortopēdijas slimnīca", SIA "Liepājas reģionālā slimnīca", SIA "Vidzemes slimnīca", SIA "Rīgas 2. slimnīca", SIA "Rīgas Austrumu klīniskā universitātes slimnīca"</t>
  </si>
  <si>
    <t>Gūžas locītavas totāla endoprotezēšana ar cementējamu endoprotēzi (bez protēzes vērtības)</t>
  </si>
  <si>
    <t>Ceļa locītavas endoprotezēšana (bez protēzes vērtības)</t>
  </si>
  <si>
    <t>Pleca locītavas endoprotezēšana (bez protēzes vērtības)</t>
  </si>
  <si>
    <t>Ceļa locītavas revīzijas endoprotēzes implantēšana (bez protēzes vērtības)</t>
  </si>
  <si>
    <t>Tiek koriģēts ārstniecības personas nosaukums.</t>
  </si>
  <si>
    <t>70009</t>
  </si>
  <si>
    <t>70016</t>
  </si>
  <si>
    <t>70001</t>
  </si>
  <si>
    <t>70002</t>
  </si>
  <si>
    <t>70003</t>
  </si>
  <si>
    <t>70005</t>
  </si>
  <si>
    <t>70008</t>
  </si>
  <si>
    <t>70050</t>
  </si>
  <si>
    <t>70051</t>
  </si>
  <si>
    <t>70052</t>
  </si>
  <si>
    <t>70053</t>
  </si>
  <si>
    <t>70054</t>
  </si>
  <si>
    <t>70055</t>
  </si>
  <si>
    <t>70057</t>
  </si>
  <si>
    <t>70511</t>
  </si>
  <si>
    <t>70513</t>
  </si>
  <si>
    <t>70514</t>
  </si>
  <si>
    <t>70515</t>
  </si>
  <si>
    <t>70516</t>
  </si>
  <si>
    <t>70517</t>
  </si>
  <si>
    <t>70518</t>
  </si>
  <si>
    <t>70519</t>
  </si>
  <si>
    <t>70520</t>
  </si>
  <si>
    <t>70521</t>
  </si>
  <si>
    <t>70522</t>
  </si>
  <si>
    <t>70523</t>
  </si>
  <si>
    <t>70524</t>
  </si>
  <si>
    <t>70525</t>
  </si>
  <si>
    <t>70526</t>
  </si>
  <si>
    <t>70527</t>
  </si>
  <si>
    <t>70528</t>
  </si>
  <si>
    <t>70529</t>
  </si>
  <si>
    <t>70530</t>
  </si>
  <si>
    <t>70531</t>
  </si>
  <si>
    <t>70532</t>
  </si>
  <si>
    <t>70533</t>
  </si>
  <si>
    <t>70534</t>
  </si>
  <si>
    <t>70535</t>
  </si>
  <si>
    <t>70536</t>
  </si>
  <si>
    <t>70537</t>
  </si>
  <si>
    <t>70538</t>
  </si>
  <si>
    <t>70539</t>
  </si>
  <si>
    <t>70540</t>
  </si>
  <si>
    <t>70541</t>
  </si>
  <si>
    <t>70542</t>
  </si>
  <si>
    <t>70543</t>
  </si>
  <si>
    <t>70544</t>
  </si>
  <si>
    <t>70545</t>
  </si>
  <si>
    <t>70546</t>
  </si>
  <si>
    <t>70547</t>
  </si>
  <si>
    <t>70548</t>
  </si>
  <si>
    <t>70549</t>
  </si>
  <si>
    <t>70550</t>
  </si>
  <si>
    <t>70551</t>
  </si>
  <si>
    <t>70552</t>
  </si>
  <si>
    <t>70553</t>
  </si>
  <si>
    <t>70554</t>
  </si>
  <si>
    <t>70555</t>
  </si>
  <si>
    <t>70901</t>
  </si>
  <si>
    <t>70902</t>
  </si>
  <si>
    <t>70903</t>
  </si>
  <si>
    <t>70904</t>
  </si>
  <si>
    <t>70905</t>
  </si>
  <si>
    <t>70906</t>
  </si>
  <si>
    <t>70907</t>
  </si>
  <si>
    <t>70908</t>
  </si>
  <si>
    <t>70922</t>
  </si>
  <si>
    <t>Darba vietas sagatavošana katrā apmeklējumā, kas ietver vienreizlietojamos materiālus, kā arī instrumentu trijnieku un personāla sagatavošanas darbus</t>
  </si>
  <si>
    <t>Pacienta pirmreizēja, pilnīga izmeklēšana un anamnēzes datu ievākšana. Samaksa tiek veikta vienu reizi gadā. Manipulācijas izmaksās nav ietverti rentgendiagnostiskie izmeklējumi. Nenorādīt kopā ar manipulāciju 70061</t>
  </si>
  <si>
    <t>Atkārtota izmeklēšana ar izmaiņu konstatāciju. Samaksa par manipulāciju tiek veikta, ja vienam pacientam to norāda ne biežāk kā vienu reizi sešu mēnešu laikā. Samaksa par manipulāciju netiek veikta, ja to norāda zobu higiēnisti</t>
  </si>
  <si>
    <t>Zobu higiēnas indeksa noteikšana pirms profesionālās zobu higiēnas vai periodonta saslimšanu ārstēšanas. Samaksa par manipulāciju tiek veikta, ja vienam pacientam to norāda ne biežāk kā divas reizes gadā</t>
  </si>
  <si>
    <t>Pirmreizēja pilnīga periodonta izmeklēšana, ko veic periodontologs vienam pacientam vienu reizi gadā</t>
  </si>
  <si>
    <t>Atkārtota periodonta izmeklēšana, ko veic periodontologs, salīdzinot ar pirmreizējās periodonta izmeklēšanas rezultātiem</t>
  </si>
  <si>
    <t>Speciālista konsultācija subspecialitātēs. Nenorāda ortodonti</t>
  </si>
  <si>
    <t>Periapikāls rentgens - viens uzņēmums. Samaksa par manipulāciju tiek veikta, ja to norāda vienu reizi viena apmeklējuma laikā</t>
  </si>
  <si>
    <t>Periapikāls rentgens - katrs nākamais uzņēmums</t>
  </si>
  <si>
    <t>Dentālā rentgenuzņēmuma rakstisks novērtējums</t>
  </si>
  <si>
    <t>Interproksimāls (BW) rentgens - viens uzņēmums. Samaksa par manipulāciju tiek veikta, ja to norāda vienu reizi viena apmeklējuma laikā</t>
  </si>
  <si>
    <t>Interproksimāls (BW) rentgens - katrs nākamais uzņēmums</t>
  </si>
  <si>
    <t>Augšžokļa un apakšžokļa panorāmas slāņuzņēmums (ortopantomogramma). Norāda ortodonti</t>
  </si>
  <si>
    <t>Apakšžokļa dažādu rajonu rentgenuzņēmums</t>
  </si>
  <si>
    <t>Smaganu kabatu skalošana ar antibakteriāliem šķīdumiem vienā laika vienībā (līdz 5 minūtēm). Samaksa par manipulāciju tiek veikta, ja to norāda zobu higiēnisti, izpildot ārsta norādījumu</t>
  </si>
  <si>
    <t>Lokālu medikamentu (gela) ievietošana smaganu kabatā vienam zobam. Samaksa par manipulāciju tiek veikta, ja to norāda zobu higiēnisti, izpildot ārsta norādījumu</t>
  </si>
  <si>
    <t>Šķiedrveida lokālo medikamentu ievietošana ar izņemšanu no smaganu kabatas vienam zobam</t>
  </si>
  <si>
    <t>Smaganu kabatas kiretāža vienam zobam</t>
  </si>
  <si>
    <t>Smaganu kabatas kiretāža - katram nākamajam zobam</t>
  </si>
  <si>
    <t>Gingivoplastika - vienam sekstantam</t>
  </si>
  <si>
    <t>Nekomplicēta gingivektomija - vienam sekstantam</t>
  </si>
  <si>
    <t>Gingivektomija ar kiretāžu - vienam sekstantam</t>
  </si>
  <si>
    <t>Smaganu malas fibrotomija - vienam zobam</t>
  </si>
  <si>
    <t>Smaganu malas fibrotomija - katrs nākamais zobs</t>
  </si>
  <si>
    <t>Kaula defekta kiretāža ar lēvera veidošanu - vienam sekstantam</t>
  </si>
  <si>
    <t>Kaula defekta kiretāža un osteoplastika ar lēvera veidošanu - vienam sekstantam</t>
  </si>
  <si>
    <t>Osteoplastika/ostektomija ar lēvera veidošanu - vienam sekstantam</t>
  </si>
  <si>
    <t>Diagnostika ar lēvera veidošanu</t>
  </si>
  <si>
    <t>Mīksto audu transplantācija uz asinsvadu kājiņas - laterāli, koronāli pārvietots lēvers</t>
  </si>
  <si>
    <t>Brīvo, mīksto, dažāda biezuma audu transplantācija</t>
  </si>
  <si>
    <t>Brīvo saistaudu transplantācija</t>
  </si>
  <si>
    <t>Kaula autotransplantāta ievietošana ar lēvera veidošanu</t>
  </si>
  <si>
    <t>Kaula alotransplantāta ievietošana ar lēvera veidošanu. Izmaksās nav iekļauta materiālu vērtība</t>
  </si>
  <si>
    <t>Vadāmā audu reģenerācija. Izmaksās nav iekļauta materiālu vērtība</t>
  </si>
  <si>
    <t>Cietējošā smaganu pārsēja uzlikšana viena apmeklējuma laikā</t>
  </si>
  <si>
    <t>Cietējošā smaganu pārsēja uzlikšana divu apmeklējumu laikā</t>
  </si>
  <si>
    <t>Cietējošā smaganu pārsēja maiņa viena apmeklējuma laikā</t>
  </si>
  <si>
    <t>Periodontāla abscesa vai perikoronīta ārstēšana viena apmeklējuma laikā</t>
  </si>
  <si>
    <t>Periodontāla abscesa vai perikoronīta ārstēšana divu apmeklējumu laikā</t>
  </si>
  <si>
    <t>Periodontāla abscesa vai perikoronīta ārstēšana triju apmeklējumu laikā</t>
  </si>
  <si>
    <t>Zobu šinēšana ar gaismā cietējošiem kompozītu materiāliem - 3 zobiem</t>
  </si>
  <si>
    <t>Zobu šinēšana ar gaismā cietējošiem kompozītu materiāliem - 4 zobiem</t>
  </si>
  <si>
    <t>Zobu šinēšana ar gaismā cietējošiem kompozītu materiāliem - 5 zobiem</t>
  </si>
  <si>
    <t>Zobu šinēšana ar gaismā cietējošiem kompozītu materiāliem - 6 zobiem</t>
  </si>
  <si>
    <t>Zobu šinēšana ar gaismā cietējošiem kompozītu materiāliem - 7 zobiem</t>
  </si>
  <si>
    <t>Zobu šinēšana ar gaismā cietējošiem kompozītu materiāliem - 8 zobiem</t>
  </si>
  <si>
    <t>Zobu šinēšana ar metāla stiepli un gaismā cietējošiem kompozītu materiāliem - 3 zobiem</t>
  </si>
  <si>
    <t>Zobu šinēšana ar metāla stiepli un gaismā cietējošiem kompozītu materiāliem - 4 zobiem</t>
  </si>
  <si>
    <t>Zobu šinēšana ar metāla stiepli un gaismā cietējošiem kompozītu materiāliem - 5 zobiem</t>
  </si>
  <si>
    <t>Zobu šinēšana ar metāla stiepli un gaismā cietējošiem kompozītu materiāliem - 6 zobiem</t>
  </si>
  <si>
    <t>Zobu šinēšana ar metāla stiepli un gaismā cietējošiem kompozītu materiāliem - 7 zobiem</t>
  </si>
  <si>
    <t>Zobu šinēšana ar metāla stiepli un gaismā cietējošiem kompozītu materiāliem - 8 zobiem</t>
  </si>
  <si>
    <t>Zobu šinēšana ar šķiedru un gaismā cietējošiem kompozītu materiāliem - 3 zobiem</t>
  </si>
  <si>
    <t>Zobu šinēšana ar šķiedru un gaismā cietējošiem kompozītu materiāliem - 4 zobiem</t>
  </si>
  <si>
    <t>Zobu šinēšana ar šķiedru un gaismā cietējošiem kompozītu materiāliem - 5 zobiem</t>
  </si>
  <si>
    <t>Zobu šinēšana ar šķiedru un gaismā cietējošiem kompozītu materiāliem - 6 zobiem</t>
  </si>
  <si>
    <t>Zobu šinēšana ar šķiedru un gaismā cietējošiem kompozītu materiāliem - 7 zobiem</t>
  </si>
  <si>
    <t>Zobu šinēšana ar šķiedru un gaismā cietējošiem kompozītu materiāliem - 8 zobiem</t>
  </si>
  <si>
    <t>Virsmas anestēzija</t>
  </si>
  <si>
    <t>Intraligamentārā vai intraosālā anestēzija</t>
  </si>
  <si>
    <t>Infiltrācijas anestēzija</t>
  </si>
  <si>
    <t>Intraorāla novada anestēzija. Nenorādīt kopā ar manipulāciju 70400</t>
  </si>
  <si>
    <t>Ekstraorāla novada anestēzija</t>
  </si>
  <si>
    <t>Injekcija zemādā, ādā, muskulī, zemgļotādā bez zāļu vērtības</t>
  </si>
  <si>
    <t>Injekcija vēnā</t>
  </si>
  <si>
    <t>Injekcija locītavā</t>
  </si>
  <si>
    <t>Piemaksa par darbu ar pacientiem ar garīgiem un psihiskiem traucējumiem, psiholoģiski sarežģītiem pacientiem un pacientiem narkozē</t>
  </si>
  <si>
    <t xml:space="preserve">Pacientu, piederīgo un aprūpētāju apmācība un atbalsts: izglītošana, apmācība un ieteikumi veselības pratības veicināšanai, par stresa pārvaldību, veselīga dzīvesveida veicināšanai, par skolas vides pielāgošanu, par darba vides pielāgošanu, patstāvīgu vingrinājumu veikšanā, par enerģijas taupīšanas tehnikām, veselības stāvokļa kontrolei. </t>
  </si>
  <si>
    <t>Psihiatriskā/narkoloģiskā palīdzība (augstas aprūpes intensitātes)</t>
  </si>
  <si>
    <t>Psihiatriskā/narkoloģiskā palīdzība (zemas aprūpes intensitātes)</t>
  </si>
  <si>
    <t>Manipulāciju norāda veicot psihiatrijas/narkoloģijas pakalpojumu uzskaiti atbilstoši līguma nosacījumiem.</t>
  </si>
  <si>
    <t>Ambulatori 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
Stacionāri  manipulāciju apmaksā, pamatojoties uz VSIA „Rīgas Austrumu klīniskā universitātes slimnīca”, VSIA „Paula Stradiņa klīniskā universitātes slimnīca”, VSIA “Bērnu klīniskā universitātes slimnīca” izsniegtu nosūtījumu, ja par šī izmeklējuma nepieciešamību ir lēmis ārstu konsīlijs (ne mazāk kā 4 ārsti- endokrinologs, onkologs, ķirurgs, radiologs u.c.) un pacientam ir paaugstināts hromogranīna A (CgA) līmenis serumā</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</si>
  <si>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ciskas kaula kakliņa lūzums (S72.0);
2) acetabulum osteoporoze (M80, M81, M82).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</si>
  <si>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augšstilba proksimālā gala intrakapsulārs lūzums (tiek ts S72.0);
2) fiziski aktīvi pacienti, kuriem vispārējais veselības stāvoklis nav piemērots totālai gūžas locītavas endoprotezēšanai;
3) somatiski smagi pacienti, kuriem būtiski ir iespējami īsāks operācijas laiks;
4) pacienti ar hronisku alkoholismu (F10.2).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</si>
  <si>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muskulatūras nepietiekamība gūžas locītavā;
2) ciskas kaula pertrohantērs lūzums (S72.1);
3) neiromuskulāras saslimšanas;
4) pacienti ar vaskulāru demenci (F01);
5) nekritiski pacienti virs 75 gadu vecuma;
6) hronisks alkoholisms pacientiem virs 75 gadu vecuma (F10.2).
Kritēriji revīzijas endoprotēzes izvēlei:
1) dziļā infekcija (T84.5);
2) muskulatūras nepietiekamība gūžas locītavā;
3) atkārtoti gūžas locītavas mežģījumi ( T84.0);
4) neiromuskulārās saslimšanas;
5) pacienti ar vaskulāru demenci (F01);
6) periprotēzes lūzums (T84.0, M96.6);
7) polietilēna nodilums.</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</si>
  <si>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ciskas kaula proksimālā gala patoloģiskas izmaiņas ar kaula masas samazināšanos (osteoporozi) (M80, M81, M82);
2) metastātiskas izmaiņas iegurņa un ciskas kaulā (C40, C79.5);
3) zems šķembains pertrohantērs lūzums ar osteoartrītu gūžas locītavā (M16+S72.1).
Kritēriji revīzijas endoprotēzes izvēlei:
1) ciskas kaula proksimālā gala paroloģiskās izmaiņas ar kaula masas samazināšano (M80, M81, M82);
2) metastātiskas izmaiņas iegurņa un ciskas kaulā (C40, C79.5);
3) periprotēzes lūzums (T84.0; M96.6);
4) polietilēna nodilums.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</si>
  <si>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ciskas kaula proksimālā gala patoloģiskas izmaiņas ar kaula masas samazināšanos (M80, M81, M82);
2) metastātiskas izmaiņas iegurņa un ciskas kaulā (C40, C79.5);
3) zems šķembains pertrohantērs lūzums ar osteoartrītu gūžas locītavā (M16+S72.1);
4) muskulatūras defekts/nepietiekamība gūžas locītavā;
5) nepieciešama femur proksimālā gala rezekcija saslimšanas dēļ;
6) nekritiski pacienti.
Kritēriji revīzijas endoprotēzes izvēlei:
1) ciskas kaula proksimālā gala patoloģiskas izmaiņas ar kaula masas samazināšanos (M80, M81, M82);
2) metastātiskas izmaiņas iegurņa un ciskas kaulā (C40; C79.5);
3) periprotēzes lūzums (T84.0; M96.6);
4) muskulatūras defekts/nepietiekamība;
5) pēc femur proksimālā gala rezekcijas;
6) nekritiski pacienti;
7) polietilēna nodilums.</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</si>
  <si>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bez malu defektiem;
3) ciskas kaula kakliņa lūzums (S72.0).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</si>
  <si>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acetabulum cistiskas izmaiņas ar izmaiņām acetabulum nesošajā virsmā;
4) ciskas kaula kakliņa lūzums (S72.0).
Kritēriji revīzijas endoprotēzes izvēlei:
1) dziļā infekcija (T84.5);
2) acetabulum sklerotiskas pārmaiņas ar malu defektiem;
3) acetabulum osteolītiskas izmaiņas ar izmaiņām acetabulum nesošaj virsmā;
4) periprotēzes lūzums (T84.0; M96.6);
5) polietilēna nodilums.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</si>
  <si>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acetabulum cistiskas izmaiņas ar izmaiņām acetabulum nesošajā virsmā;
4) ciskas kaula kakliņa lūzums (S72.0).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</si>
  <si>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acetabulum cistiskas izmaiņas ar izmaiņām acetabulum nesošajā virsmā;
4) displastiskas acetabulum izmaiņas ar femur galviņas subluksāciju vai pilnu mežģījumu (M16.2, M16.3);
5) acetabulum avaskulāras izmaiņas ar izteiktu malu rezorbciju;
6) ciskas kaula kakliņa lūzums (S72.0).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</si>
  <si>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acetabulum cistiskas izmaiņas ar izmaiņām acetabulum nesošajā virsmā;
4) displastiskas acetabulum izmaiņas ar femur galviņas subluksāciju vai pilnu mežģījumu (M16.2, M16.3);
5) acetabulum avaskulāras izmaiņas ar izteiktu malu rezorbciju;
6) ciskas kaula kakliņa lūzums (S72.0).</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</si>
  <si>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pacients līdz 65 gadu vecumam ar acetabulum smagu osteoporozi (M80, M81, M82);
2) displastiskas acetabulum izmaiņas ar femur galviņas subluksāciju vai pilnu mežģījumu (M16.2, M16.3);
3) acetabulum avaskulāras izmaiņas ar izteiktu malu rezorbciju.</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</si>
  <si>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muskulatūras nepietiekamība gūžas locītavā;
6) neiromuskulāras saslimšanas; hronisks alkoholisms (F10.2);
7) nekritiski pacienti; distāls pertrohanters lūzums (S72.1).
Kritēriji revīzijas endoprotēzes izvēlei:
1) acetabulum sklerotiskas pārmaiņas ar malu defektiem;
2) hroniski gūžas locītavas endoprotēzes mežgījumi (T84.0);
3) acetabulum osteolītiskas izmaiņas ar izteiktu malu rezorbciju;
4) muskulatūras nepietiekamība gūžas locītavā;
5) neiromuskulāras saslimšanas;
6) periprotēzes lūzums (T84.0, M96.6);
7) nekritiski pacienti;
8) polietilēna nodilums.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</si>
  <si>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muskulatūras nepietiekamība gūžas locītavā;
6) neiromuskulāras saslimšanas;
7) hronisks alkoholisms (F10.2);
8) nekritiski pacienti;
9) distāls pertrohanters lūzums (S72.1).</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</si>
  <si>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bez malu defektiem;
3) ciskas kaula kakliņa lūzums (S72.0).</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</si>
  <si>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femur proksimālā gala sklerotiskas pārmaiņas;
6) izteikti šaurs femur proksimālais gals;
7) femur proksimālā gala vairāku plakņu deformācija;
8) metāla konstrukciju evakuācija no femur proksimālā gala ar femur sklerotiskām pārmaiņām;
9) femur ekstraartikulāra deformācija;
10) femur proksimālā gala vai acetabulum iepriekšējas koriģējošas operācijas;
11) femur galviņas avaskulāras izmaiņas ar strauju kraniālu migrāciju (M87);
12) metastātiskas izmaiņas iegurņa un ciskas kaulā (C40, C79.5);
13) ciskas kaula kakliņa lūzums (S72.0).
Kritēriji revīzijas endoprotēzes izvēlei:
1) dziļā infekcija (T84.5);
2) acetabulum sklerotiskas pārmaiņas ar malu defektiem;
3) acetabulum osteolītiskas izmaiņas ar izmaiņām acetabulum nesošajā virsmā;
4) acetabulum malpozīcija vai protrūzija ar malu defektiem (T84.0, T84.8);
5) femur proksimālā gala sklerotiskas pārmaiņas pēc iepriekšējas endoprotezēšanas;
6) periprotēzes lūzums (T84.0, M96.6);
7) femur osteolītiski defekti;
8) femur ekstraartikulāra deformācija;
9) metastātiskas izmaiņas iegurņa un ciskas kaulā (C40, C79.5).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</si>
  <si>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femur proksimālā gala sklerotiskas pārmaiņas;izteikti šaurs femur proksimālais gals;
6) femur proksimālā gala vairāku plakņu deformācija;
7) metāla konstrukciju evakuācija no femur proksimālā gala ar femur sklerotiskām pārmaiņām;
8) femur ekstraartikulāra deformācija;
9) femur proksimālā gala vai acetabulum iepriekšējas koriģējošas operācijas;
10) femur galviņas avaskulāras izmaiņas ar strauju kraniālu migrāciju (M87);
11) metastātiskas izmaiņas iegurņa un ciskas kaulā (C40, C79.5);
12) ciskas kaula kakliņa lūzums (S72.0).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</si>
  <si>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muskulatūras nepietiekamība gūžas locītavā;
6) neiromuskulārās saslimšanas;
7) hronisks alkoholisms (F10.2);
8) nekritiski pacienti;
9) metastātiskas izmaiņas iegurņa un ciskas kaulā (C40, C79.5);
10) ciskas kaula kakliņa lūzums (S72.0).
Kritēriji revīzijas endoprotēzes izvēlei:
1) acetabulum sklerotiskas pārmaiņas ar malu defektiem;
2) acetabulum osteolītiskas izmaiņas ar izmaiņām acetabulum nesošajā virsmā;
3) acetabulum malpozīcija vai protrūzija ar malu defektiem (T84.0, T84.8);
4) periprotēzes lūzums (T84.0, M96.6);
5) muskulatūras nepietiekamība gūžas locītavā; 
6) neiromuskulāras saslimšanas;
7) hroniski mežģījumI (T84.0);
8) nekritiski pacienti;
9) metastātiskas izmaiņas iegurņa un ciskas kaulā (C40, C79.5).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</si>
  <si>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5)muskulatūras nepietiekamība gūžas locītavā;
6) neiromuskulārās saslimšanas;
7) hronisks alkoholisms (F10.2);
8) nekritiski pacienti;
9) metastātiskas izmaiņas iegurņa un ciskas kaulā (C40, C79.5);
10) ciskas kaula kakliņa lūzums (S72.0).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</si>
  <si>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5)muskulatūras nepietiekamība gūžas locītavā;
6) pēc femur proksimālā gala rezekcijas;
7) distāls pertohanters lūzums (S72.1);8
8) metastātiskas izmaiņas iegurņa un ciskas kaulā (C40, C79.5).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</si>
  <si>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ciskas kaula kakliņa lūzums (S72.0);
2) mazaktīvi, paliatīvi kopjami pacienti;
3) pacienti, kuri pārvietojas istabas robežās;
4) izteikti augsti intra un postoperatīvie ķirurģiskie un ar anestēziju saistītie riski.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</si>
  <si>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ciskas kaula kakliņa lūzums (S72.0);
2) mazaktīvi, paliatīvi kopjami pacienti;
3) pacienti, kuri pārvietojas istabas robežās;
4) izteikti augsti intra un postoperatīvie ķirurģiskie un ar anestēziju saistītie riski.</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</si>
  <si>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ceļa locītavas bikondilārs osteoartrīts (M17).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</si>
  <si>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ceļa locītavas bikondilārs osteoartrīts (M17).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</si>
  <si>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osteoporotiskām pārmaiņām tibijas proksimālajā galā (M80, M81, M82);
2) pacienti ar ĶMI lielāks par 35;
3) pacienti paaugstinātu fizisko aktivitāti;
4) fiziski aktīvi pacienti ar palielinātu slodzi uz implantu;
5) pacienti, kuriem piejama mini invazīva operācijas tehnika.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</si>
  <si>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osteoporotiskām pārmaiņām tibijas proksimālajā galā (M80, M81, M82);
2) pacienti ar ĶMI lielāks par 35;
3) pacienti paaugstinātu fizisko aktivitāti;
4) fiziski aktīvi pacienti ar palielinātu slodzi uz implantu;
5) pacienti, kuriem piejama mini invazīva operācijas tehnika.</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</si>
  <si>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anteromediālu osteoartītu (M17).</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</si>
  <si>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cistiskas izmaiņas kondiļos;
2) ekstraartikulāra deformācija;
3) intraartikulārā deformācija ar kondiļu defektiem;
4) ekstra un intraartikulāra deformācija ar valgus vai varus ass deformāciju virs 15 grādiem.
Kritēriji revīzijas endoprotēzes izvēlei:
1) dziļā infekcija (T84.5);
2) saišu bojājums vai nepietiekamība pēc primāras endoprotezēšanas;
3) femorālā vai tibiālā komponenta izkustēšanās ar kondiļu osteolīzi (T84.0);
4) primāra endoprotēzes malpozīcija (T84.0, T84.8);
5) locītavas stīvums.</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</si>
  <si>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cistiskas izmaiņas kondiļos;
2) ekstraartikulāra deformācija;
3) intraartikulārā deformācija ar kondiļu defektiem;
4) vienas stabilizējošās struktūras nepietiekamība;
5) ekstra un intraartikulāra deformācija ar valgus vai varus ass deformāciju virs 15 grādiem.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</si>
  <si>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cistiskas izmaiņas kondiļos;
2) ekstraartikulāra deformācija;
3) intraartikulārā deformācija ar kondiļu defektiem;
4) multiplu stabilizējošo struktūru nepietiekamība/iztrūkums;
5) masīvi kaula defekti ar saglabātām abu kaulu metafizārām struktūrām;
6) ekstra un intraartikulāra deformācija ar valgus vai varus ass deformāciju virs 15 grādiem.</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</si>
  <si>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funkcionāla rotatoru aproce;
3) labas kvalitātes pleca kaula proksimālā metafīze. </t>
  </si>
  <si>
    <t>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funkcionāla rotatoru aproce;
3) labas kvalitātes pleca kaula proksimālā metafīze.</t>
  </si>
  <si>
    <t>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pleca kaula galviņas lūzums (S42.2);
3) pacienti ar osteoartrītu un rotatoru aproces artropātiju virs 75 gadu vecuma (M19+M75).</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</si>
  <si>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pleca kaula galviņas lūzums(S42.2);
3) pacienti ar osteoartrītu un rotatoru aproces artropātiju virs 75 gadu vecuma (M19+M75).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</si>
  <si>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pleca kaula galviņas lūzums ar saglabātu proksimālo metafīzi (S42.2);
3) somatiski smagi pacienti, kuriem nepieciešams īsāks operācijas laiks;
4) fiziski aktīvi pacienti ar rotatoru aproces artropātiju.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</si>
  <si>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pleca kaula galviņas lūzums ar saglabātu proksimālo metafīzi (S42.2);
3) somatiski smagi pacienti, kuriem nepieciešams īsāks operācijas laiks;
4) fiziski aktīvi pacienti ar rotatoru aproces artropātiju. </t>
  </si>
  <si>
    <t>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funkcionāla rotatoru aproce; pleca kaula proksimālā metafīze ar osteoporotiskām izmaiņām (M80, M81,M82).</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</si>
  <si>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funkcionāla rotatoru aproce;
2) pleca kaula proksimālā metafīze ar osteoporotiskām izmaiņām (M80, M81,M82).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</si>
  <si>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veida izvēlei:
1) pleca locītavas osteoartrīts vai posttraumatiskas izmaiņas (M19, S42.2, T92.1);
2) pleca kaula proksimālā gala patoloģiskas izmaiņas ar kaulu masas samazināšanos (M80, M81,M82);
3) onkoloģiskas izmaiņas pleca kaulā  (C40, C79.5);
4) pēc pleca kaula proksimālās rezekcijas.
Kritēriji revīzijas endoprotēzes izvēlei:
1) pleca kaula proksimālā gala patoloģiskas izmaiņas ar kaulu masas samazināšanos (M80, M81, M82);
2) onkoloģiskās izmaiņas pleca kaulā (C40, C79.5);
3) pleca kaula endoprotēzes lūzums (T84.0 vai M96.6);
4) pēc plecu kaula proksimālās rezekcijas.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</si>
  <si>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veida izvēlei:
1) pleca locītavas osteoartrīts vai posttraumatiskas izmaiņas (M19, S42.2, T92.1);
2) masīvi kaulaudu defekti;
3) onkoloģiskas izmaiņas pleca kaulā  (C40, C79.5);
4) pēc pleca kaula proksimālās rezekcijas.
Kritēriji revīzijas endoprotēzes izvēlei:
1) pleca kaula periprotēzes lūzums (T84.0 vai M96.6);
2) onkoloģiskās izmaiņas pleca kaulā (C40, C79.5);
3) pēc pleca kaula rezekcijas.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</si>
  <si>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elkoņa locītavas osteoartrīts vai posttraumatiskas izmaiņas (S42.4, S52.0-S52.4, S52.7-S52.9, T92.1, T92.3, M19);
2) pēc elkoņa locītavas rezekcijas;
3) nerekonstruējams lūzums elkoņa locītavu veidojošos kaulos;
4) onkoloģiskas izmaiņas pleca kaulā  (C40, C79.5).
Kritēriji revīzijas endoprotēzes izvēlei:
1) elkoņa locītavu veidojošo kaulu masas samazināšanās;
2) pēc elkoņa locītavas rezekcijas;endoprotēzes izkustēšanās, malpozīcija (T84.0, T84.8);
3) pleca kaula periprotēzes lūzums (T84.0; M96.6);
4) dziļā infekcija (T84.5).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</si>
  <si>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elkoņa locītavas osteoartrīts vai posttraumatiskas izmaiņas (S42.4, S52.0-S52.4, S52.7-S52.9, T92.1, T92.3, M19);
2) pēc elkoņa locītavas rezekcijas;nerekonstruējams lūzums elkoņa locītavu veidojošos kaulos;
3) onkoloģiskas izmaiņas pleca kaulā  (C40, C79.5).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</si>
  <si>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spieķa kaula galviņas nerekonstruējami lūzumi  (S52.1, T92.1);
2) pēc elkoņa locītavas rezekcijas;onkoloģiskas izmaiņas pleca kaulā  (C40, C79.5).
Kritēriji revīzijas endoprotēzes izvēlei:
1) endoprotezēšanas izkustēšanās, malpozīcija (T84.0, T84.8);
2) pleca kaula periprotēzes lūzums (T84.5);
3) endoprotēzes mežģījums (T84.0).                                                                                                                                              </t>
  </si>
  <si>
    <t>Samaksa par manipulāciju tiek veikta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endprotēzes mežģījumi ( T84.0).</t>
  </si>
  <si>
    <t xml:space="preserve">Samaksa par manipulāciju tiek veikta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somatiski smagi pacienti, kuriem nepieciešams īsāks operācijas laiks;
3) fiziski aktīvi pacienti ar rotatoru aproces artropātiju.    </t>
  </si>
  <si>
    <t xml:space="preserve">Samaksa par manipulāciju tiek veikta VSIA "Traumatoloģijas un ortopēdijas slimnīca", SIA "Rīgas Austrumu klīniskā universitātes slimnīca.Manipulāciju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funkcionālā rotatoru aproce;
2) pleca kaula proksimālā metafīze ar osteoporotiskām izmaiņām (M80, M81, M82).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</si>
  <si>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periprotēzes lūzums (T84.0, M96.6).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</si>
  <si>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acetabulum sklerotiskas pārmaiņas bez malu defektiem;
3) periprotēzes lūzums (T84.0, M96.6);
4) polietilēna nodilums.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</si>
  <si>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acetabulum sklerotiskas pārmaiņas ar malu defektiem;
3) acetabulum osteolītiskas izmaiņas ar izmaiņām acetabulum nesošajā virsmā;
4) acetabulum malpozīcija vai protrūzija ar malu defektiem (T84.0; T84.8);
5) periprotēzes lūzums (T84.0, M96.6); 6) polietilēna nodilums.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</si>
  <si>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endoprotēzes veida  izvēlei:
1) dziļā infekcija (T84.5);
2) acetabulum sklerotiskas pārmaiņas bez masu defektiem;
3) periprotēzes lūzums (T84.0, M96.6);
4) femur osteolītiski defekti.</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</si>
  <si>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acetabulum sklerotiskas pārmaiņas ar malu defektiem;
2) acetabulum osteolītiskas izmaiņas ar izmaiņām acetabulum nesošajā virsmā;
3) acetabulum malpozīcija vai protrūzija ar malu defektiem (T84.0, T84.8);
4) femur proksimālā gala sklerotiskas pārmaiņas pēc iepriekšējās endoprotezēšanas;
5) periprotēzes lūzums (T84.0, M96.6);
6) iepriekšējā implanta radīti diafizāri defekti vai kaula perforācija;
7) femur osteolītiski defekti;
8) femur ekstraartikulāra deformācija;
9) metastātiskas izmaiņas iegurņa un ciskas kaulā (C40, C79.5).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</si>
  <si>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acetabulum sklerotiskas pārmaiņas ar malu defektiem;
2) acetabulum osteolītiskas izmaiņas ar izmaiņām acetabulum nesošajā virsmā;
3) acetabulum malpozīcija vai protrūzija ar malu defektiem (T84.0, T84.8);
4) femur proksimālā gala sklerotiskas pārmaiņas pēc endoprotezēšanas;
5) periprotēzes lūzums (T84.0, M96.6);
6) iepriekšējā implanta radīti diafizāri defekti vai kaula perforācija;
7) femur osteolītiski defekti;
8) femur ekstraartikulāra deformācija;
9) metastātiskas izmaiņas iegurņa un ciskas kaulā (C40, C79.5).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</si>
  <si>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acetabulum sklerotiskas pārmaiņas ar malu defektiem;
2) acetabulum osteolītiskas izmaiņas ar izmaiņām acetabulum nesošajā virsmā;
3) acetabulum malpozīcija vai protrūzija ar malu defektiem (T84.0, T84.8);
4) periprotēzes lūzums (T84.0, M96.6);
5) muskulatūras nepietiekamība gūžas locītavā;
6) neiromuskulāras saslimšanas;
7) hroniski mežģījumi ( T84.0);
8) nekritiski pacienti;
9) metastātiskas izmaiņas iegurņa un ciskas kaulā (C40, C79.5).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</si>
  <si>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acetabulum sklerotiskas pārmaiņas ar malu defektiem;
2) acetabulum osteolītiskas izmaiņas ar izmaiņām acetabulum nesošajā virsmā;
3) acetabulum malpozīcija vai protrūzija ar malu defektiem (T84.0, T84.8);
4) periprotēzes lūzums (T84.0, M96.6);
5) muskulatūras nepietiekamība gūžas locītavā;
6) neiromuskulāras saslimšanas;
7) hroniski mežģījumi (T84.0);
8) nekritiski pacienti;
9) metastātiskas izmaiņas iegurņa un ciskas kaulā (C40, C79.5).  </t>
  </si>
  <si>
    <t xml:space="preserve">Samaksa par manipulāciju tiek veikta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endoprotēzes nestabilitāte, mezģījumi ( T84.0);
2) agrīna infekcija ( T84.5).      </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</si>
  <si>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saišu bojājums vai nepietiekamība pēc primāras endoprotezēšanas;
2) femorālā vai tibiālā komponenta izkustēšanās ar kondiļu osteolīzi (T84.0);
3) primāra endoprotēzes malpozīcija (T84.0, T84.8);
4) polietilēna inserta nodilums ar osteolīzi vai metalozi.</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</si>
  <si>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saišu bojājums vai nepietiekamība pēc primāras endoprotezēšanas;
3) femorālā vai tibiālā komponenta izkustēšanās ar kondiļu osteolīzi (T84.0);
4) multipla nestabilitāte ceļa locītavā;izteikti metafizāri defekti femurā un/vai tibijā;
5) primāra endoprotēzes malpozīcija (T84.0, T84.8);
6) locītavas stīvums;polietilēna inserta nodilums ar osteolīzi vai metalozi.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</si>
  <si>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bez malu defektiem;
3) ciskas kaula kakliņa lūzums (S72.0).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</si>
  <si>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muskulatūras nepietiekamība gūžas locītavā;
6) neiromuskulāras saslimšanas;
7) ciskas kaula proksimālā gala patoloģiskas izmaiņas ar kaula masas samazināšanos ( M80, M81,M82);
8) metastātiskas izmaiņas iegurņa un ciskas kaulā (C40, C79.5);
9) distāls pertrohanters lūzums (S72.1);
10) nepieciešama femur proksimālā gala rezekcija saslimšanas dēļ.
Kritēriji revīzijas endoprotēzes izvēlei:
1) acetabulum sklerotiskas pārmaiņas ar malu defektiem; hroniski gūžas locītavas endoprotēzes mežgījumi;
2) acetabulum osteolītiskas izmaiņas ar izteiktu malu rezorbciju;
3) muskulatūras nepietiekamība gūžas locītavā;
4) neiromuskulāras saslimšanas;
5) ciskas kaula proksimālā gala osteolītiskas izmaiņas ar kaula masas samazināšanos;
6) metastātiskas izmaiņas iegurņa un ciskas kaulā (C40, C79.5);
7) periprotēzes lūzums (T84.0, M96.6);
8) nekritiski pacienti;
9) polietilēna nodilums.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</si>
  <si>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cistiskas izmaiņas kondiļos;
2) ekstraartikulāra deformācija;
3) intraartikulārā deformācija ar kondiļu defektiem;
4) masīvi kaula defekti ar saglabātām abu kaulu metafizārām struktūrām;
5) ekstra un intraartikulāra deformācija ar valgus vai varus ass deformāciju virs 15 grādiem.
Kritēriji revīzijas endoprotēzes izvēlei:
1) dziļā infekcija (T84.5);
2) saišu bojājums vai nepietiekamība pēc primāras endoprotezēšanas;
3) femorālā vai tibiālā komponenta izkustēšanās ar kondiļu osteolīzi (T84.0);
4) multipla nestabilitāte ceļa locītavā;
5) izteikti metafizāri defekti femurā un/vai tibijā;
6) primāra endoprotēzes malpozīcija (T84.0, T84.8);
7) locītavas stīvums;
8) polietilēna inserta nodilums ar osteolīzi vai metalozi.  </t>
  </si>
  <si>
    <t>Apmaksā fizikālās un rehabilitācijas medicīnas ārstam.</t>
  </si>
  <si>
    <t>Feritīns</t>
  </si>
  <si>
    <r>
      <t xml:space="preserve">Datuma formāts
</t>
    </r>
    <r>
      <rPr>
        <b/>
        <sz val="10"/>
        <color theme="1"/>
        <rFont val="Times New Roman"/>
        <family val="1"/>
        <charset val="186"/>
      </rPr>
      <t>DD.MM.GGGG</t>
    </r>
  </si>
  <si>
    <r>
      <t>Ja manipulācija sākas ar "0",  ievada:
=</t>
    </r>
    <r>
      <rPr>
        <b/>
        <sz val="10"/>
        <color theme="1"/>
        <rFont val="Times New Roman"/>
        <family val="1"/>
        <charset val="186"/>
      </rPr>
      <t>0&amp;</t>
    </r>
    <r>
      <rPr>
        <sz val="10"/>
        <color theme="1"/>
        <rFont val="Times New Roman"/>
        <family val="1"/>
        <charset val="186"/>
      </rPr>
      <t>1234</t>
    </r>
  </si>
  <si>
    <t>Izmaiņas sarkanā krāsā 
No saraksta</t>
  </si>
  <si>
    <t>Nepamatoti daudz norāda, balstoties uz manipulācijas nosaukuma otro daļu. Maksājums ir iekļauts stacionāra tarifos (programmas tarifi).</t>
  </si>
  <si>
    <r>
      <t>Ambulatori šo manipulāciju apmaksā</t>
    </r>
    <r>
      <rPr>
        <sz val="10"/>
        <color rgb="FFFF0000"/>
        <rFont val="Times New Roman"/>
        <family val="1"/>
        <charset val="186"/>
      </rPr>
      <t>: 1)</t>
    </r>
    <r>
      <rPr>
        <sz val="10"/>
        <rFont val="Times New Roman"/>
        <family val="1"/>
        <charset val="186"/>
      </rPr>
      <t>pacientiem līdz 25 gadu vecumam</t>
    </r>
    <r>
      <rPr>
        <strike/>
        <sz val="10"/>
        <rFont val="Times New Roman"/>
        <family val="1"/>
        <charset val="186"/>
      </rPr>
      <t>,</t>
    </r>
    <r>
      <rPr>
        <sz val="10"/>
        <color rgb="FFFF0000"/>
        <rFont val="Times New Roman"/>
        <family val="1"/>
        <charset val="186"/>
      </rPr>
      <t>; 2)</t>
    </r>
    <r>
      <rPr>
        <sz val="10"/>
        <rFont val="Times New Roman"/>
        <family val="1"/>
        <charset val="186"/>
      </rPr>
      <t xml:space="preserve">grūtniecēm; </t>
    </r>
    <r>
      <rPr>
        <strike/>
        <sz val="10"/>
        <rFont val="Times New Roman"/>
        <family val="1"/>
        <charset val="186"/>
      </rPr>
      <t>un ;</t>
    </r>
    <r>
      <rPr>
        <sz val="10"/>
        <color rgb="FFFF0000"/>
        <rFont val="Times New Roman"/>
        <family val="1"/>
        <charset val="186"/>
      </rPr>
      <t>3 )</t>
    </r>
    <r>
      <rPr>
        <sz val="10"/>
        <rFont val="Times New Roman"/>
        <family val="1"/>
        <charset val="186"/>
      </rPr>
      <t>pacientiem ar diagnozi Z31.8.</t>
    </r>
    <r>
      <rPr>
        <sz val="10"/>
        <color rgb="FFFF0000"/>
        <rFont val="Times New Roman"/>
        <family val="1"/>
        <charset val="186"/>
      </rPr>
      <t>; 4)pacientēm ar diagnozēm F10-F16, F18-F20, F70–F79, nodrošinot valsts apmaksātu kontracepciju; 5)pacientēm, kas ir ieslodzītas vai atbrīvotas no ieslodzījuma vietas, nodrošinot valsts apmaksātu kontracepciju.</t>
    </r>
  </si>
  <si>
    <r>
      <t>Ambulatori manipulāciju apmaksā</t>
    </r>
    <r>
      <rPr>
        <sz val="10"/>
        <color rgb="FFFF0000"/>
        <rFont val="Times New Roman"/>
        <family val="1"/>
        <charset val="186"/>
      </rPr>
      <t>:</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pacientiem līdz 25 gadu vecumam; </t>
    </r>
    <r>
      <rPr>
        <strike/>
        <sz val="10"/>
        <rFont val="Times New Roman"/>
        <family val="1"/>
        <charset val="186"/>
      </rPr>
      <t xml:space="preserve">un </t>
    </r>
    <r>
      <rPr>
        <sz val="10"/>
        <rFont val="Times New Roman"/>
        <family val="1"/>
        <charset val="186"/>
      </rPr>
      <t xml:space="preserve">
</t>
    </r>
    <r>
      <rPr>
        <sz val="10"/>
        <color rgb="FFFF0000"/>
        <rFont val="Times New Roman"/>
        <family val="1"/>
        <charset val="186"/>
      </rPr>
      <t>2)</t>
    </r>
    <r>
      <rPr>
        <sz val="10"/>
        <rFont val="Times New Roman"/>
        <family val="1"/>
        <charset val="186"/>
      </rPr>
      <t xml:space="preserve">grūtniecēm;
</t>
    </r>
    <r>
      <rPr>
        <sz val="10"/>
        <color rgb="FFFF0000"/>
        <rFont val="Times New Roman"/>
        <family val="1"/>
        <charset val="186"/>
      </rPr>
      <t>3)pacientēm ar diagnozēm F10-F16, F18-F20, F70–F79, nodrošinot valsts apmaksātu kontracepciju;
4)pacientēm, kas ir ieslodzītas vai atbrīvotas no ieslodzījuma vietas, nodrošinot valsts apmaksātu kontracepciju.</t>
    </r>
  </si>
  <si>
    <r>
      <t xml:space="preserve">
</t>
    </r>
    <r>
      <rPr>
        <sz val="10"/>
        <color rgb="FFFF0000"/>
        <rFont val="Times New Roman"/>
        <family val="1"/>
        <charset val="186"/>
      </rPr>
      <t>Ambulatori izmeklējumu</t>
    </r>
    <r>
      <rPr>
        <sz val="10"/>
        <rFont val="Times New Roman"/>
        <family val="1"/>
        <charset val="186"/>
      </rPr>
      <t xml:space="preserve"> </t>
    </r>
    <r>
      <rPr>
        <strike/>
        <sz val="10"/>
        <rFont val="Times New Roman"/>
        <family val="1"/>
        <charset val="186"/>
      </rPr>
      <t>A</t>
    </r>
    <r>
      <rPr>
        <sz val="10"/>
        <color rgb="FFFF0000"/>
        <rFont val="Times New Roman"/>
        <family val="1"/>
        <charset val="186"/>
      </rPr>
      <t>a</t>
    </r>
    <r>
      <rPr>
        <sz val="10"/>
        <rFont val="Times New Roman"/>
        <family val="1"/>
        <charset val="186"/>
      </rPr>
      <t xml:space="preserve">pmaksā VSIA "Bērnu klīniskās universitātes slimnīca" reto slimību diagnostikai un ārstēšanai šādos gadījumos:
1) ar </t>
    </r>
    <r>
      <rPr>
        <strike/>
        <sz val="10"/>
        <rFont val="Times New Roman"/>
        <family val="1"/>
        <charset val="186"/>
      </rPr>
      <t>ārsta</t>
    </r>
    <r>
      <rPr>
        <sz val="10"/>
        <rFont val="Times New Roman"/>
        <family val="1"/>
        <charset val="186"/>
      </rPr>
      <t xml:space="preserve"> </t>
    </r>
    <r>
      <rPr>
        <sz val="10"/>
        <color rgb="FFFF0000"/>
        <rFont val="Times New Roman"/>
        <family val="1"/>
        <charset val="186"/>
      </rPr>
      <t>medicīnas</t>
    </r>
    <r>
      <rPr>
        <sz val="10"/>
        <rFont val="Times New Roman"/>
        <family val="1"/>
        <charset val="186"/>
      </rPr>
      <t xml:space="preserve"> ģenētiķa nosūtījumu;
2) pacientiem ar diagnozēm Z.03.8, C00-C97, D00-D09, D37-D48 ar bērnu hematoonkologa nosūtījumu;
3) pacientiem ar diagnozēm C91-C96 ar klīniskās universitātes slimnīcas hematologa nosūtījumu.
</t>
    </r>
    <r>
      <rPr>
        <strike/>
        <sz val="10"/>
        <color theme="1"/>
        <rFont val="Times New Roman"/>
        <family val="1"/>
        <charset val="186"/>
      </rPr>
      <t xml:space="preserve">Apmaksā </t>
    </r>
    <r>
      <rPr>
        <sz val="10"/>
        <color rgb="FFFF0000"/>
        <rFont val="Times New Roman"/>
        <family val="1"/>
        <charset val="186"/>
      </rPr>
      <t>Stacionāriem pacientiem izmeklējumu apmaksā reto slimību diagnostikai un ārstēšanai šādos gadījumos:</t>
    </r>
    <r>
      <rPr>
        <sz val="10"/>
        <rFont val="Times New Roman"/>
        <family val="1"/>
        <charset val="186"/>
      </rPr>
      <t xml:space="preserve"> 
</t>
    </r>
    <r>
      <rPr>
        <sz val="10"/>
        <color rgb="FFFF0000"/>
        <rFont val="Times New Roman"/>
        <family val="1"/>
        <charset val="186"/>
      </rPr>
      <t>1) VSIA "Bērnu klīniskās universitātes slimnīca";
2)</t>
    </r>
    <r>
      <rPr>
        <sz val="10"/>
        <rFont val="Times New Roman"/>
        <family val="1"/>
        <charset val="186"/>
      </rPr>
      <t>SIA "Rīgas Austrumu klīniskā universitātes slimnīca" un VSIA "Paula Stradiņa klīniskā universitātes slimnīca"</t>
    </r>
    <r>
      <rPr>
        <strike/>
        <sz val="10"/>
        <rFont val="Times New Roman"/>
        <family val="1"/>
        <charset val="186"/>
      </rPr>
      <t xml:space="preserve"> stacionāra pacientiem reto slimību diagnostikai un ārstēšanai</t>
    </r>
    <r>
      <rPr>
        <sz val="10"/>
        <rFont val="Times New Roman"/>
        <family val="1"/>
        <charset val="186"/>
      </rPr>
      <t xml:space="preserve"> </t>
    </r>
    <r>
      <rPr>
        <sz val="10"/>
        <color rgb="FFFF0000"/>
        <rFont val="Times New Roman"/>
        <family val="1"/>
        <charset val="186"/>
      </rPr>
      <t>ar konsīlija, kurā piedalījies medicīnas ģenētiķis, atzinumu</t>
    </r>
    <r>
      <rPr>
        <sz val="10"/>
        <rFont val="Times New Roman"/>
        <family val="1"/>
        <charset val="186"/>
      </rPr>
      <t>, ja izmeklējums veikts VSIA "Bērnu klīniskās universitātes slimnīca".</t>
    </r>
  </si>
  <si>
    <r>
      <rPr>
        <sz val="10"/>
        <color rgb="FFFF0000"/>
        <rFont val="Times New Roman"/>
        <family val="1"/>
        <charset val="186"/>
      </rPr>
      <t>Ambulatori izmeklējumu</t>
    </r>
    <r>
      <rPr>
        <sz val="10"/>
        <rFont val="Times New Roman"/>
        <family val="1"/>
        <charset val="186"/>
      </rPr>
      <t xml:space="preserve"> </t>
    </r>
    <r>
      <rPr>
        <strike/>
        <sz val="10"/>
        <rFont val="Times New Roman"/>
        <family val="1"/>
        <charset val="186"/>
      </rPr>
      <t>A</t>
    </r>
    <r>
      <rPr>
        <sz val="10"/>
        <color rgb="FFFF0000"/>
        <rFont val="Times New Roman"/>
        <family val="1"/>
        <charset val="186"/>
      </rPr>
      <t>a</t>
    </r>
    <r>
      <rPr>
        <sz val="10"/>
        <rFont val="Times New Roman"/>
        <family val="1"/>
        <charset val="186"/>
      </rPr>
      <t>pmaksā VSIA "Bērnu klīniskās universitātes slimnīca" reto slimību diagnostikai un ārstēšanai ar ārsta ģenētiķa nosūtījumu</t>
    </r>
    <r>
      <rPr>
        <sz val="10"/>
        <color rgb="FFFF0000"/>
        <rFont val="Times New Roman"/>
        <family val="1"/>
        <charset val="186"/>
      </rPr>
      <t xml:space="preserve">. </t>
    </r>
    <r>
      <rPr>
        <strike/>
        <sz val="10"/>
        <rFont val="Times New Roman"/>
        <family val="1"/>
        <charset val="186"/>
      </rPr>
      <t xml:space="preserve">un
</t>
    </r>
    <r>
      <rPr>
        <sz val="10"/>
        <color rgb="FFFF0000"/>
        <rFont val="Times New Roman"/>
        <family val="1"/>
        <charset val="186"/>
      </rPr>
      <t xml:space="preserve">Stacionāriem pacientiem izmeklējumu apmaksā reto slimību diagnostikai un ārstēšanai šādos gadījumos: </t>
    </r>
    <r>
      <rPr>
        <sz val="10"/>
        <rFont val="Times New Roman"/>
        <family val="1"/>
        <charset val="186"/>
      </rPr>
      <t xml:space="preserve"> 
</t>
    </r>
    <r>
      <rPr>
        <sz val="10"/>
        <color rgb="FFFF0000"/>
        <rFont val="Times New Roman"/>
        <family val="1"/>
        <charset val="186"/>
      </rPr>
      <t>1) VSIA "Bērnu klīniskās universitātes slimnīca";</t>
    </r>
    <r>
      <rPr>
        <sz val="10"/>
        <rFont val="Times New Roman"/>
        <family val="1"/>
        <charset val="186"/>
      </rPr>
      <t xml:space="preserve">
</t>
    </r>
    <r>
      <rPr>
        <sz val="10"/>
        <color rgb="FFFF0000"/>
        <rFont val="Times New Roman"/>
        <family val="1"/>
        <charset val="186"/>
      </rPr>
      <t>2)</t>
    </r>
    <r>
      <rPr>
        <sz val="10"/>
        <rFont val="Times New Roman"/>
        <family val="1"/>
        <charset val="186"/>
      </rPr>
      <t xml:space="preserve">SIA "Rīgas Austrumu klīniskā universitātes slimnīca" un VSIA "Paula Stradiņa klīniskā universitātes slimnīca" </t>
    </r>
    <r>
      <rPr>
        <strike/>
        <sz val="10"/>
        <rFont val="Times New Roman"/>
        <family val="1"/>
        <charset val="186"/>
      </rPr>
      <t>stacionāra pacientiem reto slimību diagnostikai un ārstēšanai</t>
    </r>
    <r>
      <rPr>
        <sz val="10"/>
        <color rgb="FFFF0000"/>
        <rFont val="Times New Roman"/>
        <family val="1"/>
        <charset val="186"/>
      </rPr>
      <t xml:space="preserve"> ar konsīlija, kurā piedalījies medicīnas ģenētiķis, atzinumu</t>
    </r>
    <r>
      <rPr>
        <sz val="10"/>
        <rFont val="Times New Roman"/>
        <family val="1"/>
        <charset val="186"/>
      </rPr>
      <t>, ja izmeklējums veikts VSIA "Bērnu klīniskās universitātes slimnīca".</t>
    </r>
  </si>
  <si>
    <r>
      <rPr>
        <sz val="10"/>
        <color rgb="FFFF0000"/>
        <rFont val="Times New Roman"/>
        <family val="1"/>
        <charset val="186"/>
      </rPr>
      <t>Ambulatori izmeklējumu</t>
    </r>
    <r>
      <rPr>
        <sz val="10"/>
        <rFont val="Times New Roman"/>
        <family val="1"/>
        <charset val="186"/>
      </rPr>
      <t xml:space="preserve"> </t>
    </r>
    <r>
      <rPr>
        <strike/>
        <sz val="10"/>
        <rFont val="Times New Roman"/>
        <family val="1"/>
        <charset val="186"/>
      </rPr>
      <t>A</t>
    </r>
    <r>
      <rPr>
        <sz val="10"/>
        <color rgb="FFFF0000"/>
        <rFont val="Times New Roman"/>
        <family val="1"/>
        <charset val="186"/>
      </rPr>
      <t>a</t>
    </r>
    <r>
      <rPr>
        <sz val="10"/>
        <rFont val="Times New Roman"/>
        <family val="1"/>
        <charset val="186"/>
      </rPr>
      <t xml:space="preserve">pmaksā VSIA "Bērnu klīniskā universitātes slimnīca" reto slimību diagnostikai šādos gadījumos:
1) ar klīniskās universitātes slimnīcas medicīnas ģenētiķa nosūtījumu pēc konsīlija lēmuma, kurā piedalījies vismaz viens medicīnas ģenētiķis;
2) pacientiem ar diagnozēm Z03.8, C00-C97, D00-D09, D37-D48 ar bērnu hematoonkologa nosūtījumu pēc konsīlija lēmuma, kurā piedalījies vismaz viens bērnu hematoonkologs.
</t>
    </r>
    <r>
      <rPr>
        <strike/>
        <sz val="10"/>
        <rFont val="Times New Roman"/>
        <family val="1"/>
        <charset val="186"/>
      </rPr>
      <t>Apmaksā</t>
    </r>
    <r>
      <rPr>
        <sz val="10"/>
        <color rgb="FFFF0000"/>
        <rFont val="Times New Roman"/>
        <family val="1"/>
        <charset val="186"/>
      </rPr>
      <t xml:space="preserve">Stacionāriem pacientiem izmeklējumu apmaksā reto slimību diagnostikai un ārstēšanai šādos gadījumos:  </t>
    </r>
    <r>
      <rPr>
        <sz val="10"/>
        <rFont val="Times New Roman"/>
        <family val="1"/>
        <charset val="186"/>
      </rPr>
      <t xml:space="preserve">
</t>
    </r>
    <r>
      <rPr>
        <sz val="10"/>
        <color rgb="FFFF0000"/>
        <rFont val="Times New Roman"/>
        <family val="1"/>
        <charset val="186"/>
      </rPr>
      <t>1) VSIA "Bērnu klīniskās universitātes slimnīca";</t>
    </r>
    <r>
      <rPr>
        <sz val="10"/>
        <rFont val="Times New Roman"/>
        <family val="1"/>
        <charset val="186"/>
      </rPr>
      <t xml:space="preserve">
</t>
    </r>
    <r>
      <rPr>
        <sz val="10"/>
        <color rgb="FFFF0000"/>
        <rFont val="Times New Roman"/>
        <family val="1"/>
        <charset val="186"/>
      </rPr>
      <t>2)</t>
    </r>
    <r>
      <rPr>
        <sz val="10"/>
        <rFont val="Times New Roman"/>
        <family val="1"/>
        <charset val="186"/>
      </rPr>
      <t xml:space="preserve">SIA "Rīgas Austrumu klīniskā universitātes slimnīca" un VSIA "Paula Stradiņa klīniskā universitātes slimnīca" </t>
    </r>
    <r>
      <rPr>
        <strike/>
        <sz val="10"/>
        <rFont val="Times New Roman"/>
        <family val="1"/>
        <charset val="186"/>
      </rPr>
      <t>stacionāra pacientiem reto slimību diagnostikai un ārstēšanai</t>
    </r>
    <r>
      <rPr>
        <sz val="10"/>
        <rFont val="Times New Roman"/>
        <family val="1"/>
        <charset val="186"/>
      </rPr>
      <t xml:space="preserve"> </t>
    </r>
    <r>
      <rPr>
        <sz val="10"/>
        <color rgb="FFFF0000"/>
        <rFont val="Times New Roman"/>
        <family val="1"/>
        <charset val="186"/>
      </rPr>
      <t>ar konsīlija, kurā piedalījies medicīnas ģenētiķis, atzinumu</t>
    </r>
    <r>
      <rPr>
        <sz val="10"/>
        <rFont val="Times New Roman"/>
        <family val="1"/>
        <charset val="186"/>
      </rPr>
      <t xml:space="preserve">, ja izmeklējums veikts VSIA "Bērnu klīniskās universitātes slimnīca".
</t>
    </r>
  </si>
  <si>
    <r>
      <rPr>
        <sz val="10"/>
        <color rgb="FFFF0000"/>
        <rFont val="Times New Roman"/>
        <family val="1"/>
        <charset val="186"/>
      </rPr>
      <t>Ambulatori izmeklējumu</t>
    </r>
    <r>
      <rPr>
        <sz val="10"/>
        <rFont val="Times New Roman"/>
        <family val="1"/>
        <charset val="186"/>
      </rPr>
      <t xml:space="preserve"> </t>
    </r>
    <r>
      <rPr>
        <strike/>
        <sz val="10"/>
        <rFont val="Times New Roman"/>
        <family val="1"/>
        <charset val="186"/>
      </rPr>
      <t>A</t>
    </r>
    <r>
      <rPr>
        <sz val="10"/>
        <color rgb="FFFF0000"/>
        <rFont val="Times New Roman"/>
        <family val="1"/>
        <charset val="186"/>
      </rPr>
      <t>a</t>
    </r>
    <r>
      <rPr>
        <sz val="10"/>
        <rFont val="Times New Roman"/>
        <family val="1"/>
        <charset val="186"/>
      </rPr>
      <t xml:space="preserve">pmaksā VSIA "Bērnu klīniskā universitātes slimnīca" reto slimību diagnostikai šādos gadījumos:
1) ar klīniskās universitātes slimnīcas medicīnas ģenētiķa nosūtījumu pēc konsīlija lēmuma, kurā piedalījies vismaz viens medicīnas ģenētiķis;
2) pacientiem ar diagnozēm Z03.8, C00-C97, D00-D09, D37-D48 ar bērnu hematoonkologa nosūtījumu pēc konsīlija lēmuma, kurā piedalījies vismaz viens bērnu hematoonkologs.
</t>
    </r>
    <r>
      <rPr>
        <strike/>
        <sz val="10"/>
        <rFont val="Times New Roman"/>
        <family val="1"/>
        <charset val="186"/>
      </rPr>
      <t>Apmaksā</t>
    </r>
    <r>
      <rPr>
        <sz val="10"/>
        <rFont val="Times New Roman"/>
        <family val="1"/>
        <charset val="186"/>
      </rPr>
      <t xml:space="preserve"> </t>
    </r>
    <r>
      <rPr>
        <sz val="10"/>
        <color rgb="FFFF0000"/>
        <rFont val="Times New Roman"/>
        <family val="1"/>
        <charset val="186"/>
      </rPr>
      <t>Stacionāriem pacientiem izmeklējumu apmaksā reto slimību diagnostikai un ārstēšanai šādos gadījumos:  
1) VSIA "Bērnu klīniskās universitātes slimnīca";
2)</t>
    </r>
    <r>
      <rPr>
        <sz val="10"/>
        <rFont val="Times New Roman"/>
        <family val="1"/>
        <charset val="186"/>
      </rPr>
      <t>SIA "Rīgas Austrumu klīniskā universitātes slimnīca" un VSIA "Paula Stradiņa klīniskā universitātes slimnīca"</t>
    </r>
    <r>
      <rPr>
        <strike/>
        <sz val="10"/>
        <rFont val="Times New Roman"/>
        <family val="1"/>
        <charset val="186"/>
      </rPr>
      <t xml:space="preserve"> stacionāra pacientiem reto slimību diagnostikai un ārstēšanai</t>
    </r>
    <r>
      <rPr>
        <sz val="10"/>
        <rFont val="Times New Roman"/>
        <family val="1"/>
        <charset val="186"/>
      </rPr>
      <t xml:space="preserve"> </t>
    </r>
    <r>
      <rPr>
        <sz val="10"/>
        <color rgb="FFFF0000"/>
        <rFont val="Times New Roman"/>
        <family val="1"/>
        <charset val="186"/>
      </rPr>
      <t>ar konsīlija, kurā piedalījies medicīnas ģenētiķis, atzinumu</t>
    </r>
    <r>
      <rPr>
        <sz val="10"/>
        <rFont val="Times New Roman"/>
        <family val="1"/>
        <charset val="186"/>
      </rPr>
      <t>, ja izmeklējums veikts VSIA "Bērnu klīniskās universitātes slimnīca".</t>
    </r>
  </si>
  <si>
    <r>
      <rPr>
        <sz val="10"/>
        <color rgb="FFFF0000"/>
        <rFont val="Times New Roman"/>
        <family val="1"/>
        <charset val="186"/>
      </rPr>
      <t>Ambulatori izmeklējumu</t>
    </r>
    <r>
      <rPr>
        <sz val="10"/>
        <color theme="1"/>
        <rFont val="Times New Roman"/>
        <family val="1"/>
        <charset val="186"/>
      </rPr>
      <t xml:space="preserve"> </t>
    </r>
    <r>
      <rPr>
        <strike/>
        <sz val="10"/>
        <color theme="1"/>
        <rFont val="Times New Roman"/>
        <family val="1"/>
        <charset val="186"/>
      </rPr>
      <t>A</t>
    </r>
    <r>
      <rPr>
        <sz val="10"/>
        <color rgb="FFFF0000"/>
        <rFont val="Times New Roman"/>
        <family val="1"/>
        <charset val="186"/>
      </rPr>
      <t>a</t>
    </r>
    <r>
      <rPr>
        <sz val="10"/>
        <color theme="1"/>
        <rFont val="Times New Roman"/>
        <family val="1"/>
        <charset val="186"/>
      </rPr>
      <t>pmaksā VSIA "Bērnu klīniskā universitātes slimnīca" reto slimību diagnostikai ar klīniskās universitātes slimnīcas medicīnas ģenētiķa nosūtījumu pēc konsīlija lēmuma, kurā piedalījies vismaz viens medicīnas ģenētiķis</t>
    </r>
    <r>
      <rPr>
        <sz val="10"/>
        <color rgb="FFFF0000"/>
        <rFont val="Times New Roman"/>
        <family val="1"/>
        <charset val="186"/>
      </rPr>
      <t>.</t>
    </r>
    <r>
      <rPr>
        <strike/>
        <sz val="10"/>
        <color theme="1"/>
        <rFont val="Times New Roman"/>
        <family val="1"/>
        <charset val="186"/>
      </rPr>
      <t>, un</t>
    </r>
    <r>
      <rPr>
        <sz val="10"/>
        <color theme="1"/>
        <rFont val="Times New Roman"/>
        <family val="1"/>
        <charset val="186"/>
      </rPr>
      <t xml:space="preserve"> 
</t>
    </r>
    <r>
      <rPr>
        <sz val="10"/>
        <color rgb="FFFF0000"/>
        <rFont val="Times New Roman"/>
        <family val="1"/>
        <charset val="186"/>
      </rPr>
      <t>Stacionāriem pacientiem izmeklējumu apmaksā reto slimību diagnostikai un ārstēšanai šādos gadījumos:  
1) VSIA "Bērnu klīniskās universitātes slimnīca";
2</t>
    </r>
    <r>
      <rPr>
        <sz val="10"/>
        <color theme="1"/>
        <rFont val="Times New Roman"/>
        <family val="1"/>
        <charset val="186"/>
      </rPr>
      <t xml:space="preserve">)SIA "Rīgas Austrumu klīniskā universitātes slimnīca" un VSIA "Paula Stradiņa klīniskā universitātes slimnīca" </t>
    </r>
    <r>
      <rPr>
        <strike/>
        <sz val="10"/>
        <color theme="1"/>
        <rFont val="Times New Roman"/>
        <family val="1"/>
        <charset val="186"/>
      </rPr>
      <t>stacionāra pacientiem reto slimību diagnostikai un ārstēšanai</t>
    </r>
    <r>
      <rPr>
        <sz val="10"/>
        <color theme="1"/>
        <rFont val="Times New Roman"/>
        <family val="1"/>
        <charset val="186"/>
      </rPr>
      <t xml:space="preserve"> </t>
    </r>
    <r>
      <rPr>
        <sz val="10"/>
        <color rgb="FFFF0000"/>
        <rFont val="Times New Roman"/>
        <family val="1"/>
        <charset val="186"/>
      </rPr>
      <t>ar konsīlija, kurā piedalījies medicīnas ģenētiķis, atzinumu</t>
    </r>
    <r>
      <rPr>
        <sz val="10"/>
        <color theme="1"/>
        <rFont val="Times New Roman"/>
        <family val="1"/>
        <charset val="186"/>
      </rPr>
      <t>, ja izmeklējums veikts VSIA "Bērnu klīniskās universitātes slimnīca".</t>
    </r>
  </si>
  <si>
    <r>
      <rPr>
        <sz val="10"/>
        <color rgb="FFFF0000"/>
        <rFont val="Times New Roman"/>
        <family val="1"/>
        <charset val="186"/>
      </rPr>
      <t>Ambulatori izmeklējumu</t>
    </r>
    <r>
      <rPr>
        <sz val="10"/>
        <rFont val="Times New Roman"/>
        <family val="1"/>
        <charset val="186"/>
      </rPr>
      <t xml:space="preserve"> </t>
    </r>
    <r>
      <rPr>
        <strike/>
        <sz val="10"/>
        <rFont val="Times New Roman"/>
        <family val="1"/>
        <charset val="186"/>
      </rPr>
      <t>A</t>
    </r>
    <r>
      <rPr>
        <sz val="10"/>
        <color rgb="FFFF0000"/>
        <rFont val="Times New Roman"/>
        <family val="1"/>
        <charset val="186"/>
      </rPr>
      <t>a</t>
    </r>
    <r>
      <rPr>
        <sz val="10"/>
        <rFont val="Times New Roman"/>
        <family val="1"/>
        <charset val="186"/>
      </rPr>
      <t xml:space="preserve">pmaksā VSIA "Bērnu klīniskā universitātes slimnīca" reto slimību diagnostikai šādos gadījumos:
1) ar medicīnas ģenētiķa nosūtījumu;
2) pacientiem ar diagnozēm C00-90, D00-89, E00-90, F00-99, G10-90, H00-99, I30-99, J43, J47, K40-93, L10-14, L50-L54, L60-99, M60-96, N00-99, P50-96, Q00-99, R25-29, R50-99, Z03-99 ar neirologa vai bērnu neirologa nosūtījumu; 
3) pacientiem ar diagnozēm Z03.8, C00-C97, D00-D09, D37-D48 ar bērnu hematoonkologa nosūtījumu;
4) pacientiem ar diagnozēm C91-C96 ar klīniskās universitātes slimnīcas hematologa nosūtījumu.
</t>
    </r>
    <r>
      <rPr>
        <sz val="10"/>
        <color rgb="FFFF0000"/>
        <rFont val="Times New Roman"/>
        <family val="1"/>
        <charset val="186"/>
      </rPr>
      <t xml:space="preserve">Stacionāriem pacientiem izmeklējumu apmaksā reto slimību diagnostikai un ārstēšanai šādos gadījumos:  
1) VSIA "Bērnu klīniskās universitātes slimnīca";
2)SIA "Rīgas </t>
    </r>
    <r>
      <rPr>
        <sz val="10"/>
        <rFont val="Times New Roman"/>
        <family val="1"/>
        <charset val="186"/>
      </rPr>
      <t>Austrumu klīniskā universitātes slimnīca" un VSIA "Paula Stradiņa klīniskā universitātes slimnīca"</t>
    </r>
    <r>
      <rPr>
        <strike/>
        <sz val="10"/>
        <rFont val="Times New Roman"/>
        <family val="1"/>
        <charset val="186"/>
      </rPr>
      <t xml:space="preserve"> stacionāra pacientiem reto slimību diagnostikai un ārstēšanai </t>
    </r>
    <r>
      <rPr>
        <sz val="10"/>
        <color rgb="FFFF0000"/>
        <rFont val="Times New Roman"/>
        <family val="1"/>
        <charset val="186"/>
      </rPr>
      <t>ar konsīlija, kurā piedalījies medicīnas ģenētiķis, atzinumu</t>
    </r>
    <r>
      <rPr>
        <sz val="10"/>
        <rFont val="Times New Roman"/>
        <family val="1"/>
        <charset val="186"/>
      </rPr>
      <t>, ja izmeklējums veikts VSIA "Bērnu klīniskās universitātes slimnīca".</t>
    </r>
  </si>
  <si>
    <r>
      <rPr>
        <sz val="10"/>
        <color rgb="FFFF0000"/>
        <rFont val="Times New Roman"/>
        <family val="1"/>
        <charset val="186"/>
      </rPr>
      <t>Ambulatori izmeklējumu</t>
    </r>
    <r>
      <rPr>
        <sz val="10"/>
        <rFont val="Times New Roman"/>
        <family val="1"/>
        <charset val="186"/>
      </rPr>
      <t xml:space="preserve"> </t>
    </r>
    <r>
      <rPr>
        <strike/>
        <sz val="10"/>
        <rFont val="Times New Roman"/>
        <family val="1"/>
        <charset val="186"/>
      </rPr>
      <t>A</t>
    </r>
    <r>
      <rPr>
        <sz val="10"/>
        <color rgb="FFFF0000"/>
        <rFont val="Times New Roman"/>
        <family val="1"/>
        <charset val="186"/>
      </rPr>
      <t>a</t>
    </r>
    <r>
      <rPr>
        <sz val="10"/>
        <rFont val="Times New Roman"/>
        <family val="1"/>
        <charset val="186"/>
      </rPr>
      <t xml:space="preserve">pmaksā </t>
    </r>
    <r>
      <rPr>
        <strike/>
        <sz val="10"/>
        <rFont val="Times New Roman"/>
        <family val="1"/>
        <charset val="186"/>
      </rPr>
      <t xml:space="preserve">ambulatori </t>
    </r>
    <r>
      <rPr>
        <sz val="10"/>
        <rFont val="Times New Roman"/>
        <family val="1"/>
        <charset val="186"/>
      </rPr>
      <t xml:space="preserve">VSIA "Bērnu klīniskā universitātes slimnīca" </t>
    </r>
    <r>
      <rPr>
        <strike/>
        <sz val="10"/>
        <rFont val="Times New Roman"/>
        <family val="1"/>
        <charset val="186"/>
      </rPr>
      <t>pacientiem</t>
    </r>
    <r>
      <rPr>
        <sz val="10"/>
        <rFont val="Times New Roman"/>
        <family val="1"/>
        <charset val="186"/>
      </rPr>
      <t xml:space="preserve"> ar medicīnas ģenētiķa, onkologa ķīmijterapeita, hematologa, bērnu hematoonkologa, hepatologa, endokrinologa, gastroenterologa, infektologa, ginekologa-dzemdību speciālista, neirologa, imunologa, alergologa, neiroķirurga, pediatra vai radiologa nosūtījumu.
</t>
    </r>
    <r>
      <rPr>
        <strike/>
        <sz val="10"/>
        <rFont val="Times New Roman"/>
        <family val="1"/>
        <charset val="186"/>
      </rPr>
      <t xml:space="preserve">Apmaksā </t>
    </r>
    <r>
      <rPr>
        <sz val="10"/>
        <color rgb="FFFF0000"/>
        <rFont val="Times New Roman"/>
        <family val="1"/>
        <charset val="186"/>
      </rPr>
      <t>Stacionāriem pacientiem izmeklējumu apmaksā reto slimību diagnostikai un ārstēšanai šādos gadījumos:  
1) VSIA "Bērnu klīniskās universitātes slimnīca";
2)</t>
    </r>
    <r>
      <rPr>
        <sz val="10"/>
        <rFont val="Times New Roman"/>
        <family val="1"/>
        <charset val="186"/>
      </rPr>
      <t xml:space="preserve">SIA "Rīgas Austrumu klīniskā universitātes slimnīca" un VSIA "Paula Stradiņa klīniskā universitātes slimnīca" </t>
    </r>
    <r>
      <rPr>
        <strike/>
        <sz val="10"/>
        <rFont val="Times New Roman"/>
        <family val="1"/>
        <charset val="186"/>
      </rPr>
      <t xml:space="preserve">stacionāra pacientiem reto slimību diagnostikai un ārstēšanai </t>
    </r>
    <r>
      <rPr>
        <sz val="10"/>
        <color rgb="FFFF0000"/>
        <rFont val="Times New Roman"/>
        <family val="1"/>
        <charset val="186"/>
      </rPr>
      <t>ar konsīlija, kurā piedalījies medicīnas ģenētiķis, atzinumu</t>
    </r>
    <r>
      <rPr>
        <sz val="10"/>
        <rFont val="Times New Roman"/>
        <family val="1"/>
        <charset val="186"/>
      </rPr>
      <t>, ja izmeklējums veikts VSIA "Bērnu klīniskās universitātes slimnīca".</t>
    </r>
  </si>
  <si>
    <r>
      <rPr>
        <sz val="10"/>
        <color rgb="FFFF0000"/>
        <rFont val="Times New Roman"/>
        <family val="1"/>
        <charset val="186"/>
      </rPr>
      <t>Ambulatoriem pacientiem izmeklējumu</t>
    </r>
    <r>
      <rPr>
        <sz val="10"/>
        <rFont val="Times New Roman"/>
        <family val="1"/>
        <charset val="186"/>
      </rPr>
      <t xml:space="preserve"> </t>
    </r>
    <r>
      <rPr>
        <strike/>
        <sz val="10"/>
        <rFont val="Times New Roman"/>
        <family val="1"/>
        <charset val="186"/>
      </rPr>
      <t>A</t>
    </r>
    <r>
      <rPr>
        <sz val="10"/>
        <color rgb="FFFF0000"/>
        <rFont val="Times New Roman"/>
        <family val="1"/>
        <charset val="186"/>
      </rPr>
      <t>a</t>
    </r>
    <r>
      <rPr>
        <sz val="10"/>
        <rFont val="Times New Roman"/>
        <family val="1"/>
        <charset val="186"/>
      </rPr>
      <t xml:space="preserve">pmaksā VSIA "Bērnu klīniskās universitātes slimnīca" reto slimību diagnostikai šādos gadījumos:
1) ar medicīnas ģenētiķa nosūtījumu;
2) pacientiem ar diagnozēm G71.1; G72.9; H26.9; H28.2; Z03.8; E28.3 ar neirologa un bērnu neirologa nosūtījumu.
</t>
    </r>
    <r>
      <rPr>
        <strike/>
        <sz val="10"/>
        <rFont val="Times New Roman"/>
        <family val="1"/>
        <charset val="186"/>
      </rPr>
      <t>Apmaksā</t>
    </r>
    <r>
      <rPr>
        <sz val="10"/>
        <rFont val="Times New Roman"/>
        <family val="1"/>
        <charset val="186"/>
      </rPr>
      <t xml:space="preserve"> </t>
    </r>
    <r>
      <rPr>
        <sz val="10"/>
        <color rgb="FFFF0000"/>
        <rFont val="Times New Roman"/>
        <family val="1"/>
        <charset val="186"/>
      </rPr>
      <t xml:space="preserve">Stacionāriem pacientiem izmeklējumu apmaksā reto slimību diagnostikai un ārstēšanai šādos gadījumos:  
1) VSIA "Bērnu klīniskās universitātes slimnīca";
2) </t>
    </r>
    <r>
      <rPr>
        <sz val="10"/>
        <rFont val="Times New Roman"/>
        <family val="1"/>
        <charset val="186"/>
      </rPr>
      <t>SIA "Rīgas Austrumu klīniskā universitātes slimnīca" un VSIA "Paula Stradiņa klīniskā universitātes slimnīca"</t>
    </r>
    <r>
      <rPr>
        <strike/>
        <sz val="10"/>
        <rFont val="Times New Roman"/>
        <family val="1"/>
        <charset val="186"/>
      </rPr>
      <t xml:space="preserve"> stacionāra pacientiem reto slimību diagnostikai un ārstēšanai</t>
    </r>
    <r>
      <rPr>
        <sz val="10"/>
        <rFont val="Times New Roman"/>
        <family val="1"/>
        <charset val="186"/>
      </rPr>
      <t xml:space="preserve"> </t>
    </r>
    <r>
      <rPr>
        <sz val="10"/>
        <color rgb="FFFF0000"/>
        <rFont val="Times New Roman"/>
        <family val="1"/>
        <charset val="186"/>
      </rPr>
      <t>ar konsīlija, kurā piedalījies medicīnas ģenētiķis, atzinumu</t>
    </r>
    <r>
      <rPr>
        <sz val="10"/>
        <rFont val="Times New Roman"/>
        <family val="1"/>
        <charset val="186"/>
      </rPr>
      <t>, ja izmeklējums veikts VSIA "Bērnu klīniskās universitātes slimnīca".</t>
    </r>
  </si>
  <si>
    <r>
      <rPr>
        <sz val="10"/>
        <color rgb="FFFF0000"/>
        <rFont val="Times New Roman"/>
        <family val="1"/>
        <charset val="186"/>
      </rPr>
      <t>Ambulatori izmeklējumu</t>
    </r>
    <r>
      <rPr>
        <sz val="10"/>
        <color theme="1"/>
        <rFont val="Times New Roman"/>
        <family val="1"/>
        <charset val="186"/>
      </rPr>
      <t xml:space="preserve"> </t>
    </r>
    <r>
      <rPr>
        <strike/>
        <sz val="10"/>
        <color theme="1"/>
        <rFont val="Times New Roman"/>
        <family val="1"/>
        <charset val="186"/>
      </rPr>
      <t>A</t>
    </r>
    <r>
      <rPr>
        <sz val="10"/>
        <color rgb="FFFF0000"/>
        <rFont val="Times New Roman"/>
        <family val="1"/>
        <charset val="186"/>
      </rPr>
      <t>a</t>
    </r>
    <r>
      <rPr>
        <sz val="10"/>
        <color theme="1"/>
        <rFont val="Times New Roman"/>
        <family val="1"/>
        <charset val="186"/>
      </rPr>
      <t xml:space="preserve">pmaksā VSIA "Bērnu klīniskā universitātes slimnīca" reto slimību diagnostikai </t>
    </r>
    <r>
      <rPr>
        <sz val="10"/>
        <color rgb="FFFF0000"/>
        <rFont val="Times New Roman"/>
        <family val="1"/>
        <charset val="186"/>
      </rPr>
      <t>šādos gadījumos:
1)</t>
    </r>
    <r>
      <rPr>
        <sz val="10"/>
        <color theme="1"/>
        <rFont val="Times New Roman"/>
        <family val="1"/>
        <charset val="186"/>
      </rPr>
      <t xml:space="preserve">ar klīniskās universitātes slimnīcas medicīnas ģenētiķa (P44) nosūtījumu; </t>
    </r>
    <r>
      <rPr>
        <strike/>
        <sz val="10"/>
        <color theme="1"/>
        <rFont val="Times New Roman"/>
        <family val="1"/>
        <charset val="186"/>
      </rPr>
      <t xml:space="preserve">vai 
</t>
    </r>
    <r>
      <rPr>
        <sz val="10"/>
        <color rgb="FFFF0000"/>
        <rFont val="Times New Roman"/>
        <family val="1"/>
        <charset val="186"/>
      </rPr>
      <t>2)</t>
    </r>
    <r>
      <rPr>
        <sz val="10"/>
        <color theme="1"/>
        <rFont val="Times New Roman"/>
        <family val="1"/>
        <charset val="186"/>
      </rPr>
      <t>pacientiem ar diagnozēm Z03.8, C00-C97, D00-D09, D37-D48 ar bērnu hematoonkologa nosūtījumu</t>
    </r>
    <r>
      <rPr>
        <sz val="10"/>
        <color rgb="FFFF0000"/>
        <rFont val="Times New Roman"/>
        <family val="1"/>
        <charset val="186"/>
      </rPr>
      <t>;</t>
    </r>
    <r>
      <rPr>
        <strike/>
        <sz val="10"/>
        <color theme="1"/>
        <rFont val="Times New Roman"/>
        <family val="1"/>
        <charset val="186"/>
      </rPr>
      <t xml:space="preserve">, vai </t>
    </r>
    <r>
      <rPr>
        <sz val="10"/>
        <color theme="1"/>
        <rFont val="Times New Roman"/>
        <family val="1"/>
        <charset val="186"/>
      </rPr>
      <t xml:space="preserve">
</t>
    </r>
    <r>
      <rPr>
        <sz val="10"/>
        <color rgb="FFFF0000"/>
        <rFont val="Times New Roman"/>
        <family val="1"/>
        <charset val="186"/>
      </rPr>
      <t>3)</t>
    </r>
    <r>
      <rPr>
        <sz val="10"/>
        <color theme="1"/>
        <rFont val="Times New Roman"/>
        <family val="1"/>
        <charset val="186"/>
      </rPr>
      <t xml:space="preserve">pacientiem ar diagnozēm E71, E72, E16, E44, E88.9, G40, G71, G72.9 un Z03.8 ar pediatra (P15) nosūtījumu. 
</t>
    </r>
    <r>
      <rPr>
        <strike/>
        <sz val="10"/>
        <color theme="1"/>
        <rFont val="Times New Roman"/>
        <family val="1"/>
        <charset val="186"/>
      </rPr>
      <t>Manipulāciju apmaksā arī</t>
    </r>
    <r>
      <rPr>
        <sz val="10"/>
        <color rgb="FFFF0000"/>
        <rFont val="Times New Roman"/>
        <family val="1"/>
        <charset val="186"/>
      </rPr>
      <t xml:space="preserve"> Stacionāriem pacientiem izmeklējumu apmaksā reto slimību diagnostikai un ārstēšanai šādos gadījumos:  
1) VSIA "Bērnu klīniskās universitātes slimnīca";
2)</t>
    </r>
    <r>
      <rPr>
        <sz val="10"/>
        <color theme="1"/>
        <rFont val="Times New Roman"/>
        <family val="1"/>
        <charset val="186"/>
      </rPr>
      <t xml:space="preserve"> SIA "Rīgas Austrumu klīniskā universitātes slimnīca" un VSIA "Paula Stradiņa klīniskā universitātes slimnīca" </t>
    </r>
    <r>
      <rPr>
        <strike/>
        <sz val="10"/>
        <color theme="1"/>
        <rFont val="Times New Roman"/>
        <family val="1"/>
        <charset val="186"/>
      </rPr>
      <t>stacionāra pacientiem reto slimību diagnostikai un ārstēšanai</t>
    </r>
    <r>
      <rPr>
        <sz val="10"/>
        <color theme="1"/>
        <rFont val="Times New Roman"/>
        <family val="1"/>
        <charset val="186"/>
      </rPr>
      <t xml:space="preserve"> </t>
    </r>
    <r>
      <rPr>
        <sz val="10"/>
        <color rgb="FFFF0000"/>
        <rFont val="Times New Roman"/>
        <family val="1"/>
        <charset val="186"/>
      </rPr>
      <t>ar konsīlija, kurā piedalījies medicīnas ģenētiķis, atzinumu</t>
    </r>
    <r>
      <rPr>
        <sz val="10"/>
        <color theme="1"/>
        <rFont val="Times New Roman"/>
        <family val="1"/>
        <charset val="186"/>
      </rPr>
      <t>, ja izmeklējums veikts VSIA "Bērnu klīniskās universitātes slimnīca".</t>
    </r>
  </si>
  <si>
    <r>
      <t xml:space="preserve">Nepilnīgi aizpildīts nosūtījums </t>
    </r>
    <r>
      <rPr>
        <sz val="10"/>
        <color rgb="FFFF0000"/>
        <rFont val="Times New Roman"/>
        <family val="1"/>
        <charset val="186"/>
      </rPr>
      <t xml:space="preserve">vai izraksts </t>
    </r>
    <r>
      <rPr>
        <sz val="10"/>
        <color rgb="FF000000"/>
        <rFont val="Times New Roman"/>
        <family val="1"/>
        <charset val="186"/>
      </rPr>
      <t xml:space="preserve">(veidlapa Nr. 027/u) </t>
    </r>
    <r>
      <rPr>
        <strike/>
        <sz val="10"/>
        <color rgb="FF000000"/>
        <rFont val="Times New Roman"/>
        <family val="1"/>
        <charset val="186"/>
      </rPr>
      <t>vai</t>
    </r>
    <r>
      <rPr>
        <strike/>
        <sz val="10"/>
        <color rgb="FFFF0000"/>
        <rFont val="Times New Roman"/>
        <family val="1"/>
        <charset val="186"/>
      </rPr>
      <t xml:space="preserve"> nosūtījums uz ambulatoriem laboratoriskiem izmeklējumiem </t>
    </r>
  </si>
  <si>
    <r>
      <t xml:space="preserve">Manipulāciju lieto, ja konstatēts, ka, </t>
    </r>
    <r>
      <rPr>
        <sz val="10"/>
        <color rgb="FFFF0000"/>
        <rFont val="Times New Roman"/>
        <family val="1"/>
        <charset val="186"/>
      </rPr>
      <t xml:space="preserve">izsniedzot izrakstu par sniegto pakalpojumu vai </t>
    </r>
    <r>
      <rPr>
        <sz val="10"/>
        <color rgb="FF000000"/>
        <rFont val="Times New Roman"/>
        <family val="1"/>
        <charset val="186"/>
      </rPr>
      <t xml:space="preserve">nosūtot pacientu saņemt </t>
    </r>
    <r>
      <rPr>
        <sz val="10"/>
        <color rgb="FFFF0000"/>
        <rFont val="Times New Roman"/>
        <family val="1"/>
        <charset val="186"/>
      </rPr>
      <t xml:space="preserve">vizuālās </t>
    </r>
    <r>
      <rPr>
        <sz val="10"/>
        <color rgb="FF000000"/>
        <rFont val="Times New Roman"/>
        <family val="1"/>
        <charset val="186"/>
      </rPr>
      <t>diagnostikas izmeklējumus</t>
    </r>
    <r>
      <rPr>
        <strike/>
        <sz val="10"/>
        <color rgb="FF000000"/>
        <rFont val="Times New Roman"/>
        <family val="1"/>
        <charset val="186"/>
      </rPr>
      <t xml:space="preserve"> vai</t>
    </r>
    <r>
      <rPr>
        <sz val="10"/>
        <color rgb="FFFF0000"/>
        <rFont val="Times New Roman"/>
        <family val="1"/>
        <charset val="186"/>
      </rPr>
      <t>,</t>
    </r>
    <r>
      <rPr>
        <sz val="10"/>
        <color rgb="FF000000"/>
        <rFont val="Times New Roman"/>
        <family val="1"/>
        <charset val="186"/>
      </rPr>
      <t xml:space="preserve"> speciālistu konsultācijas</t>
    </r>
    <r>
      <rPr>
        <sz val="10"/>
        <color rgb="FFFF0000"/>
        <rFont val="Times New Roman"/>
        <family val="1"/>
        <charset val="186"/>
      </rPr>
      <t xml:space="preserve"> vai laboratoriskos izmeklējumus</t>
    </r>
    <r>
      <rPr>
        <sz val="10"/>
        <color rgb="FF000000"/>
        <rFont val="Times New Roman"/>
        <family val="1"/>
        <charset val="186"/>
      </rPr>
      <t xml:space="preserve">, veidlapa Nr.027/u </t>
    </r>
    <r>
      <rPr>
        <sz val="10"/>
        <color rgb="FFFF0000"/>
        <rFont val="Times New Roman"/>
        <family val="1"/>
        <charset val="186"/>
      </rPr>
      <t>vai nosūtījums uz ambulatoriem laboratoriskiem izmeklējumiem</t>
    </r>
    <r>
      <rPr>
        <sz val="10"/>
        <color rgb="FF000000"/>
        <rFont val="Times New Roman"/>
        <family val="1"/>
        <charset val="186"/>
      </rPr>
      <t xml:space="preserve"> nav noformēt</t>
    </r>
    <r>
      <rPr>
        <sz val="10"/>
        <color rgb="FFFF0000"/>
        <rFont val="Times New Roman"/>
        <family val="1"/>
        <charset val="186"/>
      </rPr>
      <t>s</t>
    </r>
    <r>
      <rPr>
        <strike/>
        <sz val="10"/>
        <color rgb="FF000000"/>
        <rFont val="Times New Roman"/>
        <family val="1"/>
        <charset val="186"/>
      </rPr>
      <t>a</t>
    </r>
    <r>
      <rPr>
        <sz val="10"/>
        <color rgb="FF000000"/>
        <rFont val="Times New Roman"/>
        <family val="1"/>
        <charset val="186"/>
      </rPr>
      <t xml:space="preserve"> saskaņā ar normatīvajiem aktiem par medicīnisko dokumentu lietvedības kārtību </t>
    </r>
    <r>
      <rPr>
        <strike/>
        <sz val="10"/>
        <color rgb="FF000000"/>
        <rFont val="Times New Roman"/>
        <family val="1"/>
        <charset val="186"/>
      </rPr>
      <t xml:space="preserve">un </t>
    </r>
    <r>
      <rPr>
        <sz val="10"/>
        <color rgb="FFFF0000"/>
        <rFont val="Times New Roman"/>
        <family val="1"/>
        <charset val="186"/>
      </rPr>
      <t>vai līguma prasībām</t>
    </r>
    <r>
      <rPr>
        <sz val="10"/>
        <color rgb="FF000000"/>
        <rFont val="Times New Roman"/>
        <family val="1"/>
        <charset val="186"/>
      </rPr>
      <t xml:space="preserve"> un nesatur informāciju par pacienta veselības stāvokli un pakalpojuma nepieciešamību.</t>
    </r>
  </si>
  <si>
    <r>
      <t xml:space="preserve">Ambulatori samaksa par šo manipulāciju tiek veikta, ja to norāda pneimonologi, bērnu pneimonologi, alergologi, bērnu alergologi, ģimenes ārsti. </t>
    </r>
    <r>
      <rPr>
        <sz val="10"/>
        <color rgb="FFFF0000"/>
        <rFont val="Times New Roman"/>
        <family val="1"/>
        <charset val="186"/>
      </rPr>
      <t>Nenorāda kopā ar manipulāciju 06021.</t>
    </r>
  </si>
  <si>
    <r>
      <t>Apmaksā arī ambulatori.</t>
    </r>
    <r>
      <rPr>
        <sz val="10"/>
        <color rgb="FFFF0000"/>
        <rFont val="Times New Roman"/>
        <family val="1"/>
        <charset val="186"/>
      </rPr>
      <t xml:space="preserve"> Ambulatori manipulāciju apmaksā ar infektologa nosūtījumu.</t>
    </r>
  </si>
  <si>
    <r>
      <t>Zobakmens noņemšana - vienā laika vienībā (15 min.)</t>
    </r>
    <r>
      <rPr>
        <strike/>
        <sz val="10"/>
        <color theme="1"/>
        <rFont val="Times New Roman"/>
        <family val="1"/>
        <charset val="186"/>
      </rPr>
      <t>.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r>
  </si>
  <si>
    <r>
      <t>Zobakmens noņemšana - divās laika vienībās (30 min.)</t>
    </r>
    <r>
      <rPr>
        <strike/>
        <sz val="10"/>
        <color theme="1"/>
        <rFont val="Times New Roman"/>
        <family val="1"/>
        <charset val="186"/>
      </rPr>
      <t xml:space="preserve">.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t>
    </r>
    <r>
      <rPr>
        <strike/>
        <sz val="10"/>
        <rFont val="Times New Roman"/>
        <family val="1"/>
        <charset val="186"/>
      </rPr>
      <t>Manipulāciju norāda zobārsti, kuriem līgumā ar dienestu tas ir atļauts.</t>
    </r>
    <r>
      <rPr>
        <strike/>
        <sz val="10"/>
        <color theme="1"/>
        <rFont val="Times New Roman"/>
        <family val="1"/>
        <charset val="186"/>
      </rPr>
      <t xml:space="preserve"> Nenorādīt kopā ar manipulācijām 70108, 70110, 70503, 70505, 70506</t>
    </r>
  </si>
  <si>
    <r>
      <t>Zobakmens noņemšana - četrās laika vienībās (60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r>
  </si>
  <si>
    <r>
      <t>Zobakmens noņemšana - sešās laika vienībās (90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r>
  </si>
  <si>
    <r>
      <t>Zobu sakņu pulēšana - vienā laika vienībā (15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r>
  </si>
  <si>
    <r>
      <t xml:space="preserve">Samaksa par šo manipulāciju tiek veikta, ja to norāda par zobārstniecībā sniegtiem veselības aprūpes pakalpojumiem sekojoši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 xml:space="preserve">Zobu higiēnistiem manipulāciju apmaksā, veicot zobu sakņu pilnīgu mehānisku apstrādi Černobiļas atomelektrostacijas avārijas seku likvidēšanas dalībniekiem, Černobiļas atomelektrostacijas avārijas rezultātā cietušajām personām. </t>
    </r>
  </si>
  <si>
    <r>
      <t>Zobu sakņu pulēšana - divās laika vienībās (30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r>
  </si>
  <si>
    <r>
      <t xml:space="preserve">Samaksa par šo manipulāciju tiek veikta, ja to norāda par zobārstniecībā sniegtiem veselības aprūpes pakalpojumiem sekojoši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Nenorādīt kopā ar manipulācijām 70509, 70510.</t>
    </r>
  </si>
  <si>
    <r>
      <t>Zobu sakņu pulēšana - četrās laika vienībās (60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r>
  </si>
  <si>
    <r>
      <t>Zobu sakņu pulēšana - sešās laika vienībās (90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r>
  </si>
  <si>
    <r>
      <t xml:space="preserve">Samaksa par šo manipulāciju tiek veikta, ja to norāda par zobārstniecībā sniegtiem veselības aprūpes pakalpojumiem sekojoši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zobu higiēnists (n11).</t>
    </r>
  </si>
  <si>
    <r>
      <t xml:space="preserve">Samaksa par šo manipulāciju tiek veikta, ja to norāda par zobārstniecībā sniegtiem veselības aprūpes pakalpojumiem sekojoši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 xml:space="preserve">periodontologs </t>
    </r>
    <r>
      <rPr>
        <sz val="10"/>
        <color theme="1"/>
        <rFont val="Times New Roman"/>
        <family val="1"/>
        <charset val="186"/>
      </rPr>
      <t>(A252), bērnu zobārsts (A253), zobu protēzists (A254), endodontists (A255).</t>
    </r>
  </si>
  <si>
    <r>
      <t xml:space="preserve">Samaksa par šo manipulāciju tiek veikta, ja to norāda par zobārstniecībā sniegtiem veselības aprūpes pakalpojumiem sekojoši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</si>
  <si>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sekojoši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zobu higiēnists (n11).</t>
    </r>
  </si>
  <si>
    <r>
      <t xml:space="preserve">Samaksa par šo manipulāciju tiek veikta, ja to norāda par zobārstniecībā sniegtiem veselības aprūpes pakalpojumiem sekojoši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</si>
  <si>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sekojoši speciālisti: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</si>
  <si>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sekojoši speciālisti:zobārsts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radiologs diagnosts (P32), radiologa asistents (n85).</t>
    </r>
  </si>
  <si>
    <r>
      <t xml:space="preserve">Samaksa par šo manipulāciju tiek veikta, ja to norāda par zobārstniecībā sniegtiem veselības aprūpes pakalpojumiem sekojoši speciālisti: zobārsts (P25), zobu higiēnists (n11),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</si>
  <si>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sekojoši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</si>
  <si>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sekojoši speciālisti: zobārsts (P25),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</si>
  <si>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sekojoši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</si>
  <si>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sekojoši speciālisti: zobu higiēnists (n11),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</si>
  <si>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Rokas ortozes izgatavošana</t>
    </r>
    <r>
      <rPr>
        <strike/>
        <sz val="10"/>
        <rFont val="Times New Roman"/>
        <family val="1"/>
        <charset val="186"/>
      </rPr>
      <t xml:space="preserve"> - miera ortoze (norāda ergoterapeits)</t>
    </r>
  </si>
  <si>
    <r>
      <rPr>
        <sz val="10"/>
        <rFont val="Times New Roman"/>
        <family val="1"/>
        <charset val="186"/>
      </rPr>
      <t>Manipulāciju norāda ārstēšanas kursa noslēdzošajā uzskaites dokumentā.</t>
    </r>
    <r>
      <rPr>
        <sz val="10"/>
        <color rgb="FFFF0000"/>
        <rFont val="Times New Roman"/>
        <family val="1"/>
        <charset val="186"/>
      </rPr>
      <t xml:space="preserve"> Norāda arī ambulatori.</t>
    </r>
  </si>
  <si>
    <r>
      <t xml:space="preserve">Individuāla rehabilitācijas plāna izstrādāšana. Rehabilitācijas komandas apspriede </t>
    </r>
    <r>
      <rPr>
        <strike/>
        <sz val="10"/>
        <rFont val="Times New Roman"/>
        <family val="1"/>
        <charset val="186"/>
      </rPr>
      <t>(norāda katrs iesaistītais rehabilitācijas speciālists)</t>
    </r>
    <r>
      <rPr>
        <sz val="10"/>
        <rFont val="Times New Roman"/>
        <family val="1"/>
        <charset val="186"/>
      </rPr>
      <t xml:space="preserve"> </t>
    </r>
  </si>
  <si>
    <r>
      <rPr>
        <sz val="10"/>
        <color rgb="FFFF0000"/>
        <rFont val="Times New Roman"/>
        <family val="1"/>
        <charset val="186"/>
      </rPr>
      <t>Apmaksā fizikālās un rehabilitācijas medicīnas ārstam</t>
    </r>
    <r>
      <rPr>
        <sz val="10"/>
        <rFont val="Times New Roman"/>
        <family val="1"/>
        <charset val="186"/>
      </rPr>
      <t>.</t>
    </r>
  </si>
  <si>
    <r>
      <t xml:space="preserve">Fizikālās un rehabilitācijas medicīnas ārsta </t>
    </r>
    <r>
      <rPr>
        <strike/>
        <sz val="10"/>
        <rFont val="Times New Roman"/>
        <family val="1"/>
        <charset val="186"/>
      </rPr>
      <t>vai fizioterapeita</t>
    </r>
    <r>
      <rPr>
        <sz val="10"/>
        <rFont val="Times New Roman"/>
        <family val="1"/>
        <charset val="186"/>
      </rPr>
      <t xml:space="preserve"> darbs, strādājot ar mugurkaulāja stiepšanas (trakcijas) metodi ar trakcijas ierīci (30 minūtes)</t>
    </r>
  </si>
  <si>
    <r>
      <t xml:space="preserve">Pacienta piederīgo apmācība vienu reizi ārstēšanās kursa laikā </t>
    </r>
    <r>
      <rPr>
        <strike/>
        <sz val="10"/>
        <rFont val="Times New Roman"/>
        <family val="1"/>
        <charset val="186"/>
      </rPr>
      <t>(norāda katrs iesaistītais rehabilitācijas speciālists)</t>
    </r>
  </si>
  <si>
    <r>
      <t xml:space="preserve">Pacienta apmeklējums klātienē pie ārstniecības personas, kura nodarbināta </t>
    </r>
    <r>
      <rPr>
        <strike/>
        <sz val="10"/>
        <rFont val="Times New Roman"/>
        <family val="1"/>
        <charset val="186"/>
      </rPr>
      <t>Garīgās veselības aprūpes māsas kabinetā</t>
    </r>
    <r>
      <rPr>
        <sz val="10"/>
        <rFont val="Times New Roman"/>
        <family val="1"/>
        <charset val="186"/>
      </rPr>
      <t xml:space="preserve"> </t>
    </r>
    <r>
      <rPr>
        <sz val="10"/>
        <color rgb="FFFF0000"/>
        <rFont val="Times New Roman"/>
        <family val="1"/>
        <charset val="186"/>
      </rPr>
      <t>māsas/ārsta palīga psihiatrijā un narkoloģijā kabinetā</t>
    </r>
  </si>
  <si>
    <r>
      <t xml:space="preserve">Attālināta konsultācija pie ārstniecības personas, kura nodarbināta </t>
    </r>
    <r>
      <rPr>
        <strike/>
        <sz val="10"/>
        <rFont val="Times New Roman"/>
        <family val="1"/>
        <charset val="186"/>
      </rPr>
      <t>Garīgās Garīgās veselības aprūpes māsas kabinetā</t>
    </r>
    <r>
      <rPr>
        <sz val="10"/>
        <rFont val="Times New Roman"/>
        <family val="1"/>
        <charset val="186"/>
      </rPr>
      <t xml:space="preserve"> </t>
    </r>
    <r>
      <rPr>
        <sz val="10"/>
        <color rgb="FFFF0000"/>
        <rFont val="Times New Roman"/>
        <family val="1"/>
        <charset val="186"/>
      </rPr>
      <t>māsas/ārsta palīga psihiatrijā un narkoloģijā kabinetā</t>
    </r>
  </si>
  <si>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manipulāciju apmaksā ar nefrologa nosūtījumu.</t>
    </r>
  </si>
  <si>
    <r>
      <t xml:space="preserve">Gūžas locītavas endoprotezēšana ar bezcementa </t>
    </r>
    <r>
      <rPr>
        <sz val="10"/>
        <color rgb="FFFF0000"/>
        <rFont val="Times New Roman"/>
        <family val="1"/>
        <charset val="186"/>
      </rPr>
      <t>vai hibrīda tipa</t>
    </r>
    <r>
      <rPr>
        <sz val="10"/>
        <color theme="1"/>
        <rFont val="Times New Roman"/>
        <family val="1"/>
        <charset val="186"/>
      </rPr>
      <t xml:space="preserve">  endoprotēzi (bez protēzes vērtības)</t>
    </r>
  </si>
  <si>
    <r>
      <rPr>
        <strike/>
        <sz val="10"/>
        <color theme="1"/>
        <rFont val="Times New Roman"/>
        <family val="1"/>
        <charset val="186"/>
      </rPr>
      <t>Cementējamas g</t>
    </r>
    <r>
      <rPr>
        <sz val="10"/>
        <color rgb="FFFF0000"/>
        <rFont val="Times New Roman"/>
        <family val="1"/>
        <charset val="186"/>
      </rPr>
      <t>G</t>
    </r>
    <r>
      <rPr>
        <sz val="10"/>
        <color theme="1"/>
        <rFont val="Times New Roman"/>
        <family val="1"/>
        <charset val="186"/>
      </rPr>
      <t xml:space="preserve">ūžas locītavas revīzijas </t>
    </r>
    <r>
      <rPr>
        <sz val="10"/>
        <color rgb="FFFF0000"/>
        <rFont val="Times New Roman"/>
        <family val="1"/>
        <charset val="186"/>
      </rPr>
      <t>endoprotezēšana ar cementējamu endoprotēzi</t>
    </r>
    <r>
      <rPr>
        <sz val="10"/>
        <color theme="1"/>
        <rFont val="Times New Roman"/>
        <family val="1"/>
        <charset val="186"/>
      </rPr>
      <t xml:space="preserve"> </t>
    </r>
    <r>
      <rPr>
        <strike/>
        <sz val="10"/>
        <color theme="1"/>
        <rFont val="Times New Roman"/>
        <family val="1"/>
        <charset val="186"/>
      </rPr>
      <t>endoprotēzes implantēšana</t>
    </r>
    <r>
      <rPr>
        <sz val="10"/>
        <color theme="1"/>
        <rFont val="Times New Roman"/>
        <family val="1"/>
        <charset val="186"/>
      </rPr>
      <t xml:space="preserve"> (bez protēzes vērtības)</t>
    </r>
  </si>
  <si>
    <r>
      <rPr>
        <strike/>
        <sz val="10"/>
        <color theme="1"/>
        <rFont val="Times New Roman"/>
        <family val="1"/>
        <charset val="186"/>
      </rPr>
      <t>Bezcementa g</t>
    </r>
    <r>
      <rPr>
        <sz val="10"/>
        <color rgb="FFFF0000"/>
        <rFont val="Times New Roman"/>
        <family val="1"/>
        <charset val="186"/>
      </rPr>
      <t>G</t>
    </r>
    <r>
      <rPr>
        <sz val="10"/>
        <color theme="1"/>
        <rFont val="Times New Roman"/>
        <family val="1"/>
        <charset val="186"/>
      </rPr>
      <t xml:space="preserve">ūžas locītavas revīzijas </t>
    </r>
    <r>
      <rPr>
        <sz val="10"/>
        <color rgb="FFFF0000"/>
        <rFont val="Times New Roman"/>
        <family val="1"/>
        <charset val="186"/>
      </rPr>
      <t>endoprotezēšana ar bezcementa vai hibrīda tipa  endoprotēzi</t>
    </r>
    <r>
      <rPr>
        <sz val="10"/>
        <color theme="1"/>
        <rFont val="Times New Roman"/>
        <family val="1"/>
        <charset val="186"/>
      </rPr>
      <t xml:space="preserve"> </t>
    </r>
    <r>
      <rPr>
        <strike/>
        <sz val="10"/>
        <color theme="1"/>
        <rFont val="Times New Roman"/>
        <family val="1"/>
        <charset val="186"/>
      </rPr>
      <t>endoprotēzes implantēšana</t>
    </r>
    <r>
      <rPr>
        <sz val="10"/>
        <color theme="1"/>
        <rFont val="Times New Roman"/>
        <family val="1"/>
        <charset val="186"/>
      </rPr>
      <t xml:space="preserve"> (bez protēzes vērtības)</t>
    </r>
  </si>
  <si>
    <t>PAPP-A noteikšana asins serumā riska grupas grūtniecēm pirmajā trimestrī</t>
  </si>
  <si>
    <r>
      <t xml:space="preserve">Ambulatori šo manipulāciju apmaksā ar ginekologa, dzemdību speciālista, </t>
    </r>
    <r>
      <rPr>
        <sz val="10"/>
        <color rgb="FFFF0000"/>
        <rFont val="Times New Roman"/>
        <family val="1"/>
        <charset val="186"/>
      </rPr>
      <t>vecmātes,</t>
    </r>
    <r>
      <rPr>
        <sz val="10"/>
        <rFont val="Times New Roman"/>
        <family val="1"/>
        <charset val="186"/>
      </rPr>
      <t xml:space="preserve"> </t>
    </r>
    <r>
      <rPr>
        <strike/>
        <sz val="10"/>
        <rFont val="Times New Roman"/>
        <family val="1"/>
        <charset val="186"/>
      </rPr>
      <t xml:space="preserve">ārsta </t>
    </r>
    <r>
      <rPr>
        <sz val="10"/>
        <color rgb="FFFF0000"/>
        <rFont val="Times New Roman"/>
        <family val="1"/>
        <charset val="186"/>
      </rPr>
      <t xml:space="preserve">medicīnas </t>
    </r>
    <r>
      <rPr>
        <sz val="10"/>
        <rFont val="Times New Roman"/>
        <family val="1"/>
        <charset val="186"/>
      </rPr>
      <t>ģenētiķa vai ģimenes ārsta nosūtījumu.</t>
    </r>
  </si>
  <si>
    <t>Brīvā beta horioniskā gonadotropīna noteikšana asins serumā riska grupas grūtniecēm pirmajā un otrajā trimestrī</t>
  </si>
  <si>
    <t>Manipulācija zaudējusi savu aktualitāti.</t>
  </si>
  <si>
    <r>
      <rPr>
        <strike/>
        <sz val="10"/>
        <color rgb="FF000000"/>
        <rFont val="Times New Roman"/>
        <family val="1"/>
        <charset val="186"/>
      </rPr>
      <t>Brīva karnitīna un acilkarnitīnu</t>
    </r>
    <r>
      <rPr>
        <sz val="10"/>
        <color rgb="FF000000"/>
        <rFont val="Times New Roman"/>
        <family val="1"/>
        <charset val="186"/>
      </rPr>
      <t xml:space="preserve"> </t>
    </r>
    <r>
      <rPr>
        <sz val="10"/>
        <color rgb="FFFF0000"/>
        <rFont val="Times New Roman"/>
        <family val="1"/>
        <charset val="186"/>
      </rPr>
      <t>Vielmaiņas slimību metabolītu</t>
    </r>
    <r>
      <rPr>
        <sz val="10"/>
        <color rgb="FF000000"/>
        <rFont val="Times New Roman"/>
        <family val="1"/>
        <charset val="186"/>
      </rPr>
      <t xml:space="preserve"> noteikšana asins plazmā ar šķidruma hromatogrāfijas tandēma masspektrometrijas (LC-MS/MS) metodi  (sekundārs skrīnings)</t>
    </r>
  </si>
  <si>
    <r>
      <t xml:space="preserve">Manipulāciju apmaksā  VSIA “Bērnu klīniskā universitātes slimnīca” </t>
    </r>
    <r>
      <rPr>
        <strike/>
        <sz val="10"/>
        <color theme="1"/>
        <rFont val="Times New Roman"/>
        <family val="1"/>
        <charset val="186"/>
      </rPr>
      <t>jaundzimušajiem</t>
    </r>
    <r>
      <rPr>
        <sz val="10"/>
        <color rgb="FFFF0000"/>
        <rFont val="Times New Roman"/>
        <family val="1"/>
        <charset val="186"/>
      </rPr>
      <t xml:space="preserve"> pacientiem</t>
    </r>
    <r>
      <rPr>
        <strike/>
        <sz val="10"/>
        <color theme="1"/>
        <rFont val="Times New Roman"/>
        <family val="1"/>
        <charset val="186"/>
      </rPr>
      <t xml:space="preserve"> </t>
    </r>
    <r>
      <rPr>
        <sz val="10"/>
        <color theme="1"/>
        <rFont val="Times New Roman"/>
        <family val="1"/>
        <charset val="186"/>
      </rPr>
      <t xml:space="preserve">ar izmainītu vielmaiņas slimību skrīningu (manipulācija 49102)  ar </t>
    </r>
    <r>
      <rPr>
        <strike/>
        <sz val="10"/>
        <color theme="1"/>
        <rFont val="Times New Roman"/>
        <family val="1"/>
        <charset val="186"/>
      </rPr>
      <t>neirologa, ārsta</t>
    </r>
    <r>
      <rPr>
        <sz val="10"/>
        <color theme="1"/>
        <rFont val="Times New Roman"/>
        <family val="1"/>
        <charset val="186"/>
      </rPr>
      <t xml:space="preserve"> </t>
    </r>
    <r>
      <rPr>
        <sz val="10"/>
        <color rgb="FFFF0000"/>
        <rFont val="Times New Roman"/>
        <family val="1"/>
        <charset val="186"/>
      </rPr>
      <t>medicīnas</t>
    </r>
    <r>
      <rPr>
        <sz val="10"/>
        <color theme="1"/>
        <rFont val="Times New Roman"/>
        <family val="1"/>
        <charset val="186"/>
      </rPr>
      <t xml:space="preserve"> ģenētiķa,  pediatra</t>
    </r>
    <r>
      <rPr>
        <sz val="10"/>
        <color rgb="FFFF0000"/>
        <rFont val="Times New Roman"/>
        <family val="1"/>
        <charset val="186"/>
      </rPr>
      <t>, bērnu neirologa, bērnu endokrinologa</t>
    </r>
    <r>
      <rPr>
        <sz val="10"/>
        <color theme="1"/>
        <rFont val="Times New Roman"/>
        <family val="1"/>
        <charset val="186"/>
      </rPr>
      <t xml:space="preserve"> nosūtījumu </t>
    </r>
    <r>
      <rPr>
        <strike/>
        <sz val="10"/>
        <color theme="1"/>
        <rFont val="Times New Roman"/>
        <family val="1"/>
        <charset val="186"/>
      </rPr>
      <t>pacientiem līdz 18 g.v.</t>
    </r>
    <r>
      <rPr>
        <sz val="10"/>
        <color theme="1"/>
        <rFont val="Times New Roman"/>
        <family val="1"/>
        <charset val="186"/>
      </rPr>
      <t xml:space="preserve"> ar aizdomām par kādu no vielmaiņas slimībām vai pacientiem, kuriem jau ir uzstādīta kāda no norādītajām vielmaiņas slimību diagnozēm: E71, E72, E16, E44, E88.9, G40, G71, G72.9 un Z03.8.
</t>
    </r>
    <r>
      <rPr>
        <strike/>
        <sz val="10"/>
        <color theme="1"/>
        <rFont val="Times New Roman"/>
        <family val="1"/>
        <charset val="186"/>
      </rPr>
      <t>Ambulatori manipulāciju apmaksā ar ārsta ģenētiķa, pediatra, neirologa un endokrinologa nosūtījumu.</t>
    </r>
  </si>
  <si>
    <r>
      <t>Manipulāciju apmaksā  VSIA “Bērnu klīniskā universitātes slimnīca”</t>
    </r>
    <r>
      <rPr>
        <sz val="10"/>
        <color rgb="FFFF0000"/>
        <rFont val="Times New Roman"/>
        <family val="1"/>
        <charset val="186"/>
      </rPr>
      <t xml:space="preserve"> pacientiem ar izmainītu vielmaiņas slimības skrīningu (manipulācija 49102)</t>
    </r>
    <r>
      <rPr>
        <sz val="10"/>
        <color theme="1"/>
        <rFont val="Times New Roman"/>
        <family val="1"/>
        <charset val="186"/>
      </rPr>
      <t xml:space="preserve"> ar </t>
    </r>
    <r>
      <rPr>
        <strike/>
        <sz val="10"/>
        <color theme="1"/>
        <rFont val="Times New Roman"/>
        <family val="1"/>
        <charset val="186"/>
      </rPr>
      <t>neirologa, ārsta</t>
    </r>
    <r>
      <rPr>
        <sz val="10"/>
        <color theme="1"/>
        <rFont val="Times New Roman"/>
        <family val="1"/>
        <charset val="186"/>
      </rPr>
      <t xml:space="preserve"> </t>
    </r>
    <r>
      <rPr>
        <sz val="10"/>
        <color rgb="FFFF0000"/>
        <rFont val="Times New Roman"/>
        <family val="1"/>
        <charset val="186"/>
      </rPr>
      <t>medicīnas</t>
    </r>
    <r>
      <rPr>
        <sz val="10"/>
        <color theme="1"/>
        <rFont val="Times New Roman"/>
        <family val="1"/>
        <charset val="186"/>
      </rPr>
      <t xml:space="preserve"> ģenētiķa</t>
    </r>
    <r>
      <rPr>
        <sz val="10"/>
        <color rgb="FFFF0000"/>
        <rFont val="Times New Roman"/>
        <family val="1"/>
        <charset val="186"/>
      </rPr>
      <t>, pediatra, bērnu neirologa un bērnu endokrinologa</t>
    </r>
    <r>
      <rPr>
        <sz val="10"/>
        <color theme="1"/>
        <rFont val="Times New Roman"/>
        <family val="1"/>
        <charset val="186"/>
      </rPr>
      <t xml:space="preserve"> nosūtījumu </t>
    </r>
    <r>
      <rPr>
        <strike/>
        <sz val="10"/>
        <color theme="1"/>
        <rFont val="Times New Roman"/>
        <family val="1"/>
        <charset val="186"/>
      </rPr>
      <t>pacientiem līdz 18 g.v.</t>
    </r>
    <r>
      <rPr>
        <sz val="10"/>
        <color theme="1"/>
        <rFont val="Times New Roman"/>
        <family val="1"/>
        <charset val="186"/>
      </rPr>
      <t xml:space="preserve"> ar aizdomām par kādu no vielmaiņas slimībām vai pacientiem, kuriem jau ir uzstādīta kāda no norādītajām vielmaiņas slimību diagnozēm: E70, E71, E72, E16, E44, E88.9, G40, G71, G72.9 un Z03.8.</t>
    </r>
  </si>
  <si>
    <r>
      <t xml:space="preserve">Manipulāciju veic, ja primārajā skrīningā (manipulācija 49011) ir izmainīti testa rezultāti. Manipulāciju apmaksā ārstniecības iestādēm, ja izmeklējums veikts VSIA “Bērnu klīniskā universitātes slimnīca”. Ja pirmreizējs izmeklējums nav veikts stacionārā, tad ambulatori pirmreizēju izmeklējumu apmaksā ar neonatologa, </t>
    </r>
    <r>
      <rPr>
        <strike/>
        <sz val="10"/>
        <rFont val="Times New Roman"/>
        <family val="1"/>
        <charset val="186"/>
      </rPr>
      <t>ārsta</t>
    </r>
    <r>
      <rPr>
        <sz val="10"/>
        <rFont val="Times New Roman"/>
        <family val="1"/>
        <charset val="186"/>
      </rPr>
      <t xml:space="preserve"> </t>
    </r>
    <r>
      <rPr>
        <sz val="10"/>
        <color rgb="FFFF0000"/>
        <rFont val="Times New Roman"/>
        <family val="1"/>
        <charset val="186"/>
      </rPr>
      <t>medicīnas</t>
    </r>
    <r>
      <rPr>
        <sz val="10"/>
        <rFont val="Times New Roman"/>
        <family val="1"/>
        <charset val="186"/>
      </rPr>
      <t xml:space="preserve">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r>
  </si>
  <si>
    <t>Precizējums manipulācijas mērķtiecīgai norādīšanai.</t>
  </si>
  <si>
    <t>Manipulācija zaudējusi savu aktualitāti, jāveic PCR, iztriepe no rīkles</t>
  </si>
  <si>
    <r>
      <rPr>
        <strike/>
        <sz val="10"/>
        <color theme="1"/>
        <rFont val="Times New Roman"/>
        <family val="1"/>
        <charset val="186"/>
      </rPr>
      <t>0</t>
    </r>
    <r>
      <rPr>
        <sz val="10"/>
        <color rgb="FFFF0000"/>
        <rFont val="Times New Roman"/>
        <family val="1"/>
        <charset val="186"/>
      </rPr>
      <t xml:space="preserve"> Nenorāda kopā ar manipulāciju 07045.</t>
    </r>
  </si>
  <si>
    <t>IgG antivielas pret Bartonella noteikšana ar imūnfermentatīvo metodi (IF)</t>
  </si>
  <si>
    <t>IgM antivielas pret Bartonella noteikšana ar imūnfluorescences metodi (IF)</t>
  </si>
  <si>
    <r>
      <rPr>
        <strike/>
        <sz val="10"/>
        <color theme="1"/>
        <rFont val="Times New Roman"/>
        <family val="1"/>
        <charset val="186"/>
      </rPr>
      <t>0</t>
    </r>
    <r>
      <rPr>
        <sz val="10"/>
        <color rgb="FFFF0000"/>
        <rFont val="Times New Roman"/>
        <family val="1"/>
        <charset val="186"/>
      </rPr>
      <t xml:space="preserve"> Manipulāciju neapmaksā, ja to nozīmējis ģimenes ārsts.</t>
    </r>
  </si>
  <si>
    <t>Endoprotezēšanas manipulāciju reformas ietvarā tiek dzēstas atsevišķas manipulācijas un izveidotas jaunas manipulācijas, lai endoprotezēšanas manipulāciju norādīšana būtu saprotamāka.</t>
  </si>
  <si>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neapmaksā gadījumā, ja manipulācija norādīta kopā ar manipulāciju 41204.</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</si>
  <si>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neapmaksā gadījumā, ja manipulācija norādīta kopā ar manipulāciju 41203.</t>
    </r>
  </si>
  <si>
    <t xml:space="preserve"> G68 (gallijs) kontrastviela pozitronu emisijas tomogrāfijai/datortomogrāfijai (PET/DT) </t>
  </si>
  <si>
    <t>Manipulācija zaudējusi savu aktualitāti, jāveic PCR iztriepe no rīkles</t>
  </si>
  <si>
    <r>
      <t>A</t>
    </r>
    <r>
      <rPr>
        <strike/>
        <sz val="10"/>
        <color theme="1"/>
        <rFont val="Times New Roman"/>
        <family val="1"/>
        <charset val="186"/>
      </rPr>
      <t>pmaksā references laboratorijai atbilstoši SPKC Covid-19 testēšanas algoritmam un līguma nosacījumiem. Apmaksā diagnostikai. Manipulācija ar pašreizējiem apmaksas nosacījumiem ir spēkā atbilstoši MK noteikumu Nr.555 274. punktā noteiktajam.</t>
    </r>
    <r>
      <rPr>
        <sz val="10"/>
        <color rgb="FFFF0000"/>
        <rFont val="Times New Roman"/>
        <family val="1"/>
        <charset val="186"/>
      </rPr>
      <t xml:space="preserve"> Izmeklējumu var veikt tikai pacientiem no neatliekamās medicīnas un pacientu uzņemšanas klīnikas (NMPUK) un stacionāra pacientiem ar nosacījumu:                                                                                                                     1) pacients ar pneimoniju (klīniski+radioloģiski) un negatīviem Streptococcus pneumoniae Ag un Legionella pneumophila Ag testiem;
2) imūnsupresēts* pacients ar augšējo elpceļu respiratoriem simptomiem un/vai pneimoniju un/vai neskaidru drudzi un negatīviem Streptococcus pneumoniae Ag un Legionella pneumophila Ag testiem (*imūnsupresēts pacients: iegūts vai iedzimts imūndeficīts; audzēji (akūta leikoze, mielomas slimība, hroniska limfoleikoze, ne-Hodžkina limfoma, plaušu vēzis);
3) orgānu transplantācijas pacients;
4) autologas vai allogēnas cilmes šūnu transplantācijas pacients;
5) lieto augstas GKS devas (&gt;2mg/kg/d prednizolona vai ekvivalenta);
6) saņem pret B šūnām vērstu terapiju (piem., monoklonālās AV pret CD20, BTK inhibitori);
7) saņem pret T šūnām vērstu terapiju (piem., kalcineirīna inhibitori, antitimocītu globulīns);
8) saņem augstu devu ķīmijterapijas kursus</t>
    </r>
    <r>
      <rPr>
        <sz val="10"/>
        <color theme="1"/>
        <rFont val="Times New Roman"/>
        <family val="1"/>
        <charset val="186"/>
      </rPr>
      <t>.</t>
    </r>
  </si>
  <si>
    <t>Nepieciešams S2 veidlapas noformēšanai.</t>
  </si>
  <si>
    <t>Jauns</t>
  </si>
  <si>
    <t xml:space="preserve">Dienests pārskatījis manipulācijas tarifu, pamatojoties uz aktuālajām medikamentu cenām. </t>
  </si>
  <si>
    <r>
      <t xml:space="preserve">Piemaksa par </t>
    </r>
    <r>
      <rPr>
        <sz val="10"/>
        <color rgb="FFFF0000"/>
        <rFont val="Times New Roman"/>
        <family val="1"/>
        <charset val="186"/>
      </rPr>
      <t>īsas darbības</t>
    </r>
    <r>
      <rPr>
        <sz val="10"/>
        <color theme="5" tint="-0.249977111117893"/>
        <rFont val="Times New Roman"/>
        <family val="1"/>
        <charset val="186"/>
      </rPr>
      <t xml:space="preserve"> </t>
    </r>
    <r>
      <rPr>
        <sz val="10"/>
        <rFont val="Times New Roman"/>
        <family val="1"/>
        <charset val="186"/>
      </rPr>
      <t xml:space="preserve">monoklonālās antivielas </t>
    </r>
    <r>
      <rPr>
        <strike/>
        <sz val="10"/>
        <rFont val="Times New Roman"/>
        <family val="1"/>
        <charset val="186"/>
      </rPr>
      <t>Palivizumabum</t>
    </r>
    <r>
      <rPr>
        <sz val="10"/>
        <rFont val="Times New Roman"/>
        <family val="1"/>
        <charset val="186"/>
      </rPr>
      <t xml:space="preserve"> 50 mg lietošanu</t>
    </r>
  </si>
  <si>
    <r>
      <t xml:space="preserve">Piemaksa par </t>
    </r>
    <r>
      <rPr>
        <sz val="10"/>
        <color rgb="FFFF0000"/>
        <rFont val="Times New Roman"/>
        <family val="1"/>
        <charset val="186"/>
      </rPr>
      <t>īsas  darbības</t>
    </r>
    <r>
      <rPr>
        <sz val="10"/>
        <rFont val="Times New Roman"/>
        <family val="1"/>
        <charset val="186"/>
      </rPr>
      <t xml:space="preserve"> monoklonālās antivielas </t>
    </r>
    <r>
      <rPr>
        <strike/>
        <sz val="10"/>
        <rFont val="Times New Roman"/>
        <family val="1"/>
        <charset val="186"/>
      </rPr>
      <t>Palivizumabum</t>
    </r>
    <r>
      <rPr>
        <sz val="10"/>
        <rFont val="Times New Roman"/>
        <family val="1"/>
        <charset val="186"/>
      </rPr>
      <t xml:space="preserve"> 100 mg lietošanu</t>
    </r>
  </si>
  <si>
    <t>Apmaksas nosacījumi precizēti atbilstoši MK noteikumos 611. “Dzemdību palīdzības nodrošināšanas kārtība“ noteiktajam.</t>
  </si>
  <si>
    <t>3 un 4 rinda izmeklējums ir viens un tas pats , izmantojot vienu un to pašu IVD komerciālu reaģentu komplektu, ATŠĶIRAS analizējamais materiāls DBS vai asins plazma. Šeit nedrīkst būt speciālistu šķirošana, abās pozīcijās, speciālistiem, kuri var nozīmēt šos izmeklējumus ir jābūt identiskiem. Tas paliek ārstu kompetencē, kādā materiālā konkrētā brīdī viņi grib šos metabolītus  noteikt.</t>
  </si>
  <si>
    <r>
      <t xml:space="preserve">Samaksa par šo manipulāciju tiek </t>
    </r>
    <r>
      <rPr>
        <sz val="10"/>
        <color rgb="FFFF0000"/>
        <rFont val="Times New Roman"/>
        <family val="1"/>
        <charset val="186"/>
      </rPr>
      <t>veikta 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VISA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Jauna.</t>
    </r>
    <r>
      <rPr>
        <sz val="10"/>
        <rFont val="Times New Roman"/>
        <family val="1"/>
        <charset val="186"/>
      </rPr>
      <t xml:space="preserve">
</t>
    </r>
  </si>
  <si>
    <t>Izveidota jauna manipulācija, lai no valsts budžeta līdzekļiem apmaksātu garas darbības monoklonālās antivielas, tādējādi mazāk tiktu izmantotas īsas darbības monoklonālās antivielas, ietaupot valsts budžeta līdzekļus</t>
  </si>
  <si>
    <t>Piemaksa par garas darbības monoklonālās antivielas (50 mg vai 100 mg) lietošanu</t>
  </si>
  <si>
    <r>
      <t xml:space="preserve">Samaksa par šo manipulāciju tiek veikta </t>
    </r>
    <r>
      <rPr>
        <sz val="10"/>
        <color rgb="FFFF0000"/>
        <rFont val="Times New Roman"/>
        <family val="1"/>
        <charset val="186"/>
      </rPr>
      <t>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VISA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Jauna.</t>
    </r>
    <r>
      <rPr>
        <sz val="10"/>
        <rFont val="Times New Roman"/>
        <family val="1"/>
        <charset val="186"/>
      </rPr>
      <t xml:space="preserve">
</t>
    </r>
  </si>
  <si>
    <t>Dzēsta manipulācija, ar mērķi iespējot S2 veidlapas noformēšanu.</t>
  </si>
  <si>
    <r>
      <t xml:space="preserve">Samaksa par šo manipulāciju tiek veikta, ja to norāda  VSIA "Bērnu klīniskā universitātes slimnīca", VSIA "Paula Stradiņa klīniskā universitātes slimnīca", SIA "Liepājas reģionālā slimnīca", SIA Daugavpils reģionālā slimnīca, SIA "Vidzemes slimnīca", SIA “Jēkabpils reģionālā slimnīca” un SIA "Rīgas Dzemdību nams" neonatologi priekšlaikus dzimušiem bērniem līdz 33+6 gestācijas nedēļām līdz faktiskajam 12 mēnešu vecumam. Zīdaiņus, kuri dzimuši respiratori sincitiālā vīrusa sezonā, imunizē pirmajā dzīves nedēļā. Zīdaiņus, kuri ir ilgstoši hospitalizēti, imunizē īsi pirms izrakstīšanās no stacionāra. Pārējos zīdaiņus imunizē respiratori sincitiālā vīrusa sezonas sākumā.
Samaksa par šo manipulāciju tiek veikta, ja to norāda VSIA "Bērnu klīniskā universitātes slimnīca" neonatologs vai ārsts speciālists bērniem līdz 24 mēnešu vecumam šādu slimību gadījumos: 
1) hemodinamiski nozīmīga iedzimta vai iegūta sirds slimība;
2) pulmonāla hipertensija;
3) smagi noritoša hroniska plaušu slimība (piemēram, smaga bronhopulmonāla displāzija, plaušu malformācijas, cistiskā fibroze);
4) iedzimti vielmaiņas traucējumi, kas ietekmē sirds vai plaušu funkciju;
5) iedzimtas vai iegūtas neiroloģiskas slimības (piemēram, epilepsija, bērnu cerebrālā trieka) un neiromuskulāras slimības;
6) imūndeficīts (iegūts, iedzimts vai zāļu izraisīts);
7) 21. hromosomas trisomija un citas hromosomālas patoloģijas, kas ietekmē sirds vai plaušu funkciju;
8) citi hroniski stāvokļi, kas var veicināt smagu respiratori sincitiālo vīrusu infekcijas norisi, piemēram, hroniska aknu, nieru slimība vai orgānu malformācijas. </t>
    </r>
    <r>
      <rPr>
        <sz val="10"/>
        <color rgb="FFFF0000"/>
        <rFont val="Times New Roman"/>
        <family val="1"/>
        <charset val="186"/>
      </rPr>
      <t>Nenorāda kopā ar manipulācijām 02095 un 02094.</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</si>
  <si>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līdz 18 gadu vecumam vai Černobiļas atomelektrostacijas avārijas seku likvidēšanas dalībniekiem, Černobiļas atomelektrostacijas avārijas rezultātā cietušajām personām. Nenorādīt kopā ar manipulācijām 70108, 70110, 70504,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</si>
  <si>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no 12 līdz 18 gadu vecumam vai Černobiļas atomelektrostacijas avārijas seku likvidēšanas dalībniekiem, Černobiļas atomelektrostacijas avārijas rezultātā cietušajām personām. Nenorādīt kopā ar manipulācijām 70108, 70110, 70503,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</si>
  <si>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70506.</t>
    </r>
  </si>
  <si>
    <r>
      <t xml:space="preserve">Samaksa par šo manipulāciju tiek veikta, ja to norāda par zobārstniecībā sniegtiem veselības aprūpes pakalpojumiem </t>
    </r>
    <r>
      <rPr>
        <strike/>
        <sz val="10"/>
        <rFont val="Times New Roman"/>
        <family val="1"/>
        <charset val="186"/>
      </rPr>
      <t>sekojoš</t>
    </r>
    <r>
      <rPr>
        <sz val="10"/>
        <rFont val="Times New Roman"/>
        <family val="1"/>
        <charset val="186"/>
      </rPr>
      <t xml:space="preserve">i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70505.</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</si>
  <si>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 xml:space="preserve">šādi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70510.</t>
    </r>
  </si>
  <si>
    <r>
      <t xml:space="preserve">Samaksa par šo manipulāciju tiek veikta, ja to norāda par zobārstniecībā sniegtiem veselības aprūpes pakalpojumiem </t>
    </r>
    <r>
      <rPr>
        <strike/>
        <sz val="10"/>
        <rFont val="Times New Roman"/>
        <family val="1"/>
        <charset val="186"/>
      </rPr>
      <t xml:space="preserve">sekojoši </t>
    </r>
    <r>
      <rPr>
        <sz val="10"/>
        <color rgb="FFFF0000"/>
        <rFont val="Times New Roman"/>
        <family val="1"/>
        <charset val="186"/>
      </rPr>
      <t xml:space="preserve">šadi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70509.</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</si>
  <si>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manipulāciju apmaksā pacientiem šādos gadījumos:
 1) dzelzs deficīta anēmijas diagnostikai, ja pierādīta mikrocitāra vai normocitāra anēmija (hemoglobīns ir zem vecuma referento vērtību robežām, vidējais eritrocītu tilpums (MCV) ir zem vai iekļaujas vecuma referento vērtību robežās);
2) anēmiju diferenciāldiagnostikai - vai ir klīniskas aizdomas par slēptu dzelzs deficītu vai dzelzs pārslodzi, vai dzelzs deficīta vai dzelzs pārslodzes ārstēšanas monitorēšanai.
3) ar hematologa, hematoonkologa, ginekologa, dzemdību speciālista, gastroenterologa, infektologa un hepatologa nosūtījumu.​</t>
    </r>
  </si>
  <si>
    <r>
      <t>Ambulatori šo manipulāciju apmaksā ne biežāk kā vienu reizi kalendāra gadā</t>
    </r>
    <r>
      <rPr>
        <sz val="10"/>
        <color rgb="FFFF0000"/>
        <rFont val="Times New Roman"/>
        <family val="1"/>
        <charset val="186"/>
      </rPr>
      <t>:</t>
    </r>
    <r>
      <rPr>
        <strike/>
        <sz val="10"/>
        <rFont val="Times New Roman"/>
        <family val="1"/>
        <charset val="186"/>
      </rPr>
      <t xml:space="preserve"> izņemot pacientus ar vairogdziedzera saslimšanām vai ar bērnu psihiatra, bērnu reimatologa vai ārsta ģenētiķa nosūtījumu. 
</t>
    </r>
    <r>
      <rPr>
        <sz val="10"/>
        <color rgb="FFFF0000"/>
        <rFont val="Times New Roman"/>
        <family val="1"/>
        <charset val="186"/>
      </rPr>
      <t>1) ne biežāk kā vienu reizi kalendāra gadā pacientiem ar aizdomām par vairogdziedzera saslimšanām; 
2) pacientiem ar vairogdziedzera saslimšanām;
3) pacientiem ar hemotologa vai endokrinologa nosūtījumu.</t>
    </r>
  </si>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</sst>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2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color theme="1"/>
      <name val="Calibri"/>
      <family val="2"/>
      <charset val="186"/>
    </font>
    <font>
      <b/>
      <sz val="10"/>
      <color theme="0"/>
      <name val="Calibri"/>
      <family val="2"/>
      <charset val="186"/>
    </font>
    <font>
      <sz val="10"/>
      <color rgb="FFC00000"/>
      <name val="Calibri"/>
      <family val="2"/>
      <charset val="186"/>
    </font>
    <font>
      <sz val="8"/>
      <name val="Calibri"/>
      <family val="2"/>
      <charset val="186"/>
      <scheme val="minor"/>
    </font>
    <font>
      <sz val="10"/>
      <name val="Times New Roman"/>
      <family val="1"/>
      <charset val="186"/>
    </font>
    <font>
      <sz val="10"/>
      <color theme="1"/>
      <name val="Times New Roman"/>
      <family val="1"/>
      <charset val="186"/>
    </font>
    <font>
      <strike/>
      <sz val="10"/>
      <color theme="1"/>
      <name val="Times New Roman"/>
      <family val="1"/>
      <charset val="186"/>
    </font>
    <font>
      <sz val="10"/>
      <color rgb="FFFF0000"/>
      <name val="Times New Roman"/>
      <family val="1"/>
      <charset val="186"/>
    </font>
    <font>
      <strike/>
      <sz val="10"/>
      <color rgb="FFFF0000"/>
      <name val="Times New Roman"/>
      <family val="1"/>
      <charset val="186"/>
    </font>
    <font>
      <b/>
      <sz val="10"/>
      <color theme="1"/>
      <name val="Times New Roman"/>
      <family val="1"/>
      <charset val="186"/>
    </font>
    <font>
      <b/>
      <i/>
      <sz val="16"/>
      <color theme="1"/>
      <name val="Times New Roman"/>
      <family val="1"/>
      <charset val="186"/>
    </font>
    <font>
      <sz val="11"/>
      <color theme="1"/>
      <name val="Times New Roman"/>
      <family val="1"/>
      <charset val="186"/>
    </font>
    <font>
      <b/>
      <sz val="10"/>
      <color theme="0"/>
      <name val="Times New Roman"/>
      <family val="1"/>
      <charset val="186"/>
    </font>
    <font>
      <sz val="11"/>
      <name val="Times New Roman"/>
      <family val="1"/>
      <charset val="186"/>
    </font>
    <font>
      <sz val="10"/>
      <color rgb="FF000000"/>
      <name val="Times New Roman"/>
      <family val="1"/>
      <charset val="186"/>
    </font>
    <font>
      <strike/>
      <sz val="10"/>
      <name val="Times New Roman"/>
      <family val="1"/>
      <charset val="186"/>
    </font>
    <font>
      <strike/>
      <sz val="10"/>
      <color rgb="FF000000"/>
      <name val="Times New Roman"/>
      <family val="1"/>
      <charset val="186"/>
    </font>
    <font>
      <sz val="10"/>
      <color theme="5" tint="-0.249977111117893"/>
      <name val="Times New Roman"/>
      <family val="1"/>
      <charset val="186"/>
    </font>
  </fonts>
  <fills count="7">
    <fill>
      <patternFill patternType="none"/>
    </fill>
    <fill>
      <patternFill patternType="gray125"/>
    </fill>
    <fill>
      <patternFill patternType="solid">
        <fgColor rgb="FFFFFFCC"/>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bgColor indexed="64"/>
      </patternFill>
    </fill>
  </fills>
  <borders count="6">
    <border>
      <left/>
      <right/>
      <top/>
      <bottom/>
      <diagonal/>
    </border>
    <border>
      <left style="hair">
        <color auto="1"/>
      </left>
      <right style="hair">
        <color auto="1"/>
      </right>
      <top style="hair">
        <color auto="1"/>
      </top>
      <bottom style="hair">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hair">
        <color auto="1"/>
      </left>
      <right/>
      <top style="hair">
        <color auto="1"/>
      </top>
      <bottom style="hair">
        <color auto="1"/>
      </bottom>
      <diagonal/>
    </border>
  </borders>
  <cellStyleXfs count="14">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109">
    <xf numFmtId="0" fontId="0" fillId="0" borderId="0" xfId="0"/>
    <xf numFmtId="0" fontId="4" fillId="0" borderId="0" xfId="0" applyFont="1"/>
    <xf numFmtId="0" fontId="4" fillId="0" borderId="0" xfId="0" applyFont="1" applyAlignment="1">
      <alignment horizontal="center" wrapText="1"/>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0" fontId="0" fillId="2" borderId="0" xfId="0" applyFill="1"/>
    <xf numFmtId="0" fontId="4" fillId="0" borderId="0" xfId="0" applyFont="1" applyAlignment="1">
      <alignment horizontal="left" wrapText="1"/>
    </xf>
    <xf numFmtId="0" fontId="5" fillId="4" borderId="2" xfId="0" applyFont="1" applyFill="1" applyBorder="1" applyAlignment="1">
      <alignment horizontal="left"/>
    </xf>
    <xf numFmtId="0" fontId="5" fillId="4" borderId="3" xfId="0" applyFont="1" applyFill="1" applyBorder="1" applyAlignment="1">
      <alignment horizontal="center" wrapText="1"/>
    </xf>
    <xf numFmtId="0" fontId="5" fillId="4" borderId="4" xfId="0" applyFont="1" applyFill="1" applyBorder="1" applyAlignment="1">
      <alignment horizontal="center"/>
    </xf>
    <xf numFmtId="0" fontId="4" fillId="5" borderId="2" xfId="0" applyFont="1" applyFill="1" applyBorder="1" applyAlignment="1">
      <alignment horizontal="left"/>
    </xf>
    <xf numFmtId="0" fontId="4" fillId="5" borderId="3" xfId="0" applyFont="1" applyFill="1" applyBorder="1" applyAlignment="1">
      <alignment horizontal="center"/>
    </xf>
    <xf numFmtId="0" fontId="4" fillId="5" borderId="4" xfId="0" applyFont="1" applyFill="1" applyBorder="1" applyAlignment="1">
      <alignment horizontal="left"/>
    </xf>
    <xf numFmtId="0" fontId="4" fillId="0" borderId="2" xfId="0" applyFont="1" applyBorder="1" applyAlignment="1">
      <alignment horizontal="left"/>
    </xf>
    <xf numFmtId="0" fontId="4" fillId="0" borderId="3" xfId="0" applyFont="1" applyBorder="1" applyAlignment="1">
      <alignment horizontal="center"/>
    </xf>
    <xf numFmtId="0" fontId="4" fillId="0" borderId="4" xfId="0" applyFont="1" applyBorder="1"/>
    <xf numFmtId="0" fontId="4" fillId="5" borderId="3" xfId="0" applyFont="1" applyFill="1" applyBorder="1" applyAlignment="1">
      <alignment horizontal="left"/>
    </xf>
    <xf numFmtId="0" fontId="4" fillId="0" borderId="3" xfId="0" applyFont="1" applyBorder="1" applyAlignment="1">
      <alignment horizontal="left"/>
    </xf>
    <xf numFmtId="0" fontId="6" fillId="5" borderId="3" xfId="0" applyFont="1" applyFill="1" applyBorder="1" applyAlignment="1">
      <alignment horizontal="left"/>
    </xf>
    <xf numFmtId="0" fontId="6" fillId="0" borderId="3" xfId="0" applyFont="1" applyBorder="1" applyAlignment="1">
      <alignment horizontal="left"/>
    </xf>
    <xf numFmtId="4" fontId="8" fillId="6" borderId="1" xfId="2" applyNumberFormat="1" applyFont="1" applyFill="1" applyBorder="1" applyAlignment="1">
      <alignment horizontal="right"/>
    </xf>
    <xf numFmtId="49" fontId="8" fillId="0" borderId="1" xfId="1" applyNumberFormat="1" applyFont="1" applyBorder="1" applyAlignment="1">
      <alignment horizontal="left" wrapText="1"/>
    </xf>
    <xf numFmtId="49" fontId="9" fillId="6" borderId="1" xfId="1" applyNumberFormat="1" applyFont="1" applyFill="1" applyBorder="1" applyAlignment="1">
      <alignment horizontal="left" wrapText="1"/>
    </xf>
    <xf numFmtId="0" fontId="9" fillId="0" borderId="0" xfId="0" applyFont="1" applyAlignment="1">
      <alignment wrapText="1"/>
    </xf>
    <xf numFmtId="0" fontId="9" fillId="0" borderId="0" xfId="0" applyFont="1"/>
    <xf numFmtId="0" fontId="9" fillId="0" borderId="0" xfId="0" applyFont="1" applyAlignment="1">
      <alignment horizontal="center" wrapText="1"/>
    </xf>
    <xf numFmtId="0" fontId="15" fillId="0" borderId="1" xfId="0" applyFont="1" applyBorder="1"/>
    <xf numFmtId="0" fontId="15" fillId="0" borderId="1" xfId="0" applyFont="1" applyBorder="1" applyAlignment="1">
      <alignment horizontal="center"/>
    </xf>
    <xf numFmtId="0" fontId="9" fillId="0" borderId="1" xfId="0" applyFont="1" applyBorder="1"/>
    <xf numFmtId="0" fontId="16"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wrapText="1"/>
    </xf>
    <xf numFmtId="0" fontId="17" fillId="0" borderId="1" xfId="0" applyFont="1" applyBorder="1"/>
    <xf numFmtId="0" fontId="8" fillId="0" borderId="1" xfId="0" applyFont="1" applyBorder="1" applyAlignment="1">
      <alignment horizontal="left"/>
    </xf>
    <xf numFmtId="1" fontId="8" fillId="0" borderId="1" xfId="1" applyNumberFormat="1" applyFont="1" applyBorder="1" applyAlignment="1">
      <alignment horizontal="left" wrapText="1"/>
    </xf>
    <xf numFmtId="49" fontId="8" fillId="0" borderId="1" xfId="1" applyNumberFormat="1" applyFont="1" applyBorder="1" applyAlignment="1">
      <alignment horizontal="center" wrapText="1"/>
    </xf>
    <xf numFmtId="0" fontId="18" fillId="0" borderId="1" xfId="0" applyFont="1" applyBorder="1" applyAlignment="1">
      <alignment wrapText="1"/>
    </xf>
    <xf numFmtId="4" fontId="8" fillId="0" borderId="1" xfId="2" applyNumberFormat="1" applyFont="1" applyBorder="1" applyAlignment="1">
      <alignment horizontal="right"/>
    </xf>
    <xf numFmtId="4" fontId="8" fillId="0" borderId="1" xfId="2" applyNumberFormat="1" applyFont="1" applyBorder="1" applyAlignment="1">
      <alignment horizontal="center"/>
    </xf>
    <xf numFmtId="0" fontId="18" fillId="0" borderId="1" xfId="0" applyFont="1" applyBorder="1" applyAlignment="1">
      <alignment horizontal="left" wrapText="1"/>
    </xf>
    <xf numFmtId="49" fontId="9" fillId="0" borderId="5" xfId="1" applyNumberFormat="1" applyFont="1" applyBorder="1" applyAlignment="1">
      <alignment horizontal="left" wrapText="1"/>
    </xf>
    <xf numFmtId="0" fontId="8" fillId="6" borderId="1" xfId="0" applyFont="1" applyFill="1" applyBorder="1" applyAlignment="1">
      <alignment horizontal="left"/>
    </xf>
    <xf numFmtId="0" fontId="8" fillId="6" borderId="1" xfId="0" applyFont="1" applyFill="1" applyBorder="1" applyAlignment="1">
      <alignment horizontal="left" wrapText="1"/>
    </xf>
    <xf numFmtId="1" fontId="8" fillId="6" borderId="1" xfId="1" applyNumberFormat="1" applyFont="1" applyFill="1" applyBorder="1" applyAlignment="1">
      <alignment horizontal="left" wrapText="1"/>
    </xf>
    <xf numFmtId="49" fontId="8" fillId="6" borderId="1" xfId="1" applyNumberFormat="1" applyFont="1" applyFill="1" applyBorder="1" applyAlignment="1">
      <alignment horizontal="center" wrapText="1"/>
    </xf>
    <xf numFmtId="49" fontId="8" fillId="6" borderId="1" xfId="1" applyNumberFormat="1" applyFont="1" applyFill="1" applyBorder="1" applyAlignment="1">
      <alignment horizontal="left" wrapText="1"/>
    </xf>
    <xf numFmtId="4" fontId="8" fillId="6" borderId="1" xfId="2" applyNumberFormat="1" applyFont="1" applyFill="1" applyBorder="1" applyAlignment="1">
      <alignment horizontal="center"/>
    </xf>
    <xf numFmtId="49" fontId="11" fillId="6" borderId="1" xfId="1" applyNumberFormat="1" applyFont="1" applyFill="1" applyBorder="1" applyAlignment="1">
      <alignment horizontal="left" wrapText="1"/>
    </xf>
    <xf numFmtId="0" fontId="15" fillId="6" borderId="1" xfId="0" applyFont="1" applyFill="1" applyBorder="1"/>
    <xf numFmtId="4" fontId="8" fillId="6" borderId="1" xfId="0" applyNumberFormat="1" applyFont="1" applyFill="1" applyBorder="1" applyAlignment="1">
      <alignment horizontal="right" wrapText="1"/>
    </xf>
    <xf numFmtId="4" fontId="8" fillId="6" borderId="1" xfId="0" applyNumberFormat="1" applyFont="1" applyFill="1" applyBorder="1" applyAlignment="1">
      <alignment horizontal="center" wrapText="1"/>
    </xf>
    <xf numFmtId="3" fontId="8" fillId="6" borderId="1" xfId="0" applyNumberFormat="1" applyFont="1" applyFill="1" applyBorder="1" applyAlignment="1">
      <alignment horizontal="center" wrapText="1"/>
    </xf>
    <xf numFmtId="4" fontId="8" fillId="0" borderId="1" xfId="0" applyNumberFormat="1" applyFont="1" applyBorder="1" applyAlignment="1">
      <alignment horizontal="right" wrapText="1"/>
    </xf>
    <xf numFmtId="4" fontId="8" fillId="0" borderId="1" xfId="0" applyNumberFormat="1" applyFont="1" applyBorder="1" applyAlignment="1">
      <alignment horizontal="center" wrapText="1"/>
    </xf>
    <xf numFmtId="0" fontId="19" fillId="0" borderId="1" xfId="0" applyFont="1" applyBorder="1" applyAlignment="1">
      <alignment horizontal="left" wrapText="1"/>
    </xf>
    <xf numFmtId="0" fontId="9" fillId="6" borderId="1" xfId="0" applyFont="1" applyFill="1" applyBorder="1" applyAlignment="1">
      <alignment vertical="center" wrapText="1"/>
    </xf>
    <xf numFmtId="0" fontId="9" fillId="0" borderId="1" xfId="0" applyFont="1" applyBorder="1" applyAlignment="1">
      <alignment horizontal="left" wrapText="1"/>
    </xf>
    <xf numFmtId="0" fontId="8" fillId="0" borderId="1" xfId="0" applyFont="1" applyBorder="1" applyAlignment="1">
      <alignment horizontal="left" vertical="center" wrapText="1"/>
    </xf>
    <xf numFmtId="4" fontId="9" fillId="0" borderId="1" xfId="0" applyNumberFormat="1" applyFont="1" applyBorder="1" applyAlignment="1">
      <alignment horizontal="right"/>
    </xf>
    <xf numFmtId="0" fontId="11" fillId="6" borderId="1" xfId="0" applyFont="1" applyFill="1" applyBorder="1" applyAlignment="1">
      <alignment horizontal="left" wrapText="1"/>
    </xf>
    <xf numFmtId="0" fontId="11" fillId="0" borderId="1" xfId="0" applyFont="1" applyBorder="1" applyAlignment="1">
      <alignment horizontal="left" wrapText="1"/>
    </xf>
    <xf numFmtId="0" fontId="9" fillId="0" borderId="1" xfId="1" applyFont="1" applyBorder="1" applyAlignment="1">
      <alignment horizontal="center" vertical="center"/>
    </xf>
    <xf numFmtId="0" fontId="9" fillId="0" borderId="1" xfId="0" applyFont="1" applyBorder="1" applyAlignment="1">
      <alignment vertical="center" wrapText="1"/>
    </xf>
    <xf numFmtId="0" fontId="8" fillId="0" borderId="1" xfId="0" applyFont="1" applyBorder="1" applyAlignment="1">
      <alignment vertical="center" wrapText="1"/>
    </xf>
    <xf numFmtId="43" fontId="9" fillId="0" borderId="1" xfId="13" applyFont="1" applyBorder="1" applyAlignment="1">
      <alignment horizontal="center" vertical="center"/>
    </xf>
    <xf numFmtId="43" fontId="9" fillId="0" borderId="1" xfId="13" applyFont="1" applyFill="1" applyBorder="1" applyAlignment="1">
      <alignment horizontal="center" vertical="center"/>
    </xf>
    <xf numFmtId="0" fontId="8" fillId="0" borderId="1" xfId="1" applyFont="1" applyBorder="1" applyAlignment="1">
      <alignment horizontal="center" vertical="center"/>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9" fillId="6" borderId="1" xfId="1" applyFont="1" applyFill="1" applyBorder="1" applyAlignment="1">
      <alignment horizontal="center" vertical="center"/>
    </xf>
    <xf numFmtId="0" fontId="9" fillId="0" borderId="1" xfId="3" applyFont="1" applyBorder="1" applyAlignment="1">
      <alignment vertical="center" wrapText="1"/>
    </xf>
    <xf numFmtId="43" fontId="9" fillId="6" borderId="1" xfId="13" applyFont="1" applyFill="1" applyBorder="1" applyAlignment="1">
      <alignment horizontal="center" vertical="center"/>
    </xf>
    <xf numFmtId="0" fontId="8" fillId="6" borderId="1" xfId="3" applyFont="1" applyFill="1" applyBorder="1" applyAlignment="1">
      <alignment vertical="center" wrapText="1"/>
    </xf>
    <xf numFmtId="0" fontId="8" fillId="0" borderId="1" xfId="3" applyFont="1" applyBorder="1" applyAlignment="1">
      <alignment vertical="center" wrapText="1"/>
    </xf>
    <xf numFmtId="0" fontId="9" fillId="6" borderId="1" xfId="3" applyFont="1" applyFill="1" applyBorder="1" applyAlignment="1">
      <alignment vertical="center" wrapText="1"/>
    </xf>
    <xf numFmtId="0" fontId="9" fillId="6" borderId="1" xfId="1" applyFont="1" applyFill="1" applyBorder="1" applyAlignment="1">
      <alignment horizontal="center" vertical="center" wrapText="1"/>
    </xf>
    <xf numFmtId="0" fontId="9" fillId="6" borderId="1" xfId="0" applyFont="1" applyFill="1" applyBorder="1" applyAlignment="1">
      <alignment vertical="center"/>
    </xf>
    <xf numFmtId="0" fontId="9" fillId="6"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11" fillId="0" borderId="1" xfId="0" applyFont="1" applyBorder="1" applyAlignment="1">
      <alignment horizontal="left" vertical="center" wrapText="1"/>
    </xf>
    <xf numFmtId="0" fontId="9" fillId="6" borderId="1" xfId="0" applyFont="1" applyFill="1" applyBorder="1" applyAlignment="1">
      <alignment horizontal="center" vertical="center" wrapText="1"/>
    </xf>
    <xf numFmtId="0" fontId="11" fillId="6" borderId="1" xfId="0" applyFont="1" applyFill="1" applyBorder="1" applyAlignment="1">
      <alignment horizontal="left" vertical="center" wrapText="1"/>
    </xf>
    <xf numFmtId="4" fontId="11" fillId="0" borderId="1" xfId="0" applyNumberFormat="1" applyFont="1" applyBorder="1" applyAlignment="1">
      <alignment horizontal="center" wrapText="1"/>
    </xf>
    <xf numFmtId="164" fontId="8" fillId="0" borderId="1" xfId="0" applyNumberFormat="1" applyFont="1" applyBorder="1" applyAlignment="1">
      <alignment horizontal="center"/>
    </xf>
    <xf numFmtId="164" fontId="8" fillId="6" borderId="1" xfId="0" applyNumberFormat="1" applyFont="1" applyFill="1" applyBorder="1" applyAlignment="1">
      <alignment horizontal="center"/>
    </xf>
    <xf numFmtId="0" fontId="9" fillId="0" borderId="1" xfId="0" applyFont="1" applyBorder="1" applyAlignment="1">
      <alignment horizontal="center"/>
    </xf>
    <xf numFmtId="0" fontId="9" fillId="0" borderId="1" xfId="0" applyFont="1" applyBorder="1" applyAlignment="1">
      <alignment horizontal="center" vertical="center"/>
    </xf>
    <xf numFmtId="0" fontId="9" fillId="6" borderId="1" xfId="0" applyFont="1" applyFill="1" applyBorder="1" applyAlignment="1">
      <alignment horizontal="center" vertical="center"/>
    </xf>
    <xf numFmtId="0" fontId="15" fillId="0" borderId="1" xfId="0" applyFont="1" applyBorder="1" applyAlignment="1">
      <alignment horizontal="right"/>
    </xf>
    <xf numFmtId="0" fontId="8" fillId="0" borderId="1" xfId="0" applyFont="1" applyBorder="1" applyAlignment="1">
      <alignment horizontal="right" vertical="center" wrapText="1"/>
    </xf>
    <xf numFmtId="4" fontId="8" fillId="0" borderId="1" xfId="1" applyNumberFormat="1" applyFont="1" applyBorder="1" applyAlignment="1">
      <alignment horizontal="right" wrapText="1"/>
    </xf>
    <xf numFmtId="4" fontId="8" fillId="6" borderId="1" xfId="1" applyNumberFormat="1" applyFont="1" applyFill="1" applyBorder="1" applyAlignment="1">
      <alignment horizontal="right" wrapText="1"/>
    </xf>
    <xf numFmtId="0" fontId="9" fillId="0" borderId="0" xfId="0" applyFont="1" applyAlignment="1">
      <alignment horizontal="left" wrapText="1"/>
    </xf>
    <xf numFmtId="49" fontId="9" fillId="0" borderId="1" xfId="1" applyNumberFormat="1" applyFont="1" applyBorder="1" applyAlignment="1">
      <alignment horizontal="left" wrapText="1"/>
    </xf>
    <xf numFmtId="0" fontId="8" fillId="6" borderId="1" xfId="3" applyFont="1" applyFill="1" applyBorder="1" applyAlignment="1">
      <alignment horizontal="left" wrapText="1"/>
    </xf>
    <xf numFmtId="0" fontId="8" fillId="0" borderId="1" xfId="0" applyFont="1" applyBorder="1" applyAlignment="1">
      <alignment horizontal="right" wrapText="1"/>
    </xf>
    <xf numFmtId="0" fontId="18" fillId="6" borderId="1" xfId="0" applyFont="1" applyFill="1" applyBorder="1" applyAlignment="1">
      <alignment wrapText="1"/>
    </xf>
    <xf numFmtId="0" fontId="18" fillId="6" borderId="1" xfId="0" applyFont="1" applyFill="1" applyBorder="1" applyAlignment="1">
      <alignment horizontal="left" wrapText="1"/>
    </xf>
    <xf numFmtId="0" fontId="14" fillId="0" borderId="0" xfId="0" applyFont="1"/>
    <xf numFmtId="0" fontId="15" fillId="0" borderId="0" xfId="0" applyFont="1"/>
    <xf numFmtId="0" fontId="15" fillId="0" borderId="0" xfId="0" applyFont="1" applyAlignment="1">
      <alignment horizontal="center"/>
    </xf>
    <xf numFmtId="0" fontId="15" fillId="0" borderId="0" xfId="0" applyFont="1" applyAlignment="1">
      <alignment horizontal="right"/>
    </xf>
    <xf numFmtId="0" fontId="9" fillId="6" borderId="1" xfId="0" applyFont="1" applyFill="1" applyBorder="1" applyAlignment="1">
      <alignment horizontal="left" wrapText="1"/>
    </xf>
    <xf numFmtId="4" fontId="9" fillId="6" borderId="1" xfId="0" applyNumberFormat="1" applyFont="1" applyFill="1" applyBorder="1" applyAlignment="1">
      <alignment horizontal="right"/>
    </xf>
    <xf numFmtId="0" fontId="8" fillId="0" borderId="1" xfId="0" applyFont="1" applyBorder="1" applyAlignment="1">
      <alignment horizontal="left" vertical="top" wrapText="1"/>
    </xf>
    <xf numFmtId="0" fontId="8" fillId="6" borderId="1" xfId="0" applyFont="1" applyFill="1" applyBorder="1" applyAlignment="1">
      <alignment wrapText="1"/>
    </xf>
    <xf numFmtId="0" fontId="8" fillId="0" borderId="1" xfId="0" applyFont="1" applyBorder="1" applyAlignment="1">
      <alignment wrapText="1"/>
    </xf>
    <xf numFmtId="2" fontId="8" fillId="0" borderId="1" xfId="0" applyNumberFormat="1" applyFont="1" applyBorder="1" applyAlignment="1">
      <alignment horizontal="right" wrapText="1"/>
    </xf>
  </cellXfs>
  <cellStyles count="14">
    <cellStyle name="Comma" xfId="13" builtinId="3"/>
    <cellStyle name="Comma 2" xfId="7" xr:uid="{B091F4C0-3557-4261-A422-C890BD47C4A1}"/>
    <cellStyle name="Comma 2 2" xfId="12" xr:uid="{6444C636-48C2-48E6-B977-13F8966EAF26}"/>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78B832"/>
      <color rgb="FFEEB500"/>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C050638-65F3-455E-ADBA-D7BD8D471AB9}" name="Statuss7" displayName="Statuss7" ref="B1:D10" totalsRowShown="0" headerRowDxfId="22" dataDxfId="21">
  <autoFilter ref="B1:D10" xr:uid="{444869F6-6EBC-4924-B73B-368888CCFC84}"/>
  <tableColumns count="3">
    <tableColumn id="1" xr3:uid="{D08E973B-3DED-4830-A362-459818B2611F}" name="ID" dataDxfId="20"/>
    <tableColumn id="2" xr3:uid="{A26A9EA3-A38C-47DA-9F82-BA10F9862B97}" name="Zvaigznītes" dataDxfId="19"/>
    <tableColumn id="3" xr3:uid="{929AB3B0-5F3F-44DD-A024-7EF8639B7D60}"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9431F4-B575-429D-BFF8-3EC75A0AD733}" name="Iesniedzējs8" displayName="Iesniedzējs8" ref="F1:G72" totalsRowShown="0" headerRowDxfId="17" dataDxfId="16">
  <autoFilter ref="F1:G72" xr:uid="{9CEFC2D4-D211-4446-8E18-C096C3360A0D}"/>
  <tableColumns count="2">
    <tableColumn id="1" xr3:uid="{63DC6040-9CD7-4FFC-8B5C-CAFFEA95B327}" name="ID" dataDxfId="15"/>
    <tableColumn id="2" xr3:uid="{94E5D896-4F7A-4C49-97C1-FADAA827E2E7}"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A24B801-E504-4472-9025-099A7B4370F8}" name="Izm.registrs9" displayName="Izm.registrs9" ref="J1:K7" totalsRowShown="0" headerRowDxfId="13" dataDxfId="12">
  <autoFilter ref="J1:K7" xr:uid="{56B65EED-75D6-4287-985A-A8F91C1B5792}"/>
  <tableColumns count="2">
    <tableColumn id="1" xr3:uid="{9DC7FFE4-587E-4B56-B8C5-C0A90CB3BE17}" name="ID" dataDxfId="11"/>
    <tableColumn id="2" xr3:uid="{BB6B8379-17DD-48E3-90D3-64FC1696E93F}"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135132F-9EA6-4290-8B73-6E002441E3BE}" name="Statuss610" displayName="Statuss610" ref="B14:D18" totalsRowShown="0" headerRowDxfId="9" dataDxfId="8">
  <autoFilter ref="B14:D18" xr:uid="{ED92567E-E724-4ECC-976B-C73D5ED2CDE2}"/>
  <tableColumns count="3">
    <tableColumn id="1" xr3:uid="{379E3385-CF26-43FE-9450-789BB0BA8A93}" name="ID" dataDxfId="7"/>
    <tableColumn id="2" xr3:uid="{99278206-479E-40CD-A902-0BEC9AE4E347}" name="Pazīme" dataDxfId="6"/>
    <tableColumn id="3" xr3:uid="{2D421DCE-D34F-4691-8D2B-53D4D87976B3}"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806F57-194A-46CB-A5BB-09259A5DBD87}" name="Statuss6102" displayName="Statuss6102" ref="B24:D26" totalsRowShown="0" headerRowDxfId="4" dataDxfId="3">
  <autoFilter ref="B24:D26" xr:uid="{68806F57-194A-46CB-A5BB-09259A5DBD87}"/>
  <tableColumns count="3">
    <tableColumn id="1" xr3:uid="{F2D6612F-E179-4A8A-93D4-BCA3CE7E3F2B}" name="ID" dataDxfId="2"/>
    <tableColumn id="2" xr3:uid="{3BE332DF-0516-4494-B56B-70CAD256B4CB}" name="Pazīme" dataDxfId="1"/>
    <tableColumn id="3" xr3:uid="{2098DA29-A118-4D05-BF5B-34775B6EE0F5}"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945D-F33B-4311-B9CF-0B488D864A8A}">
  <dimension ref="A1:P373"/>
  <sheetViews>
    <sheetView tabSelected="1" zoomScale="90" zoomScaleNormal="90" workbookViewId="0">
      <selection activeCell="A2" sqref="A2"/>
    </sheetView>
  </sheetViews>
  <sheetFormatPr defaultColWidth="9.1796875" defaultRowHeight="69" customHeight="1" x14ac:dyDescent="0.3"/>
  <cols>
    <col min="1" max="1" width="23.7265625" style="27" customWidth="1"/>
    <col min="2" max="2" width="23.81640625" style="27" bestFit="1" customWidth="1"/>
    <col min="3" max="3" width="34.81640625" style="27" bestFit="1" customWidth="1"/>
    <col min="4" max="4" width="12.7265625" style="28" bestFit="1" customWidth="1"/>
    <col min="5" max="5" width="13.453125" style="27" customWidth="1"/>
    <col min="6" max="6" width="60.54296875" style="27" customWidth="1"/>
    <col min="7" max="7" width="11.453125" style="27" customWidth="1"/>
    <col min="8" max="8" width="9.453125" style="28" customWidth="1"/>
    <col min="9" max="11" width="9.453125" style="89" customWidth="1"/>
    <col min="12" max="13" width="9.453125" style="27" customWidth="1"/>
    <col min="14" max="14" width="11.90625" style="27" customWidth="1"/>
    <col min="15" max="15" width="56.7265625" style="27" customWidth="1"/>
    <col min="16" max="16" width="36.54296875" style="27" customWidth="1"/>
    <col min="17" max="16384" width="9.1796875" style="27"/>
  </cols>
  <sheetData>
    <row r="1" spans="1:16" s="100" customFormat="1" ht="21" customHeight="1" x14ac:dyDescent="0.4">
      <c r="A1" s="99" t="s">
        <v>301</v>
      </c>
      <c r="D1" s="101"/>
      <c r="H1" s="101"/>
      <c r="I1" s="102"/>
      <c r="J1" s="102"/>
      <c r="K1" s="102"/>
    </row>
    <row r="2" spans="1:16" s="25" customFormat="1" ht="164.25" customHeight="1" x14ac:dyDescent="0.3">
      <c r="A2" s="24" t="s">
        <v>993</v>
      </c>
      <c r="B2" s="25" t="s">
        <v>169</v>
      </c>
      <c r="C2" s="25" t="s">
        <v>169</v>
      </c>
      <c r="D2" s="26" t="s">
        <v>994</v>
      </c>
      <c r="E2" s="25" t="s">
        <v>169</v>
      </c>
      <c r="F2" s="24" t="s">
        <v>695</v>
      </c>
      <c r="G2" s="24" t="s">
        <v>171</v>
      </c>
      <c r="H2" s="24" t="s">
        <v>172</v>
      </c>
      <c r="I2" s="93" t="s">
        <v>170</v>
      </c>
      <c r="J2" s="93" t="s">
        <v>170</v>
      </c>
      <c r="K2" s="93" t="s">
        <v>170</v>
      </c>
      <c r="L2" s="24" t="s">
        <v>995</v>
      </c>
      <c r="M2" s="24" t="s">
        <v>995</v>
      </c>
      <c r="N2" s="24" t="s">
        <v>995</v>
      </c>
      <c r="O2" s="24" t="s">
        <v>695</v>
      </c>
    </row>
    <row r="3" spans="1:16" ht="69" customHeight="1" x14ac:dyDescent="0.3">
      <c r="A3" s="30" t="s">
        <v>24</v>
      </c>
      <c r="B3" s="30" t="s">
        <v>25</v>
      </c>
      <c r="C3" s="30" t="s">
        <v>26</v>
      </c>
      <c r="D3" s="30" t="s">
        <v>44</v>
      </c>
      <c r="E3" s="30" t="s">
        <v>27</v>
      </c>
      <c r="F3" s="30" t="s">
        <v>28</v>
      </c>
      <c r="G3" s="30" t="s">
        <v>237</v>
      </c>
      <c r="H3" s="30" t="s">
        <v>238</v>
      </c>
      <c r="I3" s="30" t="s">
        <v>239</v>
      </c>
      <c r="J3" s="30" t="s">
        <v>240</v>
      </c>
      <c r="K3" s="30" t="s">
        <v>241</v>
      </c>
      <c r="L3" s="30" t="s">
        <v>242</v>
      </c>
      <c r="M3" s="30" t="s">
        <v>29</v>
      </c>
      <c r="N3" s="30" t="s">
        <v>30</v>
      </c>
      <c r="O3" s="30" t="s">
        <v>31</v>
      </c>
      <c r="P3" s="30" t="s">
        <v>32</v>
      </c>
    </row>
    <row r="4" spans="1:16" s="33" customFormat="1" ht="16.5" customHeight="1" x14ac:dyDescent="0.3">
      <c r="A4" s="31">
        <v>1</v>
      </c>
      <c r="B4" s="31">
        <v>2</v>
      </c>
      <c r="C4" s="31">
        <v>3</v>
      </c>
      <c r="D4" s="31">
        <v>4</v>
      </c>
      <c r="E4" s="31">
        <v>5</v>
      </c>
      <c r="F4" s="31">
        <v>6</v>
      </c>
      <c r="G4" s="31">
        <v>7</v>
      </c>
      <c r="H4" s="31">
        <v>8</v>
      </c>
      <c r="I4" s="90">
        <v>9</v>
      </c>
      <c r="J4" s="90">
        <v>10</v>
      </c>
      <c r="K4" s="90">
        <v>11</v>
      </c>
      <c r="L4" s="31">
        <v>12</v>
      </c>
      <c r="M4" s="31">
        <v>13</v>
      </c>
      <c r="N4" s="31">
        <v>14</v>
      </c>
      <c r="O4" s="31">
        <v>15</v>
      </c>
      <c r="P4" s="31">
        <v>16</v>
      </c>
    </row>
    <row r="5" spans="1:16" s="33" customFormat="1" ht="156" customHeight="1" x14ac:dyDescent="0.3">
      <c r="A5" s="34" t="s">
        <v>244</v>
      </c>
      <c r="B5" s="32" t="s">
        <v>69</v>
      </c>
      <c r="C5" s="35" t="s">
        <v>60</v>
      </c>
      <c r="D5" s="84">
        <v>2094</v>
      </c>
      <c r="E5" s="36">
        <v>0</v>
      </c>
      <c r="F5" s="106" t="s">
        <v>1069</v>
      </c>
      <c r="G5" s="96">
        <v>651.85</v>
      </c>
      <c r="H5" s="38">
        <v>593.04</v>
      </c>
      <c r="I5" s="91">
        <v>0</v>
      </c>
      <c r="J5" s="91">
        <v>0</v>
      </c>
      <c r="K5" s="91">
        <v>0</v>
      </c>
      <c r="L5" s="36">
        <v>0</v>
      </c>
      <c r="M5" s="36">
        <v>0</v>
      </c>
      <c r="N5" s="36">
        <v>0</v>
      </c>
      <c r="O5" s="105" t="s">
        <v>1073</v>
      </c>
      <c r="P5" s="32" t="s">
        <v>1068</v>
      </c>
    </row>
    <row r="6" spans="1:16" s="33" customFormat="1" ht="156" customHeight="1" x14ac:dyDescent="0.3">
      <c r="A6" s="34" t="s">
        <v>244</v>
      </c>
      <c r="B6" s="32" t="s">
        <v>69</v>
      </c>
      <c r="C6" s="35" t="s">
        <v>60</v>
      </c>
      <c r="D6" s="84">
        <v>2095</v>
      </c>
      <c r="E6" s="36">
        <v>0</v>
      </c>
      <c r="F6" s="107" t="s">
        <v>1070</v>
      </c>
      <c r="G6" s="96">
        <v>1235.29</v>
      </c>
      <c r="H6" s="38">
        <v>1122.8</v>
      </c>
      <c r="I6" s="91">
        <v>0</v>
      </c>
      <c r="J6" s="91">
        <v>0</v>
      </c>
      <c r="K6" s="91">
        <v>0</v>
      </c>
      <c r="L6" s="36">
        <v>0</v>
      </c>
      <c r="M6" s="36">
        <v>0</v>
      </c>
      <c r="N6" s="36">
        <v>0</v>
      </c>
      <c r="O6" s="105" t="s">
        <v>1076</v>
      </c>
      <c r="P6" s="32" t="s">
        <v>1068</v>
      </c>
    </row>
    <row r="7" spans="1:16" s="33" customFormat="1" ht="336.5" customHeight="1" x14ac:dyDescent="0.3">
      <c r="A7" s="34" t="s">
        <v>244</v>
      </c>
      <c r="B7" s="32" t="s">
        <v>69</v>
      </c>
      <c r="C7" s="35" t="s">
        <v>60</v>
      </c>
      <c r="D7" s="84" t="s">
        <v>1067</v>
      </c>
      <c r="E7" s="36">
        <v>0</v>
      </c>
      <c r="F7" s="107" t="s">
        <v>1075</v>
      </c>
      <c r="G7" s="108">
        <v>347.2</v>
      </c>
      <c r="H7" s="39"/>
      <c r="I7" s="91">
        <v>0</v>
      </c>
      <c r="J7" s="91">
        <v>0</v>
      </c>
      <c r="K7" s="91">
        <v>0</v>
      </c>
      <c r="L7" s="36">
        <v>0</v>
      </c>
      <c r="M7" s="36">
        <v>0</v>
      </c>
      <c r="N7" s="36">
        <v>0</v>
      </c>
      <c r="O7" s="105" t="s">
        <v>1078</v>
      </c>
      <c r="P7" s="24" t="s">
        <v>1074</v>
      </c>
    </row>
    <row r="8" spans="1:16" s="33" customFormat="1" ht="27.5" customHeight="1" x14ac:dyDescent="0.3">
      <c r="A8" s="34" t="s">
        <v>244</v>
      </c>
      <c r="B8" s="32" t="s">
        <v>21</v>
      </c>
      <c r="C8" s="35" t="s">
        <v>55</v>
      </c>
      <c r="D8" s="84">
        <v>41283</v>
      </c>
      <c r="E8" s="36">
        <v>0</v>
      </c>
      <c r="F8" s="32" t="s">
        <v>246</v>
      </c>
      <c r="G8" s="96">
        <v>11.17</v>
      </c>
      <c r="H8" s="39"/>
      <c r="I8" s="91">
        <v>0</v>
      </c>
      <c r="J8" s="91">
        <v>0</v>
      </c>
      <c r="K8" s="91">
        <v>0</v>
      </c>
      <c r="L8" s="36">
        <v>0</v>
      </c>
      <c r="M8" s="36">
        <v>0</v>
      </c>
      <c r="N8" s="36">
        <v>0</v>
      </c>
      <c r="O8" s="32" t="s">
        <v>290</v>
      </c>
      <c r="P8" s="32" t="s">
        <v>1064</v>
      </c>
    </row>
    <row r="9" spans="1:16" s="33" customFormat="1" ht="25.5" customHeight="1" x14ac:dyDescent="0.3">
      <c r="A9" s="34" t="s">
        <v>244</v>
      </c>
      <c r="B9" s="32" t="s">
        <v>21</v>
      </c>
      <c r="C9" s="35" t="s">
        <v>55</v>
      </c>
      <c r="D9" s="84">
        <v>41284</v>
      </c>
      <c r="E9" s="36">
        <v>0</v>
      </c>
      <c r="F9" s="32" t="s">
        <v>247</v>
      </c>
      <c r="G9" s="96">
        <v>10.26</v>
      </c>
      <c r="H9" s="39"/>
      <c r="I9" s="91">
        <v>0</v>
      </c>
      <c r="J9" s="91">
        <v>0</v>
      </c>
      <c r="K9" s="91">
        <v>0</v>
      </c>
      <c r="L9" s="36">
        <v>0</v>
      </c>
      <c r="M9" s="36">
        <v>0</v>
      </c>
      <c r="N9" s="36">
        <v>0</v>
      </c>
      <c r="O9" s="32" t="s">
        <v>290</v>
      </c>
      <c r="P9" s="32" t="s">
        <v>1064</v>
      </c>
    </row>
    <row r="10" spans="1:16" ht="156" x14ac:dyDescent="0.3">
      <c r="A10" s="34" t="s">
        <v>244</v>
      </c>
      <c r="B10" s="32" t="s">
        <v>69</v>
      </c>
      <c r="C10" s="35" t="s">
        <v>2</v>
      </c>
      <c r="D10" s="84">
        <v>49105</v>
      </c>
      <c r="E10" s="36" t="s">
        <v>11</v>
      </c>
      <c r="F10" s="37" t="s">
        <v>685</v>
      </c>
      <c r="G10" s="38">
        <v>27.35</v>
      </c>
      <c r="H10" s="39"/>
      <c r="I10" s="91">
        <v>0</v>
      </c>
      <c r="J10" s="91">
        <v>0</v>
      </c>
      <c r="K10" s="91">
        <v>0</v>
      </c>
      <c r="L10" s="36" t="s">
        <v>261</v>
      </c>
      <c r="M10" s="36" t="s">
        <v>261</v>
      </c>
      <c r="N10" s="36" t="s">
        <v>261</v>
      </c>
      <c r="O10" s="32" t="s">
        <v>1053</v>
      </c>
      <c r="P10" s="40" t="s">
        <v>686</v>
      </c>
    </row>
    <row r="11" spans="1:16" ht="117" x14ac:dyDescent="0.3">
      <c r="A11" s="34" t="s">
        <v>244</v>
      </c>
      <c r="B11" s="32" t="s">
        <v>69</v>
      </c>
      <c r="C11" s="35" t="s">
        <v>2</v>
      </c>
      <c r="D11" s="84">
        <v>49103</v>
      </c>
      <c r="E11" s="36" t="s">
        <v>11</v>
      </c>
      <c r="F11" s="37" t="s">
        <v>1050</v>
      </c>
      <c r="G11" s="38">
        <v>42.71</v>
      </c>
      <c r="H11" s="39"/>
      <c r="I11" s="91">
        <v>0</v>
      </c>
      <c r="J11" s="91">
        <v>0</v>
      </c>
      <c r="K11" s="91">
        <v>0</v>
      </c>
      <c r="L11" s="36" t="s">
        <v>261</v>
      </c>
      <c r="M11" s="36" t="s">
        <v>261</v>
      </c>
      <c r="N11" s="36" t="s">
        <v>261</v>
      </c>
      <c r="O11" s="94" t="s">
        <v>1051</v>
      </c>
      <c r="P11" s="40" t="s">
        <v>687</v>
      </c>
    </row>
    <row r="12" spans="1:16" ht="117" x14ac:dyDescent="0.3">
      <c r="A12" s="34" t="s">
        <v>244</v>
      </c>
      <c r="B12" s="32" t="s">
        <v>69</v>
      </c>
      <c r="C12" s="35" t="s">
        <v>2</v>
      </c>
      <c r="D12" s="84">
        <v>49104</v>
      </c>
      <c r="E12" s="36" t="s">
        <v>11</v>
      </c>
      <c r="F12" s="37" t="s">
        <v>688</v>
      </c>
      <c r="G12" s="38">
        <v>17.059999999999999</v>
      </c>
      <c r="H12" s="39"/>
      <c r="I12" s="91">
        <v>0</v>
      </c>
      <c r="J12" s="91">
        <v>0</v>
      </c>
      <c r="K12" s="91">
        <v>0</v>
      </c>
      <c r="L12" s="36" t="s">
        <v>261</v>
      </c>
      <c r="M12" s="36" t="s">
        <v>261</v>
      </c>
      <c r="N12" s="36" t="s">
        <v>261</v>
      </c>
      <c r="O12" s="94" t="s">
        <v>1052</v>
      </c>
      <c r="P12" s="40" t="s">
        <v>1072</v>
      </c>
    </row>
    <row r="13" spans="1:16" ht="26" x14ac:dyDescent="0.3">
      <c r="A13" s="34" t="s">
        <v>244</v>
      </c>
      <c r="B13" s="32" t="s">
        <v>21</v>
      </c>
      <c r="C13" s="35" t="s">
        <v>18</v>
      </c>
      <c r="D13" s="84">
        <v>24041</v>
      </c>
      <c r="E13" s="36" t="s">
        <v>11</v>
      </c>
      <c r="F13" s="37" t="s">
        <v>693</v>
      </c>
      <c r="G13" s="38">
        <v>0</v>
      </c>
      <c r="H13" s="39"/>
      <c r="I13" s="91">
        <v>0</v>
      </c>
      <c r="J13" s="91">
        <v>0</v>
      </c>
      <c r="K13" s="91">
        <v>0</v>
      </c>
      <c r="L13" s="36" t="s">
        <v>261</v>
      </c>
      <c r="M13" s="36" t="s">
        <v>261</v>
      </c>
      <c r="N13" s="36" t="s">
        <v>261</v>
      </c>
      <c r="O13" s="22" t="s">
        <v>261</v>
      </c>
      <c r="P13" s="40" t="s">
        <v>1077</v>
      </c>
    </row>
    <row r="14" spans="1:16" ht="26" x14ac:dyDescent="0.3">
      <c r="A14" s="34" t="s">
        <v>244</v>
      </c>
      <c r="B14" s="32" t="s">
        <v>21</v>
      </c>
      <c r="C14" s="35" t="s">
        <v>18</v>
      </c>
      <c r="D14" s="84">
        <v>24042</v>
      </c>
      <c r="E14" s="36" t="s">
        <v>11</v>
      </c>
      <c r="F14" s="37" t="s">
        <v>694</v>
      </c>
      <c r="G14" s="38">
        <v>0</v>
      </c>
      <c r="H14" s="39"/>
      <c r="I14" s="91">
        <v>0</v>
      </c>
      <c r="J14" s="91">
        <v>0</v>
      </c>
      <c r="K14" s="91">
        <v>0</v>
      </c>
      <c r="L14" s="36">
        <v>0</v>
      </c>
      <c r="M14" s="36">
        <v>0</v>
      </c>
      <c r="N14" s="36">
        <v>0</v>
      </c>
      <c r="O14" s="22" t="s">
        <v>261</v>
      </c>
      <c r="P14" s="40" t="s">
        <v>1077</v>
      </c>
    </row>
    <row r="15" spans="1:16" ht="39" x14ac:dyDescent="0.3">
      <c r="A15" s="34" t="s">
        <v>244</v>
      </c>
      <c r="B15" s="32" t="s">
        <v>69</v>
      </c>
      <c r="C15" s="35" t="s">
        <v>2</v>
      </c>
      <c r="D15" s="84">
        <v>49008</v>
      </c>
      <c r="E15" s="36" t="s">
        <v>11</v>
      </c>
      <c r="F15" s="37" t="s">
        <v>1046</v>
      </c>
      <c r="G15" s="38">
        <v>12.72</v>
      </c>
      <c r="H15" s="39"/>
      <c r="I15" s="91">
        <v>0</v>
      </c>
      <c r="J15" s="91">
        <v>0</v>
      </c>
      <c r="K15" s="91">
        <v>0</v>
      </c>
      <c r="L15" s="36" t="s">
        <v>261</v>
      </c>
      <c r="M15" s="36" t="s">
        <v>261</v>
      </c>
      <c r="N15" s="36" t="s">
        <v>261</v>
      </c>
      <c r="O15" s="22" t="s">
        <v>1047</v>
      </c>
      <c r="P15" s="98" t="s">
        <v>1071</v>
      </c>
    </row>
    <row r="16" spans="1:16" ht="39" x14ac:dyDescent="0.3">
      <c r="A16" s="34" t="s">
        <v>244</v>
      </c>
      <c r="B16" s="32" t="s">
        <v>69</v>
      </c>
      <c r="C16" s="35" t="s">
        <v>2</v>
      </c>
      <c r="D16" s="84">
        <v>49009</v>
      </c>
      <c r="E16" s="36" t="s">
        <v>11</v>
      </c>
      <c r="F16" s="37" t="s">
        <v>1048</v>
      </c>
      <c r="G16" s="38">
        <v>12.35</v>
      </c>
      <c r="H16" s="39"/>
      <c r="I16" s="91">
        <v>0</v>
      </c>
      <c r="J16" s="91">
        <v>0</v>
      </c>
      <c r="K16" s="91">
        <v>0</v>
      </c>
      <c r="L16" s="36">
        <v>0</v>
      </c>
      <c r="M16" s="36">
        <v>0</v>
      </c>
      <c r="N16" s="36">
        <v>0</v>
      </c>
      <c r="O16" s="22" t="s">
        <v>1047</v>
      </c>
      <c r="P16" s="98" t="s">
        <v>1071</v>
      </c>
    </row>
    <row r="17" spans="1:16" ht="65" x14ac:dyDescent="0.3">
      <c r="A17" s="34" t="s">
        <v>244</v>
      </c>
      <c r="B17" s="32" t="s">
        <v>69</v>
      </c>
      <c r="C17" s="35" t="s">
        <v>55</v>
      </c>
      <c r="D17" s="84" t="s">
        <v>714</v>
      </c>
      <c r="E17" s="36" t="s">
        <v>261</v>
      </c>
      <c r="F17" s="37" t="s">
        <v>715</v>
      </c>
      <c r="G17" s="38">
        <v>16.36</v>
      </c>
      <c r="H17" s="39"/>
      <c r="I17" s="91">
        <v>0</v>
      </c>
      <c r="J17" s="91">
        <v>0</v>
      </c>
      <c r="K17" s="91">
        <v>0</v>
      </c>
      <c r="L17" s="36" t="s">
        <v>261</v>
      </c>
      <c r="M17" s="36" t="s">
        <v>261</v>
      </c>
      <c r="N17" s="36" t="s">
        <v>261</v>
      </c>
      <c r="O17" s="22" t="s">
        <v>997</v>
      </c>
      <c r="P17" s="40" t="s">
        <v>716</v>
      </c>
    </row>
    <row r="18" spans="1:16" ht="91" x14ac:dyDescent="0.3">
      <c r="A18" s="34" t="s">
        <v>244</v>
      </c>
      <c r="B18" s="32" t="s">
        <v>69</v>
      </c>
      <c r="C18" s="35" t="s">
        <v>9</v>
      </c>
      <c r="D18" s="84" t="s">
        <v>717</v>
      </c>
      <c r="E18" s="36" t="s">
        <v>261</v>
      </c>
      <c r="F18" s="37" t="s">
        <v>718</v>
      </c>
      <c r="G18" s="38">
        <v>30.9</v>
      </c>
      <c r="H18" s="39"/>
      <c r="I18" s="91">
        <v>0</v>
      </c>
      <c r="J18" s="91">
        <v>0</v>
      </c>
      <c r="K18" s="91">
        <v>0</v>
      </c>
      <c r="L18" s="36" t="s">
        <v>261</v>
      </c>
      <c r="M18" s="36" t="s">
        <v>261</v>
      </c>
      <c r="N18" s="36" t="s">
        <v>261</v>
      </c>
      <c r="O18" s="22" t="s">
        <v>998</v>
      </c>
      <c r="P18" s="40" t="s">
        <v>716</v>
      </c>
    </row>
    <row r="19" spans="1:16" ht="91" x14ac:dyDescent="0.3">
      <c r="A19" s="34" t="s">
        <v>244</v>
      </c>
      <c r="B19" s="32" t="s">
        <v>69</v>
      </c>
      <c r="C19" s="35" t="s">
        <v>9</v>
      </c>
      <c r="D19" s="84" t="s">
        <v>719</v>
      </c>
      <c r="E19" s="36" t="s">
        <v>261</v>
      </c>
      <c r="F19" s="37" t="s">
        <v>720</v>
      </c>
      <c r="G19" s="38">
        <v>30.9</v>
      </c>
      <c r="H19" s="39"/>
      <c r="I19" s="91">
        <v>0</v>
      </c>
      <c r="J19" s="91">
        <v>0</v>
      </c>
      <c r="K19" s="91">
        <v>0</v>
      </c>
      <c r="L19" s="36" t="s">
        <v>261</v>
      </c>
      <c r="M19" s="36" t="s">
        <v>261</v>
      </c>
      <c r="N19" s="36" t="s">
        <v>261</v>
      </c>
      <c r="O19" s="22" t="s">
        <v>998</v>
      </c>
      <c r="P19" s="40" t="s">
        <v>716</v>
      </c>
    </row>
    <row r="20" spans="1:16" ht="91" x14ac:dyDescent="0.3">
      <c r="A20" s="34" t="s">
        <v>244</v>
      </c>
      <c r="B20" s="32" t="s">
        <v>69</v>
      </c>
      <c r="C20" s="35" t="s">
        <v>9</v>
      </c>
      <c r="D20" s="84" t="s">
        <v>721</v>
      </c>
      <c r="E20" s="36" t="s">
        <v>261</v>
      </c>
      <c r="F20" s="37" t="s">
        <v>722</v>
      </c>
      <c r="G20" s="38">
        <v>30.9</v>
      </c>
      <c r="H20" s="39"/>
      <c r="I20" s="91">
        <v>0</v>
      </c>
      <c r="J20" s="91">
        <v>0</v>
      </c>
      <c r="K20" s="91">
        <v>0</v>
      </c>
      <c r="L20" s="36" t="s">
        <v>261</v>
      </c>
      <c r="M20" s="36" t="s">
        <v>261</v>
      </c>
      <c r="N20" s="36" t="s">
        <v>261</v>
      </c>
      <c r="O20" s="22" t="s">
        <v>998</v>
      </c>
      <c r="P20" s="40" t="s">
        <v>716</v>
      </c>
    </row>
    <row r="21" spans="1:16" ht="91" x14ac:dyDescent="0.3">
      <c r="A21" s="34" t="s">
        <v>244</v>
      </c>
      <c r="B21" s="32" t="s">
        <v>69</v>
      </c>
      <c r="C21" s="35" t="s">
        <v>9</v>
      </c>
      <c r="D21" s="84">
        <v>47154</v>
      </c>
      <c r="E21" s="36" t="s">
        <v>261</v>
      </c>
      <c r="F21" s="37" t="s">
        <v>723</v>
      </c>
      <c r="G21" s="38">
        <v>21.36</v>
      </c>
      <c r="H21" s="39"/>
      <c r="I21" s="91">
        <v>0</v>
      </c>
      <c r="J21" s="91">
        <v>0</v>
      </c>
      <c r="K21" s="91">
        <v>0</v>
      </c>
      <c r="L21" s="36" t="s">
        <v>261</v>
      </c>
      <c r="M21" s="36" t="s">
        <v>261</v>
      </c>
      <c r="N21" s="36" t="s">
        <v>261</v>
      </c>
      <c r="O21" s="22" t="s">
        <v>998</v>
      </c>
      <c r="P21" s="40" t="s">
        <v>716</v>
      </c>
    </row>
    <row r="22" spans="1:16" ht="91" x14ac:dyDescent="0.3">
      <c r="A22" s="34" t="s">
        <v>244</v>
      </c>
      <c r="B22" s="32" t="s">
        <v>69</v>
      </c>
      <c r="C22" s="35" t="s">
        <v>9</v>
      </c>
      <c r="D22" s="84">
        <v>47155</v>
      </c>
      <c r="E22" s="36" t="s">
        <v>261</v>
      </c>
      <c r="F22" s="37" t="s">
        <v>724</v>
      </c>
      <c r="G22" s="38">
        <v>21.24</v>
      </c>
      <c r="H22" s="39"/>
      <c r="I22" s="91">
        <v>0</v>
      </c>
      <c r="J22" s="91">
        <v>0</v>
      </c>
      <c r="K22" s="91">
        <v>0</v>
      </c>
      <c r="L22" s="36" t="s">
        <v>261</v>
      </c>
      <c r="M22" s="36" t="s">
        <v>261</v>
      </c>
      <c r="N22" s="36" t="s">
        <v>261</v>
      </c>
      <c r="O22" s="22" t="s">
        <v>998</v>
      </c>
      <c r="P22" s="40" t="s">
        <v>716</v>
      </c>
    </row>
    <row r="23" spans="1:16" ht="208" x14ac:dyDescent="0.3">
      <c r="A23" s="34" t="s">
        <v>244</v>
      </c>
      <c r="B23" s="32" t="s">
        <v>69</v>
      </c>
      <c r="C23" s="35" t="s">
        <v>2</v>
      </c>
      <c r="D23" s="84" t="s">
        <v>696</v>
      </c>
      <c r="E23" s="36" t="s">
        <v>3</v>
      </c>
      <c r="F23" s="37" t="s">
        <v>697</v>
      </c>
      <c r="G23" s="38">
        <v>679.8</v>
      </c>
      <c r="H23" s="39"/>
      <c r="I23" s="91">
        <v>0</v>
      </c>
      <c r="J23" s="91">
        <v>0</v>
      </c>
      <c r="K23" s="91">
        <v>0</v>
      </c>
      <c r="L23" s="36" t="s">
        <v>261</v>
      </c>
      <c r="M23" s="36" t="s">
        <v>261</v>
      </c>
      <c r="N23" s="36" t="s">
        <v>261</v>
      </c>
      <c r="O23" s="22" t="s">
        <v>999</v>
      </c>
      <c r="P23" s="40" t="s">
        <v>698</v>
      </c>
    </row>
    <row r="24" spans="1:16" ht="143" x14ac:dyDescent="0.3">
      <c r="A24" s="34" t="s">
        <v>244</v>
      </c>
      <c r="B24" s="32" t="s">
        <v>69</v>
      </c>
      <c r="C24" s="35" t="s">
        <v>2</v>
      </c>
      <c r="D24" s="84" t="s">
        <v>699</v>
      </c>
      <c r="E24" s="36" t="s">
        <v>3</v>
      </c>
      <c r="F24" s="37" t="s">
        <v>700</v>
      </c>
      <c r="G24" s="38">
        <v>575.23</v>
      </c>
      <c r="H24" s="39"/>
      <c r="I24" s="91">
        <v>0</v>
      </c>
      <c r="J24" s="91">
        <v>0</v>
      </c>
      <c r="K24" s="91">
        <v>0</v>
      </c>
      <c r="L24" s="36" t="s">
        <v>261</v>
      </c>
      <c r="M24" s="36" t="s">
        <v>261</v>
      </c>
      <c r="N24" s="36" t="s">
        <v>261</v>
      </c>
      <c r="O24" s="22" t="s">
        <v>1000</v>
      </c>
      <c r="P24" s="40" t="s">
        <v>698</v>
      </c>
    </row>
    <row r="25" spans="1:16" ht="208" x14ac:dyDescent="0.3">
      <c r="A25" s="34" t="s">
        <v>244</v>
      </c>
      <c r="B25" s="32" t="s">
        <v>69</v>
      </c>
      <c r="C25" s="35" t="s">
        <v>2</v>
      </c>
      <c r="D25" s="84" t="s">
        <v>701</v>
      </c>
      <c r="E25" s="36" t="s">
        <v>3</v>
      </c>
      <c r="F25" s="37" t="s">
        <v>702</v>
      </c>
      <c r="G25" s="38">
        <v>871.03</v>
      </c>
      <c r="H25" s="39"/>
      <c r="I25" s="91">
        <v>0</v>
      </c>
      <c r="J25" s="91">
        <v>0</v>
      </c>
      <c r="K25" s="91">
        <v>0</v>
      </c>
      <c r="L25" s="36" t="s">
        <v>261</v>
      </c>
      <c r="M25" s="36" t="s">
        <v>261</v>
      </c>
      <c r="N25" s="36" t="s">
        <v>261</v>
      </c>
      <c r="O25" s="22" t="s">
        <v>1001</v>
      </c>
      <c r="P25" s="40" t="s">
        <v>698</v>
      </c>
    </row>
    <row r="26" spans="1:16" ht="195" x14ac:dyDescent="0.3">
      <c r="A26" s="34" t="s">
        <v>244</v>
      </c>
      <c r="B26" s="32" t="s">
        <v>69</v>
      </c>
      <c r="C26" s="35" t="s">
        <v>2</v>
      </c>
      <c r="D26" s="84" t="s">
        <v>703</v>
      </c>
      <c r="E26" s="36" t="s">
        <v>3</v>
      </c>
      <c r="F26" s="37" t="s">
        <v>704</v>
      </c>
      <c r="G26" s="38">
        <v>1726.46</v>
      </c>
      <c r="H26" s="39"/>
      <c r="I26" s="91">
        <v>0</v>
      </c>
      <c r="J26" s="91">
        <v>0</v>
      </c>
      <c r="K26" s="91">
        <v>0</v>
      </c>
      <c r="L26" s="36" t="s">
        <v>261</v>
      </c>
      <c r="M26" s="36" t="s">
        <v>261</v>
      </c>
      <c r="N26" s="36" t="s">
        <v>261</v>
      </c>
      <c r="O26" s="22" t="s">
        <v>1002</v>
      </c>
      <c r="P26" s="40" t="s">
        <v>698</v>
      </c>
    </row>
    <row r="27" spans="1:16" ht="156" x14ac:dyDescent="0.3">
      <c r="A27" s="34" t="s">
        <v>244</v>
      </c>
      <c r="B27" s="32" t="s">
        <v>69</v>
      </c>
      <c r="C27" s="35" t="s">
        <v>2</v>
      </c>
      <c r="D27" s="84" t="s">
        <v>705</v>
      </c>
      <c r="E27" s="36" t="s">
        <v>3</v>
      </c>
      <c r="F27" s="37" t="s">
        <v>706</v>
      </c>
      <c r="G27" s="38">
        <v>482.28</v>
      </c>
      <c r="H27" s="39"/>
      <c r="I27" s="91">
        <v>0</v>
      </c>
      <c r="J27" s="91">
        <v>0</v>
      </c>
      <c r="K27" s="91">
        <v>0</v>
      </c>
      <c r="L27" s="36" t="s">
        <v>261</v>
      </c>
      <c r="M27" s="36" t="s">
        <v>261</v>
      </c>
      <c r="N27" s="36" t="s">
        <v>261</v>
      </c>
      <c r="O27" s="41" t="s">
        <v>1003</v>
      </c>
      <c r="P27" s="40" t="s">
        <v>698</v>
      </c>
    </row>
    <row r="28" spans="1:16" ht="247" x14ac:dyDescent="0.3">
      <c r="A28" s="34" t="s">
        <v>244</v>
      </c>
      <c r="B28" s="32" t="s">
        <v>69</v>
      </c>
      <c r="C28" s="35" t="s">
        <v>2</v>
      </c>
      <c r="D28" s="84" t="s">
        <v>707</v>
      </c>
      <c r="E28" s="36" t="s">
        <v>3</v>
      </c>
      <c r="F28" s="37" t="s">
        <v>708</v>
      </c>
      <c r="G28" s="38">
        <v>239.73</v>
      </c>
      <c r="H28" s="39"/>
      <c r="I28" s="91">
        <v>0</v>
      </c>
      <c r="J28" s="91">
        <v>0</v>
      </c>
      <c r="K28" s="91">
        <v>0</v>
      </c>
      <c r="L28" s="36" t="s">
        <v>261</v>
      </c>
      <c r="M28" s="36" t="s">
        <v>261</v>
      </c>
      <c r="N28" s="36" t="s">
        <v>261</v>
      </c>
      <c r="O28" s="32" t="s">
        <v>1004</v>
      </c>
      <c r="P28" s="40" t="s">
        <v>698</v>
      </c>
    </row>
    <row r="29" spans="1:16" ht="182" x14ac:dyDescent="0.3">
      <c r="A29" s="34" t="s">
        <v>244</v>
      </c>
      <c r="B29" s="32" t="s">
        <v>69</v>
      </c>
      <c r="C29" s="35" t="s">
        <v>2</v>
      </c>
      <c r="D29" s="84" t="s">
        <v>709</v>
      </c>
      <c r="E29" s="36" t="s">
        <v>3</v>
      </c>
      <c r="F29" s="37" t="s">
        <v>710</v>
      </c>
      <c r="G29" s="38">
        <v>221.03</v>
      </c>
      <c r="H29" s="39"/>
      <c r="I29" s="91">
        <v>0</v>
      </c>
      <c r="J29" s="91">
        <v>0</v>
      </c>
      <c r="K29" s="91">
        <v>0</v>
      </c>
      <c r="L29" s="36" t="s">
        <v>261</v>
      </c>
      <c r="M29" s="36" t="s">
        <v>261</v>
      </c>
      <c r="N29" s="36" t="s">
        <v>261</v>
      </c>
      <c r="O29" s="22" t="s">
        <v>1005</v>
      </c>
      <c r="P29" s="40" t="s">
        <v>698</v>
      </c>
    </row>
    <row r="30" spans="1:16" ht="169" x14ac:dyDescent="0.3">
      <c r="A30" s="34" t="s">
        <v>244</v>
      </c>
      <c r="B30" s="32" t="s">
        <v>69</v>
      </c>
      <c r="C30" s="35" t="s">
        <v>2</v>
      </c>
      <c r="D30" s="84" t="s">
        <v>711</v>
      </c>
      <c r="E30" s="36" t="s">
        <v>3</v>
      </c>
      <c r="F30" s="37" t="s">
        <v>712</v>
      </c>
      <c r="G30" s="38">
        <v>258.18</v>
      </c>
      <c r="H30" s="39"/>
      <c r="I30" s="91">
        <v>0</v>
      </c>
      <c r="J30" s="91">
        <v>0</v>
      </c>
      <c r="K30" s="91">
        <v>0</v>
      </c>
      <c r="L30" s="36" t="s">
        <v>261</v>
      </c>
      <c r="M30" s="36" t="s">
        <v>261</v>
      </c>
      <c r="N30" s="36" t="s">
        <v>261</v>
      </c>
      <c r="O30" s="32" t="s">
        <v>1006</v>
      </c>
      <c r="P30" s="40" t="s">
        <v>698</v>
      </c>
    </row>
    <row r="31" spans="1:16" ht="208" x14ac:dyDescent="0.3">
      <c r="A31" s="34" t="s">
        <v>244</v>
      </c>
      <c r="B31" s="32" t="s">
        <v>69</v>
      </c>
      <c r="C31" s="35" t="s">
        <v>2</v>
      </c>
      <c r="D31" s="84">
        <v>49089</v>
      </c>
      <c r="E31" s="36" t="s">
        <v>3</v>
      </c>
      <c r="F31" s="37" t="s">
        <v>713</v>
      </c>
      <c r="G31" s="38">
        <v>488.5</v>
      </c>
      <c r="H31" s="39"/>
      <c r="I31" s="91">
        <v>0</v>
      </c>
      <c r="J31" s="91">
        <v>0</v>
      </c>
      <c r="K31" s="91">
        <v>0</v>
      </c>
      <c r="L31" s="36" t="s">
        <v>261</v>
      </c>
      <c r="M31" s="36" t="s">
        <v>261</v>
      </c>
      <c r="N31" s="36" t="s">
        <v>261</v>
      </c>
      <c r="O31" s="41" t="s">
        <v>1007</v>
      </c>
      <c r="P31" s="40" t="s">
        <v>698</v>
      </c>
    </row>
    <row r="32" spans="1:16" s="49" customFormat="1" ht="221" x14ac:dyDescent="0.3">
      <c r="A32" s="42" t="s">
        <v>244</v>
      </c>
      <c r="B32" s="43" t="s">
        <v>0</v>
      </c>
      <c r="C32" s="44" t="s">
        <v>6</v>
      </c>
      <c r="D32" s="85" t="s">
        <v>322</v>
      </c>
      <c r="E32" s="45">
        <v>0</v>
      </c>
      <c r="F32" s="97" t="s">
        <v>1063</v>
      </c>
      <c r="G32" s="21">
        <v>0</v>
      </c>
      <c r="H32" s="47"/>
      <c r="I32" s="92">
        <v>0</v>
      </c>
      <c r="J32" s="92">
        <v>0</v>
      </c>
      <c r="K32" s="92">
        <v>0</v>
      </c>
      <c r="L32" s="45" t="s">
        <v>261</v>
      </c>
      <c r="M32" s="45" t="s">
        <v>261</v>
      </c>
      <c r="N32" s="45" t="s">
        <v>261</v>
      </c>
      <c r="O32" s="98" t="s">
        <v>931</v>
      </c>
      <c r="P32" s="98" t="s">
        <v>1066</v>
      </c>
    </row>
    <row r="33" spans="1:16" ht="39" x14ac:dyDescent="0.3">
      <c r="A33" s="34" t="s">
        <v>244</v>
      </c>
      <c r="B33" s="32" t="s">
        <v>69</v>
      </c>
      <c r="C33" s="35" t="s">
        <v>1</v>
      </c>
      <c r="D33" s="84" t="s">
        <v>322</v>
      </c>
      <c r="E33" s="36">
        <v>0</v>
      </c>
      <c r="F33" s="37" t="s">
        <v>928</v>
      </c>
      <c r="G33" s="38">
        <v>0</v>
      </c>
      <c r="H33" s="39"/>
      <c r="I33" s="91">
        <v>0</v>
      </c>
      <c r="J33" s="91">
        <v>0</v>
      </c>
      <c r="K33" s="91">
        <v>0</v>
      </c>
      <c r="L33" s="36">
        <v>0</v>
      </c>
      <c r="M33" s="36">
        <v>0</v>
      </c>
      <c r="N33" s="36">
        <v>0</v>
      </c>
      <c r="O33" s="40" t="s">
        <v>930</v>
      </c>
      <c r="P33" s="40"/>
    </row>
    <row r="34" spans="1:16" ht="39" x14ac:dyDescent="0.3">
      <c r="A34" s="34" t="s">
        <v>244</v>
      </c>
      <c r="B34" s="32" t="s">
        <v>69</v>
      </c>
      <c r="C34" s="35" t="s">
        <v>1</v>
      </c>
      <c r="D34" s="84" t="s">
        <v>322</v>
      </c>
      <c r="E34" s="36">
        <v>0</v>
      </c>
      <c r="F34" s="37" t="s">
        <v>929</v>
      </c>
      <c r="G34" s="38">
        <v>0</v>
      </c>
      <c r="H34" s="39"/>
      <c r="I34" s="91">
        <v>0</v>
      </c>
      <c r="J34" s="91">
        <v>0</v>
      </c>
      <c r="K34" s="91">
        <v>0</v>
      </c>
      <c r="L34" s="36">
        <v>0</v>
      </c>
      <c r="M34" s="36">
        <v>0</v>
      </c>
      <c r="N34" s="36">
        <v>0</v>
      </c>
      <c r="O34" s="40" t="s">
        <v>930</v>
      </c>
      <c r="P34" s="40"/>
    </row>
    <row r="35" spans="1:16" ht="104" x14ac:dyDescent="0.3">
      <c r="A35" s="34" t="s">
        <v>244</v>
      </c>
      <c r="B35" s="32" t="s">
        <v>69</v>
      </c>
      <c r="C35" s="35" t="s">
        <v>6</v>
      </c>
      <c r="D35" s="84">
        <v>60421</v>
      </c>
      <c r="E35" s="36">
        <v>0</v>
      </c>
      <c r="F35" s="37" t="s">
        <v>1008</v>
      </c>
      <c r="G35" s="38">
        <v>0</v>
      </c>
      <c r="H35" s="39"/>
      <c r="I35" s="91">
        <v>0</v>
      </c>
      <c r="J35" s="91">
        <v>0</v>
      </c>
      <c r="K35" s="91">
        <v>0</v>
      </c>
      <c r="L35" s="36">
        <v>0</v>
      </c>
      <c r="M35" s="36">
        <v>0</v>
      </c>
      <c r="N35" s="36">
        <v>0</v>
      </c>
      <c r="O35" s="40" t="s">
        <v>1009</v>
      </c>
      <c r="P35" s="40" t="s">
        <v>245</v>
      </c>
    </row>
    <row r="36" spans="1:16" s="49" customFormat="1" ht="52" x14ac:dyDescent="0.3">
      <c r="A36" s="34" t="s">
        <v>244</v>
      </c>
      <c r="B36" s="43" t="s">
        <v>21</v>
      </c>
      <c r="C36" s="44" t="s">
        <v>6</v>
      </c>
      <c r="D36" s="85">
        <v>60100</v>
      </c>
      <c r="E36" s="45" t="s">
        <v>11</v>
      </c>
      <c r="F36" s="46" t="s">
        <v>691</v>
      </c>
      <c r="G36" s="21">
        <v>84.71</v>
      </c>
      <c r="H36" s="47"/>
      <c r="I36" s="92">
        <v>0</v>
      </c>
      <c r="J36" s="92">
        <v>0</v>
      </c>
      <c r="K36" s="92">
        <v>0</v>
      </c>
      <c r="L36" s="45">
        <v>0</v>
      </c>
      <c r="M36" s="45">
        <v>0</v>
      </c>
      <c r="N36" s="45">
        <v>0</v>
      </c>
      <c r="O36" s="23" t="s">
        <v>261</v>
      </c>
      <c r="P36" s="43" t="s">
        <v>996</v>
      </c>
    </row>
    <row r="37" spans="1:16" s="49" customFormat="1" ht="39" x14ac:dyDescent="0.3">
      <c r="A37" s="34" t="s">
        <v>244</v>
      </c>
      <c r="B37" s="43" t="s">
        <v>69</v>
      </c>
      <c r="C37" s="44" t="s">
        <v>34</v>
      </c>
      <c r="D37" s="85">
        <v>7045</v>
      </c>
      <c r="E37" s="45">
        <v>0</v>
      </c>
      <c r="F37" s="43" t="s">
        <v>250</v>
      </c>
      <c r="G37" s="50">
        <v>35.58</v>
      </c>
      <c r="H37" s="51"/>
      <c r="I37" s="50">
        <v>0</v>
      </c>
      <c r="J37" s="50">
        <v>0</v>
      </c>
      <c r="K37" s="50">
        <v>0</v>
      </c>
      <c r="L37" s="52">
        <v>0</v>
      </c>
      <c r="M37" s="45" t="s">
        <v>8</v>
      </c>
      <c r="N37" s="45">
        <v>0</v>
      </c>
      <c r="O37" s="46" t="s">
        <v>1010</v>
      </c>
      <c r="P37" s="43" t="s">
        <v>1054</v>
      </c>
    </row>
    <row r="38" spans="1:16" s="49" customFormat="1" ht="39" x14ac:dyDescent="0.3">
      <c r="A38" s="34" t="s">
        <v>244</v>
      </c>
      <c r="B38" s="43" t="s">
        <v>69</v>
      </c>
      <c r="C38" s="44" t="s">
        <v>7</v>
      </c>
      <c r="D38" s="85">
        <v>6021</v>
      </c>
      <c r="E38" s="45">
        <v>0</v>
      </c>
      <c r="F38" s="43" t="s">
        <v>690</v>
      </c>
      <c r="G38" s="50">
        <v>26.23</v>
      </c>
      <c r="H38" s="51"/>
      <c r="I38" s="50">
        <v>4</v>
      </c>
      <c r="J38" s="50">
        <v>4</v>
      </c>
      <c r="K38" s="50">
        <v>0</v>
      </c>
      <c r="L38" s="52">
        <v>0</v>
      </c>
      <c r="M38" s="45">
        <v>0</v>
      </c>
      <c r="N38" s="45">
        <v>0</v>
      </c>
      <c r="O38" s="48" t="s">
        <v>1056</v>
      </c>
      <c r="P38" s="43" t="s">
        <v>1054</v>
      </c>
    </row>
    <row r="39" spans="1:16" s="49" customFormat="1" ht="39" x14ac:dyDescent="0.3">
      <c r="A39" s="42" t="s">
        <v>244</v>
      </c>
      <c r="B39" s="43" t="s">
        <v>69</v>
      </c>
      <c r="C39" s="44" t="s">
        <v>64</v>
      </c>
      <c r="D39" s="85">
        <v>41292</v>
      </c>
      <c r="E39" s="45">
        <v>0</v>
      </c>
      <c r="F39" s="43" t="s">
        <v>1057</v>
      </c>
      <c r="G39" s="50">
        <v>26.63</v>
      </c>
      <c r="H39" s="51"/>
      <c r="I39" s="50">
        <v>0</v>
      </c>
      <c r="J39" s="92">
        <v>0</v>
      </c>
      <c r="K39" s="92">
        <v>0</v>
      </c>
      <c r="L39" s="45">
        <v>0</v>
      </c>
      <c r="M39" s="45">
        <v>0</v>
      </c>
      <c r="N39" s="45">
        <v>0</v>
      </c>
      <c r="O39" s="48" t="s">
        <v>1059</v>
      </c>
      <c r="P39" s="43"/>
    </row>
    <row r="40" spans="1:16" s="49" customFormat="1" ht="39" x14ac:dyDescent="0.3">
      <c r="A40" s="42" t="s">
        <v>244</v>
      </c>
      <c r="B40" s="43" t="s">
        <v>69</v>
      </c>
      <c r="C40" s="44" t="s">
        <v>64</v>
      </c>
      <c r="D40" s="85">
        <v>41293</v>
      </c>
      <c r="E40" s="45">
        <v>0</v>
      </c>
      <c r="F40" s="43" t="s">
        <v>1058</v>
      </c>
      <c r="G40" s="50">
        <v>26.63</v>
      </c>
      <c r="H40" s="51"/>
      <c r="I40" s="92">
        <v>0</v>
      </c>
      <c r="J40" s="92">
        <v>0</v>
      </c>
      <c r="K40" s="92">
        <v>0</v>
      </c>
      <c r="L40" s="45">
        <v>0</v>
      </c>
      <c r="M40" s="45">
        <v>0</v>
      </c>
      <c r="N40" s="45">
        <v>0</v>
      </c>
      <c r="O40" s="48" t="s">
        <v>1059</v>
      </c>
      <c r="P40" s="43"/>
    </row>
    <row r="41" spans="1:16" ht="26" x14ac:dyDescent="0.3">
      <c r="A41" s="34" t="s">
        <v>244</v>
      </c>
      <c r="B41" s="32" t="s">
        <v>21</v>
      </c>
      <c r="C41" s="35" t="s">
        <v>9</v>
      </c>
      <c r="D41" s="84">
        <v>47080</v>
      </c>
      <c r="E41" s="36">
        <v>0</v>
      </c>
      <c r="F41" s="32" t="s">
        <v>260</v>
      </c>
      <c r="G41" s="53">
        <v>11.99</v>
      </c>
      <c r="H41" s="54"/>
      <c r="I41" s="91">
        <v>0</v>
      </c>
      <c r="J41" s="91">
        <v>0</v>
      </c>
      <c r="K41" s="91">
        <v>0</v>
      </c>
      <c r="L41" s="36">
        <v>0</v>
      </c>
      <c r="M41" s="36">
        <v>0</v>
      </c>
      <c r="N41" s="36">
        <v>0</v>
      </c>
      <c r="O41" s="32" t="s">
        <v>261</v>
      </c>
      <c r="P41" s="32" t="s">
        <v>1049</v>
      </c>
    </row>
    <row r="42" spans="1:16" ht="26" x14ac:dyDescent="0.3">
      <c r="A42" s="34" t="s">
        <v>244</v>
      </c>
      <c r="B42" s="32" t="s">
        <v>21</v>
      </c>
      <c r="C42" s="35" t="s">
        <v>9</v>
      </c>
      <c r="D42" s="84">
        <v>47084</v>
      </c>
      <c r="E42" s="36">
        <v>0</v>
      </c>
      <c r="F42" s="32" t="s">
        <v>262</v>
      </c>
      <c r="G42" s="53">
        <v>24.71</v>
      </c>
      <c r="H42" s="54"/>
      <c r="I42" s="91">
        <v>0</v>
      </c>
      <c r="J42" s="91">
        <v>0</v>
      </c>
      <c r="K42" s="91">
        <v>0</v>
      </c>
      <c r="L42" s="36">
        <v>0</v>
      </c>
      <c r="M42" s="36">
        <v>0</v>
      </c>
      <c r="N42" s="36">
        <v>0</v>
      </c>
      <c r="O42" s="32" t="s">
        <v>261</v>
      </c>
      <c r="P42" s="32" t="s">
        <v>1049</v>
      </c>
    </row>
    <row r="43" spans="1:16" ht="26" x14ac:dyDescent="0.3">
      <c r="A43" s="34" t="s">
        <v>244</v>
      </c>
      <c r="B43" s="32" t="s">
        <v>21</v>
      </c>
      <c r="C43" s="35" t="s">
        <v>9</v>
      </c>
      <c r="D43" s="84">
        <v>47085</v>
      </c>
      <c r="E43" s="36">
        <v>0</v>
      </c>
      <c r="F43" s="32" t="s">
        <v>263</v>
      </c>
      <c r="G43" s="53">
        <v>24.71</v>
      </c>
      <c r="H43" s="54"/>
      <c r="I43" s="91">
        <v>0</v>
      </c>
      <c r="J43" s="91">
        <v>0</v>
      </c>
      <c r="K43" s="91">
        <v>0</v>
      </c>
      <c r="L43" s="36">
        <v>0</v>
      </c>
      <c r="M43" s="36">
        <v>0</v>
      </c>
      <c r="N43" s="36">
        <v>0</v>
      </c>
      <c r="O43" s="32" t="s">
        <v>261</v>
      </c>
      <c r="P43" s="32" t="s">
        <v>1049</v>
      </c>
    </row>
    <row r="44" spans="1:16" ht="26" x14ac:dyDescent="0.3">
      <c r="A44" s="34" t="s">
        <v>244</v>
      </c>
      <c r="B44" s="32" t="s">
        <v>21</v>
      </c>
      <c r="C44" s="35" t="s">
        <v>9</v>
      </c>
      <c r="D44" s="84">
        <v>47088</v>
      </c>
      <c r="E44" s="36">
        <v>0</v>
      </c>
      <c r="F44" s="32" t="s">
        <v>264</v>
      </c>
      <c r="G44" s="53">
        <v>25.25</v>
      </c>
      <c r="H44" s="54"/>
      <c r="I44" s="91">
        <v>0</v>
      </c>
      <c r="J44" s="91">
        <v>0</v>
      </c>
      <c r="K44" s="91">
        <v>0</v>
      </c>
      <c r="L44" s="36">
        <v>0</v>
      </c>
      <c r="M44" s="36">
        <v>0</v>
      </c>
      <c r="N44" s="36">
        <v>0</v>
      </c>
      <c r="O44" s="32" t="s">
        <v>261</v>
      </c>
      <c r="P44" s="32" t="s">
        <v>1049</v>
      </c>
    </row>
    <row r="45" spans="1:16" ht="26" x14ac:dyDescent="0.3">
      <c r="A45" s="34" t="s">
        <v>244</v>
      </c>
      <c r="B45" s="32" t="s">
        <v>21</v>
      </c>
      <c r="C45" s="35" t="s">
        <v>9</v>
      </c>
      <c r="D45" s="84">
        <v>47090</v>
      </c>
      <c r="E45" s="36">
        <v>0</v>
      </c>
      <c r="F45" s="32" t="s">
        <v>265</v>
      </c>
      <c r="G45" s="53">
        <v>13.41</v>
      </c>
      <c r="H45" s="54"/>
      <c r="I45" s="91">
        <v>0</v>
      </c>
      <c r="J45" s="91">
        <v>0</v>
      </c>
      <c r="K45" s="91">
        <v>0</v>
      </c>
      <c r="L45" s="36">
        <v>0</v>
      </c>
      <c r="M45" s="36">
        <v>0</v>
      </c>
      <c r="N45" s="36">
        <v>0</v>
      </c>
      <c r="O45" s="32" t="s">
        <v>261</v>
      </c>
      <c r="P45" s="32" t="s">
        <v>1049</v>
      </c>
    </row>
    <row r="46" spans="1:16" ht="26" x14ac:dyDescent="0.3">
      <c r="A46" s="34" t="s">
        <v>244</v>
      </c>
      <c r="B46" s="32" t="s">
        <v>21</v>
      </c>
      <c r="C46" s="35" t="s">
        <v>9</v>
      </c>
      <c r="D46" s="84">
        <v>47098</v>
      </c>
      <c r="E46" s="36">
        <v>0</v>
      </c>
      <c r="F46" s="32" t="s">
        <v>266</v>
      </c>
      <c r="G46" s="53">
        <v>10.210000000000001</v>
      </c>
      <c r="H46" s="54"/>
      <c r="I46" s="91">
        <v>0</v>
      </c>
      <c r="J46" s="91">
        <v>0</v>
      </c>
      <c r="K46" s="91">
        <v>0</v>
      </c>
      <c r="L46" s="36">
        <v>0</v>
      </c>
      <c r="M46" s="36">
        <v>0</v>
      </c>
      <c r="N46" s="36">
        <v>0</v>
      </c>
      <c r="O46" s="32" t="s">
        <v>261</v>
      </c>
      <c r="P46" s="32" t="s">
        <v>1049</v>
      </c>
    </row>
    <row r="47" spans="1:16" ht="26" x14ac:dyDescent="0.3">
      <c r="A47" s="34" t="s">
        <v>244</v>
      </c>
      <c r="B47" s="32" t="s">
        <v>21</v>
      </c>
      <c r="C47" s="35" t="s">
        <v>9</v>
      </c>
      <c r="D47" s="84" t="s">
        <v>267</v>
      </c>
      <c r="E47" s="36">
        <v>0</v>
      </c>
      <c r="F47" s="32" t="s">
        <v>268</v>
      </c>
      <c r="G47" s="53">
        <v>57.18</v>
      </c>
      <c r="H47" s="54"/>
      <c r="I47" s="91">
        <v>0</v>
      </c>
      <c r="J47" s="91">
        <v>0</v>
      </c>
      <c r="K47" s="91">
        <v>0</v>
      </c>
      <c r="L47" s="36">
        <v>0</v>
      </c>
      <c r="M47" s="36">
        <v>0</v>
      </c>
      <c r="N47" s="36">
        <v>0</v>
      </c>
      <c r="O47" s="32">
        <v>0</v>
      </c>
      <c r="P47" s="32" t="s">
        <v>1049</v>
      </c>
    </row>
    <row r="48" spans="1:16" ht="26" x14ac:dyDescent="0.3">
      <c r="A48" s="34" t="s">
        <v>244</v>
      </c>
      <c r="B48" s="32" t="s">
        <v>21</v>
      </c>
      <c r="C48" s="35" t="s">
        <v>9</v>
      </c>
      <c r="D48" s="84" t="s">
        <v>269</v>
      </c>
      <c r="E48" s="36">
        <v>0</v>
      </c>
      <c r="F48" s="32" t="s">
        <v>270</v>
      </c>
      <c r="G48" s="53">
        <v>11.61</v>
      </c>
      <c r="H48" s="54"/>
      <c r="I48" s="91">
        <v>0</v>
      </c>
      <c r="J48" s="91">
        <v>0</v>
      </c>
      <c r="K48" s="91">
        <v>0</v>
      </c>
      <c r="L48" s="36">
        <v>0</v>
      </c>
      <c r="M48" s="36">
        <v>0</v>
      </c>
      <c r="N48" s="36">
        <v>0</v>
      </c>
      <c r="O48" s="32">
        <v>0</v>
      </c>
      <c r="P48" s="32" t="s">
        <v>1055</v>
      </c>
    </row>
    <row r="49" spans="1:16" ht="14" x14ac:dyDescent="0.3">
      <c r="A49" s="34" t="s">
        <v>244</v>
      </c>
      <c r="B49" s="32" t="s">
        <v>21</v>
      </c>
      <c r="C49" s="35" t="s">
        <v>9</v>
      </c>
      <c r="D49" s="84" t="s">
        <v>271</v>
      </c>
      <c r="E49" s="36">
        <v>0</v>
      </c>
      <c r="F49" s="32" t="s">
        <v>272</v>
      </c>
      <c r="G49" s="53">
        <v>11.61</v>
      </c>
      <c r="H49" s="54"/>
      <c r="I49" s="91">
        <v>0</v>
      </c>
      <c r="J49" s="91">
        <v>0</v>
      </c>
      <c r="K49" s="91">
        <v>0</v>
      </c>
      <c r="L49" s="36">
        <v>0</v>
      </c>
      <c r="M49" s="36">
        <v>0</v>
      </c>
      <c r="N49" s="36">
        <v>0</v>
      </c>
      <c r="O49" s="32">
        <v>0</v>
      </c>
      <c r="P49" s="32" t="s">
        <v>1049</v>
      </c>
    </row>
    <row r="50" spans="1:16" ht="14" x14ac:dyDescent="0.3">
      <c r="A50" s="34" t="s">
        <v>244</v>
      </c>
      <c r="B50" s="32" t="s">
        <v>21</v>
      </c>
      <c r="C50" s="35" t="s">
        <v>9</v>
      </c>
      <c r="D50" s="84" t="s">
        <v>273</v>
      </c>
      <c r="E50" s="36">
        <v>0</v>
      </c>
      <c r="F50" s="32" t="s">
        <v>274</v>
      </c>
      <c r="G50" s="53">
        <v>11.61</v>
      </c>
      <c r="H50" s="54"/>
      <c r="I50" s="91">
        <v>0</v>
      </c>
      <c r="J50" s="91">
        <v>0</v>
      </c>
      <c r="K50" s="91">
        <v>0</v>
      </c>
      <c r="L50" s="36">
        <v>0</v>
      </c>
      <c r="M50" s="36">
        <v>0</v>
      </c>
      <c r="N50" s="36">
        <v>0</v>
      </c>
      <c r="O50" s="32">
        <v>0</v>
      </c>
      <c r="P50" s="32" t="s">
        <v>1049</v>
      </c>
    </row>
    <row r="51" spans="1:16" ht="26" x14ac:dyDescent="0.3">
      <c r="A51" s="34" t="s">
        <v>244</v>
      </c>
      <c r="B51" s="32" t="s">
        <v>21</v>
      </c>
      <c r="C51" s="35" t="s">
        <v>9</v>
      </c>
      <c r="D51" s="84" t="s">
        <v>275</v>
      </c>
      <c r="E51" s="36">
        <v>0</v>
      </c>
      <c r="F51" s="32" t="s">
        <v>276</v>
      </c>
      <c r="G51" s="53">
        <v>11.61</v>
      </c>
      <c r="H51" s="54"/>
      <c r="I51" s="91">
        <v>0</v>
      </c>
      <c r="J51" s="91">
        <v>0</v>
      </c>
      <c r="K51" s="91">
        <v>0</v>
      </c>
      <c r="L51" s="36">
        <v>0</v>
      </c>
      <c r="M51" s="36">
        <v>0</v>
      </c>
      <c r="N51" s="36">
        <v>0</v>
      </c>
      <c r="O51" s="32">
        <v>0</v>
      </c>
      <c r="P51" s="32" t="s">
        <v>1055</v>
      </c>
    </row>
    <row r="52" spans="1:16" ht="26" x14ac:dyDescent="0.3">
      <c r="A52" s="34" t="s">
        <v>244</v>
      </c>
      <c r="B52" s="32" t="s">
        <v>21</v>
      </c>
      <c r="C52" s="35" t="s">
        <v>9</v>
      </c>
      <c r="D52" s="84" t="s">
        <v>277</v>
      </c>
      <c r="E52" s="36">
        <v>0</v>
      </c>
      <c r="F52" s="32" t="s">
        <v>278</v>
      </c>
      <c r="G52" s="53">
        <v>13.73</v>
      </c>
      <c r="H52" s="54"/>
      <c r="I52" s="91">
        <v>0</v>
      </c>
      <c r="J52" s="91">
        <v>0</v>
      </c>
      <c r="K52" s="91">
        <v>0</v>
      </c>
      <c r="L52" s="36">
        <v>0</v>
      </c>
      <c r="M52" s="36">
        <v>0</v>
      </c>
      <c r="N52" s="36">
        <v>0</v>
      </c>
      <c r="O52" s="32">
        <v>0</v>
      </c>
      <c r="P52" s="32" t="s">
        <v>1055</v>
      </c>
    </row>
    <row r="53" spans="1:16" ht="26" x14ac:dyDescent="0.3">
      <c r="A53" s="34" t="s">
        <v>244</v>
      </c>
      <c r="B53" s="32" t="s">
        <v>21</v>
      </c>
      <c r="C53" s="35" t="s">
        <v>9</v>
      </c>
      <c r="D53" s="84" t="s">
        <v>279</v>
      </c>
      <c r="E53" s="36">
        <v>0</v>
      </c>
      <c r="F53" s="32" t="s">
        <v>280</v>
      </c>
      <c r="G53" s="53">
        <v>13.83</v>
      </c>
      <c r="H53" s="54"/>
      <c r="I53" s="91">
        <v>0</v>
      </c>
      <c r="J53" s="91">
        <v>0</v>
      </c>
      <c r="K53" s="91">
        <v>0</v>
      </c>
      <c r="L53" s="36">
        <v>0</v>
      </c>
      <c r="M53" s="36">
        <v>0</v>
      </c>
      <c r="N53" s="36">
        <v>0</v>
      </c>
      <c r="O53" s="32">
        <v>0</v>
      </c>
      <c r="P53" s="32" t="s">
        <v>1055</v>
      </c>
    </row>
    <row r="54" spans="1:16" ht="26" x14ac:dyDescent="0.3">
      <c r="A54" s="34" t="s">
        <v>244</v>
      </c>
      <c r="B54" s="32" t="s">
        <v>21</v>
      </c>
      <c r="C54" s="35" t="s">
        <v>9</v>
      </c>
      <c r="D54" s="84" t="s">
        <v>281</v>
      </c>
      <c r="E54" s="36">
        <v>0</v>
      </c>
      <c r="F54" s="32" t="s">
        <v>282</v>
      </c>
      <c r="G54" s="53">
        <v>13.83</v>
      </c>
      <c r="H54" s="54"/>
      <c r="I54" s="91">
        <v>0</v>
      </c>
      <c r="J54" s="91">
        <v>0</v>
      </c>
      <c r="K54" s="91">
        <v>0</v>
      </c>
      <c r="L54" s="36">
        <v>0</v>
      </c>
      <c r="M54" s="36">
        <v>0</v>
      </c>
      <c r="N54" s="36">
        <v>0</v>
      </c>
      <c r="O54" s="32">
        <v>0</v>
      </c>
      <c r="P54" s="32" t="s">
        <v>1055</v>
      </c>
    </row>
    <row r="55" spans="1:16" ht="26" x14ac:dyDescent="0.3">
      <c r="A55" s="34" t="s">
        <v>244</v>
      </c>
      <c r="B55" s="32" t="s">
        <v>21</v>
      </c>
      <c r="C55" s="35" t="s">
        <v>9</v>
      </c>
      <c r="D55" s="84" t="s">
        <v>283</v>
      </c>
      <c r="E55" s="36">
        <v>0</v>
      </c>
      <c r="F55" s="43" t="s">
        <v>284</v>
      </c>
      <c r="G55" s="53">
        <v>13.83</v>
      </c>
      <c r="H55" s="54"/>
      <c r="I55" s="91">
        <v>0</v>
      </c>
      <c r="J55" s="91">
        <v>0</v>
      </c>
      <c r="K55" s="91">
        <v>0</v>
      </c>
      <c r="L55" s="36">
        <v>0</v>
      </c>
      <c r="M55" s="36">
        <v>0</v>
      </c>
      <c r="N55" s="36">
        <v>0</v>
      </c>
      <c r="O55" s="32">
        <v>0</v>
      </c>
      <c r="P55" s="32" t="s">
        <v>1055</v>
      </c>
    </row>
    <row r="56" spans="1:16" ht="26" x14ac:dyDescent="0.3">
      <c r="A56" s="34" t="s">
        <v>244</v>
      </c>
      <c r="B56" s="32" t="s">
        <v>21</v>
      </c>
      <c r="C56" s="35" t="s">
        <v>9</v>
      </c>
      <c r="D56" s="84" t="s">
        <v>285</v>
      </c>
      <c r="E56" s="36">
        <v>0</v>
      </c>
      <c r="F56" s="32" t="s">
        <v>286</v>
      </c>
      <c r="G56" s="53">
        <v>13.83</v>
      </c>
      <c r="H56" s="54"/>
      <c r="I56" s="91">
        <v>0</v>
      </c>
      <c r="J56" s="91">
        <v>0</v>
      </c>
      <c r="K56" s="91">
        <v>0</v>
      </c>
      <c r="L56" s="36">
        <v>0</v>
      </c>
      <c r="M56" s="36">
        <v>0</v>
      </c>
      <c r="N56" s="36">
        <v>0</v>
      </c>
      <c r="O56" s="32">
        <v>0</v>
      </c>
      <c r="P56" s="32" t="s">
        <v>1055</v>
      </c>
    </row>
    <row r="57" spans="1:16" ht="26" x14ac:dyDescent="0.3">
      <c r="A57" s="34" t="s">
        <v>244</v>
      </c>
      <c r="B57" s="32" t="s">
        <v>21</v>
      </c>
      <c r="C57" s="35" t="s">
        <v>9</v>
      </c>
      <c r="D57" s="84" t="s">
        <v>287</v>
      </c>
      <c r="E57" s="36">
        <v>0</v>
      </c>
      <c r="F57" s="32" t="s">
        <v>288</v>
      </c>
      <c r="G57" s="53">
        <v>13.1</v>
      </c>
      <c r="H57" s="54"/>
      <c r="I57" s="91">
        <v>0</v>
      </c>
      <c r="J57" s="91">
        <v>0</v>
      </c>
      <c r="K57" s="91">
        <v>0</v>
      </c>
      <c r="L57" s="36">
        <v>0</v>
      </c>
      <c r="M57" s="36">
        <v>0</v>
      </c>
      <c r="N57" s="36">
        <v>0</v>
      </c>
      <c r="O57" s="32">
        <v>0</v>
      </c>
      <c r="P57" s="32" t="s">
        <v>1055</v>
      </c>
    </row>
    <row r="58" spans="1:16" ht="39" x14ac:dyDescent="0.3">
      <c r="A58" s="34" t="s">
        <v>244</v>
      </c>
      <c r="B58" s="32" t="s">
        <v>69</v>
      </c>
      <c r="C58" s="35" t="s">
        <v>55</v>
      </c>
      <c r="D58" s="84">
        <v>41281</v>
      </c>
      <c r="E58" s="36">
        <v>0</v>
      </c>
      <c r="F58" s="32" t="s">
        <v>289</v>
      </c>
      <c r="G58" s="53">
        <v>7.64</v>
      </c>
      <c r="H58" s="54"/>
      <c r="I58" s="91">
        <v>0</v>
      </c>
      <c r="J58" s="91">
        <v>0</v>
      </c>
      <c r="K58" s="91">
        <v>0</v>
      </c>
      <c r="L58" s="36">
        <v>0</v>
      </c>
      <c r="M58" s="36">
        <v>0</v>
      </c>
      <c r="N58" s="36">
        <v>0</v>
      </c>
      <c r="O58" s="55" t="s">
        <v>1011</v>
      </c>
      <c r="P58" s="32"/>
    </row>
    <row r="59" spans="1:16" ht="39" x14ac:dyDescent="0.3">
      <c r="A59" s="34" t="s">
        <v>244</v>
      </c>
      <c r="B59" s="32" t="s">
        <v>21</v>
      </c>
      <c r="C59" s="35" t="s">
        <v>9</v>
      </c>
      <c r="D59" s="84" t="s">
        <v>291</v>
      </c>
      <c r="E59" s="36">
        <v>0</v>
      </c>
      <c r="F59" s="32" t="s">
        <v>292</v>
      </c>
      <c r="G59" s="53">
        <v>11.25</v>
      </c>
      <c r="H59" s="54"/>
      <c r="I59" s="91">
        <v>0</v>
      </c>
      <c r="J59" s="91">
        <v>0</v>
      </c>
      <c r="K59" s="91">
        <v>0</v>
      </c>
      <c r="L59" s="36">
        <v>0</v>
      </c>
      <c r="M59" s="36">
        <v>0</v>
      </c>
      <c r="N59" s="36">
        <v>0</v>
      </c>
      <c r="O59" s="32" t="s">
        <v>293</v>
      </c>
      <c r="P59" s="32" t="s">
        <v>1049</v>
      </c>
    </row>
    <row r="60" spans="1:16" ht="39" x14ac:dyDescent="0.3">
      <c r="A60" s="34" t="s">
        <v>244</v>
      </c>
      <c r="B60" s="32" t="s">
        <v>21</v>
      </c>
      <c r="C60" s="35" t="s">
        <v>9</v>
      </c>
      <c r="D60" s="84" t="s">
        <v>294</v>
      </c>
      <c r="E60" s="36">
        <v>0</v>
      </c>
      <c r="F60" s="32" t="s">
        <v>295</v>
      </c>
      <c r="G60" s="53">
        <v>7.95</v>
      </c>
      <c r="H60" s="54"/>
      <c r="I60" s="91">
        <v>0</v>
      </c>
      <c r="J60" s="91">
        <v>0</v>
      </c>
      <c r="K60" s="91">
        <v>0</v>
      </c>
      <c r="L60" s="36">
        <v>0</v>
      </c>
      <c r="M60" s="36">
        <v>0</v>
      </c>
      <c r="N60" s="36">
        <v>0</v>
      </c>
      <c r="O60" s="32" t="s">
        <v>296</v>
      </c>
      <c r="P60" s="32" t="s">
        <v>1049</v>
      </c>
    </row>
    <row r="61" spans="1:16" ht="39" x14ac:dyDescent="0.3">
      <c r="A61" s="34" t="s">
        <v>244</v>
      </c>
      <c r="B61" s="32" t="s">
        <v>21</v>
      </c>
      <c r="C61" s="35" t="s">
        <v>9</v>
      </c>
      <c r="D61" s="84" t="s">
        <v>297</v>
      </c>
      <c r="E61" s="36">
        <v>0</v>
      </c>
      <c r="F61" s="32" t="s">
        <v>298</v>
      </c>
      <c r="G61" s="53">
        <v>7.95</v>
      </c>
      <c r="H61" s="54"/>
      <c r="I61" s="91">
        <v>0</v>
      </c>
      <c r="J61" s="91">
        <v>0</v>
      </c>
      <c r="K61" s="91">
        <v>0</v>
      </c>
      <c r="L61" s="36">
        <v>0</v>
      </c>
      <c r="M61" s="36">
        <v>0</v>
      </c>
      <c r="N61" s="36">
        <v>0</v>
      </c>
      <c r="O61" s="32" t="s">
        <v>296</v>
      </c>
      <c r="P61" s="32" t="s">
        <v>1049</v>
      </c>
    </row>
    <row r="62" spans="1:16" ht="14" x14ac:dyDescent="0.3">
      <c r="A62" s="34" t="s">
        <v>244</v>
      </c>
      <c r="B62" s="32" t="s">
        <v>21</v>
      </c>
      <c r="C62" s="35" t="s">
        <v>9</v>
      </c>
      <c r="D62" s="84" t="s">
        <v>299</v>
      </c>
      <c r="E62" s="36">
        <v>0</v>
      </c>
      <c r="F62" s="32" t="s">
        <v>300</v>
      </c>
      <c r="G62" s="53">
        <v>14.14</v>
      </c>
      <c r="H62" s="54"/>
      <c r="I62" s="91">
        <v>0</v>
      </c>
      <c r="J62" s="91">
        <v>0</v>
      </c>
      <c r="K62" s="91">
        <v>0</v>
      </c>
      <c r="L62" s="36">
        <v>0</v>
      </c>
      <c r="M62" s="36">
        <v>0</v>
      </c>
      <c r="N62" s="36">
        <v>0</v>
      </c>
      <c r="O62" s="32">
        <v>0</v>
      </c>
      <c r="P62" s="32" t="s">
        <v>1049</v>
      </c>
    </row>
    <row r="63" spans="1:16" s="49" customFormat="1" ht="104" x14ac:dyDescent="0.3">
      <c r="A63" s="34" t="s">
        <v>244</v>
      </c>
      <c r="B63" s="43" t="s">
        <v>69</v>
      </c>
      <c r="C63" s="44" t="s">
        <v>20</v>
      </c>
      <c r="D63" s="85" t="s">
        <v>251</v>
      </c>
      <c r="E63" s="45">
        <v>0</v>
      </c>
      <c r="F63" s="56" t="s">
        <v>1012</v>
      </c>
      <c r="G63" s="50">
        <v>11.93</v>
      </c>
      <c r="H63" s="51"/>
      <c r="I63" s="92">
        <v>0</v>
      </c>
      <c r="J63" s="92">
        <v>0</v>
      </c>
      <c r="K63" s="92">
        <v>0</v>
      </c>
      <c r="L63" s="45">
        <v>0</v>
      </c>
      <c r="M63" s="45">
        <v>0</v>
      </c>
      <c r="N63" s="45">
        <v>0</v>
      </c>
      <c r="O63" s="43" t="s">
        <v>1079</v>
      </c>
      <c r="P63" s="43" t="s">
        <v>259</v>
      </c>
    </row>
    <row r="64" spans="1:16" s="49" customFormat="1" ht="104" x14ac:dyDescent="0.3">
      <c r="A64" s="34" t="s">
        <v>244</v>
      </c>
      <c r="B64" s="43" t="s">
        <v>69</v>
      </c>
      <c r="C64" s="44" t="s">
        <v>20</v>
      </c>
      <c r="D64" s="85" t="s">
        <v>252</v>
      </c>
      <c r="E64" s="45">
        <v>0</v>
      </c>
      <c r="F64" s="56" t="s">
        <v>1013</v>
      </c>
      <c r="G64" s="50">
        <v>23.14</v>
      </c>
      <c r="H64" s="51"/>
      <c r="I64" s="92">
        <v>0</v>
      </c>
      <c r="J64" s="92">
        <v>0</v>
      </c>
      <c r="K64" s="92">
        <v>0</v>
      </c>
      <c r="L64" s="45">
        <v>0</v>
      </c>
      <c r="M64" s="45">
        <v>0</v>
      </c>
      <c r="N64" s="45">
        <v>0</v>
      </c>
      <c r="O64" s="43" t="s">
        <v>1080</v>
      </c>
      <c r="P64" s="43" t="s">
        <v>259</v>
      </c>
    </row>
    <row r="65" spans="1:16" s="49" customFormat="1" ht="91" x14ac:dyDescent="0.3">
      <c r="A65" s="34" t="s">
        <v>244</v>
      </c>
      <c r="B65" s="43" t="s">
        <v>69</v>
      </c>
      <c r="C65" s="44" t="s">
        <v>20</v>
      </c>
      <c r="D65" s="85" t="s">
        <v>253</v>
      </c>
      <c r="E65" s="45">
        <v>0</v>
      </c>
      <c r="F65" s="56" t="s">
        <v>1014</v>
      </c>
      <c r="G65" s="50">
        <v>44.26</v>
      </c>
      <c r="H65" s="51"/>
      <c r="I65" s="92">
        <v>0</v>
      </c>
      <c r="J65" s="92">
        <v>0</v>
      </c>
      <c r="K65" s="92">
        <v>0</v>
      </c>
      <c r="L65" s="45">
        <v>0</v>
      </c>
      <c r="M65" s="45">
        <v>0</v>
      </c>
      <c r="N65" s="45">
        <v>0</v>
      </c>
      <c r="O65" s="43" t="s">
        <v>1081</v>
      </c>
      <c r="P65" s="43" t="s">
        <v>259</v>
      </c>
    </row>
    <row r="66" spans="1:16" s="49" customFormat="1" ht="91" x14ac:dyDescent="0.3">
      <c r="A66" s="34" t="s">
        <v>244</v>
      </c>
      <c r="B66" s="43" t="s">
        <v>69</v>
      </c>
      <c r="C66" s="44" t="s">
        <v>20</v>
      </c>
      <c r="D66" s="85" t="s">
        <v>254</v>
      </c>
      <c r="E66" s="45">
        <v>0</v>
      </c>
      <c r="F66" s="56" t="s">
        <v>1015</v>
      </c>
      <c r="G66" s="50">
        <v>66.13</v>
      </c>
      <c r="H66" s="51"/>
      <c r="I66" s="92">
        <v>0</v>
      </c>
      <c r="J66" s="92">
        <v>0</v>
      </c>
      <c r="K66" s="92">
        <v>0</v>
      </c>
      <c r="L66" s="45">
        <v>0</v>
      </c>
      <c r="M66" s="45">
        <v>0</v>
      </c>
      <c r="N66" s="45">
        <v>0</v>
      </c>
      <c r="O66" s="43" t="s">
        <v>1082</v>
      </c>
      <c r="P66" s="43" t="s">
        <v>259</v>
      </c>
    </row>
    <row r="67" spans="1:16" s="49" customFormat="1" ht="91" x14ac:dyDescent="0.3">
      <c r="A67" s="34" t="s">
        <v>244</v>
      </c>
      <c r="B67" s="43" t="s">
        <v>69</v>
      </c>
      <c r="C67" s="44" t="s">
        <v>20</v>
      </c>
      <c r="D67" s="85" t="s">
        <v>255</v>
      </c>
      <c r="E67" s="45">
        <v>0</v>
      </c>
      <c r="F67" s="56" t="s">
        <v>1016</v>
      </c>
      <c r="G67" s="50">
        <v>13.69</v>
      </c>
      <c r="H67" s="51"/>
      <c r="I67" s="92">
        <v>0</v>
      </c>
      <c r="J67" s="92">
        <v>0</v>
      </c>
      <c r="K67" s="92">
        <v>0</v>
      </c>
      <c r="L67" s="45">
        <v>0</v>
      </c>
      <c r="M67" s="45">
        <v>0</v>
      </c>
      <c r="N67" s="45">
        <v>0</v>
      </c>
      <c r="O67" s="43" t="s">
        <v>1017</v>
      </c>
      <c r="P67" s="43" t="s">
        <v>259</v>
      </c>
    </row>
    <row r="68" spans="1:16" s="49" customFormat="1" ht="91" x14ac:dyDescent="0.3">
      <c r="A68" s="34" t="s">
        <v>244</v>
      </c>
      <c r="B68" s="43" t="s">
        <v>69</v>
      </c>
      <c r="C68" s="44" t="s">
        <v>20</v>
      </c>
      <c r="D68" s="85" t="s">
        <v>256</v>
      </c>
      <c r="E68" s="45">
        <v>0</v>
      </c>
      <c r="F68" s="56" t="s">
        <v>1018</v>
      </c>
      <c r="G68" s="50">
        <v>23.9</v>
      </c>
      <c r="H68" s="51"/>
      <c r="I68" s="92">
        <v>0</v>
      </c>
      <c r="J68" s="92">
        <v>0</v>
      </c>
      <c r="K68" s="92">
        <v>0</v>
      </c>
      <c r="L68" s="45">
        <v>0</v>
      </c>
      <c r="M68" s="45">
        <v>0</v>
      </c>
      <c r="N68" s="45">
        <v>0</v>
      </c>
      <c r="O68" s="43" t="s">
        <v>1019</v>
      </c>
      <c r="P68" s="43" t="s">
        <v>259</v>
      </c>
    </row>
    <row r="69" spans="1:16" s="49" customFormat="1" ht="104" x14ac:dyDescent="0.3">
      <c r="A69" s="34" t="s">
        <v>244</v>
      </c>
      <c r="B69" s="43" t="s">
        <v>69</v>
      </c>
      <c r="C69" s="44" t="s">
        <v>20</v>
      </c>
      <c r="D69" s="85" t="s">
        <v>257</v>
      </c>
      <c r="E69" s="45">
        <v>0</v>
      </c>
      <c r="F69" s="56" t="s">
        <v>1020</v>
      </c>
      <c r="G69" s="50">
        <v>45.45</v>
      </c>
      <c r="H69" s="51"/>
      <c r="I69" s="92">
        <v>0</v>
      </c>
      <c r="J69" s="92">
        <v>0</v>
      </c>
      <c r="K69" s="92">
        <v>0</v>
      </c>
      <c r="L69" s="45">
        <v>0</v>
      </c>
      <c r="M69" s="45">
        <v>0</v>
      </c>
      <c r="N69" s="45">
        <v>0</v>
      </c>
      <c r="O69" s="43" t="s">
        <v>1083</v>
      </c>
      <c r="P69" s="43" t="s">
        <v>259</v>
      </c>
    </row>
    <row r="70" spans="1:16" s="49" customFormat="1" ht="104" x14ac:dyDescent="0.3">
      <c r="A70" s="34" t="s">
        <v>244</v>
      </c>
      <c r="B70" s="43" t="s">
        <v>69</v>
      </c>
      <c r="C70" s="44" t="s">
        <v>20</v>
      </c>
      <c r="D70" s="85" t="s">
        <v>258</v>
      </c>
      <c r="E70" s="45">
        <v>0</v>
      </c>
      <c r="F70" s="56" t="s">
        <v>1021</v>
      </c>
      <c r="G70" s="50">
        <v>66.03</v>
      </c>
      <c r="H70" s="51"/>
      <c r="I70" s="92">
        <v>0</v>
      </c>
      <c r="J70" s="92">
        <v>0</v>
      </c>
      <c r="K70" s="92">
        <v>0</v>
      </c>
      <c r="L70" s="45">
        <v>0</v>
      </c>
      <c r="M70" s="45">
        <v>0</v>
      </c>
      <c r="N70" s="45">
        <v>0</v>
      </c>
      <c r="O70" s="43" t="s">
        <v>1084</v>
      </c>
      <c r="P70" s="43" t="s">
        <v>259</v>
      </c>
    </row>
    <row r="71" spans="1:16" s="49" customFormat="1" ht="65" x14ac:dyDescent="0.3">
      <c r="A71" s="34" t="s">
        <v>244</v>
      </c>
      <c r="B71" s="43" t="s">
        <v>69</v>
      </c>
      <c r="C71" s="44" t="s">
        <v>20</v>
      </c>
      <c r="D71" s="85" t="s">
        <v>795</v>
      </c>
      <c r="E71" s="45">
        <v>0</v>
      </c>
      <c r="F71" s="57" t="s">
        <v>860</v>
      </c>
      <c r="G71" s="50">
        <v>4.5199999999999996</v>
      </c>
      <c r="H71" s="51"/>
      <c r="I71" s="92">
        <v>0</v>
      </c>
      <c r="J71" s="92">
        <v>0</v>
      </c>
      <c r="K71" s="92">
        <v>0</v>
      </c>
      <c r="L71" s="45">
        <v>0</v>
      </c>
      <c r="M71" s="45">
        <v>0</v>
      </c>
      <c r="N71" s="45">
        <v>0</v>
      </c>
      <c r="O71" s="57" t="s">
        <v>1022</v>
      </c>
      <c r="P71" s="43" t="s">
        <v>792</v>
      </c>
    </row>
    <row r="72" spans="1:16" s="49" customFormat="1" ht="52" x14ac:dyDescent="0.3">
      <c r="A72" s="34" t="s">
        <v>244</v>
      </c>
      <c r="B72" s="43" t="s">
        <v>69</v>
      </c>
      <c r="C72" s="44" t="s">
        <v>20</v>
      </c>
      <c r="D72" s="86" t="s">
        <v>796</v>
      </c>
      <c r="E72" s="45">
        <v>0</v>
      </c>
      <c r="F72" s="57" t="s">
        <v>861</v>
      </c>
      <c r="G72" s="50">
        <v>12.29</v>
      </c>
      <c r="H72" s="51"/>
      <c r="I72" s="92">
        <v>0</v>
      </c>
      <c r="J72" s="92">
        <v>0</v>
      </c>
      <c r="K72" s="92">
        <v>0</v>
      </c>
      <c r="L72" s="45">
        <v>0</v>
      </c>
      <c r="M72" s="45">
        <v>0</v>
      </c>
      <c r="N72" s="45">
        <v>0</v>
      </c>
      <c r="O72" s="57" t="s">
        <v>1023</v>
      </c>
      <c r="P72" s="43" t="s">
        <v>792</v>
      </c>
    </row>
    <row r="73" spans="1:16" s="49" customFormat="1" ht="52" x14ac:dyDescent="0.3">
      <c r="A73" s="34" t="s">
        <v>244</v>
      </c>
      <c r="B73" s="43" t="s">
        <v>69</v>
      </c>
      <c r="C73" s="44" t="s">
        <v>20</v>
      </c>
      <c r="D73" s="86" t="s">
        <v>797</v>
      </c>
      <c r="E73" s="45">
        <v>0</v>
      </c>
      <c r="F73" s="57" t="s">
        <v>862</v>
      </c>
      <c r="G73" s="50">
        <v>6.09</v>
      </c>
      <c r="H73" s="51"/>
      <c r="I73" s="92">
        <v>0</v>
      </c>
      <c r="J73" s="92">
        <v>0</v>
      </c>
      <c r="K73" s="92">
        <v>0</v>
      </c>
      <c r="L73" s="45">
        <v>0</v>
      </c>
      <c r="M73" s="45">
        <v>0</v>
      </c>
      <c r="N73" s="45">
        <v>0</v>
      </c>
      <c r="O73" s="57" t="s">
        <v>1024</v>
      </c>
      <c r="P73" s="43" t="s">
        <v>792</v>
      </c>
    </row>
    <row r="74" spans="1:16" s="49" customFormat="1" ht="39" x14ac:dyDescent="0.3">
      <c r="A74" s="34" t="s">
        <v>244</v>
      </c>
      <c r="B74" s="43" t="s">
        <v>69</v>
      </c>
      <c r="C74" s="44" t="s">
        <v>20</v>
      </c>
      <c r="D74" s="85" t="s">
        <v>798</v>
      </c>
      <c r="E74" s="45">
        <v>0</v>
      </c>
      <c r="F74" s="57" t="s">
        <v>863</v>
      </c>
      <c r="G74" s="50">
        <v>6.21</v>
      </c>
      <c r="H74" s="51"/>
      <c r="I74" s="92">
        <v>0</v>
      </c>
      <c r="J74" s="92">
        <v>0</v>
      </c>
      <c r="K74" s="92">
        <v>0</v>
      </c>
      <c r="L74" s="45">
        <v>0</v>
      </c>
      <c r="M74" s="45">
        <v>0</v>
      </c>
      <c r="N74" s="45">
        <v>0</v>
      </c>
      <c r="O74" s="57" t="s">
        <v>1025</v>
      </c>
      <c r="P74" s="43" t="s">
        <v>792</v>
      </c>
    </row>
    <row r="75" spans="1:16" s="49" customFormat="1" ht="39" x14ac:dyDescent="0.3">
      <c r="A75" s="34" t="s">
        <v>244</v>
      </c>
      <c r="B75" s="43" t="s">
        <v>69</v>
      </c>
      <c r="C75" s="44" t="s">
        <v>20</v>
      </c>
      <c r="D75" s="85" t="s">
        <v>799</v>
      </c>
      <c r="E75" s="45">
        <v>0</v>
      </c>
      <c r="F75" s="57" t="s">
        <v>864</v>
      </c>
      <c r="G75" s="50">
        <v>25.56</v>
      </c>
      <c r="H75" s="51"/>
      <c r="I75" s="92">
        <v>0</v>
      </c>
      <c r="J75" s="92">
        <v>0</v>
      </c>
      <c r="K75" s="92">
        <v>0</v>
      </c>
      <c r="L75" s="45">
        <v>0</v>
      </c>
      <c r="M75" s="45">
        <v>0</v>
      </c>
      <c r="N75" s="45">
        <v>0</v>
      </c>
      <c r="O75" s="57" t="s">
        <v>1026</v>
      </c>
      <c r="P75" s="43" t="s">
        <v>792</v>
      </c>
    </row>
    <row r="76" spans="1:16" s="49" customFormat="1" ht="39" x14ac:dyDescent="0.3">
      <c r="A76" s="34" t="s">
        <v>244</v>
      </c>
      <c r="B76" s="43" t="s">
        <v>69</v>
      </c>
      <c r="C76" s="44" t="s">
        <v>20</v>
      </c>
      <c r="D76" s="85" t="s">
        <v>793</v>
      </c>
      <c r="E76" s="45">
        <v>0</v>
      </c>
      <c r="F76" s="57" t="s">
        <v>865</v>
      </c>
      <c r="G76" s="50">
        <v>18.23</v>
      </c>
      <c r="H76" s="51"/>
      <c r="I76" s="92">
        <v>0</v>
      </c>
      <c r="J76" s="92">
        <v>0</v>
      </c>
      <c r="K76" s="92">
        <v>0</v>
      </c>
      <c r="L76" s="45">
        <v>0</v>
      </c>
      <c r="M76" s="45">
        <v>0</v>
      </c>
      <c r="N76" s="45">
        <v>0</v>
      </c>
      <c r="O76" s="57" t="s">
        <v>1026</v>
      </c>
      <c r="P76" s="43" t="s">
        <v>792</v>
      </c>
    </row>
    <row r="77" spans="1:16" s="49" customFormat="1" ht="52" x14ac:dyDescent="0.3">
      <c r="A77" s="34" t="s">
        <v>244</v>
      </c>
      <c r="B77" s="43" t="s">
        <v>69</v>
      </c>
      <c r="C77" s="44" t="s">
        <v>20</v>
      </c>
      <c r="D77" s="85" t="s">
        <v>794</v>
      </c>
      <c r="E77" s="45">
        <v>0</v>
      </c>
      <c r="F77" s="57" t="s">
        <v>866</v>
      </c>
      <c r="G77" s="50">
        <v>12.11</v>
      </c>
      <c r="H77" s="51"/>
      <c r="I77" s="92">
        <v>0</v>
      </c>
      <c r="J77" s="92">
        <v>0</v>
      </c>
      <c r="K77" s="92">
        <v>0</v>
      </c>
      <c r="L77" s="45">
        <v>0</v>
      </c>
      <c r="M77" s="45">
        <v>0</v>
      </c>
      <c r="N77" s="45">
        <v>0</v>
      </c>
      <c r="O77" s="57" t="s">
        <v>1027</v>
      </c>
      <c r="P77" s="43" t="s">
        <v>792</v>
      </c>
    </row>
    <row r="78" spans="1:16" s="49" customFormat="1" ht="78" x14ac:dyDescent="0.3">
      <c r="A78" s="34" t="s">
        <v>244</v>
      </c>
      <c r="B78" s="43" t="s">
        <v>69</v>
      </c>
      <c r="C78" s="44" t="s">
        <v>20</v>
      </c>
      <c r="D78" s="85" t="s">
        <v>800</v>
      </c>
      <c r="E78" s="45">
        <v>0</v>
      </c>
      <c r="F78" s="57" t="s">
        <v>867</v>
      </c>
      <c r="G78" s="50">
        <v>3.84</v>
      </c>
      <c r="H78" s="51"/>
      <c r="I78" s="92">
        <v>0</v>
      </c>
      <c r="J78" s="92">
        <v>0</v>
      </c>
      <c r="K78" s="92">
        <v>0</v>
      </c>
      <c r="L78" s="45">
        <v>0</v>
      </c>
      <c r="M78" s="45">
        <v>0</v>
      </c>
      <c r="N78" s="45">
        <v>0</v>
      </c>
      <c r="O78" s="57" t="s">
        <v>1028</v>
      </c>
      <c r="P78" s="43" t="s">
        <v>792</v>
      </c>
    </row>
    <row r="79" spans="1:16" s="49" customFormat="1" ht="78" x14ac:dyDescent="0.3">
      <c r="A79" s="34" t="s">
        <v>244</v>
      </c>
      <c r="B79" s="43" t="s">
        <v>69</v>
      </c>
      <c r="C79" s="44" t="s">
        <v>20</v>
      </c>
      <c r="D79" s="85" t="s">
        <v>801</v>
      </c>
      <c r="E79" s="45">
        <v>0</v>
      </c>
      <c r="F79" s="57" t="s">
        <v>868</v>
      </c>
      <c r="G79" s="50">
        <v>3.6</v>
      </c>
      <c r="H79" s="51"/>
      <c r="I79" s="92">
        <v>0</v>
      </c>
      <c r="J79" s="92">
        <v>0</v>
      </c>
      <c r="K79" s="92">
        <v>0</v>
      </c>
      <c r="L79" s="45">
        <v>0</v>
      </c>
      <c r="M79" s="45">
        <v>0</v>
      </c>
      <c r="N79" s="45">
        <v>0</v>
      </c>
      <c r="O79" s="57" t="s">
        <v>1028</v>
      </c>
      <c r="P79" s="43" t="s">
        <v>792</v>
      </c>
    </row>
    <row r="80" spans="1:16" s="49" customFormat="1" ht="78" x14ac:dyDescent="0.3">
      <c r="A80" s="34" t="s">
        <v>244</v>
      </c>
      <c r="B80" s="43" t="s">
        <v>69</v>
      </c>
      <c r="C80" s="44" t="s">
        <v>20</v>
      </c>
      <c r="D80" s="85" t="s">
        <v>802</v>
      </c>
      <c r="E80" s="45">
        <v>0</v>
      </c>
      <c r="F80" s="57" t="s">
        <v>869</v>
      </c>
      <c r="G80" s="50">
        <v>0.76</v>
      </c>
      <c r="H80" s="51"/>
      <c r="I80" s="92">
        <v>0</v>
      </c>
      <c r="J80" s="92">
        <v>0</v>
      </c>
      <c r="K80" s="92">
        <v>0</v>
      </c>
      <c r="L80" s="45">
        <v>0</v>
      </c>
      <c r="M80" s="45">
        <v>0</v>
      </c>
      <c r="N80" s="45">
        <v>0</v>
      </c>
      <c r="O80" s="57" t="s">
        <v>1028</v>
      </c>
      <c r="P80" s="43" t="s">
        <v>792</v>
      </c>
    </row>
    <row r="81" spans="1:16" s="49" customFormat="1" ht="78" x14ac:dyDescent="0.3">
      <c r="A81" s="34" t="s">
        <v>244</v>
      </c>
      <c r="B81" s="43" t="s">
        <v>69</v>
      </c>
      <c r="C81" s="44" t="s">
        <v>20</v>
      </c>
      <c r="D81" s="85" t="s">
        <v>803</v>
      </c>
      <c r="E81" s="45">
        <v>0</v>
      </c>
      <c r="F81" s="57" t="s">
        <v>870</v>
      </c>
      <c r="G81" s="50">
        <v>3.84</v>
      </c>
      <c r="H81" s="51"/>
      <c r="I81" s="92">
        <v>0</v>
      </c>
      <c r="J81" s="92">
        <v>0</v>
      </c>
      <c r="K81" s="92">
        <v>0</v>
      </c>
      <c r="L81" s="45">
        <v>0</v>
      </c>
      <c r="M81" s="45">
        <v>0</v>
      </c>
      <c r="N81" s="45">
        <v>0</v>
      </c>
      <c r="O81" s="57" t="s">
        <v>1028</v>
      </c>
      <c r="P81" s="43" t="s">
        <v>792</v>
      </c>
    </row>
    <row r="82" spans="1:16" s="49" customFormat="1" ht="78" x14ac:dyDescent="0.3">
      <c r="A82" s="34" t="s">
        <v>244</v>
      </c>
      <c r="B82" s="43" t="s">
        <v>69</v>
      </c>
      <c r="C82" s="44" t="s">
        <v>20</v>
      </c>
      <c r="D82" s="85" t="s">
        <v>804</v>
      </c>
      <c r="E82" s="45">
        <v>0</v>
      </c>
      <c r="F82" s="57" t="s">
        <v>871</v>
      </c>
      <c r="G82" s="50">
        <v>3.6</v>
      </c>
      <c r="H82" s="51"/>
      <c r="I82" s="92">
        <v>0</v>
      </c>
      <c r="J82" s="92">
        <v>0</v>
      </c>
      <c r="K82" s="92">
        <v>0</v>
      </c>
      <c r="L82" s="45">
        <v>0</v>
      </c>
      <c r="M82" s="45">
        <v>0</v>
      </c>
      <c r="N82" s="45">
        <v>0</v>
      </c>
      <c r="O82" s="57" t="s">
        <v>1028</v>
      </c>
      <c r="P82" s="43" t="s">
        <v>792</v>
      </c>
    </row>
    <row r="83" spans="1:16" s="49" customFormat="1" ht="78" x14ac:dyDescent="0.3">
      <c r="A83" s="34" t="s">
        <v>244</v>
      </c>
      <c r="B83" s="43" t="s">
        <v>69</v>
      </c>
      <c r="C83" s="44" t="s">
        <v>20</v>
      </c>
      <c r="D83" s="85" t="s">
        <v>805</v>
      </c>
      <c r="E83" s="45">
        <v>0</v>
      </c>
      <c r="F83" s="57" t="s">
        <v>872</v>
      </c>
      <c r="G83" s="50">
        <v>11.27</v>
      </c>
      <c r="H83" s="51"/>
      <c r="I83" s="92">
        <v>0</v>
      </c>
      <c r="J83" s="92">
        <v>0</v>
      </c>
      <c r="K83" s="92">
        <v>0</v>
      </c>
      <c r="L83" s="45">
        <v>0</v>
      </c>
      <c r="M83" s="45">
        <v>0</v>
      </c>
      <c r="N83" s="45">
        <v>0</v>
      </c>
      <c r="O83" s="57" t="s">
        <v>1028</v>
      </c>
      <c r="P83" s="43" t="s">
        <v>792</v>
      </c>
    </row>
    <row r="84" spans="1:16" s="49" customFormat="1" ht="78" x14ac:dyDescent="0.3">
      <c r="A84" s="34" t="s">
        <v>244</v>
      </c>
      <c r="B84" s="43" t="s">
        <v>69</v>
      </c>
      <c r="C84" s="44" t="s">
        <v>20</v>
      </c>
      <c r="D84" s="85" t="s">
        <v>806</v>
      </c>
      <c r="E84" s="45">
        <v>0</v>
      </c>
      <c r="F84" s="57" t="s">
        <v>873</v>
      </c>
      <c r="G84" s="50">
        <v>8.36</v>
      </c>
      <c r="H84" s="51"/>
      <c r="I84" s="92">
        <v>0</v>
      </c>
      <c r="J84" s="92">
        <v>0</v>
      </c>
      <c r="K84" s="92">
        <v>0</v>
      </c>
      <c r="L84" s="45">
        <v>0</v>
      </c>
      <c r="M84" s="45">
        <v>0</v>
      </c>
      <c r="N84" s="45">
        <v>0</v>
      </c>
      <c r="O84" s="57" t="s">
        <v>1028</v>
      </c>
      <c r="P84" s="43" t="s">
        <v>792</v>
      </c>
    </row>
    <row r="85" spans="1:16" s="49" customFormat="1" ht="39" x14ac:dyDescent="0.3">
      <c r="A85" s="34" t="s">
        <v>244</v>
      </c>
      <c r="B85" s="43" t="s">
        <v>69</v>
      </c>
      <c r="C85" s="44" t="s">
        <v>20</v>
      </c>
      <c r="D85" s="85" t="s">
        <v>807</v>
      </c>
      <c r="E85" s="45">
        <v>0</v>
      </c>
      <c r="F85" s="57" t="s">
        <v>874</v>
      </c>
      <c r="G85" s="50">
        <v>7.76</v>
      </c>
      <c r="H85" s="51"/>
      <c r="I85" s="92">
        <v>0</v>
      </c>
      <c r="J85" s="92">
        <v>0</v>
      </c>
      <c r="K85" s="92">
        <v>0</v>
      </c>
      <c r="L85" s="45">
        <v>0</v>
      </c>
      <c r="M85" s="45">
        <v>0</v>
      </c>
      <c r="N85" s="45">
        <v>0</v>
      </c>
      <c r="O85" s="57" t="s">
        <v>1029</v>
      </c>
      <c r="P85" s="43" t="s">
        <v>792</v>
      </c>
    </row>
    <row r="86" spans="1:16" s="49" customFormat="1" ht="39" x14ac:dyDescent="0.3">
      <c r="A86" s="34" t="s">
        <v>244</v>
      </c>
      <c r="B86" s="43" t="s">
        <v>69</v>
      </c>
      <c r="C86" s="44" t="s">
        <v>20</v>
      </c>
      <c r="D86" s="85" t="s">
        <v>808</v>
      </c>
      <c r="E86" s="45">
        <v>0</v>
      </c>
      <c r="F86" s="57" t="s">
        <v>875</v>
      </c>
      <c r="G86" s="50">
        <v>2.2400000000000002</v>
      </c>
      <c r="H86" s="51"/>
      <c r="I86" s="92">
        <v>0</v>
      </c>
      <c r="J86" s="92">
        <v>0</v>
      </c>
      <c r="K86" s="92">
        <v>0</v>
      </c>
      <c r="L86" s="45">
        <v>0</v>
      </c>
      <c r="M86" s="45">
        <v>0</v>
      </c>
      <c r="N86" s="45">
        <v>0</v>
      </c>
      <c r="O86" s="57" t="s">
        <v>1029</v>
      </c>
      <c r="P86" s="43" t="s">
        <v>792</v>
      </c>
    </row>
    <row r="87" spans="1:16" s="49" customFormat="1" ht="39" x14ac:dyDescent="0.3">
      <c r="A87" s="34" t="s">
        <v>244</v>
      </c>
      <c r="B87" s="43" t="s">
        <v>69</v>
      </c>
      <c r="C87" s="44" t="s">
        <v>20</v>
      </c>
      <c r="D87" s="85" t="s">
        <v>809</v>
      </c>
      <c r="E87" s="45">
        <v>0</v>
      </c>
      <c r="F87" s="57" t="s">
        <v>876</v>
      </c>
      <c r="G87" s="50">
        <v>16.09</v>
      </c>
      <c r="H87" s="51"/>
      <c r="I87" s="92">
        <v>0</v>
      </c>
      <c r="J87" s="92">
        <v>0</v>
      </c>
      <c r="K87" s="92">
        <v>0</v>
      </c>
      <c r="L87" s="45">
        <v>0</v>
      </c>
      <c r="M87" s="45">
        <v>0</v>
      </c>
      <c r="N87" s="45">
        <v>0</v>
      </c>
      <c r="O87" s="57" t="s">
        <v>1029</v>
      </c>
      <c r="P87" s="43" t="s">
        <v>792</v>
      </c>
    </row>
    <row r="88" spans="1:16" s="49" customFormat="1" ht="39" x14ac:dyDescent="0.3">
      <c r="A88" s="34" t="s">
        <v>244</v>
      </c>
      <c r="B88" s="43" t="s">
        <v>69</v>
      </c>
      <c r="C88" s="44" t="s">
        <v>20</v>
      </c>
      <c r="D88" s="85" t="s">
        <v>810</v>
      </c>
      <c r="E88" s="45">
        <v>0</v>
      </c>
      <c r="F88" s="57" t="s">
        <v>877</v>
      </c>
      <c r="G88" s="50">
        <v>16.13</v>
      </c>
      <c r="H88" s="51"/>
      <c r="I88" s="92">
        <v>0</v>
      </c>
      <c r="J88" s="92">
        <v>0</v>
      </c>
      <c r="K88" s="92">
        <v>0</v>
      </c>
      <c r="L88" s="45">
        <v>0</v>
      </c>
      <c r="M88" s="45">
        <v>0</v>
      </c>
      <c r="N88" s="45">
        <v>0</v>
      </c>
      <c r="O88" s="57" t="s">
        <v>1029</v>
      </c>
      <c r="P88" s="43" t="s">
        <v>792</v>
      </c>
    </row>
    <row r="89" spans="1:16" s="49" customFormat="1" ht="39" x14ac:dyDescent="0.3">
      <c r="A89" s="34" t="s">
        <v>244</v>
      </c>
      <c r="B89" s="43" t="s">
        <v>69</v>
      </c>
      <c r="C89" s="44" t="s">
        <v>20</v>
      </c>
      <c r="D89" s="85" t="s">
        <v>811</v>
      </c>
      <c r="E89" s="45">
        <v>0</v>
      </c>
      <c r="F89" s="57" t="s">
        <v>878</v>
      </c>
      <c r="G89" s="50">
        <v>10.199999999999999</v>
      </c>
      <c r="H89" s="51"/>
      <c r="I89" s="92">
        <v>0</v>
      </c>
      <c r="J89" s="92">
        <v>0</v>
      </c>
      <c r="K89" s="92">
        <v>0</v>
      </c>
      <c r="L89" s="45">
        <v>0</v>
      </c>
      <c r="M89" s="45">
        <v>0</v>
      </c>
      <c r="N89" s="45">
        <v>0</v>
      </c>
      <c r="O89" s="57" t="s">
        <v>1029</v>
      </c>
      <c r="P89" s="43" t="s">
        <v>792</v>
      </c>
    </row>
    <row r="90" spans="1:16" s="49" customFormat="1" ht="39" x14ac:dyDescent="0.3">
      <c r="A90" s="34" t="s">
        <v>244</v>
      </c>
      <c r="B90" s="43" t="s">
        <v>69</v>
      </c>
      <c r="C90" s="44" t="s">
        <v>20</v>
      </c>
      <c r="D90" s="85" t="s">
        <v>812</v>
      </c>
      <c r="E90" s="45">
        <v>0</v>
      </c>
      <c r="F90" s="57" t="s">
        <v>879</v>
      </c>
      <c r="G90" s="50">
        <v>32.090000000000003</v>
      </c>
      <c r="H90" s="51"/>
      <c r="I90" s="92">
        <v>0</v>
      </c>
      <c r="J90" s="92">
        <v>0</v>
      </c>
      <c r="K90" s="92">
        <v>0</v>
      </c>
      <c r="L90" s="45">
        <v>0</v>
      </c>
      <c r="M90" s="45">
        <v>0</v>
      </c>
      <c r="N90" s="45">
        <v>0</v>
      </c>
      <c r="O90" s="57" t="s">
        <v>1030</v>
      </c>
      <c r="P90" s="43" t="s">
        <v>792</v>
      </c>
    </row>
    <row r="91" spans="1:16" s="49" customFormat="1" ht="39" x14ac:dyDescent="0.3">
      <c r="A91" s="34" t="s">
        <v>244</v>
      </c>
      <c r="B91" s="43" t="s">
        <v>69</v>
      </c>
      <c r="C91" s="44" t="s">
        <v>20</v>
      </c>
      <c r="D91" s="85" t="s">
        <v>813</v>
      </c>
      <c r="E91" s="45">
        <v>0</v>
      </c>
      <c r="F91" s="57" t="s">
        <v>880</v>
      </c>
      <c r="G91" s="50">
        <v>43.1</v>
      </c>
      <c r="H91" s="51"/>
      <c r="I91" s="92">
        <v>0</v>
      </c>
      <c r="J91" s="92">
        <v>0</v>
      </c>
      <c r="K91" s="92">
        <v>0</v>
      </c>
      <c r="L91" s="45">
        <v>0</v>
      </c>
      <c r="M91" s="45">
        <v>0</v>
      </c>
      <c r="N91" s="45">
        <v>0</v>
      </c>
      <c r="O91" s="57" t="s">
        <v>1030</v>
      </c>
      <c r="P91" s="43" t="s">
        <v>792</v>
      </c>
    </row>
    <row r="92" spans="1:16" s="49" customFormat="1" ht="39" x14ac:dyDescent="0.3">
      <c r="A92" s="34" t="s">
        <v>244</v>
      </c>
      <c r="B92" s="43" t="s">
        <v>69</v>
      </c>
      <c r="C92" s="44" t="s">
        <v>20</v>
      </c>
      <c r="D92" s="85" t="s">
        <v>814</v>
      </c>
      <c r="E92" s="45">
        <v>0</v>
      </c>
      <c r="F92" s="57" t="s">
        <v>881</v>
      </c>
      <c r="G92" s="50">
        <v>49.5</v>
      </c>
      <c r="H92" s="51"/>
      <c r="I92" s="92">
        <v>0</v>
      </c>
      <c r="J92" s="92">
        <v>0</v>
      </c>
      <c r="K92" s="92">
        <v>0</v>
      </c>
      <c r="L92" s="45">
        <v>0</v>
      </c>
      <c r="M92" s="45">
        <v>0</v>
      </c>
      <c r="N92" s="45">
        <v>0</v>
      </c>
      <c r="O92" s="57" t="s">
        <v>1030</v>
      </c>
      <c r="P92" s="43" t="s">
        <v>792</v>
      </c>
    </row>
    <row r="93" spans="1:16" s="49" customFormat="1" ht="39" x14ac:dyDescent="0.3">
      <c r="A93" s="34" t="s">
        <v>244</v>
      </c>
      <c r="B93" s="43" t="s">
        <v>69</v>
      </c>
      <c r="C93" s="44" t="s">
        <v>20</v>
      </c>
      <c r="D93" s="85" t="s">
        <v>815</v>
      </c>
      <c r="E93" s="45">
        <v>0</v>
      </c>
      <c r="F93" s="57" t="s">
        <v>882</v>
      </c>
      <c r="G93" s="50">
        <v>14.82</v>
      </c>
      <c r="H93" s="51"/>
      <c r="I93" s="92">
        <v>0</v>
      </c>
      <c r="J93" s="92">
        <v>0</v>
      </c>
      <c r="K93" s="92">
        <v>0</v>
      </c>
      <c r="L93" s="45">
        <v>0</v>
      </c>
      <c r="M93" s="45">
        <v>0</v>
      </c>
      <c r="N93" s="45">
        <v>0</v>
      </c>
      <c r="O93" s="57" t="s">
        <v>1030</v>
      </c>
      <c r="P93" s="43" t="s">
        <v>792</v>
      </c>
    </row>
    <row r="94" spans="1:16" s="49" customFormat="1" ht="39" x14ac:dyDescent="0.3">
      <c r="A94" s="34" t="s">
        <v>244</v>
      </c>
      <c r="B94" s="43" t="s">
        <v>69</v>
      </c>
      <c r="C94" s="44" t="s">
        <v>20</v>
      </c>
      <c r="D94" s="85" t="s">
        <v>816</v>
      </c>
      <c r="E94" s="45">
        <v>0</v>
      </c>
      <c r="F94" s="57" t="s">
        <v>883</v>
      </c>
      <c r="G94" s="50">
        <v>3.88</v>
      </c>
      <c r="H94" s="51"/>
      <c r="I94" s="92">
        <v>0</v>
      </c>
      <c r="J94" s="92">
        <v>0</v>
      </c>
      <c r="K94" s="92">
        <v>0</v>
      </c>
      <c r="L94" s="45">
        <v>0</v>
      </c>
      <c r="M94" s="45">
        <v>0</v>
      </c>
      <c r="N94" s="45">
        <v>0</v>
      </c>
      <c r="O94" s="57" t="s">
        <v>1030</v>
      </c>
      <c r="P94" s="43" t="s">
        <v>792</v>
      </c>
    </row>
    <row r="95" spans="1:16" s="49" customFormat="1" ht="39" x14ac:dyDescent="0.3">
      <c r="A95" s="34" t="s">
        <v>244</v>
      </c>
      <c r="B95" s="43" t="s">
        <v>69</v>
      </c>
      <c r="C95" s="44" t="s">
        <v>20</v>
      </c>
      <c r="D95" s="85" t="s">
        <v>817</v>
      </c>
      <c r="E95" s="45">
        <v>0</v>
      </c>
      <c r="F95" s="57" t="s">
        <v>884</v>
      </c>
      <c r="G95" s="50">
        <v>69.08</v>
      </c>
      <c r="H95" s="51"/>
      <c r="I95" s="92">
        <v>0</v>
      </c>
      <c r="J95" s="92">
        <v>0</v>
      </c>
      <c r="K95" s="92">
        <v>0</v>
      </c>
      <c r="L95" s="45">
        <v>0</v>
      </c>
      <c r="M95" s="45">
        <v>0</v>
      </c>
      <c r="N95" s="45">
        <v>0</v>
      </c>
      <c r="O95" s="57" t="s">
        <v>1030</v>
      </c>
      <c r="P95" s="43" t="s">
        <v>792</v>
      </c>
    </row>
    <row r="96" spans="1:16" s="49" customFormat="1" ht="39" x14ac:dyDescent="0.3">
      <c r="A96" s="34" t="s">
        <v>244</v>
      </c>
      <c r="B96" s="43" t="s">
        <v>69</v>
      </c>
      <c r="C96" s="44" t="s">
        <v>20</v>
      </c>
      <c r="D96" s="85" t="s">
        <v>818</v>
      </c>
      <c r="E96" s="45">
        <v>0</v>
      </c>
      <c r="F96" s="57" t="s">
        <v>885</v>
      </c>
      <c r="G96" s="50">
        <v>76.92</v>
      </c>
      <c r="H96" s="51"/>
      <c r="I96" s="92">
        <v>0</v>
      </c>
      <c r="J96" s="92">
        <v>0</v>
      </c>
      <c r="K96" s="92">
        <v>0</v>
      </c>
      <c r="L96" s="45">
        <v>0</v>
      </c>
      <c r="M96" s="45">
        <v>0</v>
      </c>
      <c r="N96" s="45">
        <v>0</v>
      </c>
      <c r="O96" s="57" t="s">
        <v>1030</v>
      </c>
      <c r="P96" s="43" t="s">
        <v>792</v>
      </c>
    </row>
    <row r="97" spans="1:16" s="49" customFormat="1" ht="39" x14ac:dyDescent="0.3">
      <c r="A97" s="34" t="s">
        <v>244</v>
      </c>
      <c r="B97" s="43" t="s">
        <v>69</v>
      </c>
      <c r="C97" s="44" t="s">
        <v>20</v>
      </c>
      <c r="D97" s="85" t="s">
        <v>819</v>
      </c>
      <c r="E97" s="45">
        <v>0</v>
      </c>
      <c r="F97" s="57" t="s">
        <v>886</v>
      </c>
      <c r="G97" s="50">
        <v>89.61</v>
      </c>
      <c r="H97" s="51"/>
      <c r="I97" s="92">
        <v>0</v>
      </c>
      <c r="J97" s="92">
        <v>0</v>
      </c>
      <c r="K97" s="92">
        <v>0</v>
      </c>
      <c r="L97" s="45">
        <v>0</v>
      </c>
      <c r="M97" s="45">
        <v>0</v>
      </c>
      <c r="N97" s="45">
        <v>0</v>
      </c>
      <c r="O97" s="57" t="s">
        <v>1030</v>
      </c>
      <c r="P97" s="43" t="s">
        <v>792</v>
      </c>
    </row>
    <row r="98" spans="1:16" s="49" customFormat="1" ht="39" x14ac:dyDescent="0.3">
      <c r="A98" s="34" t="s">
        <v>244</v>
      </c>
      <c r="B98" s="43" t="s">
        <v>69</v>
      </c>
      <c r="C98" s="44" t="s">
        <v>20</v>
      </c>
      <c r="D98" s="85" t="s">
        <v>820</v>
      </c>
      <c r="E98" s="45">
        <v>0</v>
      </c>
      <c r="F98" s="57" t="s">
        <v>887</v>
      </c>
      <c r="G98" s="50">
        <v>37.549999999999997</v>
      </c>
      <c r="H98" s="51"/>
      <c r="I98" s="92">
        <v>0</v>
      </c>
      <c r="J98" s="92">
        <v>0</v>
      </c>
      <c r="K98" s="92">
        <v>0</v>
      </c>
      <c r="L98" s="45">
        <v>0</v>
      </c>
      <c r="M98" s="45">
        <v>0</v>
      </c>
      <c r="N98" s="45">
        <v>0</v>
      </c>
      <c r="O98" s="57" t="s">
        <v>1030</v>
      </c>
      <c r="P98" s="43" t="s">
        <v>792</v>
      </c>
    </row>
    <row r="99" spans="1:16" s="49" customFormat="1" ht="39" x14ac:dyDescent="0.3">
      <c r="A99" s="34" t="s">
        <v>244</v>
      </c>
      <c r="B99" s="43" t="s">
        <v>69</v>
      </c>
      <c r="C99" s="44" t="s">
        <v>20</v>
      </c>
      <c r="D99" s="85" t="s">
        <v>821</v>
      </c>
      <c r="E99" s="45">
        <v>0</v>
      </c>
      <c r="F99" s="57" t="s">
        <v>888</v>
      </c>
      <c r="G99" s="50">
        <v>48.68</v>
      </c>
      <c r="H99" s="51"/>
      <c r="I99" s="92">
        <v>0</v>
      </c>
      <c r="J99" s="92">
        <v>0</v>
      </c>
      <c r="K99" s="92">
        <v>0</v>
      </c>
      <c r="L99" s="45">
        <v>0</v>
      </c>
      <c r="M99" s="45">
        <v>0</v>
      </c>
      <c r="N99" s="45">
        <v>0</v>
      </c>
      <c r="O99" s="57" t="s">
        <v>1030</v>
      </c>
      <c r="P99" s="43" t="s">
        <v>792</v>
      </c>
    </row>
    <row r="100" spans="1:16" s="49" customFormat="1" ht="39" x14ac:dyDescent="0.3">
      <c r="A100" s="34" t="s">
        <v>244</v>
      </c>
      <c r="B100" s="43" t="s">
        <v>69</v>
      </c>
      <c r="C100" s="44" t="s">
        <v>20</v>
      </c>
      <c r="D100" s="85" t="s">
        <v>822</v>
      </c>
      <c r="E100" s="45">
        <v>0</v>
      </c>
      <c r="F100" s="57" t="s">
        <v>889</v>
      </c>
      <c r="G100" s="50">
        <v>86.78</v>
      </c>
      <c r="H100" s="51"/>
      <c r="I100" s="92">
        <v>0</v>
      </c>
      <c r="J100" s="92">
        <v>0</v>
      </c>
      <c r="K100" s="92">
        <v>0</v>
      </c>
      <c r="L100" s="45">
        <v>0</v>
      </c>
      <c r="M100" s="45">
        <v>0</v>
      </c>
      <c r="N100" s="45">
        <v>0</v>
      </c>
      <c r="O100" s="57" t="s">
        <v>1030</v>
      </c>
      <c r="P100" s="43" t="s">
        <v>792</v>
      </c>
    </row>
    <row r="101" spans="1:16" s="49" customFormat="1" ht="39" x14ac:dyDescent="0.3">
      <c r="A101" s="34" t="s">
        <v>244</v>
      </c>
      <c r="B101" s="43" t="s">
        <v>69</v>
      </c>
      <c r="C101" s="44" t="s">
        <v>20</v>
      </c>
      <c r="D101" s="85" t="s">
        <v>823</v>
      </c>
      <c r="E101" s="45">
        <v>0</v>
      </c>
      <c r="F101" s="57" t="s">
        <v>890</v>
      </c>
      <c r="G101" s="50">
        <v>86.78</v>
      </c>
      <c r="H101" s="51"/>
      <c r="I101" s="92">
        <v>0</v>
      </c>
      <c r="J101" s="92">
        <v>0</v>
      </c>
      <c r="K101" s="92">
        <v>0</v>
      </c>
      <c r="L101" s="45">
        <v>0</v>
      </c>
      <c r="M101" s="45">
        <v>0</v>
      </c>
      <c r="N101" s="45">
        <v>0</v>
      </c>
      <c r="O101" s="57" t="s">
        <v>1030</v>
      </c>
      <c r="P101" s="43" t="s">
        <v>792</v>
      </c>
    </row>
    <row r="102" spans="1:16" s="49" customFormat="1" ht="39" x14ac:dyDescent="0.3">
      <c r="A102" s="34" t="s">
        <v>244</v>
      </c>
      <c r="B102" s="43" t="s">
        <v>69</v>
      </c>
      <c r="C102" s="44" t="s">
        <v>20</v>
      </c>
      <c r="D102" s="85" t="s">
        <v>824</v>
      </c>
      <c r="E102" s="45">
        <v>0</v>
      </c>
      <c r="F102" s="57" t="s">
        <v>891</v>
      </c>
      <c r="G102" s="50">
        <v>113.5</v>
      </c>
      <c r="H102" s="51"/>
      <c r="I102" s="92">
        <v>0</v>
      </c>
      <c r="J102" s="92">
        <v>0</v>
      </c>
      <c r="K102" s="92">
        <v>0</v>
      </c>
      <c r="L102" s="45">
        <v>0</v>
      </c>
      <c r="M102" s="45">
        <v>0</v>
      </c>
      <c r="N102" s="45">
        <v>0</v>
      </c>
      <c r="O102" s="57" t="s">
        <v>1030</v>
      </c>
      <c r="P102" s="43" t="s">
        <v>792</v>
      </c>
    </row>
    <row r="103" spans="1:16" s="49" customFormat="1" ht="39" x14ac:dyDescent="0.3">
      <c r="A103" s="34" t="s">
        <v>244</v>
      </c>
      <c r="B103" s="43" t="s">
        <v>69</v>
      </c>
      <c r="C103" s="44" t="s">
        <v>20</v>
      </c>
      <c r="D103" s="85" t="s">
        <v>825</v>
      </c>
      <c r="E103" s="45">
        <v>0</v>
      </c>
      <c r="F103" s="57" t="s">
        <v>892</v>
      </c>
      <c r="G103" s="50">
        <v>90.31</v>
      </c>
      <c r="H103" s="51"/>
      <c r="I103" s="92">
        <v>0</v>
      </c>
      <c r="J103" s="92">
        <v>0</v>
      </c>
      <c r="K103" s="92">
        <v>0</v>
      </c>
      <c r="L103" s="45">
        <v>0</v>
      </c>
      <c r="M103" s="45">
        <v>0</v>
      </c>
      <c r="N103" s="45">
        <v>0</v>
      </c>
      <c r="O103" s="57" t="s">
        <v>1030</v>
      </c>
      <c r="P103" s="43" t="s">
        <v>792</v>
      </c>
    </row>
    <row r="104" spans="1:16" s="49" customFormat="1" ht="39" x14ac:dyDescent="0.3">
      <c r="A104" s="34" t="s">
        <v>244</v>
      </c>
      <c r="B104" s="43" t="s">
        <v>69</v>
      </c>
      <c r="C104" s="44" t="s">
        <v>20</v>
      </c>
      <c r="D104" s="85" t="s">
        <v>826</v>
      </c>
      <c r="E104" s="45">
        <v>0</v>
      </c>
      <c r="F104" s="57" t="s">
        <v>893</v>
      </c>
      <c r="G104" s="50">
        <v>90.61</v>
      </c>
      <c r="H104" s="51"/>
      <c r="I104" s="92">
        <v>0</v>
      </c>
      <c r="J104" s="92">
        <v>0</v>
      </c>
      <c r="K104" s="92">
        <v>0</v>
      </c>
      <c r="L104" s="45">
        <v>0</v>
      </c>
      <c r="M104" s="45">
        <v>0</v>
      </c>
      <c r="N104" s="45">
        <v>0</v>
      </c>
      <c r="O104" s="57" t="s">
        <v>1030</v>
      </c>
      <c r="P104" s="43" t="s">
        <v>792</v>
      </c>
    </row>
    <row r="105" spans="1:16" s="49" customFormat="1" ht="39" x14ac:dyDescent="0.3">
      <c r="A105" s="34" t="s">
        <v>244</v>
      </c>
      <c r="B105" s="43" t="s">
        <v>69</v>
      </c>
      <c r="C105" s="44" t="s">
        <v>20</v>
      </c>
      <c r="D105" s="85" t="s">
        <v>827</v>
      </c>
      <c r="E105" s="45">
        <v>0</v>
      </c>
      <c r="F105" s="57" t="s">
        <v>894</v>
      </c>
      <c r="G105" s="50">
        <v>6.07</v>
      </c>
      <c r="H105" s="51"/>
      <c r="I105" s="92">
        <v>0</v>
      </c>
      <c r="J105" s="92">
        <v>0</v>
      </c>
      <c r="K105" s="92">
        <v>0</v>
      </c>
      <c r="L105" s="45">
        <v>0</v>
      </c>
      <c r="M105" s="45">
        <v>0</v>
      </c>
      <c r="N105" s="45">
        <v>0</v>
      </c>
      <c r="O105" s="57" t="s">
        <v>1030</v>
      </c>
      <c r="P105" s="43" t="s">
        <v>792</v>
      </c>
    </row>
    <row r="106" spans="1:16" s="49" customFormat="1" ht="39" x14ac:dyDescent="0.3">
      <c r="A106" s="34" t="s">
        <v>244</v>
      </c>
      <c r="B106" s="43" t="s">
        <v>69</v>
      </c>
      <c r="C106" s="44" t="s">
        <v>20</v>
      </c>
      <c r="D106" s="85" t="s">
        <v>828</v>
      </c>
      <c r="E106" s="45">
        <v>0</v>
      </c>
      <c r="F106" s="57" t="s">
        <v>895</v>
      </c>
      <c r="G106" s="50">
        <v>12.78</v>
      </c>
      <c r="H106" s="51"/>
      <c r="I106" s="92">
        <v>0</v>
      </c>
      <c r="J106" s="92">
        <v>0</v>
      </c>
      <c r="K106" s="92">
        <v>0</v>
      </c>
      <c r="L106" s="45">
        <v>0</v>
      </c>
      <c r="M106" s="45">
        <v>0</v>
      </c>
      <c r="N106" s="45">
        <v>0</v>
      </c>
      <c r="O106" s="57" t="s">
        <v>1030</v>
      </c>
      <c r="P106" s="43" t="s">
        <v>792</v>
      </c>
    </row>
    <row r="107" spans="1:16" s="49" customFormat="1" ht="39" x14ac:dyDescent="0.3">
      <c r="A107" s="34" t="s">
        <v>244</v>
      </c>
      <c r="B107" s="43" t="s">
        <v>69</v>
      </c>
      <c r="C107" s="44" t="s">
        <v>20</v>
      </c>
      <c r="D107" s="85" t="s">
        <v>829</v>
      </c>
      <c r="E107" s="45">
        <v>0</v>
      </c>
      <c r="F107" s="57" t="s">
        <v>896</v>
      </c>
      <c r="G107" s="50">
        <v>6.07</v>
      </c>
      <c r="H107" s="51"/>
      <c r="I107" s="92">
        <v>0</v>
      </c>
      <c r="J107" s="92">
        <v>0</v>
      </c>
      <c r="K107" s="92">
        <v>0</v>
      </c>
      <c r="L107" s="45">
        <v>0</v>
      </c>
      <c r="M107" s="45">
        <v>0</v>
      </c>
      <c r="N107" s="45">
        <v>0</v>
      </c>
      <c r="O107" s="57" t="s">
        <v>1030</v>
      </c>
      <c r="P107" s="43" t="s">
        <v>792</v>
      </c>
    </row>
    <row r="108" spans="1:16" s="49" customFormat="1" ht="39" x14ac:dyDescent="0.3">
      <c r="A108" s="34" t="s">
        <v>244</v>
      </c>
      <c r="B108" s="43" t="s">
        <v>69</v>
      </c>
      <c r="C108" s="44" t="s">
        <v>20</v>
      </c>
      <c r="D108" s="85" t="s">
        <v>830</v>
      </c>
      <c r="E108" s="45">
        <v>0</v>
      </c>
      <c r="F108" s="57" t="s">
        <v>897</v>
      </c>
      <c r="G108" s="50">
        <v>14.54</v>
      </c>
      <c r="H108" s="51"/>
      <c r="I108" s="92">
        <v>0</v>
      </c>
      <c r="J108" s="92">
        <v>0</v>
      </c>
      <c r="K108" s="92">
        <v>0</v>
      </c>
      <c r="L108" s="45">
        <v>0</v>
      </c>
      <c r="M108" s="45">
        <v>0</v>
      </c>
      <c r="N108" s="45">
        <v>0</v>
      </c>
      <c r="O108" s="57" t="s">
        <v>1030</v>
      </c>
      <c r="P108" s="43" t="s">
        <v>792</v>
      </c>
    </row>
    <row r="109" spans="1:16" s="49" customFormat="1" ht="39" x14ac:dyDescent="0.3">
      <c r="A109" s="34" t="s">
        <v>244</v>
      </c>
      <c r="B109" s="43" t="s">
        <v>69</v>
      </c>
      <c r="C109" s="44" t="s">
        <v>20</v>
      </c>
      <c r="D109" s="85" t="s">
        <v>831</v>
      </c>
      <c r="E109" s="45">
        <v>0</v>
      </c>
      <c r="F109" s="57" t="s">
        <v>898</v>
      </c>
      <c r="G109" s="50">
        <v>26.64</v>
      </c>
      <c r="H109" s="51"/>
      <c r="I109" s="92">
        <v>0</v>
      </c>
      <c r="J109" s="92">
        <v>0</v>
      </c>
      <c r="K109" s="92">
        <v>0</v>
      </c>
      <c r="L109" s="45">
        <v>0</v>
      </c>
      <c r="M109" s="45">
        <v>0</v>
      </c>
      <c r="N109" s="45">
        <v>0</v>
      </c>
      <c r="O109" s="57" t="s">
        <v>1030</v>
      </c>
      <c r="P109" s="43" t="s">
        <v>792</v>
      </c>
    </row>
    <row r="110" spans="1:16" s="49" customFormat="1" ht="39" x14ac:dyDescent="0.3">
      <c r="A110" s="34" t="s">
        <v>244</v>
      </c>
      <c r="B110" s="43" t="s">
        <v>69</v>
      </c>
      <c r="C110" s="44" t="s">
        <v>20</v>
      </c>
      <c r="D110" s="85" t="s">
        <v>832</v>
      </c>
      <c r="E110" s="45">
        <v>0</v>
      </c>
      <c r="F110" s="57" t="s">
        <v>899</v>
      </c>
      <c r="G110" s="50">
        <v>37.99</v>
      </c>
      <c r="H110" s="51"/>
      <c r="I110" s="92">
        <v>0</v>
      </c>
      <c r="J110" s="92">
        <v>0</v>
      </c>
      <c r="K110" s="92">
        <v>0</v>
      </c>
      <c r="L110" s="45">
        <v>0</v>
      </c>
      <c r="M110" s="45">
        <v>0</v>
      </c>
      <c r="N110" s="45">
        <v>0</v>
      </c>
      <c r="O110" s="57" t="s">
        <v>1030</v>
      </c>
      <c r="P110" s="43" t="s">
        <v>792</v>
      </c>
    </row>
    <row r="111" spans="1:16" s="49" customFormat="1" ht="52" x14ac:dyDescent="0.3">
      <c r="A111" s="34" t="s">
        <v>244</v>
      </c>
      <c r="B111" s="43" t="s">
        <v>69</v>
      </c>
      <c r="C111" s="44" t="s">
        <v>20</v>
      </c>
      <c r="D111" s="85" t="s">
        <v>833</v>
      </c>
      <c r="E111" s="45">
        <v>0</v>
      </c>
      <c r="F111" s="57" t="s">
        <v>900</v>
      </c>
      <c r="G111" s="50">
        <v>29.5</v>
      </c>
      <c r="H111" s="51"/>
      <c r="I111" s="92">
        <v>0</v>
      </c>
      <c r="J111" s="92">
        <v>0</v>
      </c>
      <c r="K111" s="92">
        <v>0</v>
      </c>
      <c r="L111" s="45">
        <v>0</v>
      </c>
      <c r="M111" s="45">
        <v>0</v>
      </c>
      <c r="N111" s="45">
        <v>0</v>
      </c>
      <c r="O111" s="57" t="s">
        <v>1031</v>
      </c>
      <c r="P111" s="43" t="s">
        <v>792</v>
      </c>
    </row>
    <row r="112" spans="1:16" s="49" customFormat="1" ht="52" x14ac:dyDescent="0.3">
      <c r="A112" s="34" t="s">
        <v>244</v>
      </c>
      <c r="B112" s="43" t="s">
        <v>69</v>
      </c>
      <c r="C112" s="44" t="s">
        <v>20</v>
      </c>
      <c r="D112" s="85" t="s">
        <v>834</v>
      </c>
      <c r="E112" s="45">
        <v>0</v>
      </c>
      <c r="F112" s="57" t="s">
        <v>901</v>
      </c>
      <c r="G112" s="50">
        <v>37.96</v>
      </c>
      <c r="H112" s="51"/>
      <c r="I112" s="92">
        <v>0</v>
      </c>
      <c r="J112" s="92">
        <v>0</v>
      </c>
      <c r="K112" s="92">
        <v>0</v>
      </c>
      <c r="L112" s="45">
        <v>0</v>
      </c>
      <c r="M112" s="45">
        <v>0</v>
      </c>
      <c r="N112" s="45">
        <v>0</v>
      </c>
      <c r="O112" s="57" t="s">
        <v>1031</v>
      </c>
      <c r="P112" s="43" t="s">
        <v>792</v>
      </c>
    </row>
    <row r="113" spans="1:16" s="49" customFormat="1" ht="52" x14ac:dyDescent="0.3">
      <c r="A113" s="34" t="s">
        <v>244</v>
      </c>
      <c r="B113" s="43" t="s">
        <v>69</v>
      </c>
      <c r="C113" s="44" t="s">
        <v>20</v>
      </c>
      <c r="D113" s="85" t="s">
        <v>835</v>
      </c>
      <c r="E113" s="45">
        <v>0</v>
      </c>
      <c r="F113" s="57" t="s">
        <v>902</v>
      </c>
      <c r="G113" s="50">
        <v>46.57</v>
      </c>
      <c r="H113" s="51"/>
      <c r="I113" s="92">
        <v>0</v>
      </c>
      <c r="J113" s="92">
        <v>0</v>
      </c>
      <c r="K113" s="92">
        <v>0</v>
      </c>
      <c r="L113" s="45">
        <v>0</v>
      </c>
      <c r="M113" s="45">
        <v>0</v>
      </c>
      <c r="N113" s="45">
        <v>0</v>
      </c>
      <c r="O113" s="57" t="s">
        <v>1031</v>
      </c>
      <c r="P113" s="43" t="s">
        <v>792</v>
      </c>
    </row>
    <row r="114" spans="1:16" s="49" customFormat="1" ht="52" x14ac:dyDescent="0.3">
      <c r="A114" s="34" t="s">
        <v>244</v>
      </c>
      <c r="B114" s="43" t="s">
        <v>69</v>
      </c>
      <c r="C114" s="44" t="s">
        <v>20</v>
      </c>
      <c r="D114" s="85" t="s">
        <v>836</v>
      </c>
      <c r="E114" s="45">
        <v>0</v>
      </c>
      <c r="F114" s="57" t="s">
        <v>903</v>
      </c>
      <c r="G114" s="50">
        <v>55.41</v>
      </c>
      <c r="H114" s="51"/>
      <c r="I114" s="92">
        <v>0</v>
      </c>
      <c r="J114" s="92">
        <v>0</v>
      </c>
      <c r="K114" s="92">
        <v>0</v>
      </c>
      <c r="L114" s="45">
        <v>0</v>
      </c>
      <c r="M114" s="45">
        <v>0</v>
      </c>
      <c r="N114" s="45">
        <v>0</v>
      </c>
      <c r="O114" s="57" t="s">
        <v>1031</v>
      </c>
      <c r="P114" s="43" t="s">
        <v>792</v>
      </c>
    </row>
    <row r="115" spans="1:16" s="49" customFormat="1" ht="52" x14ac:dyDescent="0.3">
      <c r="A115" s="34" t="s">
        <v>244</v>
      </c>
      <c r="B115" s="43" t="s">
        <v>69</v>
      </c>
      <c r="C115" s="44" t="s">
        <v>20</v>
      </c>
      <c r="D115" s="85" t="s">
        <v>837</v>
      </c>
      <c r="E115" s="45">
        <v>0</v>
      </c>
      <c r="F115" s="57" t="s">
        <v>904</v>
      </c>
      <c r="G115" s="50">
        <v>64.06</v>
      </c>
      <c r="H115" s="51"/>
      <c r="I115" s="92">
        <v>0</v>
      </c>
      <c r="J115" s="92">
        <v>0</v>
      </c>
      <c r="K115" s="92">
        <v>0</v>
      </c>
      <c r="L115" s="45">
        <v>0</v>
      </c>
      <c r="M115" s="45">
        <v>0</v>
      </c>
      <c r="N115" s="45">
        <v>0</v>
      </c>
      <c r="O115" s="57" t="s">
        <v>1031</v>
      </c>
      <c r="P115" s="43" t="s">
        <v>792</v>
      </c>
    </row>
    <row r="116" spans="1:16" s="49" customFormat="1" ht="52" x14ac:dyDescent="0.3">
      <c r="A116" s="34" t="s">
        <v>244</v>
      </c>
      <c r="B116" s="43" t="s">
        <v>69</v>
      </c>
      <c r="C116" s="44" t="s">
        <v>20</v>
      </c>
      <c r="D116" s="85" t="s">
        <v>838</v>
      </c>
      <c r="E116" s="45">
        <v>0</v>
      </c>
      <c r="F116" s="57" t="s">
        <v>905</v>
      </c>
      <c r="G116" s="50">
        <v>72.67</v>
      </c>
      <c r="H116" s="51"/>
      <c r="I116" s="92">
        <v>0</v>
      </c>
      <c r="J116" s="92">
        <v>0</v>
      </c>
      <c r="K116" s="92">
        <v>0</v>
      </c>
      <c r="L116" s="45">
        <v>0</v>
      </c>
      <c r="M116" s="45">
        <v>0</v>
      </c>
      <c r="N116" s="45">
        <v>0</v>
      </c>
      <c r="O116" s="57" t="s">
        <v>1031</v>
      </c>
      <c r="P116" s="43" t="s">
        <v>792</v>
      </c>
    </row>
    <row r="117" spans="1:16" s="49" customFormat="1" ht="52" x14ac:dyDescent="0.3">
      <c r="A117" s="34" t="s">
        <v>244</v>
      </c>
      <c r="B117" s="43" t="s">
        <v>69</v>
      </c>
      <c r="C117" s="44" t="s">
        <v>20</v>
      </c>
      <c r="D117" s="85" t="s">
        <v>839</v>
      </c>
      <c r="E117" s="45">
        <v>0</v>
      </c>
      <c r="F117" s="57" t="s">
        <v>906</v>
      </c>
      <c r="G117" s="50">
        <v>35.92</v>
      </c>
      <c r="H117" s="51"/>
      <c r="I117" s="92">
        <v>0</v>
      </c>
      <c r="J117" s="92">
        <v>0</v>
      </c>
      <c r="K117" s="92">
        <v>0</v>
      </c>
      <c r="L117" s="45">
        <v>0</v>
      </c>
      <c r="M117" s="45">
        <v>0</v>
      </c>
      <c r="N117" s="45">
        <v>0</v>
      </c>
      <c r="O117" s="57" t="s">
        <v>1031</v>
      </c>
      <c r="P117" s="43" t="s">
        <v>792</v>
      </c>
    </row>
    <row r="118" spans="1:16" s="49" customFormat="1" ht="52" x14ac:dyDescent="0.3">
      <c r="A118" s="34" t="s">
        <v>244</v>
      </c>
      <c r="B118" s="43" t="s">
        <v>69</v>
      </c>
      <c r="C118" s="44" t="s">
        <v>20</v>
      </c>
      <c r="D118" s="85" t="s">
        <v>840</v>
      </c>
      <c r="E118" s="45">
        <v>0</v>
      </c>
      <c r="F118" s="57" t="s">
        <v>907</v>
      </c>
      <c r="G118" s="50">
        <v>44.54</v>
      </c>
      <c r="H118" s="51"/>
      <c r="I118" s="92">
        <v>0</v>
      </c>
      <c r="J118" s="92">
        <v>0</v>
      </c>
      <c r="K118" s="92">
        <v>0</v>
      </c>
      <c r="L118" s="45">
        <v>0</v>
      </c>
      <c r="M118" s="45">
        <v>0</v>
      </c>
      <c r="N118" s="45">
        <v>0</v>
      </c>
      <c r="O118" s="57" t="s">
        <v>1031</v>
      </c>
      <c r="P118" s="43" t="s">
        <v>792</v>
      </c>
    </row>
    <row r="119" spans="1:16" s="49" customFormat="1" ht="52" x14ac:dyDescent="0.3">
      <c r="A119" s="34" t="s">
        <v>244</v>
      </c>
      <c r="B119" s="43" t="s">
        <v>69</v>
      </c>
      <c r="C119" s="44" t="s">
        <v>20</v>
      </c>
      <c r="D119" s="85" t="s">
        <v>841</v>
      </c>
      <c r="E119" s="45">
        <v>0</v>
      </c>
      <c r="F119" s="57" t="s">
        <v>908</v>
      </c>
      <c r="G119" s="50">
        <v>56.36</v>
      </c>
      <c r="H119" s="51"/>
      <c r="I119" s="92">
        <v>0</v>
      </c>
      <c r="J119" s="92">
        <v>0</v>
      </c>
      <c r="K119" s="92">
        <v>0</v>
      </c>
      <c r="L119" s="45">
        <v>0</v>
      </c>
      <c r="M119" s="45">
        <v>0</v>
      </c>
      <c r="N119" s="45">
        <v>0</v>
      </c>
      <c r="O119" s="57" t="s">
        <v>1031</v>
      </c>
      <c r="P119" s="43" t="s">
        <v>792</v>
      </c>
    </row>
    <row r="120" spans="1:16" s="49" customFormat="1" ht="52" x14ac:dyDescent="0.3">
      <c r="A120" s="34" t="s">
        <v>244</v>
      </c>
      <c r="B120" s="43" t="s">
        <v>69</v>
      </c>
      <c r="C120" s="44" t="s">
        <v>20</v>
      </c>
      <c r="D120" s="85" t="s">
        <v>842</v>
      </c>
      <c r="E120" s="45">
        <v>0</v>
      </c>
      <c r="F120" s="57" t="s">
        <v>909</v>
      </c>
      <c r="G120" s="50">
        <v>61.87</v>
      </c>
      <c r="H120" s="51"/>
      <c r="I120" s="92">
        <v>0</v>
      </c>
      <c r="J120" s="92">
        <v>0</v>
      </c>
      <c r="K120" s="92">
        <v>0</v>
      </c>
      <c r="L120" s="45">
        <v>0</v>
      </c>
      <c r="M120" s="45">
        <v>0</v>
      </c>
      <c r="N120" s="45">
        <v>0</v>
      </c>
      <c r="O120" s="57" t="s">
        <v>1031</v>
      </c>
      <c r="P120" s="43" t="s">
        <v>792</v>
      </c>
    </row>
    <row r="121" spans="1:16" s="49" customFormat="1" ht="52" x14ac:dyDescent="0.3">
      <c r="A121" s="34" t="s">
        <v>244</v>
      </c>
      <c r="B121" s="43" t="s">
        <v>69</v>
      </c>
      <c r="C121" s="44" t="s">
        <v>20</v>
      </c>
      <c r="D121" s="85" t="s">
        <v>843</v>
      </c>
      <c r="E121" s="45">
        <v>0</v>
      </c>
      <c r="F121" s="57" t="s">
        <v>910</v>
      </c>
      <c r="G121" s="50">
        <v>70.489999999999995</v>
      </c>
      <c r="H121" s="51"/>
      <c r="I121" s="92">
        <v>0</v>
      </c>
      <c r="J121" s="92">
        <v>0</v>
      </c>
      <c r="K121" s="92">
        <v>0</v>
      </c>
      <c r="L121" s="45">
        <v>0</v>
      </c>
      <c r="M121" s="45">
        <v>0</v>
      </c>
      <c r="N121" s="45">
        <v>0</v>
      </c>
      <c r="O121" s="57" t="s">
        <v>1031</v>
      </c>
      <c r="P121" s="43" t="s">
        <v>792</v>
      </c>
    </row>
    <row r="122" spans="1:16" s="49" customFormat="1" ht="52" x14ac:dyDescent="0.3">
      <c r="A122" s="34" t="s">
        <v>244</v>
      </c>
      <c r="B122" s="43" t="s">
        <v>69</v>
      </c>
      <c r="C122" s="44" t="s">
        <v>20</v>
      </c>
      <c r="D122" s="85" t="s">
        <v>844</v>
      </c>
      <c r="E122" s="45">
        <v>0</v>
      </c>
      <c r="F122" s="57" t="s">
        <v>911</v>
      </c>
      <c r="G122" s="50">
        <v>79.16</v>
      </c>
      <c r="H122" s="51"/>
      <c r="I122" s="92">
        <v>0</v>
      </c>
      <c r="J122" s="92">
        <v>0</v>
      </c>
      <c r="K122" s="92">
        <v>0</v>
      </c>
      <c r="L122" s="45">
        <v>0</v>
      </c>
      <c r="M122" s="45">
        <v>0</v>
      </c>
      <c r="N122" s="45">
        <v>0</v>
      </c>
      <c r="O122" s="57" t="s">
        <v>1031</v>
      </c>
      <c r="P122" s="43" t="s">
        <v>792</v>
      </c>
    </row>
    <row r="123" spans="1:16" s="49" customFormat="1" ht="52" x14ac:dyDescent="0.3">
      <c r="A123" s="34" t="s">
        <v>244</v>
      </c>
      <c r="B123" s="43" t="s">
        <v>69</v>
      </c>
      <c r="C123" s="44" t="s">
        <v>20</v>
      </c>
      <c r="D123" s="85" t="s">
        <v>845</v>
      </c>
      <c r="E123" s="45">
        <v>0</v>
      </c>
      <c r="F123" s="57" t="s">
        <v>912</v>
      </c>
      <c r="G123" s="50">
        <v>41.82</v>
      </c>
      <c r="H123" s="51"/>
      <c r="I123" s="92">
        <v>0</v>
      </c>
      <c r="J123" s="92">
        <v>0</v>
      </c>
      <c r="K123" s="92">
        <v>0</v>
      </c>
      <c r="L123" s="45">
        <v>0</v>
      </c>
      <c r="M123" s="45">
        <v>0</v>
      </c>
      <c r="N123" s="45">
        <v>0</v>
      </c>
      <c r="O123" s="57" t="s">
        <v>1031</v>
      </c>
      <c r="P123" s="43" t="s">
        <v>792</v>
      </c>
    </row>
    <row r="124" spans="1:16" s="49" customFormat="1" ht="52" x14ac:dyDescent="0.3">
      <c r="A124" s="34" t="s">
        <v>244</v>
      </c>
      <c r="B124" s="43" t="s">
        <v>69</v>
      </c>
      <c r="C124" s="44" t="s">
        <v>20</v>
      </c>
      <c r="D124" s="85" t="s">
        <v>846</v>
      </c>
      <c r="E124" s="45">
        <v>0</v>
      </c>
      <c r="F124" s="57" t="s">
        <v>913</v>
      </c>
      <c r="G124" s="50">
        <v>49.31</v>
      </c>
      <c r="H124" s="51"/>
      <c r="I124" s="92">
        <v>0</v>
      </c>
      <c r="J124" s="92">
        <v>0</v>
      </c>
      <c r="K124" s="92">
        <v>0</v>
      </c>
      <c r="L124" s="45">
        <v>0</v>
      </c>
      <c r="M124" s="45">
        <v>0</v>
      </c>
      <c r="N124" s="45">
        <v>0</v>
      </c>
      <c r="O124" s="57" t="s">
        <v>1031</v>
      </c>
      <c r="P124" s="43" t="s">
        <v>792</v>
      </c>
    </row>
    <row r="125" spans="1:16" s="49" customFormat="1" ht="52" x14ac:dyDescent="0.3">
      <c r="A125" s="34" t="s">
        <v>244</v>
      </c>
      <c r="B125" s="43" t="s">
        <v>69</v>
      </c>
      <c r="C125" s="44" t="s">
        <v>20</v>
      </c>
      <c r="D125" s="85" t="s">
        <v>847</v>
      </c>
      <c r="E125" s="45">
        <v>0</v>
      </c>
      <c r="F125" s="57" t="s">
        <v>914</v>
      </c>
      <c r="G125" s="50">
        <v>63.11</v>
      </c>
      <c r="H125" s="51"/>
      <c r="I125" s="92">
        <v>0</v>
      </c>
      <c r="J125" s="92">
        <v>0</v>
      </c>
      <c r="K125" s="92">
        <v>0</v>
      </c>
      <c r="L125" s="45">
        <v>0</v>
      </c>
      <c r="M125" s="45">
        <v>0</v>
      </c>
      <c r="N125" s="45">
        <v>0</v>
      </c>
      <c r="O125" s="57" t="s">
        <v>1031</v>
      </c>
      <c r="P125" s="43" t="s">
        <v>792</v>
      </c>
    </row>
    <row r="126" spans="1:16" s="49" customFormat="1" ht="52" x14ac:dyDescent="0.3">
      <c r="A126" s="34" t="s">
        <v>244</v>
      </c>
      <c r="B126" s="43" t="s">
        <v>69</v>
      </c>
      <c r="C126" s="44" t="s">
        <v>20</v>
      </c>
      <c r="D126" s="85" t="s">
        <v>848</v>
      </c>
      <c r="E126" s="45">
        <v>0</v>
      </c>
      <c r="F126" s="57" t="s">
        <v>915</v>
      </c>
      <c r="G126" s="50">
        <v>70.58</v>
      </c>
      <c r="H126" s="51"/>
      <c r="I126" s="92">
        <v>0</v>
      </c>
      <c r="J126" s="92">
        <v>0</v>
      </c>
      <c r="K126" s="92">
        <v>0</v>
      </c>
      <c r="L126" s="45">
        <v>0</v>
      </c>
      <c r="M126" s="45">
        <v>0</v>
      </c>
      <c r="N126" s="45">
        <v>0</v>
      </c>
      <c r="O126" s="57" t="s">
        <v>1031</v>
      </c>
      <c r="P126" s="43" t="s">
        <v>792</v>
      </c>
    </row>
    <row r="127" spans="1:16" s="49" customFormat="1" ht="52" x14ac:dyDescent="0.3">
      <c r="A127" s="34" t="s">
        <v>244</v>
      </c>
      <c r="B127" s="43" t="s">
        <v>69</v>
      </c>
      <c r="C127" s="44" t="s">
        <v>20</v>
      </c>
      <c r="D127" s="85" t="s">
        <v>849</v>
      </c>
      <c r="E127" s="45">
        <v>0</v>
      </c>
      <c r="F127" s="57" t="s">
        <v>916</v>
      </c>
      <c r="G127" s="50">
        <v>81.25</v>
      </c>
      <c r="H127" s="51"/>
      <c r="I127" s="92">
        <v>0</v>
      </c>
      <c r="J127" s="92">
        <v>0</v>
      </c>
      <c r="K127" s="92">
        <v>0</v>
      </c>
      <c r="L127" s="45">
        <v>0</v>
      </c>
      <c r="M127" s="45">
        <v>0</v>
      </c>
      <c r="N127" s="45">
        <v>0</v>
      </c>
      <c r="O127" s="57" t="s">
        <v>1031</v>
      </c>
      <c r="P127" s="43" t="s">
        <v>792</v>
      </c>
    </row>
    <row r="128" spans="1:16" s="49" customFormat="1" ht="52" x14ac:dyDescent="0.3">
      <c r="A128" s="34" t="s">
        <v>244</v>
      </c>
      <c r="B128" s="43" t="s">
        <v>69</v>
      </c>
      <c r="C128" s="44" t="s">
        <v>20</v>
      </c>
      <c r="D128" s="85" t="s">
        <v>850</v>
      </c>
      <c r="E128" s="45">
        <v>0</v>
      </c>
      <c r="F128" s="57" t="s">
        <v>917</v>
      </c>
      <c r="G128" s="50">
        <v>91.87</v>
      </c>
      <c r="H128" s="51"/>
      <c r="I128" s="92">
        <v>0</v>
      </c>
      <c r="J128" s="92">
        <v>0</v>
      </c>
      <c r="K128" s="92">
        <v>0</v>
      </c>
      <c r="L128" s="45">
        <v>0</v>
      </c>
      <c r="M128" s="45">
        <v>0</v>
      </c>
      <c r="N128" s="45">
        <v>0</v>
      </c>
      <c r="O128" s="57" t="s">
        <v>1031</v>
      </c>
      <c r="P128" s="43" t="s">
        <v>792</v>
      </c>
    </row>
    <row r="129" spans="1:16" s="49" customFormat="1" ht="65" x14ac:dyDescent="0.3">
      <c r="A129" s="34" t="s">
        <v>244</v>
      </c>
      <c r="B129" s="43" t="s">
        <v>69</v>
      </c>
      <c r="C129" s="44" t="s">
        <v>20</v>
      </c>
      <c r="D129" s="85" t="s">
        <v>851</v>
      </c>
      <c r="E129" s="45">
        <v>0</v>
      </c>
      <c r="F129" s="57" t="s">
        <v>918</v>
      </c>
      <c r="G129" s="50">
        <v>1.43</v>
      </c>
      <c r="H129" s="51"/>
      <c r="I129" s="92">
        <v>0</v>
      </c>
      <c r="J129" s="92">
        <v>0</v>
      </c>
      <c r="K129" s="92">
        <v>0</v>
      </c>
      <c r="L129" s="45">
        <v>0</v>
      </c>
      <c r="M129" s="45">
        <v>0</v>
      </c>
      <c r="N129" s="45">
        <v>0</v>
      </c>
      <c r="O129" s="57" t="s">
        <v>1032</v>
      </c>
      <c r="P129" s="43" t="s">
        <v>792</v>
      </c>
    </row>
    <row r="130" spans="1:16" s="49" customFormat="1" ht="65" x14ac:dyDescent="0.3">
      <c r="A130" s="34" t="s">
        <v>244</v>
      </c>
      <c r="B130" s="43" t="s">
        <v>69</v>
      </c>
      <c r="C130" s="44" t="s">
        <v>20</v>
      </c>
      <c r="D130" s="85" t="s">
        <v>852</v>
      </c>
      <c r="E130" s="45">
        <v>0</v>
      </c>
      <c r="F130" s="57" t="s">
        <v>919</v>
      </c>
      <c r="G130" s="50">
        <v>2.59</v>
      </c>
      <c r="H130" s="51"/>
      <c r="I130" s="92">
        <v>0</v>
      </c>
      <c r="J130" s="92">
        <v>0</v>
      </c>
      <c r="K130" s="92">
        <v>0</v>
      </c>
      <c r="L130" s="45">
        <v>0</v>
      </c>
      <c r="M130" s="45">
        <v>0</v>
      </c>
      <c r="N130" s="45">
        <v>0</v>
      </c>
      <c r="O130" s="57" t="s">
        <v>1032</v>
      </c>
      <c r="P130" s="43" t="s">
        <v>792</v>
      </c>
    </row>
    <row r="131" spans="1:16" s="49" customFormat="1" ht="65" x14ac:dyDescent="0.3">
      <c r="A131" s="34" t="s">
        <v>244</v>
      </c>
      <c r="B131" s="43" t="s">
        <v>69</v>
      </c>
      <c r="C131" s="44" t="s">
        <v>20</v>
      </c>
      <c r="D131" s="85" t="s">
        <v>853</v>
      </c>
      <c r="E131" s="45">
        <v>0</v>
      </c>
      <c r="F131" s="57" t="s">
        <v>920</v>
      </c>
      <c r="G131" s="50">
        <v>3.84</v>
      </c>
      <c r="H131" s="51"/>
      <c r="I131" s="92">
        <v>0</v>
      </c>
      <c r="J131" s="92">
        <v>0</v>
      </c>
      <c r="K131" s="92">
        <v>0</v>
      </c>
      <c r="L131" s="45">
        <v>0</v>
      </c>
      <c r="M131" s="45">
        <v>0</v>
      </c>
      <c r="N131" s="45">
        <v>0</v>
      </c>
      <c r="O131" s="57" t="s">
        <v>1032</v>
      </c>
      <c r="P131" s="43" t="s">
        <v>792</v>
      </c>
    </row>
    <row r="132" spans="1:16" s="49" customFormat="1" ht="65" x14ac:dyDescent="0.3">
      <c r="A132" s="34" t="s">
        <v>244</v>
      </c>
      <c r="B132" s="43" t="s">
        <v>69</v>
      </c>
      <c r="C132" s="44" t="s">
        <v>20</v>
      </c>
      <c r="D132" s="85" t="s">
        <v>854</v>
      </c>
      <c r="E132" s="45">
        <v>0</v>
      </c>
      <c r="F132" s="57" t="s">
        <v>921</v>
      </c>
      <c r="G132" s="50">
        <v>5.1100000000000003</v>
      </c>
      <c r="H132" s="51"/>
      <c r="I132" s="92">
        <v>0</v>
      </c>
      <c r="J132" s="92">
        <v>0</v>
      </c>
      <c r="K132" s="92">
        <v>0</v>
      </c>
      <c r="L132" s="45">
        <v>0</v>
      </c>
      <c r="M132" s="45">
        <v>0</v>
      </c>
      <c r="N132" s="45">
        <v>0</v>
      </c>
      <c r="O132" s="57" t="s">
        <v>1032</v>
      </c>
      <c r="P132" s="43" t="s">
        <v>792</v>
      </c>
    </row>
    <row r="133" spans="1:16" s="49" customFormat="1" ht="65" x14ac:dyDescent="0.3">
      <c r="A133" s="34" t="s">
        <v>244</v>
      </c>
      <c r="B133" s="43" t="s">
        <v>69</v>
      </c>
      <c r="C133" s="44" t="s">
        <v>20</v>
      </c>
      <c r="D133" s="85" t="s">
        <v>855</v>
      </c>
      <c r="E133" s="45">
        <v>0</v>
      </c>
      <c r="F133" s="57" t="s">
        <v>922</v>
      </c>
      <c r="G133" s="50">
        <v>4.97</v>
      </c>
      <c r="H133" s="51"/>
      <c r="I133" s="92">
        <v>0</v>
      </c>
      <c r="J133" s="92">
        <v>0</v>
      </c>
      <c r="K133" s="92">
        <v>0</v>
      </c>
      <c r="L133" s="45">
        <v>0</v>
      </c>
      <c r="M133" s="45">
        <v>0</v>
      </c>
      <c r="N133" s="45">
        <v>0</v>
      </c>
      <c r="O133" s="57" t="s">
        <v>1032</v>
      </c>
      <c r="P133" s="43" t="s">
        <v>792</v>
      </c>
    </row>
    <row r="134" spans="1:16" s="49" customFormat="1" ht="65" x14ac:dyDescent="0.3">
      <c r="A134" s="34" t="s">
        <v>244</v>
      </c>
      <c r="B134" s="43" t="s">
        <v>69</v>
      </c>
      <c r="C134" s="44" t="s">
        <v>20</v>
      </c>
      <c r="D134" s="85" t="s">
        <v>856</v>
      </c>
      <c r="E134" s="45">
        <v>0</v>
      </c>
      <c r="F134" s="57" t="s">
        <v>923</v>
      </c>
      <c r="G134" s="50">
        <v>1.43</v>
      </c>
      <c r="H134" s="51"/>
      <c r="I134" s="92">
        <v>0</v>
      </c>
      <c r="J134" s="92">
        <v>0</v>
      </c>
      <c r="K134" s="92">
        <v>0</v>
      </c>
      <c r="L134" s="45">
        <v>0</v>
      </c>
      <c r="M134" s="45">
        <v>0</v>
      </c>
      <c r="N134" s="45">
        <v>0</v>
      </c>
      <c r="O134" s="57" t="s">
        <v>1032</v>
      </c>
      <c r="P134" s="43" t="s">
        <v>792</v>
      </c>
    </row>
    <row r="135" spans="1:16" s="49" customFormat="1" ht="65" x14ac:dyDescent="0.3">
      <c r="A135" s="34" t="s">
        <v>244</v>
      </c>
      <c r="B135" s="43" t="s">
        <v>69</v>
      </c>
      <c r="C135" s="44" t="s">
        <v>20</v>
      </c>
      <c r="D135" s="85" t="s">
        <v>857</v>
      </c>
      <c r="E135" s="45">
        <v>0</v>
      </c>
      <c r="F135" s="57" t="s">
        <v>924</v>
      </c>
      <c r="G135" s="50">
        <v>3.4</v>
      </c>
      <c r="H135" s="51"/>
      <c r="I135" s="92">
        <v>0</v>
      </c>
      <c r="J135" s="92">
        <v>0</v>
      </c>
      <c r="K135" s="92">
        <v>0</v>
      </c>
      <c r="L135" s="45">
        <v>0</v>
      </c>
      <c r="M135" s="45">
        <v>0</v>
      </c>
      <c r="N135" s="45">
        <v>0</v>
      </c>
      <c r="O135" s="57" t="s">
        <v>1032</v>
      </c>
      <c r="P135" s="43" t="s">
        <v>792</v>
      </c>
    </row>
    <row r="136" spans="1:16" s="49" customFormat="1" ht="65" x14ac:dyDescent="0.3">
      <c r="A136" s="34" t="s">
        <v>244</v>
      </c>
      <c r="B136" s="43" t="s">
        <v>69</v>
      </c>
      <c r="C136" s="44" t="s">
        <v>20</v>
      </c>
      <c r="D136" s="85" t="s">
        <v>858</v>
      </c>
      <c r="E136" s="45">
        <v>0</v>
      </c>
      <c r="F136" s="57" t="s">
        <v>925</v>
      </c>
      <c r="G136" s="50">
        <v>3.31</v>
      </c>
      <c r="H136" s="51"/>
      <c r="I136" s="92">
        <v>0</v>
      </c>
      <c r="J136" s="92">
        <v>0</v>
      </c>
      <c r="K136" s="92">
        <v>0</v>
      </c>
      <c r="L136" s="45">
        <v>0</v>
      </c>
      <c r="M136" s="45">
        <v>0</v>
      </c>
      <c r="N136" s="45">
        <v>0</v>
      </c>
      <c r="O136" s="57" t="s">
        <v>1032</v>
      </c>
      <c r="P136" s="43" t="s">
        <v>792</v>
      </c>
    </row>
    <row r="137" spans="1:16" s="49" customFormat="1" ht="65" x14ac:dyDescent="0.3">
      <c r="A137" s="34" t="s">
        <v>244</v>
      </c>
      <c r="B137" s="43" t="s">
        <v>69</v>
      </c>
      <c r="C137" s="44" t="s">
        <v>20</v>
      </c>
      <c r="D137" s="85" t="s">
        <v>859</v>
      </c>
      <c r="E137" s="45">
        <v>0</v>
      </c>
      <c r="F137" s="57" t="s">
        <v>926</v>
      </c>
      <c r="G137" s="50">
        <v>12.11</v>
      </c>
      <c r="H137" s="51"/>
      <c r="I137" s="92">
        <v>0</v>
      </c>
      <c r="J137" s="92">
        <v>0</v>
      </c>
      <c r="K137" s="92">
        <v>0</v>
      </c>
      <c r="L137" s="45">
        <v>0</v>
      </c>
      <c r="M137" s="45">
        <v>0</v>
      </c>
      <c r="N137" s="45">
        <v>0</v>
      </c>
      <c r="O137" s="57" t="s">
        <v>1033</v>
      </c>
      <c r="P137" s="43" t="s">
        <v>792</v>
      </c>
    </row>
    <row r="138" spans="1:16" ht="26" x14ac:dyDescent="0.3">
      <c r="A138" s="34" t="s">
        <v>244</v>
      </c>
      <c r="B138" s="32" t="s">
        <v>0</v>
      </c>
      <c r="C138" s="35" t="s">
        <v>9</v>
      </c>
      <c r="D138" s="84" t="s">
        <v>302</v>
      </c>
      <c r="E138" s="36">
        <v>0</v>
      </c>
      <c r="F138" s="29" t="s">
        <v>303</v>
      </c>
      <c r="G138" s="38">
        <v>0</v>
      </c>
      <c r="H138" s="39"/>
      <c r="I138" s="91">
        <v>0</v>
      </c>
      <c r="J138" s="91">
        <v>0</v>
      </c>
      <c r="K138" s="91">
        <v>0</v>
      </c>
      <c r="L138" s="36">
        <v>0</v>
      </c>
      <c r="M138" s="36">
        <v>0</v>
      </c>
      <c r="N138" s="36">
        <v>0</v>
      </c>
      <c r="O138" s="29" t="s">
        <v>304</v>
      </c>
      <c r="P138" s="32" t="s">
        <v>305</v>
      </c>
    </row>
    <row r="139" spans="1:16" s="49" customFormat="1" ht="309" customHeight="1" x14ac:dyDescent="0.3">
      <c r="A139" s="42" t="s">
        <v>244</v>
      </c>
      <c r="B139" s="43" t="s">
        <v>69</v>
      </c>
      <c r="C139" s="44" t="s">
        <v>9</v>
      </c>
      <c r="D139" s="85" t="s">
        <v>249</v>
      </c>
      <c r="E139" s="45">
        <v>0</v>
      </c>
      <c r="F139" s="103" t="s">
        <v>248</v>
      </c>
      <c r="G139" s="104">
        <v>181.47</v>
      </c>
      <c r="H139" s="47"/>
      <c r="I139" s="92">
        <v>0</v>
      </c>
      <c r="J139" s="92">
        <v>0</v>
      </c>
      <c r="K139" s="92">
        <v>0</v>
      </c>
      <c r="L139" s="45">
        <v>0</v>
      </c>
      <c r="M139" s="45">
        <v>0</v>
      </c>
      <c r="N139" s="45">
        <v>0</v>
      </c>
      <c r="O139" s="103" t="s">
        <v>1065</v>
      </c>
      <c r="P139" s="43" t="s">
        <v>321</v>
      </c>
    </row>
    <row r="140" spans="1:16" ht="29" customHeight="1" x14ac:dyDescent="0.3">
      <c r="A140" s="34" t="s">
        <v>244</v>
      </c>
      <c r="B140" s="32" t="s">
        <v>21</v>
      </c>
      <c r="C140" s="57" t="s">
        <v>35</v>
      </c>
      <c r="D140" s="84">
        <v>17122</v>
      </c>
      <c r="E140" s="36" t="s">
        <v>11</v>
      </c>
      <c r="F140" s="57" t="s">
        <v>306</v>
      </c>
      <c r="G140" s="38">
        <v>15.71</v>
      </c>
      <c r="H140" s="39"/>
      <c r="I140" s="91">
        <v>0</v>
      </c>
      <c r="J140" s="91">
        <v>0</v>
      </c>
      <c r="K140" s="91">
        <v>0</v>
      </c>
      <c r="L140" s="36">
        <v>0</v>
      </c>
      <c r="M140" s="36">
        <v>0</v>
      </c>
      <c r="N140" s="36">
        <v>0</v>
      </c>
      <c r="O140" s="22" t="s">
        <v>261</v>
      </c>
      <c r="P140" s="32" t="s">
        <v>307</v>
      </c>
    </row>
    <row r="141" spans="1:16" ht="104" x14ac:dyDescent="0.3">
      <c r="A141" s="34" t="s">
        <v>244</v>
      </c>
      <c r="B141" s="32" t="s">
        <v>21</v>
      </c>
      <c r="C141" s="57" t="s">
        <v>6</v>
      </c>
      <c r="D141" s="84">
        <v>60619</v>
      </c>
      <c r="E141" s="36">
        <v>0</v>
      </c>
      <c r="F141" s="57" t="s">
        <v>309</v>
      </c>
      <c r="G141" s="59">
        <v>6.67</v>
      </c>
      <c r="H141" s="39"/>
      <c r="I141" s="91">
        <v>0</v>
      </c>
      <c r="J141" s="91">
        <v>0</v>
      </c>
      <c r="K141" s="91">
        <v>0</v>
      </c>
      <c r="L141" s="36">
        <v>0</v>
      </c>
      <c r="M141" s="36">
        <v>0</v>
      </c>
      <c r="N141" s="36">
        <v>0</v>
      </c>
      <c r="O141" s="57" t="s">
        <v>310</v>
      </c>
      <c r="P141" s="32" t="s">
        <v>308</v>
      </c>
    </row>
    <row r="142" spans="1:16" ht="32" customHeight="1" x14ac:dyDescent="0.3">
      <c r="A142" s="34" t="s">
        <v>244</v>
      </c>
      <c r="B142" s="32" t="s">
        <v>21</v>
      </c>
      <c r="C142" s="35" t="s">
        <v>112</v>
      </c>
      <c r="D142" s="84">
        <v>41403</v>
      </c>
      <c r="E142" s="36" t="s">
        <v>11</v>
      </c>
      <c r="F142" s="57" t="s">
        <v>311</v>
      </c>
      <c r="G142" s="59">
        <v>43.85</v>
      </c>
      <c r="H142" s="39"/>
      <c r="I142" s="91">
        <v>0</v>
      </c>
      <c r="J142" s="91">
        <v>0</v>
      </c>
      <c r="K142" s="91">
        <v>0</v>
      </c>
      <c r="L142" s="36">
        <v>0</v>
      </c>
      <c r="M142" s="36">
        <v>0</v>
      </c>
      <c r="N142" s="36">
        <v>0</v>
      </c>
      <c r="O142" s="22" t="s">
        <v>261</v>
      </c>
      <c r="P142" s="32" t="s">
        <v>307</v>
      </c>
    </row>
    <row r="143" spans="1:16" ht="26" x14ac:dyDescent="0.3">
      <c r="A143" s="34" t="s">
        <v>244</v>
      </c>
      <c r="B143" s="32" t="s">
        <v>21</v>
      </c>
      <c r="C143" s="35" t="s">
        <v>112</v>
      </c>
      <c r="D143" s="84">
        <v>41404</v>
      </c>
      <c r="E143" s="36">
        <v>0</v>
      </c>
      <c r="F143" s="57" t="s">
        <v>312</v>
      </c>
      <c r="G143" s="59">
        <v>13.13</v>
      </c>
      <c r="H143" s="39"/>
      <c r="I143" s="91">
        <v>0</v>
      </c>
      <c r="J143" s="91">
        <v>0</v>
      </c>
      <c r="K143" s="91">
        <v>0</v>
      </c>
      <c r="L143" s="36">
        <v>0</v>
      </c>
      <c r="M143" s="36">
        <v>0</v>
      </c>
      <c r="N143" s="36">
        <v>0</v>
      </c>
      <c r="O143" s="57" t="s">
        <v>290</v>
      </c>
      <c r="P143" s="32" t="s">
        <v>307</v>
      </c>
    </row>
    <row r="144" spans="1:16" ht="27.5" customHeight="1" x14ac:dyDescent="0.3">
      <c r="A144" s="34" t="s">
        <v>244</v>
      </c>
      <c r="B144" s="32" t="s">
        <v>21</v>
      </c>
      <c r="C144" s="35" t="s">
        <v>112</v>
      </c>
      <c r="D144" s="84">
        <v>41406</v>
      </c>
      <c r="E144" s="36" t="s">
        <v>11</v>
      </c>
      <c r="F144" s="57" t="s">
        <v>313</v>
      </c>
      <c r="G144" s="59">
        <v>141.11000000000001</v>
      </c>
      <c r="H144" s="39"/>
      <c r="I144" s="91">
        <v>0</v>
      </c>
      <c r="J144" s="91">
        <v>0</v>
      </c>
      <c r="K144" s="91">
        <v>0</v>
      </c>
      <c r="L144" s="36">
        <v>0</v>
      </c>
      <c r="M144" s="36">
        <v>0</v>
      </c>
      <c r="N144" s="36">
        <v>0</v>
      </c>
      <c r="O144" s="22">
        <v>0</v>
      </c>
      <c r="P144" s="32" t="s">
        <v>307</v>
      </c>
    </row>
    <row r="145" spans="1:16" ht="24" customHeight="1" x14ac:dyDescent="0.3">
      <c r="A145" s="34" t="s">
        <v>244</v>
      </c>
      <c r="B145" s="32" t="s">
        <v>21</v>
      </c>
      <c r="C145" s="35" t="s">
        <v>9</v>
      </c>
      <c r="D145" s="84">
        <v>47224</v>
      </c>
      <c r="E145" s="36">
        <v>0</v>
      </c>
      <c r="F145" s="57" t="s">
        <v>314</v>
      </c>
      <c r="G145" s="53">
        <v>27.88</v>
      </c>
      <c r="H145" s="39"/>
      <c r="I145" s="91">
        <v>0</v>
      </c>
      <c r="J145" s="91">
        <v>0</v>
      </c>
      <c r="K145" s="91">
        <v>0</v>
      </c>
      <c r="L145" s="36">
        <v>0</v>
      </c>
      <c r="M145" s="36">
        <v>0</v>
      </c>
      <c r="N145" s="36">
        <v>0</v>
      </c>
      <c r="O145" s="22" t="s">
        <v>261</v>
      </c>
      <c r="P145" s="32" t="s">
        <v>307</v>
      </c>
    </row>
    <row r="146" spans="1:16" ht="39" x14ac:dyDescent="0.3">
      <c r="A146" s="34" t="s">
        <v>244</v>
      </c>
      <c r="B146" s="32" t="s">
        <v>21</v>
      </c>
      <c r="C146" s="35" t="s">
        <v>9</v>
      </c>
      <c r="D146" s="84" t="s">
        <v>315</v>
      </c>
      <c r="E146" s="36">
        <v>0</v>
      </c>
      <c r="F146" s="57" t="s">
        <v>316</v>
      </c>
      <c r="G146" s="53">
        <v>27.88</v>
      </c>
      <c r="H146" s="39"/>
      <c r="I146" s="91">
        <v>0</v>
      </c>
      <c r="J146" s="91">
        <v>0</v>
      </c>
      <c r="K146" s="91">
        <v>0</v>
      </c>
      <c r="L146" s="36">
        <v>0</v>
      </c>
      <c r="M146" s="36">
        <v>0</v>
      </c>
      <c r="N146" s="36">
        <v>0</v>
      </c>
      <c r="O146" s="57" t="s">
        <v>317</v>
      </c>
      <c r="P146" s="32" t="s">
        <v>307</v>
      </c>
    </row>
    <row r="147" spans="1:16" ht="39" x14ac:dyDescent="0.3">
      <c r="A147" s="34" t="s">
        <v>244</v>
      </c>
      <c r="B147" s="32" t="s">
        <v>21</v>
      </c>
      <c r="C147" s="57" t="s">
        <v>9</v>
      </c>
      <c r="D147" s="84" t="s">
        <v>318</v>
      </c>
      <c r="E147" s="36">
        <v>0</v>
      </c>
      <c r="F147" s="57" t="s">
        <v>319</v>
      </c>
      <c r="G147" s="53">
        <v>0</v>
      </c>
      <c r="H147" s="39"/>
      <c r="I147" s="91">
        <v>0</v>
      </c>
      <c r="J147" s="91">
        <v>0</v>
      </c>
      <c r="K147" s="91">
        <v>0</v>
      </c>
      <c r="L147" s="36">
        <v>0</v>
      </c>
      <c r="M147" s="36">
        <v>0</v>
      </c>
      <c r="N147" s="36">
        <v>0</v>
      </c>
      <c r="O147" s="57" t="s">
        <v>320</v>
      </c>
      <c r="P147" s="32" t="s">
        <v>307</v>
      </c>
    </row>
    <row r="148" spans="1:16" ht="52" x14ac:dyDescent="0.3">
      <c r="A148" s="34" t="s">
        <v>244</v>
      </c>
      <c r="B148" s="32" t="s">
        <v>0</v>
      </c>
      <c r="C148" s="35" t="s">
        <v>15</v>
      </c>
      <c r="D148" s="84" t="s">
        <v>322</v>
      </c>
      <c r="E148" s="36">
        <v>0</v>
      </c>
      <c r="F148" s="32" t="s">
        <v>323</v>
      </c>
      <c r="G148" s="53">
        <v>7.83</v>
      </c>
      <c r="H148" s="54"/>
      <c r="I148" s="91">
        <v>0</v>
      </c>
      <c r="J148" s="91">
        <v>0</v>
      </c>
      <c r="K148" s="91">
        <v>0</v>
      </c>
      <c r="L148" s="36">
        <v>0</v>
      </c>
      <c r="M148" s="36">
        <v>0</v>
      </c>
      <c r="N148" s="36">
        <v>0</v>
      </c>
      <c r="O148" s="32" t="s">
        <v>324</v>
      </c>
      <c r="P148" s="32" t="s">
        <v>325</v>
      </c>
    </row>
    <row r="149" spans="1:16" ht="52" x14ac:dyDescent="0.3">
      <c r="A149" s="34" t="s">
        <v>244</v>
      </c>
      <c r="B149" s="32" t="s">
        <v>0</v>
      </c>
      <c r="C149" s="35" t="s">
        <v>15</v>
      </c>
      <c r="D149" s="84" t="s">
        <v>322</v>
      </c>
      <c r="E149" s="36">
        <v>0</v>
      </c>
      <c r="F149" s="32" t="s">
        <v>326</v>
      </c>
      <c r="G149" s="53">
        <v>7.83</v>
      </c>
      <c r="H149" s="54"/>
      <c r="I149" s="91">
        <v>0</v>
      </c>
      <c r="J149" s="91">
        <v>0</v>
      </c>
      <c r="K149" s="91">
        <v>0</v>
      </c>
      <c r="L149" s="36">
        <v>0</v>
      </c>
      <c r="M149" s="36">
        <v>0</v>
      </c>
      <c r="N149" s="36">
        <v>0</v>
      </c>
      <c r="O149" s="32" t="s">
        <v>327</v>
      </c>
      <c r="P149" s="32" t="s">
        <v>325</v>
      </c>
    </row>
    <row r="150" spans="1:16" ht="52" x14ac:dyDescent="0.3">
      <c r="A150" s="34" t="s">
        <v>244</v>
      </c>
      <c r="B150" s="32" t="s">
        <v>0</v>
      </c>
      <c r="C150" s="35" t="s">
        <v>15</v>
      </c>
      <c r="D150" s="84" t="s">
        <v>322</v>
      </c>
      <c r="E150" s="36">
        <v>0</v>
      </c>
      <c r="F150" s="32" t="s">
        <v>328</v>
      </c>
      <c r="G150" s="53">
        <v>4.04</v>
      </c>
      <c r="H150" s="54"/>
      <c r="I150" s="91">
        <v>0</v>
      </c>
      <c r="J150" s="91">
        <v>0</v>
      </c>
      <c r="K150" s="91">
        <v>0</v>
      </c>
      <c r="L150" s="36">
        <v>0</v>
      </c>
      <c r="M150" s="36">
        <v>0</v>
      </c>
      <c r="N150" s="36">
        <v>0</v>
      </c>
      <c r="O150" s="32" t="s">
        <v>329</v>
      </c>
      <c r="P150" s="32" t="s">
        <v>325</v>
      </c>
    </row>
    <row r="151" spans="1:16" s="49" customFormat="1" ht="39" x14ac:dyDescent="0.3">
      <c r="A151" s="34" t="s">
        <v>244</v>
      </c>
      <c r="B151" s="43" t="s">
        <v>79</v>
      </c>
      <c r="C151" s="44" t="s">
        <v>15</v>
      </c>
      <c r="D151" s="85">
        <v>55114</v>
      </c>
      <c r="E151" s="45">
        <v>0</v>
      </c>
      <c r="F151" s="43" t="s">
        <v>1034</v>
      </c>
      <c r="G151" s="50">
        <v>59.77</v>
      </c>
      <c r="H151" s="51">
        <v>56.24</v>
      </c>
      <c r="I151" s="92">
        <v>0</v>
      </c>
      <c r="J151" s="92">
        <v>0</v>
      </c>
      <c r="K151" s="92">
        <v>0</v>
      </c>
      <c r="L151" s="45">
        <v>0</v>
      </c>
      <c r="M151" s="45">
        <v>0</v>
      </c>
      <c r="N151" s="45">
        <v>0</v>
      </c>
      <c r="O151" s="60" t="s">
        <v>330</v>
      </c>
      <c r="P151" s="43" t="s">
        <v>331</v>
      </c>
    </row>
    <row r="152" spans="1:16" ht="39" x14ac:dyDescent="0.3">
      <c r="A152" s="34" t="s">
        <v>244</v>
      </c>
      <c r="B152" s="32" t="s">
        <v>21</v>
      </c>
      <c r="C152" s="35" t="s">
        <v>15</v>
      </c>
      <c r="D152" s="84">
        <v>55115</v>
      </c>
      <c r="E152" s="36">
        <v>0</v>
      </c>
      <c r="F152" s="32" t="s">
        <v>332</v>
      </c>
      <c r="G152" s="53">
        <v>52.71</v>
      </c>
      <c r="H152" s="54"/>
      <c r="I152" s="91">
        <v>0</v>
      </c>
      <c r="J152" s="91">
        <v>0</v>
      </c>
      <c r="K152" s="91">
        <v>0</v>
      </c>
      <c r="L152" s="36">
        <v>0</v>
      </c>
      <c r="M152" s="36">
        <v>0</v>
      </c>
      <c r="N152" s="36">
        <v>0</v>
      </c>
      <c r="O152" s="32"/>
      <c r="P152" s="32" t="s">
        <v>331</v>
      </c>
    </row>
    <row r="153" spans="1:16" ht="65" x14ac:dyDescent="0.3">
      <c r="A153" s="34" t="s">
        <v>244</v>
      </c>
      <c r="B153" s="32" t="s">
        <v>0</v>
      </c>
      <c r="C153" s="35" t="s">
        <v>15</v>
      </c>
      <c r="D153" s="84" t="s">
        <v>322</v>
      </c>
      <c r="E153" s="36">
        <v>0</v>
      </c>
      <c r="F153" s="32" t="s">
        <v>333</v>
      </c>
      <c r="G153" s="53">
        <v>0</v>
      </c>
      <c r="H153" s="54"/>
      <c r="I153" s="91">
        <v>0</v>
      </c>
      <c r="J153" s="91">
        <v>0</v>
      </c>
      <c r="K153" s="91">
        <v>0</v>
      </c>
      <c r="L153" s="36">
        <v>0</v>
      </c>
      <c r="M153" s="36">
        <v>0</v>
      </c>
      <c r="N153" s="36">
        <v>0</v>
      </c>
      <c r="O153" s="32" t="s">
        <v>927</v>
      </c>
      <c r="P153" s="32" t="s">
        <v>334</v>
      </c>
    </row>
    <row r="154" spans="1:16" ht="65" x14ac:dyDescent="0.3">
      <c r="A154" s="34" t="s">
        <v>244</v>
      </c>
      <c r="B154" s="32" t="s">
        <v>0</v>
      </c>
      <c r="C154" s="35" t="s">
        <v>15</v>
      </c>
      <c r="D154" s="84" t="s">
        <v>322</v>
      </c>
      <c r="E154" s="36">
        <v>0</v>
      </c>
      <c r="F154" s="32" t="s">
        <v>335</v>
      </c>
      <c r="G154" s="53">
        <v>0</v>
      </c>
      <c r="H154" s="54"/>
      <c r="I154" s="91">
        <v>0</v>
      </c>
      <c r="J154" s="91">
        <v>0</v>
      </c>
      <c r="K154" s="91">
        <v>0</v>
      </c>
      <c r="L154" s="36">
        <v>0</v>
      </c>
      <c r="M154" s="36">
        <v>0</v>
      </c>
      <c r="N154" s="36">
        <v>0</v>
      </c>
      <c r="O154" s="32" t="s">
        <v>336</v>
      </c>
      <c r="P154" s="32" t="s">
        <v>334</v>
      </c>
    </row>
    <row r="155" spans="1:16" ht="130" x14ac:dyDescent="0.3">
      <c r="A155" s="34" t="s">
        <v>244</v>
      </c>
      <c r="B155" s="32" t="s">
        <v>0</v>
      </c>
      <c r="C155" s="35" t="s">
        <v>15</v>
      </c>
      <c r="D155" s="84" t="s">
        <v>322</v>
      </c>
      <c r="E155" s="36">
        <v>0</v>
      </c>
      <c r="F155" s="32" t="s">
        <v>337</v>
      </c>
      <c r="G155" s="53">
        <v>0</v>
      </c>
      <c r="H155" s="54"/>
      <c r="I155" s="91">
        <v>0</v>
      </c>
      <c r="J155" s="91">
        <v>0</v>
      </c>
      <c r="K155" s="91">
        <v>0</v>
      </c>
      <c r="L155" s="36">
        <v>0</v>
      </c>
      <c r="M155" s="36">
        <v>0</v>
      </c>
      <c r="N155" s="36">
        <v>0</v>
      </c>
      <c r="O155" s="32" t="s">
        <v>338</v>
      </c>
      <c r="P155" s="32" t="s">
        <v>334</v>
      </c>
    </row>
    <row r="156" spans="1:16" ht="65" x14ac:dyDescent="0.3">
      <c r="A156" s="34" t="s">
        <v>244</v>
      </c>
      <c r="B156" s="32" t="s">
        <v>0</v>
      </c>
      <c r="C156" s="35" t="s">
        <v>15</v>
      </c>
      <c r="D156" s="84" t="s">
        <v>322</v>
      </c>
      <c r="E156" s="36">
        <v>0</v>
      </c>
      <c r="F156" s="32" t="s">
        <v>339</v>
      </c>
      <c r="G156" s="53">
        <v>0</v>
      </c>
      <c r="H156" s="54"/>
      <c r="I156" s="91">
        <v>0</v>
      </c>
      <c r="J156" s="91">
        <v>0</v>
      </c>
      <c r="K156" s="91">
        <v>0</v>
      </c>
      <c r="L156" s="36">
        <v>0</v>
      </c>
      <c r="M156" s="36">
        <v>0</v>
      </c>
      <c r="N156" s="36">
        <v>0</v>
      </c>
      <c r="O156" s="32" t="s">
        <v>340</v>
      </c>
      <c r="P156" s="32" t="s">
        <v>334</v>
      </c>
    </row>
    <row r="157" spans="1:16" ht="65" x14ac:dyDescent="0.3">
      <c r="A157" s="34" t="s">
        <v>244</v>
      </c>
      <c r="B157" s="32" t="s">
        <v>0</v>
      </c>
      <c r="C157" s="35" t="s">
        <v>15</v>
      </c>
      <c r="D157" s="84" t="s">
        <v>322</v>
      </c>
      <c r="E157" s="36">
        <v>0</v>
      </c>
      <c r="F157" s="32" t="s">
        <v>341</v>
      </c>
      <c r="G157" s="53">
        <v>0</v>
      </c>
      <c r="H157" s="54"/>
      <c r="I157" s="91">
        <v>0</v>
      </c>
      <c r="J157" s="91">
        <v>0</v>
      </c>
      <c r="K157" s="91">
        <v>0</v>
      </c>
      <c r="L157" s="36">
        <v>0</v>
      </c>
      <c r="M157" s="36">
        <v>0</v>
      </c>
      <c r="N157" s="36">
        <v>0</v>
      </c>
      <c r="O157" s="32" t="s">
        <v>342</v>
      </c>
      <c r="P157" s="32" t="s">
        <v>334</v>
      </c>
    </row>
    <row r="158" spans="1:16" ht="65" x14ac:dyDescent="0.3">
      <c r="A158" s="34" t="s">
        <v>244</v>
      </c>
      <c r="B158" s="32" t="s">
        <v>0</v>
      </c>
      <c r="C158" s="35" t="s">
        <v>15</v>
      </c>
      <c r="D158" s="84" t="s">
        <v>322</v>
      </c>
      <c r="E158" s="36">
        <v>0</v>
      </c>
      <c r="F158" s="32" t="s">
        <v>343</v>
      </c>
      <c r="G158" s="53">
        <v>0</v>
      </c>
      <c r="H158" s="54"/>
      <c r="I158" s="91">
        <v>0</v>
      </c>
      <c r="J158" s="91">
        <v>0</v>
      </c>
      <c r="K158" s="91">
        <v>0</v>
      </c>
      <c r="L158" s="36">
        <v>0</v>
      </c>
      <c r="M158" s="36">
        <v>0</v>
      </c>
      <c r="N158" s="36">
        <v>0</v>
      </c>
      <c r="O158" s="32" t="s">
        <v>344</v>
      </c>
      <c r="P158" s="32" t="s">
        <v>334</v>
      </c>
    </row>
    <row r="159" spans="1:16" s="49" customFormat="1" ht="65" x14ac:dyDescent="0.3">
      <c r="A159" s="34" t="s">
        <v>244</v>
      </c>
      <c r="B159" s="43" t="s">
        <v>0</v>
      </c>
      <c r="C159" s="44" t="s">
        <v>15</v>
      </c>
      <c r="D159" s="85" t="s">
        <v>322</v>
      </c>
      <c r="E159" s="45">
        <v>0</v>
      </c>
      <c r="F159" s="43" t="s">
        <v>345</v>
      </c>
      <c r="G159" s="50">
        <v>0</v>
      </c>
      <c r="H159" s="51"/>
      <c r="I159" s="92">
        <v>0</v>
      </c>
      <c r="J159" s="92">
        <v>0</v>
      </c>
      <c r="K159" s="92">
        <v>0</v>
      </c>
      <c r="L159" s="45">
        <v>0</v>
      </c>
      <c r="M159" s="45">
        <v>0</v>
      </c>
      <c r="N159" s="45">
        <v>0</v>
      </c>
      <c r="O159" s="43" t="s">
        <v>346</v>
      </c>
      <c r="P159" s="43" t="s">
        <v>334</v>
      </c>
    </row>
    <row r="160" spans="1:16" ht="65" x14ac:dyDescent="0.3">
      <c r="A160" s="34" t="s">
        <v>244</v>
      </c>
      <c r="B160" s="32" t="s">
        <v>0</v>
      </c>
      <c r="C160" s="35" t="s">
        <v>15</v>
      </c>
      <c r="D160" s="84" t="s">
        <v>322</v>
      </c>
      <c r="E160" s="36">
        <v>0</v>
      </c>
      <c r="F160" s="32" t="s">
        <v>347</v>
      </c>
      <c r="G160" s="53">
        <v>0</v>
      </c>
      <c r="H160" s="54"/>
      <c r="I160" s="91">
        <v>0</v>
      </c>
      <c r="J160" s="91">
        <v>0</v>
      </c>
      <c r="K160" s="91">
        <v>0</v>
      </c>
      <c r="L160" s="36">
        <v>0</v>
      </c>
      <c r="M160" s="36">
        <v>0</v>
      </c>
      <c r="N160" s="36">
        <v>0</v>
      </c>
      <c r="O160" s="32" t="s">
        <v>348</v>
      </c>
      <c r="P160" s="32" t="s">
        <v>334</v>
      </c>
    </row>
    <row r="161" spans="1:16" ht="65" x14ac:dyDescent="0.3">
      <c r="A161" s="34" t="s">
        <v>244</v>
      </c>
      <c r="B161" s="32" t="s">
        <v>0</v>
      </c>
      <c r="C161" s="35" t="s">
        <v>15</v>
      </c>
      <c r="D161" s="84" t="s">
        <v>322</v>
      </c>
      <c r="E161" s="36">
        <v>0</v>
      </c>
      <c r="F161" s="32" t="s">
        <v>349</v>
      </c>
      <c r="G161" s="53">
        <v>0</v>
      </c>
      <c r="H161" s="54"/>
      <c r="I161" s="91">
        <v>0</v>
      </c>
      <c r="J161" s="91">
        <v>0</v>
      </c>
      <c r="K161" s="91">
        <v>0</v>
      </c>
      <c r="L161" s="36">
        <v>0</v>
      </c>
      <c r="M161" s="36">
        <v>0</v>
      </c>
      <c r="N161" s="36">
        <v>0</v>
      </c>
      <c r="O161" s="32" t="s">
        <v>350</v>
      </c>
      <c r="P161" s="32" t="s">
        <v>334</v>
      </c>
    </row>
    <row r="162" spans="1:16" ht="65" x14ac:dyDescent="0.3">
      <c r="A162" s="34" t="s">
        <v>244</v>
      </c>
      <c r="B162" s="32" t="s">
        <v>0</v>
      </c>
      <c r="C162" s="35" t="s">
        <v>15</v>
      </c>
      <c r="D162" s="84" t="s">
        <v>322</v>
      </c>
      <c r="E162" s="36">
        <v>0</v>
      </c>
      <c r="F162" s="32" t="s">
        <v>351</v>
      </c>
      <c r="G162" s="53">
        <v>0</v>
      </c>
      <c r="H162" s="54"/>
      <c r="I162" s="91">
        <v>0</v>
      </c>
      <c r="J162" s="91">
        <v>0</v>
      </c>
      <c r="K162" s="91">
        <v>0</v>
      </c>
      <c r="L162" s="36">
        <v>0</v>
      </c>
      <c r="M162" s="36">
        <v>0</v>
      </c>
      <c r="N162" s="36">
        <v>0</v>
      </c>
      <c r="O162" s="32" t="s">
        <v>352</v>
      </c>
      <c r="P162" s="32" t="s">
        <v>334</v>
      </c>
    </row>
    <row r="163" spans="1:16" ht="65" x14ac:dyDescent="0.3">
      <c r="A163" s="34" t="s">
        <v>244</v>
      </c>
      <c r="B163" s="32" t="s">
        <v>0</v>
      </c>
      <c r="C163" s="35" t="s">
        <v>15</v>
      </c>
      <c r="D163" s="84" t="s">
        <v>322</v>
      </c>
      <c r="E163" s="36">
        <v>0</v>
      </c>
      <c r="F163" s="32" t="s">
        <v>353</v>
      </c>
      <c r="G163" s="53">
        <v>0</v>
      </c>
      <c r="H163" s="54"/>
      <c r="I163" s="91">
        <v>0</v>
      </c>
      <c r="J163" s="91">
        <v>0</v>
      </c>
      <c r="K163" s="91">
        <v>0</v>
      </c>
      <c r="L163" s="36">
        <v>0</v>
      </c>
      <c r="M163" s="36">
        <v>0</v>
      </c>
      <c r="N163" s="36">
        <v>0</v>
      </c>
      <c r="O163" s="32" t="s">
        <v>354</v>
      </c>
      <c r="P163" s="32" t="s">
        <v>334</v>
      </c>
    </row>
    <row r="164" spans="1:16" ht="65" x14ac:dyDescent="0.3">
      <c r="A164" s="34" t="s">
        <v>244</v>
      </c>
      <c r="B164" s="32" t="s">
        <v>0</v>
      </c>
      <c r="C164" s="35" t="s">
        <v>15</v>
      </c>
      <c r="D164" s="84" t="s">
        <v>322</v>
      </c>
      <c r="E164" s="36">
        <v>0</v>
      </c>
      <c r="F164" s="32" t="s">
        <v>355</v>
      </c>
      <c r="G164" s="53">
        <v>0</v>
      </c>
      <c r="H164" s="54"/>
      <c r="I164" s="91">
        <v>0</v>
      </c>
      <c r="J164" s="91">
        <v>0</v>
      </c>
      <c r="K164" s="91">
        <v>0</v>
      </c>
      <c r="L164" s="36">
        <v>0</v>
      </c>
      <c r="M164" s="36">
        <v>0</v>
      </c>
      <c r="N164" s="36">
        <v>0</v>
      </c>
      <c r="O164" s="32" t="s">
        <v>356</v>
      </c>
      <c r="P164" s="32" t="s">
        <v>334</v>
      </c>
    </row>
    <row r="165" spans="1:16" s="49" customFormat="1" ht="104" x14ac:dyDescent="0.3">
      <c r="A165" s="34" t="s">
        <v>244</v>
      </c>
      <c r="B165" s="43" t="s">
        <v>0</v>
      </c>
      <c r="C165" s="44" t="s">
        <v>15</v>
      </c>
      <c r="D165" s="85" t="s">
        <v>322</v>
      </c>
      <c r="E165" s="45">
        <v>0</v>
      </c>
      <c r="F165" s="43" t="s">
        <v>357</v>
      </c>
      <c r="G165" s="50">
        <v>0</v>
      </c>
      <c r="H165" s="51"/>
      <c r="I165" s="92">
        <v>0</v>
      </c>
      <c r="J165" s="92">
        <v>0</v>
      </c>
      <c r="K165" s="92">
        <v>0</v>
      </c>
      <c r="L165" s="45">
        <v>0</v>
      </c>
      <c r="M165" s="45">
        <v>0</v>
      </c>
      <c r="N165" s="45">
        <v>0</v>
      </c>
      <c r="O165" s="43" t="s">
        <v>358</v>
      </c>
      <c r="P165" s="43" t="s">
        <v>334</v>
      </c>
    </row>
    <row r="166" spans="1:16" ht="65" x14ac:dyDescent="0.3">
      <c r="A166" s="34" t="s">
        <v>244</v>
      </c>
      <c r="B166" s="32" t="s">
        <v>0</v>
      </c>
      <c r="C166" s="35" t="s">
        <v>15</v>
      </c>
      <c r="D166" s="84" t="s">
        <v>322</v>
      </c>
      <c r="E166" s="36">
        <v>0</v>
      </c>
      <c r="F166" s="32" t="s">
        <v>359</v>
      </c>
      <c r="G166" s="53">
        <v>0</v>
      </c>
      <c r="H166" s="54"/>
      <c r="I166" s="91">
        <v>0</v>
      </c>
      <c r="J166" s="91">
        <v>0</v>
      </c>
      <c r="K166" s="91">
        <v>0</v>
      </c>
      <c r="L166" s="36">
        <v>0</v>
      </c>
      <c r="M166" s="36">
        <v>0</v>
      </c>
      <c r="N166" s="36">
        <v>0</v>
      </c>
      <c r="O166" s="32" t="s">
        <v>261</v>
      </c>
      <c r="P166" s="32" t="s">
        <v>334</v>
      </c>
    </row>
    <row r="167" spans="1:16" ht="65" x14ac:dyDescent="0.3">
      <c r="A167" s="34" t="s">
        <v>244</v>
      </c>
      <c r="B167" s="32" t="s">
        <v>0</v>
      </c>
      <c r="C167" s="35" t="s">
        <v>15</v>
      </c>
      <c r="D167" s="84" t="s">
        <v>322</v>
      </c>
      <c r="E167" s="36">
        <v>0</v>
      </c>
      <c r="F167" s="32" t="s">
        <v>360</v>
      </c>
      <c r="G167" s="53">
        <v>0</v>
      </c>
      <c r="H167" s="54"/>
      <c r="I167" s="91">
        <v>0</v>
      </c>
      <c r="J167" s="91">
        <v>0</v>
      </c>
      <c r="K167" s="91">
        <v>0</v>
      </c>
      <c r="L167" s="36">
        <v>0</v>
      </c>
      <c r="M167" s="36">
        <v>0</v>
      </c>
      <c r="N167" s="36">
        <v>0</v>
      </c>
      <c r="O167" s="32" t="s">
        <v>261</v>
      </c>
      <c r="P167" s="32" t="s">
        <v>334</v>
      </c>
    </row>
    <row r="168" spans="1:16" ht="65" x14ac:dyDescent="0.3">
      <c r="A168" s="34" t="s">
        <v>244</v>
      </c>
      <c r="B168" s="32" t="s">
        <v>0</v>
      </c>
      <c r="C168" s="35" t="s">
        <v>15</v>
      </c>
      <c r="D168" s="84" t="s">
        <v>322</v>
      </c>
      <c r="E168" s="36">
        <v>0</v>
      </c>
      <c r="F168" s="32" t="s">
        <v>361</v>
      </c>
      <c r="G168" s="53">
        <v>0</v>
      </c>
      <c r="H168" s="54"/>
      <c r="I168" s="91">
        <v>0</v>
      </c>
      <c r="J168" s="91">
        <v>0</v>
      </c>
      <c r="K168" s="91">
        <v>0</v>
      </c>
      <c r="L168" s="36">
        <v>0</v>
      </c>
      <c r="M168" s="36">
        <v>0</v>
      </c>
      <c r="N168" s="36">
        <v>0</v>
      </c>
      <c r="O168" s="32" t="s">
        <v>261</v>
      </c>
      <c r="P168" s="32" t="s">
        <v>334</v>
      </c>
    </row>
    <row r="169" spans="1:16" ht="65" x14ac:dyDescent="0.3">
      <c r="A169" s="34" t="s">
        <v>244</v>
      </c>
      <c r="B169" s="32" t="s">
        <v>0</v>
      </c>
      <c r="C169" s="35" t="s">
        <v>15</v>
      </c>
      <c r="D169" s="84" t="s">
        <v>322</v>
      </c>
      <c r="E169" s="36">
        <v>0</v>
      </c>
      <c r="F169" s="32" t="s">
        <v>362</v>
      </c>
      <c r="G169" s="53">
        <v>0</v>
      </c>
      <c r="H169" s="54"/>
      <c r="I169" s="91">
        <v>0</v>
      </c>
      <c r="J169" s="91">
        <v>0</v>
      </c>
      <c r="K169" s="91">
        <v>0</v>
      </c>
      <c r="L169" s="36">
        <v>0</v>
      </c>
      <c r="M169" s="36">
        <v>0</v>
      </c>
      <c r="N169" s="36">
        <v>0</v>
      </c>
      <c r="O169" s="32" t="s">
        <v>261</v>
      </c>
      <c r="P169" s="32" t="s">
        <v>334</v>
      </c>
    </row>
    <row r="170" spans="1:16" ht="65" x14ac:dyDescent="0.3">
      <c r="A170" s="34" t="s">
        <v>244</v>
      </c>
      <c r="B170" s="32" t="s">
        <v>0</v>
      </c>
      <c r="C170" s="35" t="s">
        <v>15</v>
      </c>
      <c r="D170" s="84" t="s">
        <v>322</v>
      </c>
      <c r="E170" s="36">
        <v>0</v>
      </c>
      <c r="F170" s="32" t="s">
        <v>363</v>
      </c>
      <c r="G170" s="53">
        <v>0</v>
      </c>
      <c r="H170" s="54"/>
      <c r="I170" s="91">
        <v>0</v>
      </c>
      <c r="J170" s="91">
        <v>0</v>
      </c>
      <c r="K170" s="91">
        <v>0</v>
      </c>
      <c r="L170" s="36">
        <v>0</v>
      </c>
      <c r="M170" s="36">
        <v>0</v>
      </c>
      <c r="N170" s="36">
        <v>0</v>
      </c>
      <c r="O170" s="32" t="s">
        <v>261</v>
      </c>
      <c r="P170" s="32" t="s">
        <v>334</v>
      </c>
    </row>
    <row r="171" spans="1:16" ht="65" x14ac:dyDescent="0.3">
      <c r="A171" s="34" t="s">
        <v>244</v>
      </c>
      <c r="B171" s="32" t="s">
        <v>0</v>
      </c>
      <c r="C171" s="35" t="s">
        <v>15</v>
      </c>
      <c r="D171" s="84" t="s">
        <v>322</v>
      </c>
      <c r="E171" s="36">
        <v>0</v>
      </c>
      <c r="F171" s="32" t="s">
        <v>364</v>
      </c>
      <c r="G171" s="53">
        <v>0</v>
      </c>
      <c r="H171" s="54"/>
      <c r="I171" s="91">
        <v>0</v>
      </c>
      <c r="J171" s="91">
        <v>0</v>
      </c>
      <c r="K171" s="91">
        <v>0</v>
      </c>
      <c r="L171" s="36">
        <v>0</v>
      </c>
      <c r="M171" s="36">
        <v>0</v>
      </c>
      <c r="N171" s="36">
        <v>0</v>
      </c>
      <c r="O171" s="32" t="s">
        <v>261</v>
      </c>
      <c r="P171" s="32" t="s">
        <v>334</v>
      </c>
    </row>
    <row r="172" spans="1:16" ht="65" x14ac:dyDescent="0.3">
      <c r="A172" s="34" t="s">
        <v>244</v>
      </c>
      <c r="B172" s="32" t="s">
        <v>0</v>
      </c>
      <c r="C172" s="35" t="s">
        <v>15</v>
      </c>
      <c r="D172" s="84" t="s">
        <v>322</v>
      </c>
      <c r="E172" s="36">
        <v>0</v>
      </c>
      <c r="F172" s="32" t="s">
        <v>365</v>
      </c>
      <c r="G172" s="53">
        <v>0</v>
      </c>
      <c r="H172" s="54"/>
      <c r="I172" s="91">
        <v>0</v>
      </c>
      <c r="J172" s="91">
        <v>0</v>
      </c>
      <c r="K172" s="91">
        <v>0</v>
      </c>
      <c r="L172" s="36">
        <v>0</v>
      </c>
      <c r="M172" s="36">
        <v>0</v>
      </c>
      <c r="N172" s="36">
        <v>0</v>
      </c>
      <c r="O172" s="32" t="s">
        <v>261</v>
      </c>
      <c r="P172" s="32" t="s">
        <v>334</v>
      </c>
    </row>
    <row r="173" spans="1:16" ht="65" x14ac:dyDescent="0.3">
      <c r="A173" s="34" t="s">
        <v>244</v>
      </c>
      <c r="B173" s="32" t="s">
        <v>0</v>
      </c>
      <c r="C173" s="35" t="s">
        <v>15</v>
      </c>
      <c r="D173" s="84" t="s">
        <v>322</v>
      </c>
      <c r="E173" s="36">
        <v>0</v>
      </c>
      <c r="F173" s="32" t="s">
        <v>366</v>
      </c>
      <c r="G173" s="53">
        <v>0</v>
      </c>
      <c r="H173" s="54"/>
      <c r="I173" s="91">
        <v>0</v>
      </c>
      <c r="J173" s="91">
        <v>0</v>
      </c>
      <c r="K173" s="91">
        <v>0</v>
      </c>
      <c r="L173" s="36">
        <v>0</v>
      </c>
      <c r="M173" s="36">
        <v>0</v>
      </c>
      <c r="N173" s="36">
        <v>0</v>
      </c>
      <c r="O173" s="32" t="s">
        <v>261</v>
      </c>
      <c r="P173" s="32" t="s">
        <v>334</v>
      </c>
    </row>
    <row r="174" spans="1:16" ht="65" x14ac:dyDescent="0.3">
      <c r="A174" s="34" t="s">
        <v>244</v>
      </c>
      <c r="B174" s="32" t="s">
        <v>0</v>
      </c>
      <c r="C174" s="35" t="s">
        <v>15</v>
      </c>
      <c r="D174" s="84" t="s">
        <v>322</v>
      </c>
      <c r="E174" s="36">
        <v>0</v>
      </c>
      <c r="F174" s="32" t="s">
        <v>367</v>
      </c>
      <c r="G174" s="53">
        <v>0</v>
      </c>
      <c r="H174" s="54"/>
      <c r="I174" s="91">
        <v>0</v>
      </c>
      <c r="J174" s="91">
        <v>0</v>
      </c>
      <c r="K174" s="91">
        <v>0</v>
      </c>
      <c r="L174" s="36">
        <v>0</v>
      </c>
      <c r="M174" s="36">
        <v>0</v>
      </c>
      <c r="N174" s="36">
        <v>0</v>
      </c>
      <c r="O174" s="32" t="s">
        <v>261</v>
      </c>
      <c r="P174" s="32" t="s">
        <v>334</v>
      </c>
    </row>
    <row r="175" spans="1:16" ht="65" x14ac:dyDescent="0.3">
      <c r="A175" s="34" t="s">
        <v>244</v>
      </c>
      <c r="B175" s="32" t="s">
        <v>0</v>
      </c>
      <c r="C175" s="35" t="s">
        <v>15</v>
      </c>
      <c r="D175" s="84" t="s">
        <v>322</v>
      </c>
      <c r="E175" s="36">
        <v>0</v>
      </c>
      <c r="F175" s="32" t="s">
        <v>368</v>
      </c>
      <c r="G175" s="53">
        <v>0</v>
      </c>
      <c r="H175" s="54"/>
      <c r="I175" s="91">
        <v>0</v>
      </c>
      <c r="J175" s="91">
        <v>0</v>
      </c>
      <c r="K175" s="91">
        <v>0</v>
      </c>
      <c r="L175" s="36">
        <v>0</v>
      </c>
      <c r="M175" s="36">
        <v>0</v>
      </c>
      <c r="N175" s="36">
        <v>0</v>
      </c>
      <c r="O175" s="32" t="s">
        <v>261</v>
      </c>
      <c r="P175" s="32" t="s">
        <v>334</v>
      </c>
    </row>
    <row r="176" spans="1:16" s="49" customFormat="1" ht="65" x14ac:dyDescent="0.3">
      <c r="A176" s="34" t="s">
        <v>244</v>
      </c>
      <c r="B176" s="43" t="s">
        <v>0</v>
      </c>
      <c r="C176" s="44" t="s">
        <v>15</v>
      </c>
      <c r="D176" s="85" t="s">
        <v>322</v>
      </c>
      <c r="E176" s="45">
        <v>0</v>
      </c>
      <c r="F176" s="43" t="s">
        <v>369</v>
      </c>
      <c r="G176" s="50">
        <v>0</v>
      </c>
      <c r="H176" s="51"/>
      <c r="I176" s="92">
        <v>0</v>
      </c>
      <c r="J176" s="92">
        <v>0</v>
      </c>
      <c r="K176" s="92">
        <v>0</v>
      </c>
      <c r="L176" s="45">
        <v>0</v>
      </c>
      <c r="M176" s="45">
        <v>0</v>
      </c>
      <c r="N176" s="45">
        <v>0</v>
      </c>
      <c r="O176" s="43" t="s">
        <v>261</v>
      </c>
      <c r="P176" s="43" t="s">
        <v>334</v>
      </c>
    </row>
    <row r="177" spans="1:16" ht="65" x14ac:dyDescent="0.3">
      <c r="A177" s="34" t="s">
        <v>244</v>
      </c>
      <c r="B177" s="32" t="s">
        <v>0</v>
      </c>
      <c r="C177" s="35" t="s">
        <v>15</v>
      </c>
      <c r="D177" s="84" t="s">
        <v>322</v>
      </c>
      <c r="E177" s="36">
        <v>0</v>
      </c>
      <c r="F177" s="32" t="s">
        <v>370</v>
      </c>
      <c r="G177" s="53">
        <v>0</v>
      </c>
      <c r="H177" s="54"/>
      <c r="I177" s="91">
        <v>0</v>
      </c>
      <c r="J177" s="91">
        <v>0</v>
      </c>
      <c r="K177" s="91">
        <v>0</v>
      </c>
      <c r="L177" s="36">
        <v>0</v>
      </c>
      <c r="M177" s="36">
        <v>0</v>
      </c>
      <c r="N177" s="36">
        <v>0</v>
      </c>
      <c r="O177" s="32">
        <v>0</v>
      </c>
      <c r="P177" s="32" t="s">
        <v>334</v>
      </c>
    </row>
    <row r="178" spans="1:16" ht="52" x14ac:dyDescent="0.3">
      <c r="A178" s="34" t="s">
        <v>244</v>
      </c>
      <c r="B178" s="32" t="s">
        <v>69</v>
      </c>
      <c r="C178" s="35" t="s">
        <v>15</v>
      </c>
      <c r="D178" s="84">
        <v>60422</v>
      </c>
      <c r="E178" s="36">
        <v>0</v>
      </c>
      <c r="F178" s="32" t="s">
        <v>371</v>
      </c>
      <c r="G178" s="53">
        <v>0</v>
      </c>
      <c r="H178" s="54"/>
      <c r="I178" s="91">
        <v>0</v>
      </c>
      <c r="J178" s="91">
        <v>0</v>
      </c>
      <c r="K178" s="91">
        <v>0</v>
      </c>
      <c r="L178" s="36">
        <v>0</v>
      </c>
      <c r="M178" s="36">
        <v>0</v>
      </c>
      <c r="N178" s="36">
        <v>0</v>
      </c>
      <c r="O178" s="61" t="s">
        <v>1035</v>
      </c>
      <c r="P178" s="32" t="s">
        <v>325</v>
      </c>
    </row>
    <row r="179" spans="1:16" ht="52" x14ac:dyDescent="0.3">
      <c r="A179" s="34" t="s">
        <v>244</v>
      </c>
      <c r="B179" s="32" t="s">
        <v>69</v>
      </c>
      <c r="C179" s="35" t="s">
        <v>15</v>
      </c>
      <c r="D179" s="84">
        <v>60423</v>
      </c>
      <c r="E179" s="36">
        <v>0</v>
      </c>
      <c r="F179" s="32" t="s">
        <v>372</v>
      </c>
      <c r="G179" s="53">
        <v>0</v>
      </c>
      <c r="H179" s="54"/>
      <c r="I179" s="91">
        <v>0</v>
      </c>
      <c r="J179" s="91">
        <v>0</v>
      </c>
      <c r="K179" s="91">
        <v>0</v>
      </c>
      <c r="L179" s="36">
        <v>0</v>
      </c>
      <c r="M179" s="36">
        <v>0</v>
      </c>
      <c r="N179" s="36">
        <v>0</v>
      </c>
      <c r="O179" s="61" t="s">
        <v>1035</v>
      </c>
      <c r="P179" s="32" t="s">
        <v>325</v>
      </c>
    </row>
    <row r="180" spans="1:16" ht="52" x14ac:dyDescent="0.3">
      <c r="A180" s="34" t="s">
        <v>244</v>
      </c>
      <c r="B180" s="32" t="s">
        <v>69</v>
      </c>
      <c r="C180" s="35" t="s">
        <v>15</v>
      </c>
      <c r="D180" s="84">
        <v>60424</v>
      </c>
      <c r="E180" s="36">
        <v>0</v>
      </c>
      <c r="F180" s="32" t="s">
        <v>373</v>
      </c>
      <c r="G180" s="53">
        <v>0</v>
      </c>
      <c r="H180" s="54"/>
      <c r="I180" s="91">
        <v>0</v>
      </c>
      <c r="J180" s="91">
        <v>0</v>
      </c>
      <c r="K180" s="91">
        <v>0</v>
      </c>
      <c r="L180" s="36">
        <v>0</v>
      </c>
      <c r="M180" s="36">
        <v>0</v>
      </c>
      <c r="N180" s="36">
        <v>0</v>
      </c>
      <c r="O180" s="61" t="s">
        <v>1035</v>
      </c>
      <c r="P180" s="32" t="s">
        <v>325</v>
      </c>
    </row>
    <row r="181" spans="1:16" ht="52" x14ac:dyDescent="0.3">
      <c r="A181" s="34" t="s">
        <v>244</v>
      </c>
      <c r="B181" s="32" t="s">
        <v>69</v>
      </c>
      <c r="C181" s="35" t="s">
        <v>15</v>
      </c>
      <c r="D181" s="84">
        <v>60425</v>
      </c>
      <c r="E181" s="36">
        <v>0</v>
      </c>
      <c r="F181" s="32" t="s">
        <v>374</v>
      </c>
      <c r="G181" s="53">
        <v>0</v>
      </c>
      <c r="H181" s="54"/>
      <c r="I181" s="91">
        <v>0</v>
      </c>
      <c r="J181" s="91">
        <v>0</v>
      </c>
      <c r="K181" s="91">
        <v>0</v>
      </c>
      <c r="L181" s="36">
        <v>0</v>
      </c>
      <c r="M181" s="36">
        <v>0</v>
      </c>
      <c r="N181" s="36">
        <v>0</v>
      </c>
      <c r="O181" s="61" t="s">
        <v>692</v>
      </c>
      <c r="P181" s="32" t="s">
        <v>325</v>
      </c>
    </row>
    <row r="182" spans="1:16" ht="52" x14ac:dyDescent="0.3">
      <c r="A182" s="34" t="s">
        <v>244</v>
      </c>
      <c r="B182" s="32" t="s">
        <v>69</v>
      </c>
      <c r="C182" s="35" t="s">
        <v>15</v>
      </c>
      <c r="D182" s="84">
        <v>60426</v>
      </c>
      <c r="E182" s="36">
        <v>0</v>
      </c>
      <c r="F182" s="32" t="s">
        <v>375</v>
      </c>
      <c r="G182" s="53">
        <v>0</v>
      </c>
      <c r="H182" s="54"/>
      <c r="I182" s="91">
        <v>0</v>
      </c>
      <c r="J182" s="91">
        <v>0</v>
      </c>
      <c r="K182" s="91">
        <v>0</v>
      </c>
      <c r="L182" s="36">
        <v>0</v>
      </c>
      <c r="M182" s="36">
        <v>0</v>
      </c>
      <c r="N182" s="36">
        <v>0</v>
      </c>
      <c r="O182" s="61" t="s">
        <v>692</v>
      </c>
      <c r="P182" s="32" t="s">
        <v>325</v>
      </c>
    </row>
    <row r="183" spans="1:16" ht="39" x14ac:dyDescent="0.3">
      <c r="A183" s="34" t="s">
        <v>244</v>
      </c>
      <c r="B183" s="32" t="s">
        <v>69</v>
      </c>
      <c r="C183" s="35" t="s">
        <v>15</v>
      </c>
      <c r="D183" s="84" t="s">
        <v>376</v>
      </c>
      <c r="E183" s="36">
        <v>0</v>
      </c>
      <c r="F183" s="32" t="s">
        <v>1036</v>
      </c>
      <c r="G183" s="53">
        <v>4.6100000000000003</v>
      </c>
      <c r="H183" s="54"/>
      <c r="I183" s="91">
        <v>0</v>
      </c>
      <c r="J183" s="91">
        <v>0</v>
      </c>
      <c r="K183" s="91">
        <v>0</v>
      </c>
      <c r="L183" s="36">
        <v>0</v>
      </c>
      <c r="M183" s="36">
        <v>0</v>
      </c>
      <c r="N183" s="36">
        <v>0</v>
      </c>
      <c r="O183" s="32" t="s">
        <v>1037</v>
      </c>
      <c r="P183" s="32" t="s">
        <v>331</v>
      </c>
    </row>
    <row r="184" spans="1:16" ht="39" x14ac:dyDescent="0.3">
      <c r="A184" s="34" t="s">
        <v>244</v>
      </c>
      <c r="B184" s="32" t="s">
        <v>69</v>
      </c>
      <c r="C184" s="35" t="s">
        <v>15</v>
      </c>
      <c r="D184" s="84" t="s">
        <v>377</v>
      </c>
      <c r="E184" s="36">
        <v>0</v>
      </c>
      <c r="F184" s="32" t="s">
        <v>1038</v>
      </c>
      <c r="G184" s="53">
        <v>17.489999999999998</v>
      </c>
      <c r="H184" s="54"/>
      <c r="I184" s="91">
        <v>0</v>
      </c>
      <c r="J184" s="91">
        <v>0</v>
      </c>
      <c r="K184" s="91">
        <v>0</v>
      </c>
      <c r="L184" s="36">
        <v>0</v>
      </c>
      <c r="M184" s="36">
        <v>0</v>
      </c>
      <c r="N184" s="36">
        <v>0</v>
      </c>
      <c r="O184" s="32" t="s">
        <v>261</v>
      </c>
      <c r="P184" s="32" t="s">
        <v>331</v>
      </c>
    </row>
    <row r="185" spans="1:16" ht="39" x14ac:dyDescent="0.3">
      <c r="A185" s="34" t="s">
        <v>244</v>
      </c>
      <c r="B185" s="32" t="s">
        <v>21</v>
      </c>
      <c r="C185" s="35" t="s">
        <v>80</v>
      </c>
      <c r="D185" s="84" t="s">
        <v>378</v>
      </c>
      <c r="E185" s="36">
        <v>0</v>
      </c>
      <c r="F185" s="32" t="s">
        <v>379</v>
      </c>
      <c r="G185" s="53">
        <v>5.88</v>
      </c>
      <c r="H185" s="54"/>
      <c r="I185" s="91">
        <v>0</v>
      </c>
      <c r="J185" s="91">
        <v>0</v>
      </c>
      <c r="K185" s="91">
        <v>0</v>
      </c>
      <c r="L185" s="36">
        <v>0</v>
      </c>
      <c r="M185" s="36">
        <v>0</v>
      </c>
      <c r="N185" s="36">
        <v>0</v>
      </c>
      <c r="O185" s="32" t="s">
        <v>380</v>
      </c>
      <c r="P185" s="32" t="s">
        <v>381</v>
      </c>
    </row>
    <row r="186" spans="1:16" ht="39" x14ac:dyDescent="0.3">
      <c r="A186" s="34" t="s">
        <v>244</v>
      </c>
      <c r="B186" s="32" t="s">
        <v>21</v>
      </c>
      <c r="C186" s="35" t="s">
        <v>80</v>
      </c>
      <c r="D186" s="84" t="s">
        <v>382</v>
      </c>
      <c r="E186" s="36">
        <v>0</v>
      </c>
      <c r="F186" s="32" t="s">
        <v>383</v>
      </c>
      <c r="G186" s="53">
        <v>4.99</v>
      </c>
      <c r="H186" s="54"/>
      <c r="I186" s="91">
        <v>0</v>
      </c>
      <c r="J186" s="91">
        <v>0</v>
      </c>
      <c r="K186" s="91">
        <v>0</v>
      </c>
      <c r="L186" s="36">
        <v>0</v>
      </c>
      <c r="M186" s="36">
        <v>0</v>
      </c>
      <c r="N186" s="36">
        <v>0</v>
      </c>
      <c r="O186" s="32" t="s">
        <v>380</v>
      </c>
      <c r="P186" s="32" t="s">
        <v>384</v>
      </c>
    </row>
    <row r="187" spans="1:16" ht="169" x14ac:dyDescent="0.3">
      <c r="A187" s="34" t="s">
        <v>244</v>
      </c>
      <c r="B187" s="32" t="s">
        <v>21</v>
      </c>
      <c r="C187" s="35" t="s">
        <v>80</v>
      </c>
      <c r="D187" s="84" t="s">
        <v>385</v>
      </c>
      <c r="E187" s="36">
        <v>0</v>
      </c>
      <c r="F187" s="32" t="s">
        <v>386</v>
      </c>
      <c r="G187" s="53">
        <v>8.26</v>
      </c>
      <c r="H187" s="54"/>
      <c r="I187" s="91">
        <v>0</v>
      </c>
      <c r="J187" s="91">
        <v>0</v>
      </c>
      <c r="K187" s="91">
        <v>0</v>
      </c>
      <c r="L187" s="36">
        <v>0</v>
      </c>
      <c r="M187" s="36">
        <v>0</v>
      </c>
      <c r="N187" s="36">
        <v>0</v>
      </c>
      <c r="O187" s="32" t="s">
        <v>387</v>
      </c>
      <c r="P187" s="32" t="s">
        <v>384</v>
      </c>
    </row>
    <row r="188" spans="1:16" ht="39" x14ac:dyDescent="0.3">
      <c r="A188" s="34" t="s">
        <v>244</v>
      </c>
      <c r="B188" s="32" t="s">
        <v>21</v>
      </c>
      <c r="C188" s="35" t="s">
        <v>80</v>
      </c>
      <c r="D188" s="84" t="s">
        <v>388</v>
      </c>
      <c r="E188" s="36">
        <v>0</v>
      </c>
      <c r="F188" s="32" t="s">
        <v>389</v>
      </c>
      <c r="G188" s="53">
        <v>4.99</v>
      </c>
      <c r="H188" s="54"/>
      <c r="I188" s="91">
        <v>0</v>
      </c>
      <c r="J188" s="91">
        <v>0</v>
      </c>
      <c r="K188" s="91">
        <v>0</v>
      </c>
      <c r="L188" s="36">
        <v>0</v>
      </c>
      <c r="M188" s="36">
        <v>0</v>
      </c>
      <c r="N188" s="36">
        <v>0</v>
      </c>
      <c r="O188" s="32" t="s">
        <v>380</v>
      </c>
      <c r="P188" s="32" t="s">
        <v>384</v>
      </c>
    </row>
    <row r="189" spans="1:16" ht="39" x14ac:dyDescent="0.3">
      <c r="A189" s="34" t="s">
        <v>244</v>
      </c>
      <c r="B189" s="32" t="s">
        <v>21</v>
      </c>
      <c r="C189" s="35" t="s">
        <v>80</v>
      </c>
      <c r="D189" s="84" t="s">
        <v>390</v>
      </c>
      <c r="E189" s="36">
        <v>0</v>
      </c>
      <c r="F189" s="32" t="s">
        <v>391</v>
      </c>
      <c r="G189" s="53">
        <v>6.09</v>
      </c>
      <c r="H189" s="54"/>
      <c r="I189" s="91">
        <v>0</v>
      </c>
      <c r="J189" s="91">
        <v>0</v>
      </c>
      <c r="K189" s="91">
        <v>0</v>
      </c>
      <c r="L189" s="36">
        <v>0</v>
      </c>
      <c r="M189" s="36">
        <v>0</v>
      </c>
      <c r="N189" s="36">
        <v>0</v>
      </c>
      <c r="O189" s="32" t="s">
        <v>380</v>
      </c>
      <c r="P189" s="32" t="s">
        <v>384</v>
      </c>
    </row>
    <row r="190" spans="1:16" ht="39" x14ac:dyDescent="0.3">
      <c r="A190" s="34" t="s">
        <v>244</v>
      </c>
      <c r="B190" s="32" t="s">
        <v>21</v>
      </c>
      <c r="C190" s="35" t="s">
        <v>80</v>
      </c>
      <c r="D190" s="84" t="s">
        <v>392</v>
      </c>
      <c r="E190" s="36">
        <v>0</v>
      </c>
      <c r="F190" s="32" t="s">
        <v>393</v>
      </c>
      <c r="G190" s="53">
        <v>4.99</v>
      </c>
      <c r="H190" s="54"/>
      <c r="I190" s="91">
        <v>0</v>
      </c>
      <c r="J190" s="91">
        <v>0</v>
      </c>
      <c r="K190" s="91">
        <v>0</v>
      </c>
      <c r="L190" s="36">
        <v>0</v>
      </c>
      <c r="M190" s="36">
        <v>0</v>
      </c>
      <c r="N190" s="36">
        <v>0</v>
      </c>
      <c r="O190" s="32" t="s">
        <v>380</v>
      </c>
      <c r="P190" s="32" t="s">
        <v>384</v>
      </c>
    </row>
    <row r="191" spans="1:16" ht="39" x14ac:dyDescent="0.3">
      <c r="A191" s="34" t="s">
        <v>244</v>
      </c>
      <c r="B191" s="32" t="s">
        <v>21</v>
      </c>
      <c r="C191" s="35" t="s">
        <v>80</v>
      </c>
      <c r="D191" s="84" t="s">
        <v>394</v>
      </c>
      <c r="E191" s="36">
        <v>0</v>
      </c>
      <c r="F191" s="32" t="s">
        <v>395</v>
      </c>
      <c r="G191" s="53">
        <v>6.09</v>
      </c>
      <c r="H191" s="54"/>
      <c r="I191" s="91">
        <v>0</v>
      </c>
      <c r="J191" s="91">
        <v>0</v>
      </c>
      <c r="K191" s="91">
        <v>0</v>
      </c>
      <c r="L191" s="36">
        <v>0</v>
      </c>
      <c r="M191" s="36">
        <v>0</v>
      </c>
      <c r="N191" s="36">
        <v>0</v>
      </c>
      <c r="O191" s="32" t="s">
        <v>380</v>
      </c>
      <c r="P191" s="32" t="s">
        <v>384</v>
      </c>
    </row>
    <row r="192" spans="1:16" ht="169" x14ac:dyDescent="0.3">
      <c r="A192" s="34" t="s">
        <v>244</v>
      </c>
      <c r="B192" s="32" t="s">
        <v>21</v>
      </c>
      <c r="C192" s="35" t="s">
        <v>80</v>
      </c>
      <c r="D192" s="84" t="s">
        <v>396</v>
      </c>
      <c r="E192" s="36">
        <v>0</v>
      </c>
      <c r="F192" s="32" t="s">
        <v>397</v>
      </c>
      <c r="G192" s="53">
        <v>7.16</v>
      </c>
      <c r="H192" s="54"/>
      <c r="I192" s="91">
        <v>0</v>
      </c>
      <c r="J192" s="91">
        <v>0</v>
      </c>
      <c r="K192" s="91">
        <v>0</v>
      </c>
      <c r="L192" s="36">
        <v>0</v>
      </c>
      <c r="M192" s="36">
        <v>0</v>
      </c>
      <c r="N192" s="36">
        <v>0</v>
      </c>
      <c r="O192" s="32" t="s">
        <v>387</v>
      </c>
      <c r="P192" s="32" t="s">
        <v>384</v>
      </c>
    </row>
    <row r="193" spans="1:16" ht="39" x14ac:dyDescent="0.3">
      <c r="A193" s="34" t="s">
        <v>244</v>
      </c>
      <c r="B193" s="32" t="s">
        <v>21</v>
      </c>
      <c r="C193" s="35" t="s">
        <v>80</v>
      </c>
      <c r="D193" s="84" t="s">
        <v>398</v>
      </c>
      <c r="E193" s="36">
        <v>0</v>
      </c>
      <c r="F193" s="32" t="s">
        <v>399</v>
      </c>
      <c r="G193" s="53">
        <v>4.67</v>
      </c>
      <c r="H193" s="54"/>
      <c r="I193" s="91">
        <v>0</v>
      </c>
      <c r="J193" s="91">
        <v>0</v>
      </c>
      <c r="K193" s="91">
        <v>0</v>
      </c>
      <c r="L193" s="36">
        <v>0</v>
      </c>
      <c r="M193" s="36">
        <v>0</v>
      </c>
      <c r="N193" s="36">
        <v>0</v>
      </c>
      <c r="O193" s="32" t="s">
        <v>380</v>
      </c>
      <c r="P193" s="32" t="s">
        <v>384</v>
      </c>
    </row>
    <row r="194" spans="1:16" ht="39" x14ac:dyDescent="0.3">
      <c r="A194" s="34" t="s">
        <v>244</v>
      </c>
      <c r="B194" s="32" t="s">
        <v>21</v>
      </c>
      <c r="C194" s="35" t="s">
        <v>80</v>
      </c>
      <c r="D194" s="84" t="s">
        <v>400</v>
      </c>
      <c r="E194" s="36">
        <v>0</v>
      </c>
      <c r="F194" s="32" t="s">
        <v>401</v>
      </c>
      <c r="G194" s="53">
        <v>3.56</v>
      </c>
      <c r="H194" s="54"/>
      <c r="I194" s="91">
        <v>0</v>
      </c>
      <c r="J194" s="91">
        <v>0</v>
      </c>
      <c r="K194" s="91">
        <v>0</v>
      </c>
      <c r="L194" s="36">
        <v>0</v>
      </c>
      <c r="M194" s="36">
        <v>0</v>
      </c>
      <c r="N194" s="36">
        <v>0</v>
      </c>
      <c r="O194" s="32" t="s">
        <v>380</v>
      </c>
      <c r="P194" s="32" t="s">
        <v>384</v>
      </c>
    </row>
    <row r="195" spans="1:16" ht="39" x14ac:dyDescent="0.3">
      <c r="A195" s="34" t="s">
        <v>244</v>
      </c>
      <c r="B195" s="32" t="s">
        <v>21</v>
      </c>
      <c r="C195" s="35" t="s">
        <v>80</v>
      </c>
      <c r="D195" s="84" t="s">
        <v>402</v>
      </c>
      <c r="E195" s="36">
        <v>0</v>
      </c>
      <c r="F195" s="32" t="s">
        <v>403</v>
      </c>
      <c r="G195" s="53">
        <v>3.56</v>
      </c>
      <c r="H195" s="54"/>
      <c r="I195" s="91">
        <v>0</v>
      </c>
      <c r="J195" s="91">
        <v>0</v>
      </c>
      <c r="K195" s="91">
        <v>0</v>
      </c>
      <c r="L195" s="36">
        <v>0</v>
      </c>
      <c r="M195" s="36">
        <v>0</v>
      </c>
      <c r="N195" s="36">
        <v>0</v>
      </c>
      <c r="O195" s="32" t="s">
        <v>380</v>
      </c>
      <c r="P195" s="32" t="s">
        <v>384</v>
      </c>
    </row>
    <row r="196" spans="1:16" ht="169" x14ac:dyDescent="0.3">
      <c r="A196" s="34" t="s">
        <v>244</v>
      </c>
      <c r="B196" s="32" t="s">
        <v>21</v>
      </c>
      <c r="C196" s="35" t="s">
        <v>80</v>
      </c>
      <c r="D196" s="84" t="s">
        <v>404</v>
      </c>
      <c r="E196" s="36">
        <v>0</v>
      </c>
      <c r="F196" s="32" t="s">
        <v>405</v>
      </c>
      <c r="G196" s="53">
        <v>8.23</v>
      </c>
      <c r="H196" s="54"/>
      <c r="I196" s="91">
        <v>0</v>
      </c>
      <c r="J196" s="91">
        <v>0</v>
      </c>
      <c r="K196" s="91">
        <v>0</v>
      </c>
      <c r="L196" s="36">
        <v>0</v>
      </c>
      <c r="M196" s="36">
        <v>0</v>
      </c>
      <c r="N196" s="36">
        <v>0</v>
      </c>
      <c r="O196" s="32" t="s">
        <v>387</v>
      </c>
      <c r="P196" s="32" t="s">
        <v>384</v>
      </c>
    </row>
    <row r="197" spans="1:16" ht="39" x14ac:dyDescent="0.3">
      <c r="A197" s="34" t="s">
        <v>244</v>
      </c>
      <c r="B197" s="32" t="s">
        <v>21</v>
      </c>
      <c r="C197" s="35" t="s">
        <v>80</v>
      </c>
      <c r="D197" s="84" t="s">
        <v>406</v>
      </c>
      <c r="E197" s="36">
        <v>0</v>
      </c>
      <c r="F197" s="32" t="s">
        <v>407</v>
      </c>
      <c r="G197" s="53">
        <v>4.8</v>
      </c>
      <c r="H197" s="54"/>
      <c r="I197" s="91">
        <v>0</v>
      </c>
      <c r="J197" s="91">
        <v>0</v>
      </c>
      <c r="K197" s="91">
        <v>0</v>
      </c>
      <c r="L197" s="36">
        <v>0</v>
      </c>
      <c r="M197" s="36">
        <v>0</v>
      </c>
      <c r="N197" s="36">
        <v>0</v>
      </c>
      <c r="O197" s="32" t="s">
        <v>380</v>
      </c>
      <c r="P197" s="32" t="s">
        <v>384</v>
      </c>
    </row>
    <row r="198" spans="1:16" ht="39" x14ac:dyDescent="0.3">
      <c r="A198" s="34" t="s">
        <v>244</v>
      </c>
      <c r="B198" s="32" t="s">
        <v>21</v>
      </c>
      <c r="C198" s="35" t="s">
        <v>80</v>
      </c>
      <c r="D198" s="84" t="s">
        <v>408</v>
      </c>
      <c r="E198" s="36">
        <v>0</v>
      </c>
      <c r="F198" s="32" t="s">
        <v>409</v>
      </c>
      <c r="G198" s="53">
        <v>4.99</v>
      </c>
      <c r="H198" s="54"/>
      <c r="I198" s="91">
        <v>0</v>
      </c>
      <c r="J198" s="91">
        <v>0</v>
      </c>
      <c r="K198" s="91">
        <v>0</v>
      </c>
      <c r="L198" s="36">
        <v>0</v>
      </c>
      <c r="M198" s="36">
        <v>0</v>
      </c>
      <c r="N198" s="36">
        <v>0</v>
      </c>
      <c r="O198" s="32" t="s">
        <v>380</v>
      </c>
      <c r="P198" s="32" t="s">
        <v>384</v>
      </c>
    </row>
    <row r="199" spans="1:16" ht="39" x14ac:dyDescent="0.3">
      <c r="A199" s="34" t="s">
        <v>244</v>
      </c>
      <c r="B199" s="32" t="s">
        <v>21</v>
      </c>
      <c r="C199" s="35" t="s">
        <v>80</v>
      </c>
      <c r="D199" s="84" t="s">
        <v>410</v>
      </c>
      <c r="E199" s="36">
        <v>0</v>
      </c>
      <c r="F199" s="32" t="s">
        <v>411</v>
      </c>
      <c r="G199" s="53">
        <v>7.16</v>
      </c>
      <c r="H199" s="54"/>
      <c r="I199" s="91">
        <v>0</v>
      </c>
      <c r="J199" s="91">
        <v>0</v>
      </c>
      <c r="K199" s="91">
        <v>0</v>
      </c>
      <c r="L199" s="36">
        <v>0</v>
      </c>
      <c r="M199" s="36">
        <v>0</v>
      </c>
      <c r="N199" s="36">
        <v>0</v>
      </c>
      <c r="O199" s="32" t="s">
        <v>380</v>
      </c>
      <c r="P199" s="32" t="s">
        <v>384</v>
      </c>
    </row>
    <row r="200" spans="1:16" ht="39" x14ac:dyDescent="0.3">
      <c r="A200" s="34" t="s">
        <v>244</v>
      </c>
      <c r="B200" s="32" t="s">
        <v>21</v>
      </c>
      <c r="C200" s="35" t="s">
        <v>80</v>
      </c>
      <c r="D200" s="84" t="s">
        <v>412</v>
      </c>
      <c r="E200" s="36">
        <v>0</v>
      </c>
      <c r="F200" s="32" t="s">
        <v>413</v>
      </c>
      <c r="G200" s="53">
        <v>8.49</v>
      </c>
      <c r="H200" s="54"/>
      <c r="I200" s="91">
        <v>0</v>
      </c>
      <c r="J200" s="91">
        <v>0</v>
      </c>
      <c r="K200" s="91">
        <v>0</v>
      </c>
      <c r="L200" s="36">
        <v>0</v>
      </c>
      <c r="M200" s="36">
        <v>0</v>
      </c>
      <c r="N200" s="36">
        <v>0</v>
      </c>
      <c r="O200" s="32" t="s">
        <v>380</v>
      </c>
      <c r="P200" s="32" t="s">
        <v>384</v>
      </c>
    </row>
    <row r="201" spans="1:16" ht="39" x14ac:dyDescent="0.3">
      <c r="A201" s="34" t="s">
        <v>244</v>
      </c>
      <c r="B201" s="32" t="s">
        <v>21</v>
      </c>
      <c r="C201" s="35" t="s">
        <v>80</v>
      </c>
      <c r="D201" s="84" t="s">
        <v>414</v>
      </c>
      <c r="E201" s="36">
        <v>0</v>
      </c>
      <c r="F201" s="32" t="s">
        <v>415</v>
      </c>
      <c r="G201" s="53">
        <v>8.09</v>
      </c>
      <c r="H201" s="54"/>
      <c r="I201" s="91">
        <v>0</v>
      </c>
      <c r="J201" s="91">
        <v>0</v>
      </c>
      <c r="K201" s="91">
        <v>0</v>
      </c>
      <c r="L201" s="36">
        <v>0</v>
      </c>
      <c r="M201" s="36">
        <v>0</v>
      </c>
      <c r="N201" s="36">
        <v>0</v>
      </c>
      <c r="O201" s="32" t="s">
        <v>380</v>
      </c>
      <c r="P201" s="32" t="s">
        <v>384</v>
      </c>
    </row>
    <row r="202" spans="1:16" ht="39" x14ac:dyDescent="0.3">
      <c r="A202" s="34" t="s">
        <v>244</v>
      </c>
      <c r="B202" s="32" t="s">
        <v>21</v>
      </c>
      <c r="C202" s="35" t="s">
        <v>80</v>
      </c>
      <c r="D202" s="84" t="s">
        <v>416</v>
      </c>
      <c r="E202" s="36">
        <v>0</v>
      </c>
      <c r="F202" s="32" t="s">
        <v>417</v>
      </c>
      <c r="G202" s="53">
        <v>10.34</v>
      </c>
      <c r="H202" s="54"/>
      <c r="I202" s="91">
        <v>0</v>
      </c>
      <c r="J202" s="91">
        <v>0</v>
      </c>
      <c r="K202" s="91">
        <v>0</v>
      </c>
      <c r="L202" s="36">
        <v>0</v>
      </c>
      <c r="M202" s="36">
        <v>0</v>
      </c>
      <c r="N202" s="36">
        <v>0</v>
      </c>
      <c r="O202" s="32" t="s">
        <v>380</v>
      </c>
      <c r="P202" s="32" t="s">
        <v>384</v>
      </c>
    </row>
    <row r="203" spans="1:16" ht="39" x14ac:dyDescent="0.3">
      <c r="A203" s="34" t="s">
        <v>244</v>
      </c>
      <c r="B203" s="32" t="s">
        <v>21</v>
      </c>
      <c r="C203" s="35" t="s">
        <v>80</v>
      </c>
      <c r="D203" s="84" t="s">
        <v>418</v>
      </c>
      <c r="E203" s="36">
        <v>0</v>
      </c>
      <c r="F203" s="32" t="s">
        <v>419</v>
      </c>
      <c r="G203" s="53">
        <v>12.93</v>
      </c>
      <c r="H203" s="54"/>
      <c r="I203" s="91">
        <v>0</v>
      </c>
      <c r="J203" s="91">
        <v>0</v>
      </c>
      <c r="K203" s="91">
        <v>0</v>
      </c>
      <c r="L203" s="36">
        <v>0</v>
      </c>
      <c r="M203" s="36">
        <v>0</v>
      </c>
      <c r="N203" s="36">
        <v>0</v>
      </c>
      <c r="O203" s="32" t="s">
        <v>380</v>
      </c>
      <c r="P203" s="32" t="s">
        <v>384</v>
      </c>
    </row>
    <row r="204" spans="1:16" ht="26" x14ac:dyDescent="0.3">
      <c r="A204" s="34" t="s">
        <v>244</v>
      </c>
      <c r="B204" s="32" t="s">
        <v>21</v>
      </c>
      <c r="C204" s="35" t="s">
        <v>15</v>
      </c>
      <c r="D204" s="84" t="s">
        <v>420</v>
      </c>
      <c r="E204" s="36">
        <v>0</v>
      </c>
      <c r="F204" s="32" t="s">
        <v>421</v>
      </c>
      <c r="G204" s="53">
        <v>14.14</v>
      </c>
      <c r="H204" s="54"/>
      <c r="I204" s="91">
        <v>0</v>
      </c>
      <c r="J204" s="91">
        <v>0</v>
      </c>
      <c r="K204" s="91">
        <v>0</v>
      </c>
      <c r="L204" s="36">
        <v>0</v>
      </c>
      <c r="M204" s="36">
        <v>0</v>
      </c>
      <c r="N204" s="36">
        <v>0</v>
      </c>
      <c r="O204" s="32" t="s">
        <v>261</v>
      </c>
      <c r="P204" s="32" t="s">
        <v>384</v>
      </c>
    </row>
    <row r="205" spans="1:16" ht="26" x14ac:dyDescent="0.3">
      <c r="A205" s="34" t="s">
        <v>244</v>
      </c>
      <c r="B205" s="32" t="s">
        <v>21</v>
      </c>
      <c r="C205" s="35" t="s">
        <v>15</v>
      </c>
      <c r="D205" s="84" t="s">
        <v>422</v>
      </c>
      <c r="E205" s="36">
        <v>0</v>
      </c>
      <c r="F205" s="32" t="s">
        <v>1039</v>
      </c>
      <c r="G205" s="53">
        <v>19.02</v>
      </c>
      <c r="H205" s="54"/>
      <c r="I205" s="91">
        <v>0</v>
      </c>
      <c r="J205" s="91">
        <v>0</v>
      </c>
      <c r="K205" s="91">
        <v>0</v>
      </c>
      <c r="L205" s="36">
        <v>0</v>
      </c>
      <c r="M205" s="36">
        <v>0</v>
      </c>
      <c r="N205" s="36">
        <v>0</v>
      </c>
      <c r="O205" s="61" t="s">
        <v>991</v>
      </c>
      <c r="P205" s="32" t="s">
        <v>384</v>
      </c>
    </row>
    <row r="206" spans="1:16" ht="26" x14ac:dyDescent="0.3">
      <c r="A206" s="34" t="s">
        <v>244</v>
      </c>
      <c r="B206" s="32" t="s">
        <v>21</v>
      </c>
      <c r="C206" s="35" t="s">
        <v>15</v>
      </c>
      <c r="D206" s="84" t="s">
        <v>423</v>
      </c>
      <c r="E206" s="36">
        <v>0</v>
      </c>
      <c r="F206" s="32" t="s">
        <v>424</v>
      </c>
      <c r="G206" s="53">
        <v>11.84</v>
      </c>
      <c r="H206" s="54"/>
      <c r="I206" s="91">
        <v>0</v>
      </c>
      <c r="J206" s="91">
        <v>0</v>
      </c>
      <c r="K206" s="91">
        <v>0</v>
      </c>
      <c r="L206" s="36">
        <v>0</v>
      </c>
      <c r="M206" s="36">
        <v>0</v>
      </c>
      <c r="N206" s="36">
        <v>0</v>
      </c>
      <c r="O206" s="32" t="s">
        <v>261</v>
      </c>
      <c r="P206" s="32" t="s">
        <v>384</v>
      </c>
    </row>
    <row r="207" spans="1:16" ht="39" x14ac:dyDescent="0.3">
      <c r="A207" s="34" t="s">
        <v>244</v>
      </c>
      <c r="B207" s="32" t="s">
        <v>21</v>
      </c>
      <c r="C207" s="35" t="s">
        <v>15</v>
      </c>
      <c r="D207" s="84" t="s">
        <v>425</v>
      </c>
      <c r="E207" s="36">
        <v>0</v>
      </c>
      <c r="F207" s="32" t="s">
        <v>426</v>
      </c>
      <c r="G207" s="53">
        <v>9.56</v>
      </c>
      <c r="H207" s="54"/>
      <c r="I207" s="91">
        <v>0</v>
      </c>
      <c r="J207" s="91">
        <v>0</v>
      </c>
      <c r="K207" s="91">
        <v>0</v>
      </c>
      <c r="L207" s="36">
        <v>0</v>
      </c>
      <c r="M207" s="36">
        <v>0</v>
      </c>
      <c r="N207" s="36">
        <v>0</v>
      </c>
      <c r="O207" s="32" t="s">
        <v>261</v>
      </c>
      <c r="P207" s="32" t="s">
        <v>384</v>
      </c>
    </row>
    <row r="208" spans="1:16" ht="39" x14ac:dyDescent="0.3">
      <c r="A208" s="34" t="s">
        <v>244</v>
      </c>
      <c r="B208" s="32" t="s">
        <v>21</v>
      </c>
      <c r="C208" s="35" t="s">
        <v>15</v>
      </c>
      <c r="D208" s="84" t="s">
        <v>427</v>
      </c>
      <c r="E208" s="36">
        <v>0</v>
      </c>
      <c r="F208" s="32" t="s">
        <v>428</v>
      </c>
      <c r="G208" s="53">
        <v>13.33</v>
      </c>
      <c r="H208" s="54"/>
      <c r="I208" s="91">
        <v>0</v>
      </c>
      <c r="J208" s="91">
        <v>0</v>
      </c>
      <c r="K208" s="91">
        <v>0</v>
      </c>
      <c r="L208" s="36">
        <v>0</v>
      </c>
      <c r="M208" s="36">
        <v>0</v>
      </c>
      <c r="N208" s="36">
        <v>0</v>
      </c>
      <c r="O208" s="32" t="s">
        <v>261</v>
      </c>
      <c r="P208" s="32" t="s">
        <v>384</v>
      </c>
    </row>
    <row r="209" spans="1:16" ht="39" x14ac:dyDescent="0.3">
      <c r="A209" s="34" t="s">
        <v>244</v>
      </c>
      <c r="B209" s="32" t="s">
        <v>21</v>
      </c>
      <c r="C209" s="35" t="s">
        <v>15</v>
      </c>
      <c r="D209" s="84" t="s">
        <v>429</v>
      </c>
      <c r="E209" s="36">
        <v>0</v>
      </c>
      <c r="F209" s="32" t="s">
        <v>430</v>
      </c>
      <c r="G209" s="53">
        <v>12.61</v>
      </c>
      <c r="H209" s="54"/>
      <c r="I209" s="91">
        <v>0</v>
      </c>
      <c r="J209" s="91">
        <v>0</v>
      </c>
      <c r="K209" s="91">
        <v>0</v>
      </c>
      <c r="L209" s="36">
        <v>0</v>
      </c>
      <c r="M209" s="36">
        <v>0</v>
      </c>
      <c r="N209" s="36">
        <v>0</v>
      </c>
      <c r="O209" s="32" t="s">
        <v>261</v>
      </c>
      <c r="P209" s="32" t="s">
        <v>384</v>
      </c>
    </row>
    <row r="210" spans="1:16" ht="39" x14ac:dyDescent="0.3">
      <c r="A210" s="34" t="s">
        <v>244</v>
      </c>
      <c r="B210" s="32" t="s">
        <v>21</v>
      </c>
      <c r="C210" s="35" t="s">
        <v>15</v>
      </c>
      <c r="D210" s="84" t="s">
        <v>431</v>
      </c>
      <c r="E210" s="36">
        <v>0</v>
      </c>
      <c r="F210" s="32" t="s">
        <v>432</v>
      </c>
      <c r="G210" s="53">
        <v>2.38</v>
      </c>
      <c r="H210" s="54"/>
      <c r="I210" s="91">
        <v>0</v>
      </c>
      <c r="J210" s="91">
        <v>0</v>
      </c>
      <c r="K210" s="91">
        <v>0</v>
      </c>
      <c r="L210" s="36">
        <v>0</v>
      </c>
      <c r="M210" s="36">
        <v>0</v>
      </c>
      <c r="N210" s="36">
        <v>0</v>
      </c>
      <c r="O210" s="32" t="s">
        <v>261</v>
      </c>
      <c r="P210" s="32" t="s">
        <v>384</v>
      </c>
    </row>
    <row r="211" spans="1:16" ht="39" x14ac:dyDescent="0.3">
      <c r="A211" s="34" t="s">
        <v>244</v>
      </c>
      <c r="B211" s="32" t="s">
        <v>21</v>
      </c>
      <c r="C211" s="35" t="s">
        <v>15</v>
      </c>
      <c r="D211" s="84" t="s">
        <v>433</v>
      </c>
      <c r="E211" s="36">
        <v>0</v>
      </c>
      <c r="F211" s="32" t="s">
        <v>434</v>
      </c>
      <c r="G211" s="53">
        <v>1.56</v>
      </c>
      <c r="H211" s="54"/>
      <c r="I211" s="91">
        <v>0</v>
      </c>
      <c r="J211" s="91">
        <v>0</v>
      </c>
      <c r="K211" s="91">
        <v>0</v>
      </c>
      <c r="L211" s="36">
        <v>0</v>
      </c>
      <c r="M211" s="36">
        <v>0</v>
      </c>
      <c r="N211" s="36">
        <v>0</v>
      </c>
      <c r="O211" s="32" t="s">
        <v>261</v>
      </c>
      <c r="P211" s="32" t="s">
        <v>384</v>
      </c>
    </row>
    <row r="212" spans="1:16" ht="26" x14ac:dyDescent="0.3">
      <c r="A212" s="34" t="s">
        <v>244</v>
      </c>
      <c r="B212" s="32" t="s">
        <v>21</v>
      </c>
      <c r="C212" s="35" t="s">
        <v>15</v>
      </c>
      <c r="D212" s="84" t="s">
        <v>435</v>
      </c>
      <c r="E212" s="36">
        <v>0</v>
      </c>
      <c r="F212" s="32" t="s">
        <v>436</v>
      </c>
      <c r="G212" s="53">
        <v>15.9</v>
      </c>
      <c r="H212" s="54"/>
      <c r="I212" s="91">
        <v>0</v>
      </c>
      <c r="J212" s="91">
        <v>0</v>
      </c>
      <c r="K212" s="91">
        <v>0</v>
      </c>
      <c r="L212" s="36">
        <v>0</v>
      </c>
      <c r="M212" s="36">
        <v>0</v>
      </c>
      <c r="N212" s="36">
        <v>0</v>
      </c>
      <c r="O212" s="32" t="s">
        <v>261</v>
      </c>
      <c r="P212" s="32" t="s">
        <v>384</v>
      </c>
    </row>
    <row r="213" spans="1:16" ht="26" x14ac:dyDescent="0.3">
      <c r="A213" s="34" t="s">
        <v>244</v>
      </c>
      <c r="B213" s="32" t="s">
        <v>21</v>
      </c>
      <c r="C213" s="35" t="s">
        <v>15</v>
      </c>
      <c r="D213" s="84" t="s">
        <v>437</v>
      </c>
      <c r="E213" s="36">
        <v>0</v>
      </c>
      <c r="F213" s="32" t="s">
        <v>438</v>
      </c>
      <c r="G213" s="53">
        <v>2.38</v>
      </c>
      <c r="H213" s="54"/>
      <c r="I213" s="91">
        <v>0</v>
      </c>
      <c r="J213" s="91">
        <v>0</v>
      </c>
      <c r="K213" s="91">
        <v>0</v>
      </c>
      <c r="L213" s="36">
        <v>0</v>
      </c>
      <c r="M213" s="36">
        <v>0</v>
      </c>
      <c r="N213" s="36">
        <v>0</v>
      </c>
      <c r="O213" s="32" t="s">
        <v>261</v>
      </c>
      <c r="P213" s="32" t="s">
        <v>384</v>
      </c>
    </row>
    <row r="214" spans="1:16" ht="26" x14ac:dyDescent="0.3">
      <c r="A214" s="34" t="s">
        <v>244</v>
      </c>
      <c r="B214" s="32" t="s">
        <v>21</v>
      </c>
      <c r="C214" s="35" t="s">
        <v>15</v>
      </c>
      <c r="D214" s="84" t="s">
        <v>439</v>
      </c>
      <c r="E214" s="36">
        <v>0</v>
      </c>
      <c r="F214" s="32" t="s">
        <v>440</v>
      </c>
      <c r="G214" s="53">
        <v>22.1</v>
      </c>
      <c r="H214" s="54"/>
      <c r="I214" s="91">
        <v>0</v>
      </c>
      <c r="J214" s="91">
        <v>0</v>
      </c>
      <c r="K214" s="91">
        <v>0</v>
      </c>
      <c r="L214" s="36">
        <v>0</v>
      </c>
      <c r="M214" s="36">
        <v>0</v>
      </c>
      <c r="N214" s="36">
        <v>0</v>
      </c>
      <c r="O214" s="32" t="s">
        <v>261</v>
      </c>
      <c r="P214" s="32" t="s">
        <v>384</v>
      </c>
    </row>
    <row r="215" spans="1:16" ht="39" x14ac:dyDescent="0.3">
      <c r="A215" s="34" t="s">
        <v>244</v>
      </c>
      <c r="B215" s="32" t="s">
        <v>21</v>
      </c>
      <c r="C215" s="35" t="s">
        <v>15</v>
      </c>
      <c r="D215" s="84" t="s">
        <v>441</v>
      </c>
      <c r="E215" s="36">
        <v>0</v>
      </c>
      <c r="F215" s="32" t="s">
        <v>442</v>
      </c>
      <c r="G215" s="53">
        <v>22.1</v>
      </c>
      <c r="H215" s="54"/>
      <c r="I215" s="91">
        <v>0</v>
      </c>
      <c r="J215" s="91">
        <v>0</v>
      </c>
      <c r="K215" s="91">
        <v>0</v>
      </c>
      <c r="L215" s="36">
        <v>0</v>
      </c>
      <c r="M215" s="36">
        <v>0</v>
      </c>
      <c r="N215" s="36">
        <v>0</v>
      </c>
      <c r="O215" s="32" t="s">
        <v>261</v>
      </c>
      <c r="P215" s="32" t="s">
        <v>384</v>
      </c>
    </row>
    <row r="216" spans="1:16" ht="39" x14ac:dyDescent="0.3">
      <c r="A216" s="34" t="s">
        <v>244</v>
      </c>
      <c r="B216" s="32" t="s">
        <v>21</v>
      </c>
      <c r="C216" s="35" t="s">
        <v>15</v>
      </c>
      <c r="D216" s="84" t="s">
        <v>443</v>
      </c>
      <c r="E216" s="36">
        <v>0</v>
      </c>
      <c r="F216" s="32" t="s">
        <v>444</v>
      </c>
      <c r="G216" s="53">
        <v>2.38</v>
      </c>
      <c r="H216" s="54"/>
      <c r="I216" s="91">
        <v>0</v>
      </c>
      <c r="J216" s="91">
        <v>0</v>
      </c>
      <c r="K216" s="91">
        <v>0</v>
      </c>
      <c r="L216" s="36">
        <v>0</v>
      </c>
      <c r="M216" s="36">
        <v>0</v>
      </c>
      <c r="N216" s="36">
        <v>0</v>
      </c>
      <c r="O216" s="32" t="s">
        <v>261</v>
      </c>
      <c r="P216" s="32" t="s">
        <v>384</v>
      </c>
    </row>
    <row r="217" spans="1:16" ht="26" x14ac:dyDescent="0.3">
      <c r="A217" s="34" t="s">
        <v>244</v>
      </c>
      <c r="B217" s="32" t="s">
        <v>21</v>
      </c>
      <c r="C217" s="35" t="s">
        <v>15</v>
      </c>
      <c r="D217" s="84" t="s">
        <v>445</v>
      </c>
      <c r="E217" s="36">
        <v>0</v>
      </c>
      <c r="F217" s="32" t="s">
        <v>446</v>
      </c>
      <c r="G217" s="53">
        <v>12.31</v>
      </c>
      <c r="H217" s="54"/>
      <c r="I217" s="91">
        <v>0</v>
      </c>
      <c r="J217" s="91">
        <v>0</v>
      </c>
      <c r="K217" s="91">
        <v>0</v>
      </c>
      <c r="L217" s="36">
        <v>0</v>
      </c>
      <c r="M217" s="36">
        <v>0</v>
      </c>
      <c r="N217" s="36">
        <v>0</v>
      </c>
      <c r="O217" s="32" t="s">
        <v>261</v>
      </c>
      <c r="P217" s="32" t="s">
        <v>384</v>
      </c>
    </row>
    <row r="218" spans="1:16" ht="26" x14ac:dyDescent="0.3">
      <c r="A218" s="34" t="s">
        <v>244</v>
      </c>
      <c r="B218" s="32" t="s">
        <v>21</v>
      </c>
      <c r="C218" s="35" t="s">
        <v>15</v>
      </c>
      <c r="D218" s="84" t="s">
        <v>447</v>
      </c>
      <c r="E218" s="36">
        <v>0</v>
      </c>
      <c r="F218" s="32" t="s">
        <v>448</v>
      </c>
      <c r="G218" s="53">
        <v>12.31</v>
      </c>
      <c r="H218" s="54"/>
      <c r="I218" s="91">
        <v>0</v>
      </c>
      <c r="J218" s="91">
        <v>0</v>
      </c>
      <c r="K218" s="91">
        <v>0</v>
      </c>
      <c r="L218" s="36">
        <v>0</v>
      </c>
      <c r="M218" s="36">
        <v>0</v>
      </c>
      <c r="N218" s="36">
        <v>0</v>
      </c>
      <c r="O218" s="32" t="s">
        <v>261</v>
      </c>
      <c r="P218" s="32" t="s">
        <v>384</v>
      </c>
    </row>
    <row r="219" spans="1:16" ht="26" x14ac:dyDescent="0.3">
      <c r="A219" s="34" t="s">
        <v>244</v>
      </c>
      <c r="B219" s="32" t="s">
        <v>21</v>
      </c>
      <c r="C219" s="35" t="s">
        <v>15</v>
      </c>
      <c r="D219" s="84" t="s">
        <v>449</v>
      </c>
      <c r="E219" s="36">
        <v>0</v>
      </c>
      <c r="F219" s="32" t="s">
        <v>450</v>
      </c>
      <c r="G219" s="53">
        <v>2.79</v>
      </c>
      <c r="H219" s="54"/>
      <c r="I219" s="91">
        <v>0</v>
      </c>
      <c r="J219" s="91">
        <v>0</v>
      </c>
      <c r="K219" s="91">
        <v>0</v>
      </c>
      <c r="L219" s="36">
        <v>0</v>
      </c>
      <c r="M219" s="36">
        <v>0</v>
      </c>
      <c r="N219" s="36">
        <v>0</v>
      </c>
      <c r="O219" s="32" t="s">
        <v>261</v>
      </c>
      <c r="P219" s="32" t="s">
        <v>384</v>
      </c>
    </row>
    <row r="220" spans="1:16" ht="26" x14ac:dyDescent="0.3">
      <c r="A220" s="34" t="s">
        <v>244</v>
      </c>
      <c r="B220" s="32" t="s">
        <v>21</v>
      </c>
      <c r="C220" s="35" t="s">
        <v>15</v>
      </c>
      <c r="D220" s="84" t="s">
        <v>451</v>
      </c>
      <c r="E220" s="36">
        <v>0</v>
      </c>
      <c r="F220" s="32" t="s">
        <v>452</v>
      </c>
      <c r="G220" s="53">
        <v>12.31</v>
      </c>
      <c r="H220" s="54"/>
      <c r="I220" s="91">
        <v>0</v>
      </c>
      <c r="J220" s="91">
        <v>0</v>
      </c>
      <c r="K220" s="91">
        <v>0</v>
      </c>
      <c r="L220" s="36">
        <v>0</v>
      </c>
      <c r="M220" s="36">
        <v>0</v>
      </c>
      <c r="N220" s="36">
        <v>0</v>
      </c>
      <c r="O220" s="32" t="s">
        <v>261</v>
      </c>
      <c r="P220" s="32" t="s">
        <v>384</v>
      </c>
    </row>
    <row r="221" spans="1:16" ht="26" x14ac:dyDescent="0.3">
      <c r="A221" s="34" t="s">
        <v>244</v>
      </c>
      <c r="B221" s="32" t="s">
        <v>21</v>
      </c>
      <c r="C221" s="35" t="s">
        <v>15</v>
      </c>
      <c r="D221" s="84" t="s">
        <v>453</v>
      </c>
      <c r="E221" s="36">
        <v>0</v>
      </c>
      <c r="F221" s="32" t="s">
        <v>454</v>
      </c>
      <c r="G221" s="53">
        <v>17.21</v>
      </c>
      <c r="H221" s="54"/>
      <c r="I221" s="91">
        <v>0</v>
      </c>
      <c r="J221" s="91">
        <v>0</v>
      </c>
      <c r="K221" s="91">
        <v>0</v>
      </c>
      <c r="L221" s="36">
        <v>0</v>
      </c>
      <c r="M221" s="36">
        <v>0</v>
      </c>
      <c r="N221" s="36">
        <v>0</v>
      </c>
      <c r="O221" s="32" t="s">
        <v>261</v>
      </c>
      <c r="P221" s="32" t="s">
        <v>384</v>
      </c>
    </row>
    <row r="222" spans="1:16" ht="26" x14ac:dyDescent="0.3">
      <c r="A222" s="34" t="s">
        <v>244</v>
      </c>
      <c r="B222" s="32" t="s">
        <v>21</v>
      </c>
      <c r="C222" s="35" t="s">
        <v>15</v>
      </c>
      <c r="D222" s="84" t="s">
        <v>455</v>
      </c>
      <c r="E222" s="36">
        <v>0</v>
      </c>
      <c r="F222" s="32" t="s">
        <v>456</v>
      </c>
      <c r="G222" s="53">
        <v>22.1</v>
      </c>
      <c r="H222" s="54"/>
      <c r="I222" s="91">
        <v>0</v>
      </c>
      <c r="J222" s="91">
        <v>0</v>
      </c>
      <c r="K222" s="91">
        <v>0</v>
      </c>
      <c r="L222" s="36">
        <v>0</v>
      </c>
      <c r="M222" s="36">
        <v>0</v>
      </c>
      <c r="N222" s="36">
        <v>0</v>
      </c>
      <c r="O222" s="32" t="s">
        <v>261</v>
      </c>
      <c r="P222" s="32" t="s">
        <v>384</v>
      </c>
    </row>
    <row r="223" spans="1:16" ht="26" x14ac:dyDescent="0.3">
      <c r="A223" s="34" t="s">
        <v>244</v>
      </c>
      <c r="B223" s="32" t="s">
        <v>21</v>
      </c>
      <c r="C223" s="35" t="s">
        <v>15</v>
      </c>
      <c r="D223" s="84" t="s">
        <v>457</v>
      </c>
      <c r="E223" s="36">
        <v>0</v>
      </c>
      <c r="F223" s="32" t="s">
        <v>458</v>
      </c>
      <c r="G223" s="53">
        <v>2.4</v>
      </c>
      <c r="H223" s="54"/>
      <c r="I223" s="91">
        <v>0</v>
      </c>
      <c r="J223" s="91">
        <v>0</v>
      </c>
      <c r="K223" s="91">
        <v>0</v>
      </c>
      <c r="L223" s="36">
        <v>0</v>
      </c>
      <c r="M223" s="36">
        <v>0</v>
      </c>
      <c r="N223" s="36">
        <v>0</v>
      </c>
      <c r="O223" s="32" t="s">
        <v>261</v>
      </c>
      <c r="P223" s="32" t="s">
        <v>384</v>
      </c>
    </row>
    <row r="224" spans="1:16" ht="26" x14ac:dyDescent="0.3">
      <c r="A224" s="34" t="s">
        <v>244</v>
      </c>
      <c r="B224" s="32" t="s">
        <v>21</v>
      </c>
      <c r="C224" s="35" t="s">
        <v>15</v>
      </c>
      <c r="D224" s="84" t="s">
        <v>459</v>
      </c>
      <c r="E224" s="36">
        <v>0</v>
      </c>
      <c r="F224" s="32" t="s">
        <v>460</v>
      </c>
      <c r="G224" s="53">
        <v>15.45</v>
      </c>
      <c r="H224" s="54"/>
      <c r="I224" s="91">
        <v>0</v>
      </c>
      <c r="J224" s="91">
        <v>0</v>
      </c>
      <c r="K224" s="91">
        <v>0</v>
      </c>
      <c r="L224" s="36">
        <v>0</v>
      </c>
      <c r="M224" s="36">
        <v>0</v>
      </c>
      <c r="N224" s="36">
        <v>0</v>
      </c>
      <c r="O224" s="32" t="s">
        <v>261</v>
      </c>
      <c r="P224" s="32" t="s">
        <v>384</v>
      </c>
    </row>
    <row r="225" spans="1:16" ht="26" x14ac:dyDescent="0.3">
      <c r="A225" s="34" t="s">
        <v>244</v>
      </c>
      <c r="B225" s="32" t="s">
        <v>21</v>
      </c>
      <c r="C225" s="35" t="s">
        <v>15</v>
      </c>
      <c r="D225" s="84" t="s">
        <v>461</v>
      </c>
      <c r="E225" s="36">
        <v>0</v>
      </c>
      <c r="F225" s="32" t="s">
        <v>462</v>
      </c>
      <c r="G225" s="53">
        <v>25.19</v>
      </c>
      <c r="H225" s="54"/>
      <c r="I225" s="91">
        <v>0</v>
      </c>
      <c r="J225" s="91">
        <v>0</v>
      </c>
      <c r="K225" s="91">
        <v>0</v>
      </c>
      <c r="L225" s="36">
        <v>0</v>
      </c>
      <c r="M225" s="36">
        <v>0</v>
      </c>
      <c r="N225" s="36">
        <v>0</v>
      </c>
      <c r="O225" s="32" t="s">
        <v>261</v>
      </c>
      <c r="P225" s="32" t="s">
        <v>384</v>
      </c>
    </row>
    <row r="226" spans="1:16" ht="26" x14ac:dyDescent="0.3">
      <c r="A226" s="34" t="s">
        <v>244</v>
      </c>
      <c r="B226" s="32" t="s">
        <v>21</v>
      </c>
      <c r="C226" s="35" t="s">
        <v>15</v>
      </c>
      <c r="D226" s="84" t="s">
        <v>463</v>
      </c>
      <c r="E226" s="36">
        <v>0</v>
      </c>
      <c r="F226" s="32" t="s">
        <v>464</v>
      </c>
      <c r="G226" s="53">
        <v>17.21</v>
      </c>
      <c r="H226" s="54"/>
      <c r="I226" s="91">
        <v>0</v>
      </c>
      <c r="J226" s="91">
        <v>0</v>
      </c>
      <c r="K226" s="91">
        <v>0</v>
      </c>
      <c r="L226" s="36">
        <v>0</v>
      </c>
      <c r="M226" s="36">
        <v>0</v>
      </c>
      <c r="N226" s="36">
        <v>0</v>
      </c>
      <c r="O226" s="32" t="s">
        <v>261</v>
      </c>
      <c r="P226" s="32" t="s">
        <v>384</v>
      </c>
    </row>
    <row r="227" spans="1:16" ht="26" x14ac:dyDescent="0.3">
      <c r="A227" s="34" t="s">
        <v>244</v>
      </c>
      <c r="B227" s="32" t="s">
        <v>21</v>
      </c>
      <c r="C227" s="35" t="s">
        <v>15</v>
      </c>
      <c r="D227" s="84" t="s">
        <v>465</v>
      </c>
      <c r="E227" s="36">
        <v>0</v>
      </c>
      <c r="F227" s="32" t="s">
        <v>466</v>
      </c>
      <c r="G227" s="53">
        <v>2.38</v>
      </c>
      <c r="H227" s="54"/>
      <c r="I227" s="91">
        <v>0</v>
      </c>
      <c r="J227" s="91">
        <v>0</v>
      </c>
      <c r="K227" s="91">
        <v>0</v>
      </c>
      <c r="L227" s="36">
        <v>0</v>
      </c>
      <c r="M227" s="36">
        <v>0</v>
      </c>
      <c r="N227" s="36">
        <v>0</v>
      </c>
      <c r="O227" s="32" t="s">
        <v>261</v>
      </c>
      <c r="P227" s="32" t="s">
        <v>384</v>
      </c>
    </row>
    <row r="228" spans="1:16" ht="26" x14ac:dyDescent="0.3">
      <c r="A228" s="34" t="s">
        <v>244</v>
      </c>
      <c r="B228" s="32" t="s">
        <v>21</v>
      </c>
      <c r="C228" s="35" t="s">
        <v>15</v>
      </c>
      <c r="D228" s="84" t="s">
        <v>467</v>
      </c>
      <c r="E228" s="36">
        <v>0</v>
      </c>
      <c r="F228" s="32" t="s">
        <v>468</v>
      </c>
      <c r="G228" s="53">
        <v>11.84</v>
      </c>
      <c r="H228" s="54"/>
      <c r="I228" s="91">
        <v>0</v>
      </c>
      <c r="J228" s="91">
        <v>0</v>
      </c>
      <c r="K228" s="91">
        <v>0</v>
      </c>
      <c r="L228" s="36">
        <v>0</v>
      </c>
      <c r="M228" s="36">
        <v>0</v>
      </c>
      <c r="N228" s="36">
        <v>0</v>
      </c>
      <c r="O228" s="32" t="s">
        <v>261</v>
      </c>
      <c r="P228" s="32" t="s">
        <v>384</v>
      </c>
    </row>
    <row r="229" spans="1:16" ht="26" x14ac:dyDescent="0.3">
      <c r="A229" s="34" t="s">
        <v>244</v>
      </c>
      <c r="B229" s="32" t="s">
        <v>21</v>
      </c>
      <c r="C229" s="35" t="s">
        <v>15</v>
      </c>
      <c r="D229" s="84" t="s">
        <v>469</v>
      </c>
      <c r="E229" s="36">
        <v>0</v>
      </c>
      <c r="F229" s="32" t="s">
        <v>470</v>
      </c>
      <c r="G229" s="53">
        <v>9.48</v>
      </c>
      <c r="H229" s="54"/>
      <c r="I229" s="91">
        <v>0</v>
      </c>
      <c r="J229" s="91">
        <v>0</v>
      </c>
      <c r="K229" s="91">
        <v>0</v>
      </c>
      <c r="L229" s="36">
        <v>0</v>
      </c>
      <c r="M229" s="36">
        <v>0</v>
      </c>
      <c r="N229" s="36">
        <v>0</v>
      </c>
      <c r="O229" s="32" t="s">
        <v>261</v>
      </c>
      <c r="P229" s="32" t="s">
        <v>384</v>
      </c>
    </row>
    <row r="230" spans="1:16" ht="39" x14ac:dyDescent="0.3">
      <c r="A230" s="34" t="s">
        <v>244</v>
      </c>
      <c r="B230" s="32" t="s">
        <v>21</v>
      </c>
      <c r="C230" s="35" t="s">
        <v>15</v>
      </c>
      <c r="D230" s="84" t="s">
        <v>471</v>
      </c>
      <c r="E230" s="36">
        <v>0</v>
      </c>
      <c r="F230" s="32" t="s">
        <v>472</v>
      </c>
      <c r="G230" s="53">
        <v>9.48</v>
      </c>
      <c r="H230" s="54"/>
      <c r="I230" s="91">
        <v>0</v>
      </c>
      <c r="J230" s="91">
        <v>0</v>
      </c>
      <c r="K230" s="91">
        <v>0</v>
      </c>
      <c r="L230" s="36">
        <v>0</v>
      </c>
      <c r="M230" s="36">
        <v>0</v>
      </c>
      <c r="N230" s="36">
        <v>0</v>
      </c>
      <c r="O230" s="32" t="s">
        <v>261</v>
      </c>
      <c r="P230" s="32" t="s">
        <v>384</v>
      </c>
    </row>
    <row r="231" spans="1:16" ht="26" x14ac:dyDescent="0.3">
      <c r="A231" s="34" t="s">
        <v>244</v>
      </c>
      <c r="B231" s="32" t="s">
        <v>21</v>
      </c>
      <c r="C231" s="35" t="s">
        <v>15</v>
      </c>
      <c r="D231" s="84" t="s">
        <v>473</v>
      </c>
      <c r="E231" s="36">
        <v>0</v>
      </c>
      <c r="F231" s="32" t="s">
        <v>474</v>
      </c>
      <c r="G231" s="53">
        <v>9.48</v>
      </c>
      <c r="H231" s="54"/>
      <c r="I231" s="91">
        <v>0</v>
      </c>
      <c r="J231" s="91">
        <v>0</v>
      </c>
      <c r="K231" s="91">
        <v>0</v>
      </c>
      <c r="L231" s="36">
        <v>0</v>
      </c>
      <c r="M231" s="36">
        <v>0</v>
      </c>
      <c r="N231" s="36">
        <v>0</v>
      </c>
      <c r="O231" s="32" t="s">
        <v>261</v>
      </c>
      <c r="P231" s="32" t="s">
        <v>384</v>
      </c>
    </row>
    <row r="232" spans="1:16" ht="26" x14ac:dyDescent="0.3">
      <c r="A232" s="34" t="s">
        <v>244</v>
      </c>
      <c r="B232" s="32" t="s">
        <v>21</v>
      </c>
      <c r="C232" s="35" t="s">
        <v>15</v>
      </c>
      <c r="D232" s="84" t="s">
        <v>475</v>
      </c>
      <c r="E232" s="36">
        <v>0</v>
      </c>
      <c r="F232" s="32" t="s">
        <v>476</v>
      </c>
      <c r="G232" s="53">
        <v>9.48</v>
      </c>
      <c r="H232" s="54"/>
      <c r="I232" s="91">
        <v>0</v>
      </c>
      <c r="J232" s="91">
        <v>0</v>
      </c>
      <c r="K232" s="91">
        <v>0</v>
      </c>
      <c r="L232" s="36">
        <v>0</v>
      </c>
      <c r="M232" s="36">
        <v>0</v>
      </c>
      <c r="N232" s="36">
        <v>0</v>
      </c>
      <c r="O232" s="32" t="s">
        <v>261</v>
      </c>
      <c r="P232" s="32" t="s">
        <v>384</v>
      </c>
    </row>
    <row r="233" spans="1:16" ht="26" x14ac:dyDescent="0.3">
      <c r="A233" s="34" t="s">
        <v>244</v>
      </c>
      <c r="B233" s="32" t="s">
        <v>21</v>
      </c>
      <c r="C233" s="35" t="s">
        <v>15</v>
      </c>
      <c r="D233" s="84" t="s">
        <v>477</v>
      </c>
      <c r="E233" s="36">
        <v>0</v>
      </c>
      <c r="F233" s="32" t="s">
        <v>478</v>
      </c>
      <c r="G233" s="53">
        <v>14.14</v>
      </c>
      <c r="H233" s="54"/>
      <c r="I233" s="91">
        <v>0</v>
      </c>
      <c r="J233" s="91">
        <v>0</v>
      </c>
      <c r="K233" s="91">
        <v>0</v>
      </c>
      <c r="L233" s="36">
        <v>0</v>
      </c>
      <c r="M233" s="36">
        <v>0</v>
      </c>
      <c r="N233" s="36">
        <v>0</v>
      </c>
      <c r="O233" s="32" t="s">
        <v>261</v>
      </c>
      <c r="P233" s="32" t="s">
        <v>384</v>
      </c>
    </row>
    <row r="234" spans="1:16" ht="26" x14ac:dyDescent="0.3">
      <c r="A234" s="34" t="s">
        <v>244</v>
      </c>
      <c r="B234" s="32" t="s">
        <v>21</v>
      </c>
      <c r="C234" s="35" t="s">
        <v>15</v>
      </c>
      <c r="D234" s="84" t="s">
        <v>479</v>
      </c>
      <c r="E234" s="36">
        <v>0</v>
      </c>
      <c r="F234" s="32" t="s">
        <v>480</v>
      </c>
      <c r="G234" s="53">
        <v>9.48</v>
      </c>
      <c r="H234" s="54"/>
      <c r="I234" s="91">
        <v>0</v>
      </c>
      <c r="J234" s="91">
        <v>0</v>
      </c>
      <c r="K234" s="91">
        <v>0</v>
      </c>
      <c r="L234" s="36">
        <v>0</v>
      </c>
      <c r="M234" s="36">
        <v>0</v>
      </c>
      <c r="N234" s="36">
        <v>0</v>
      </c>
      <c r="O234" s="32" t="s">
        <v>261</v>
      </c>
      <c r="P234" s="32" t="s">
        <v>384</v>
      </c>
    </row>
    <row r="235" spans="1:16" ht="26" x14ac:dyDescent="0.3">
      <c r="A235" s="34" t="s">
        <v>244</v>
      </c>
      <c r="B235" s="32" t="s">
        <v>21</v>
      </c>
      <c r="C235" s="35" t="s">
        <v>15</v>
      </c>
      <c r="D235" s="84" t="s">
        <v>481</v>
      </c>
      <c r="E235" s="36">
        <v>0</v>
      </c>
      <c r="F235" s="32" t="s">
        <v>482</v>
      </c>
      <c r="G235" s="53">
        <v>15.52</v>
      </c>
      <c r="H235" s="54"/>
      <c r="I235" s="91">
        <v>0</v>
      </c>
      <c r="J235" s="91">
        <v>0</v>
      </c>
      <c r="K235" s="91">
        <v>0</v>
      </c>
      <c r="L235" s="36">
        <v>0</v>
      </c>
      <c r="M235" s="36">
        <v>0</v>
      </c>
      <c r="N235" s="36">
        <v>0</v>
      </c>
      <c r="O235" s="32" t="s">
        <v>261</v>
      </c>
      <c r="P235" s="32" t="s">
        <v>384</v>
      </c>
    </row>
    <row r="236" spans="1:16" ht="26" x14ac:dyDescent="0.3">
      <c r="A236" s="34" t="s">
        <v>244</v>
      </c>
      <c r="B236" s="32" t="s">
        <v>21</v>
      </c>
      <c r="C236" s="35" t="s">
        <v>15</v>
      </c>
      <c r="D236" s="84" t="s">
        <v>483</v>
      </c>
      <c r="E236" s="36">
        <v>0</v>
      </c>
      <c r="F236" s="32" t="s">
        <v>484</v>
      </c>
      <c r="G236" s="53">
        <v>14.17</v>
      </c>
      <c r="H236" s="54"/>
      <c r="I236" s="91">
        <v>0</v>
      </c>
      <c r="J236" s="91">
        <v>0</v>
      </c>
      <c r="K236" s="91">
        <v>0</v>
      </c>
      <c r="L236" s="36">
        <v>0</v>
      </c>
      <c r="M236" s="36">
        <v>0</v>
      </c>
      <c r="N236" s="36">
        <v>0</v>
      </c>
      <c r="O236" s="32" t="s">
        <v>261</v>
      </c>
      <c r="P236" s="32" t="s">
        <v>384</v>
      </c>
    </row>
    <row r="237" spans="1:16" ht="26" x14ac:dyDescent="0.3">
      <c r="A237" s="34" t="s">
        <v>244</v>
      </c>
      <c r="B237" s="32" t="s">
        <v>21</v>
      </c>
      <c r="C237" s="35" t="s">
        <v>15</v>
      </c>
      <c r="D237" s="84" t="s">
        <v>485</v>
      </c>
      <c r="E237" s="36">
        <v>0</v>
      </c>
      <c r="F237" s="32" t="s">
        <v>486</v>
      </c>
      <c r="G237" s="53">
        <v>9.48</v>
      </c>
      <c r="H237" s="54"/>
      <c r="I237" s="91">
        <v>0</v>
      </c>
      <c r="J237" s="91">
        <v>0</v>
      </c>
      <c r="K237" s="91">
        <v>0</v>
      </c>
      <c r="L237" s="36">
        <v>0</v>
      </c>
      <c r="M237" s="36">
        <v>0</v>
      </c>
      <c r="N237" s="36">
        <v>0</v>
      </c>
      <c r="O237" s="32" t="s">
        <v>261</v>
      </c>
      <c r="P237" s="32" t="s">
        <v>384</v>
      </c>
    </row>
    <row r="238" spans="1:16" ht="26" x14ac:dyDescent="0.3">
      <c r="A238" s="34" t="s">
        <v>244</v>
      </c>
      <c r="B238" s="32" t="s">
        <v>21</v>
      </c>
      <c r="C238" s="35" t="s">
        <v>15</v>
      </c>
      <c r="D238" s="84" t="s">
        <v>487</v>
      </c>
      <c r="E238" s="36">
        <v>0</v>
      </c>
      <c r="F238" s="32" t="s">
        <v>488</v>
      </c>
      <c r="G238" s="53">
        <v>9.84</v>
      </c>
      <c r="H238" s="54"/>
      <c r="I238" s="91">
        <v>0</v>
      </c>
      <c r="J238" s="91">
        <v>0</v>
      </c>
      <c r="K238" s="91">
        <v>0</v>
      </c>
      <c r="L238" s="36">
        <v>0</v>
      </c>
      <c r="M238" s="36">
        <v>0</v>
      </c>
      <c r="N238" s="36">
        <v>0</v>
      </c>
      <c r="O238" s="32" t="s">
        <v>261</v>
      </c>
      <c r="P238" s="32" t="s">
        <v>384</v>
      </c>
    </row>
    <row r="239" spans="1:16" ht="26" x14ac:dyDescent="0.3">
      <c r="A239" s="34" t="s">
        <v>244</v>
      </c>
      <c r="B239" s="32" t="s">
        <v>21</v>
      </c>
      <c r="C239" s="35" t="s">
        <v>15</v>
      </c>
      <c r="D239" s="84" t="s">
        <v>489</v>
      </c>
      <c r="E239" s="36">
        <v>0</v>
      </c>
      <c r="F239" s="32" t="s">
        <v>490</v>
      </c>
      <c r="G239" s="53">
        <v>9.48</v>
      </c>
      <c r="H239" s="54"/>
      <c r="I239" s="91">
        <v>0</v>
      </c>
      <c r="J239" s="91">
        <v>0</v>
      </c>
      <c r="K239" s="91">
        <v>0</v>
      </c>
      <c r="L239" s="36">
        <v>0</v>
      </c>
      <c r="M239" s="36">
        <v>0</v>
      </c>
      <c r="N239" s="36">
        <v>0</v>
      </c>
      <c r="O239" s="32" t="s">
        <v>261</v>
      </c>
      <c r="P239" s="32" t="s">
        <v>384</v>
      </c>
    </row>
    <row r="240" spans="1:16" ht="26" x14ac:dyDescent="0.3">
      <c r="A240" s="34" t="s">
        <v>244</v>
      </c>
      <c r="B240" s="32" t="s">
        <v>21</v>
      </c>
      <c r="C240" s="35" t="s">
        <v>15</v>
      </c>
      <c r="D240" s="84" t="s">
        <v>491</v>
      </c>
      <c r="E240" s="36">
        <v>0</v>
      </c>
      <c r="F240" s="32" t="s">
        <v>492</v>
      </c>
      <c r="G240" s="53">
        <v>9.61</v>
      </c>
      <c r="H240" s="54"/>
      <c r="I240" s="91">
        <v>0</v>
      </c>
      <c r="J240" s="91">
        <v>0</v>
      </c>
      <c r="K240" s="91">
        <v>0</v>
      </c>
      <c r="L240" s="36">
        <v>0</v>
      </c>
      <c r="M240" s="36">
        <v>0</v>
      </c>
      <c r="N240" s="36">
        <v>0</v>
      </c>
      <c r="O240" s="32" t="s">
        <v>261</v>
      </c>
      <c r="P240" s="32" t="s">
        <v>384</v>
      </c>
    </row>
    <row r="241" spans="1:16" ht="26" x14ac:dyDescent="0.3">
      <c r="A241" s="34" t="s">
        <v>244</v>
      </c>
      <c r="B241" s="32" t="s">
        <v>21</v>
      </c>
      <c r="C241" s="35" t="s">
        <v>15</v>
      </c>
      <c r="D241" s="84" t="s">
        <v>493</v>
      </c>
      <c r="E241" s="36">
        <v>0</v>
      </c>
      <c r="F241" s="32" t="s">
        <v>494</v>
      </c>
      <c r="G241" s="53">
        <v>14.41</v>
      </c>
      <c r="H241" s="54"/>
      <c r="I241" s="91">
        <v>0</v>
      </c>
      <c r="J241" s="91">
        <v>0</v>
      </c>
      <c r="K241" s="91">
        <v>0</v>
      </c>
      <c r="L241" s="36">
        <v>0</v>
      </c>
      <c r="M241" s="36">
        <v>0</v>
      </c>
      <c r="N241" s="36">
        <v>0</v>
      </c>
      <c r="O241" s="32" t="s">
        <v>261</v>
      </c>
      <c r="P241" s="32" t="s">
        <v>384</v>
      </c>
    </row>
    <row r="242" spans="1:16" ht="26" x14ac:dyDescent="0.3">
      <c r="A242" s="34" t="s">
        <v>244</v>
      </c>
      <c r="B242" s="32" t="s">
        <v>21</v>
      </c>
      <c r="C242" s="35" t="s">
        <v>15</v>
      </c>
      <c r="D242" s="84" t="s">
        <v>495</v>
      </c>
      <c r="E242" s="36">
        <v>0</v>
      </c>
      <c r="F242" s="32" t="s">
        <v>496</v>
      </c>
      <c r="G242" s="53">
        <v>19.02</v>
      </c>
      <c r="H242" s="54"/>
      <c r="I242" s="91">
        <v>0</v>
      </c>
      <c r="J242" s="91">
        <v>0</v>
      </c>
      <c r="K242" s="91">
        <v>0</v>
      </c>
      <c r="L242" s="36">
        <v>0</v>
      </c>
      <c r="M242" s="36">
        <v>0</v>
      </c>
      <c r="N242" s="36">
        <v>0</v>
      </c>
      <c r="O242" s="32" t="s">
        <v>261</v>
      </c>
      <c r="P242" s="32" t="s">
        <v>384</v>
      </c>
    </row>
    <row r="243" spans="1:16" ht="26" x14ac:dyDescent="0.3">
      <c r="A243" s="34" t="s">
        <v>244</v>
      </c>
      <c r="B243" s="32" t="s">
        <v>21</v>
      </c>
      <c r="C243" s="35" t="s">
        <v>15</v>
      </c>
      <c r="D243" s="84" t="s">
        <v>497</v>
      </c>
      <c r="E243" s="36">
        <v>0</v>
      </c>
      <c r="F243" s="32" t="s">
        <v>498</v>
      </c>
      <c r="G243" s="53">
        <v>6.18</v>
      </c>
      <c r="H243" s="54"/>
      <c r="I243" s="91">
        <v>0</v>
      </c>
      <c r="J243" s="91">
        <v>0</v>
      </c>
      <c r="K243" s="91">
        <v>0</v>
      </c>
      <c r="L243" s="36">
        <v>0</v>
      </c>
      <c r="M243" s="36">
        <v>0</v>
      </c>
      <c r="N243" s="36">
        <v>0</v>
      </c>
      <c r="O243" s="32" t="s">
        <v>261</v>
      </c>
      <c r="P243" s="32" t="s">
        <v>384</v>
      </c>
    </row>
    <row r="244" spans="1:16" ht="26" x14ac:dyDescent="0.3">
      <c r="A244" s="34" t="s">
        <v>244</v>
      </c>
      <c r="B244" s="32" t="s">
        <v>21</v>
      </c>
      <c r="C244" s="35" t="s">
        <v>127</v>
      </c>
      <c r="D244" s="84" t="s">
        <v>499</v>
      </c>
      <c r="E244" s="36">
        <v>0</v>
      </c>
      <c r="F244" s="32" t="s">
        <v>500</v>
      </c>
      <c r="G244" s="53">
        <v>9.48</v>
      </c>
      <c r="H244" s="54"/>
      <c r="I244" s="91">
        <v>0</v>
      </c>
      <c r="J244" s="91">
        <v>0</v>
      </c>
      <c r="K244" s="91">
        <v>0</v>
      </c>
      <c r="L244" s="36">
        <v>0</v>
      </c>
      <c r="M244" s="36">
        <v>0</v>
      </c>
      <c r="N244" s="36">
        <v>0</v>
      </c>
      <c r="O244" s="32" t="s">
        <v>261</v>
      </c>
      <c r="P244" s="32" t="s">
        <v>384</v>
      </c>
    </row>
    <row r="245" spans="1:16" ht="26" x14ac:dyDescent="0.3">
      <c r="A245" s="34" t="s">
        <v>244</v>
      </c>
      <c r="B245" s="32" t="s">
        <v>21</v>
      </c>
      <c r="C245" s="35" t="s">
        <v>127</v>
      </c>
      <c r="D245" s="84" t="s">
        <v>501</v>
      </c>
      <c r="E245" s="36">
        <v>0</v>
      </c>
      <c r="F245" s="32" t="s">
        <v>502</v>
      </c>
      <c r="G245" s="53">
        <v>11.04</v>
      </c>
      <c r="H245" s="54"/>
      <c r="I245" s="91">
        <v>0</v>
      </c>
      <c r="J245" s="91">
        <v>0</v>
      </c>
      <c r="K245" s="91">
        <v>0</v>
      </c>
      <c r="L245" s="36">
        <v>0</v>
      </c>
      <c r="M245" s="36">
        <v>0</v>
      </c>
      <c r="N245" s="36">
        <v>0</v>
      </c>
      <c r="O245" s="32" t="s">
        <v>261</v>
      </c>
      <c r="P245" s="32" t="s">
        <v>384</v>
      </c>
    </row>
    <row r="246" spans="1:16" ht="26" x14ac:dyDescent="0.3">
      <c r="A246" s="34" t="s">
        <v>244</v>
      </c>
      <c r="B246" s="32" t="s">
        <v>21</v>
      </c>
      <c r="C246" s="35" t="s">
        <v>127</v>
      </c>
      <c r="D246" s="84" t="s">
        <v>503</v>
      </c>
      <c r="E246" s="36">
        <v>0</v>
      </c>
      <c r="F246" s="32" t="s">
        <v>504</v>
      </c>
      <c r="G246" s="53">
        <v>11.04</v>
      </c>
      <c r="H246" s="54"/>
      <c r="I246" s="91">
        <v>0</v>
      </c>
      <c r="J246" s="91">
        <v>0</v>
      </c>
      <c r="K246" s="91">
        <v>0</v>
      </c>
      <c r="L246" s="36">
        <v>0</v>
      </c>
      <c r="M246" s="36">
        <v>0</v>
      </c>
      <c r="N246" s="36">
        <v>0</v>
      </c>
      <c r="O246" s="32" t="s">
        <v>261</v>
      </c>
      <c r="P246" s="32" t="s">
        <v>384</v>
      </c>
    </row>
    <row r="247" spans="1:16" ht="39" x14ac:dyDescent="0.3">
      <c r="A247" s="34" t="s">
        <v>244</v>
      </c>
      <c r="B247" s="32" t="s">
        <v>21</v>
      </c>
      <c r="C247" s="35" t="s">
        <v>127</v>
      </c>
      <c r="D247" s="84" t="s">
        <v>505</v>
      </c>
      <c r="E247" s="36">
        <v>0</v>
      </c>
      <c r="F247" s="32" t="s">
        <v>506</v>
      </c>
      <c r="G247" s="53">
        <v>15.9</v>
      </c>
      <c r="H247" s="54"/>
      <c r="I247" s="91">
        <v>0</v>
      </c>
      <c r="J247" s="91">
        <v>0</v>
      </c>
      <c r="K247" s="91">
        <v>0</v>
      </c>
      <c r="L247" s="36">
        <v>0</v>
      </c>
      <c r="M247" s="36">
        <v>0</v>
      </c>
      <c r="N247" s="36">
        <v>0</v>
      </c>
      <c r="O247" s="32" t="s">
        <v>261</v>
      </c>
      <c r="P247" s="32" t="s">
        <v>384</v>
      </c>
    </row>
    <row r="248" spans="1:16" ht="39" x14ac:dyDescent="0.3">
      <c r="A248" s="34" t="s">
        <v>244</v>
      </c>
      <c r="B248" s="32" t="s">
        <v>21</v>
      </c>
      <c r="C248" s="35" t="s">
        <v>127</v>
      </c>
      <c r="D248" s="84" t="s">
        <v>507</v>
      </c>
      <c r="E248" s="36">
        <v>0</v>
      </c>
      <c r="F248" s="32" t="s">
        <v>508</v>
      </c>
      <c r="G248" s="53">
        <v>9.48</v>
      </c>
      <c r="H248" s="54"/>
      <c r="I248" s="91">
        <v>0</v>
      </c>
      <c r="J248" s="91">
        <v>0</v>
      </c>
      <c r="K248" s="91">
        <v>0</v>
      </c>
      <c r="L248" s="36">
        <v>0</v>
      </c>
      <c r="M248" s="36">
        <v>0</v>
      </c>
      <c r="N248" s="36">
        <v>0</v>
      </c>
      <c r="O248" s="32" t="s">
        <v>261</v>
      </c>
      <c r="P248" s="32" t="s">
        <v>384</v>
      </c>
    </row>
    <row r="249" spans="1:16" ht="39" x14ac:dyDescent="0.3">
      <c r="A249" s="34" t="s">
        <v>244</v>
      </c>
      <c r="B249" s="32" t="s">
        <v>21</v>
      </c>
      <c r="C249" s="35" t="s">
        <v>127</v>
      </c>
      <c r="D249" s="84" t="s">
        <v>509</v>
      </c>
      <c r="E249" s="36">
        <v>0</v>
      </c>
      <c r="F249" s="32" t="s">
        <v>510</v>
      </c>
      <c r="G249" s="53">
        <v>14.41</v>
      </c>
      <c r="H249" s="54"/>
      <c r="I249" s="91">
        <v>0</v>
      </c>
      <c r="J249" s="91">
        <v>0</v>
      </c>
      <c r="K249" s="91">
        <v>0</v>
      </c>
      <c r="L249" s="36">
        <v>0</v>
      </c>
      <c r="M249" s="36">
        <v>0</v>
      </c>
      <c r="N249" s="36">
        <v>0</v>
      </c>
      <c r="O249" s="32" t="s">
        <v>261</v>
      </c>
      <c r="P249" s="32" t="s">
        <v>384</v>
      </c>
    </row>
    <row r="250" spans="1:16" ht="26" x14ac:dyDescent="0.3">
      <c r="A250" s="34" t="s">
        <v>244</v>
      </c>
      <c r="B250" s="32" t="s">
        <v>21</v>
      </c>
      <c r="C250" s="35" t="s">
        <v>127</v>
      </c>
      <c r="D250" s="84" t="s">
        <v>511</v>
      </c>
      <c r="E250" s="36">
        <v>0</v>
      </c>
      <c r="F250" s="32" t="s">
        <v>512</v>
      </c>
      <c r="G250" s="53">
        <v>17.21</v>
      </c>
      <c r="H250" s="54"/>
      <c r="I250" s="91">
        <v>0</v>
      </c>
      <c r="J250" s="91">
        <v>0</v>
      </c>
      <c r="K250" s="91">
        <v>0</v>
      </c>
      <c r="L250" s="36">
        <v>0</v>
      </c>
      <c r="M250" s="36">
        <v>0</v>
      </c>
      <c r="N250" s="36">
        <v>0</v>
      </c>
      <c r="O250" s="32" t="s">
        <v>261</v>
      </c>
      <c r="P250" s="32" t="s">
        <v>384</v>
      </c>
    </row>
    <row r="251" spans="1:16" ht="26" x14ac:dyDescent="0.3">
      <c r="A251" s="34" t="s">
        <v>244</v>
      </c>
      <c r="B251" s="32" t="s">
        <v>21</v>
      </c>
      <c r="C251" s="35" t="s">
        <v>127</v>
      </c>
      <c r="D251" s="84" t="s">
        <v>513</v>
      </c>
      <c r="E251" s="36">
        <v>0</v>
      </c>
      <c r="F251" s="32" t="s">
        <v>514</v>
      </c>
      <c r="G251" s="53">
        <v>22.1</v>
      </c>
      <c r="H251" s="54"/>
      <c r="I251" s="91">
        <v>0</v>
      </c>
      <c r="J251" s="91">
        <v>0</v>
      </c>
      <c r="K251" s="91">
        <v>0</v>
      </c>
      <c r="L251" s="36">
        <v>0</v>
      </c>
      <c r="M251" s="36">
        <v>0</v>
      </c>
      <c r="N251" s="36">
        <v>0</v>
      </c>
      <c r="O251" s="32" t="s">
        <v>261</v>
      </c>
      <c r="P251" s="32" t="s">
        <v>384</v>
      </c>
    </row>
    <row r="252" spans="1:16" ht="26" x14ac:dyDescent="0.3">
      <c r="A252" s="34" t="s">
        <v>244</v>
      </c>
      <c r="B252" s="32" t="s">
        <v>21</v>
      </c>
      <c r="C252" s="35" t="s">
        <v>127</v>
      </c>
      <c r="D252" s="84" t="s">
        <v>515</v>
      </c>
      <c r="E252" s="36">
        <v>0</v>
      </c>
      <c r="F252" s="32" t="s">
        <v>516</v>
      </c>
      <c r="G252" s="53">
        <v>9.48</v>
      </c>
      <c r="H252" s="54"/>
      <c r="I252" s="91">
        <v>0</v>
      </c>
      <c r="J252" s="91">
        <v>0</v>
      </c>
      <c r="K252" s="91">
        <v>0</v>
      </c>
      <c r="L252" s="36">
        <v>0</v>
      </c>
      <c r="M252" s="36">
        <v>0</v>
      </c>
      <c r="N252" s="36">
        <v>0</v>
      </c>
      <c r="O252" s="32" t="s">
        <v>261</v>
      </c>
      <c r="P252" s="32" t="s">
        <v>384</v>
      </c>
    </row>
    <row r="253" spans="1:16" ht="65" x14ac:dyDescent="0.3">
      <c r="A253" s="34" t="s">
        <v>244</v>
      </c>
      <c r="B253" s="32" t="s">
        <v>21</v>
      </c>
      <c r="C253" s="35" t="s">
        <v>127</v>
      </c>
      <c r="D253" s="84" t="s">
        <v>517</v>
      </c>
      <c r="E253" s="36">
        <v>0</v>
      </c>
      <c r="F253" s="32" t="s">
        <v>518</v>
      </c>
      <c r="G253" s="53">
        <v>9.48</v>
      </c>
      <c r="H253" s="54"/>
      <c r="I253" s="91">
        <v>0</v>
      </c>
      <c r="J253" s="91">
        <v>0</v>
      </c>
      <c r="K253" s="91">
        <v>0</v>
      </c>
      <c r="L253" s="36">
        <v>0</v>
      </c>
      <c r="M253" s="36">
        <v>0</v>
      </c>
      <c r="N253" s="36">
        <v>0</v>
      </c>
      <c r="O253" s="32" t="s">
        <v>519</v>
      </c>
      <c r="P253" s="32" t="s">
        <v>384</v>
      </c>
    </row>
    <row r="254" spans="1:16" ht="52" x14ac:dyDescent="0.3">
      <c r="A254" s="34" t="s">
        <v>244</v>
      </c>
      <c r="B254" s="32" t="s">
        <v>21</v>
      </c>
      <c r="C254" s="35" t="s">
        <v>127</v>
      </c>
      <c r="D254" s="84" t="s">
        <v>520</v>
      </c>
      <c r="E254" s="36">
        <v>0</v>
      </c>
      <c r="F254" s="32" t="s">
        <v>521</v>
      </c>
      <c r="G254" s="53">
        <v>7.74</v>
      </c>
      <c r="H254" s="54"/>
      <c r="I254" s="91">
        <v>0</v>
      </c>
      <c r="J254" s="91">
        <v>0</v>
      </c>
      <c r="K254" s="91">
        <v>0</v>
      </c>
      <c r="L254" s="36">
        <v>0</v>
      </c>
      <c r="M254" s="36">
        <v>0</v>
      </c>
      <c r="N254" s="36">
        <v>0</v>
      </c>
      <c r="O254" s="32" t="s">
        <v>522</v>
      </c>
      <c r="P254" s="32" t="s">
        <v>384</v>
      </c>
    </row>
    <row r="255" spans="1:16" ht="78" x14ac:dyDescent="0.3">
      <c r="A255" s="34" t="s">
        <v>244</v>
      </c>
      <c r="B255" s="32" t="s">
        <v>69</v>
      </c>
      <c r="C255" s="35" t="s">
        <v>1</v>
      </c>
      <c r="D255" s="84">
        <v>13133</v>
      </c>
      <c r="E255" s="36">
        <v>0</v>
      </c>
      <c r="F255" s="22" t="s">
        <v>1040</v>
      </c>
      <c r="G255" s="38">
        <v>0</v>
      </c>
      <c r="H255" s="38"/>
      <c r="I255" s="91">
        <v>0</v>
      </c>
      <c r="J255" s="91">
        <v>0</v>
      </c>
      <c r="K255" s="91">
        <v>0</v>
      </c>
      <c r="L255" s="36">
        <v>0</v>
      </c>
      <c r="M255" s="36">
        <v>0</v>
      </c>
      <c r="N255" s="36">
        <v>0</v>
      </c>
      <c r="O255" s="22" t="s">
        <v>261</v>
      </c>
      <c r="P255" s="32" t="s">
        <v>689</v>
      </c>
    </row>
    <row r="256" spans="1:16" ht="78" x14ac:dyDescent="0.3">
      <c r="A256" s="34" t="s">
        <v>244</v>
      </c>
      <c r="B256" s="32" t="s">
        <v>69</v>
      </c>
      <c r="C256" s="35" t="s">
        <v>1</v>
      </c>
      <c r="D256" s="84">
        <v>13134</v>
      </c>
      <c r="E256" s="36">
        <v>0</v>
      </c>
      <c r="F256" s="22" t="s">
        <v>1041</v>
      </c>
      <c r="G256" s="38">
        <v>0</v>
      </c>
      <c r="H256" s="38"/>
      <c r="I256" s="91">
        <v>0</v>
      </c>
      <c r="J256" s="91">
        <v>0</v>
      </c>
      <c r="K256" s="91">
        <v>0</v>
      </c>
      <c r="L256" s="36">
        <v>0</v>
      </c>
      <c r="M256" s="36">
        <v>0</v>
      </c>
      <c r="N256" s="36">
        <v>0</v>
      </c>
      <c r="O256" s="22" t="s">
        <v>261</v>
      </c>
      <c r="P256" s="32" t="s">
        <v>689</v>
      </c>
    </row>
    <row r="257" spans="1:16" s="49" customFormat="1" ht="143" x14ac:dyDescent="0.3">
      <c r="A257" s="42" t="s">
        <v>244</v>
      </c>
      <c r="B257" s="43" t="s">
        <v>69</v>
      </c>
      <c r="C257" s="44" t="s">
        <v>54</v>
      </c>
      <c r="D257" s="85">
        <v>41124</v>
      </c>
      <c r="E257" s="45">
        <v>0</v>
      </c>
      <c r="F257" s="43" t="s">
        <v>992</v>
      </c>
      <c r="G257" s="50">
        <v>5.94</v>
      </c>
      <c r="H257" s="51"/>
      <c r="I257" s="92">
        <v>0</v>
      </c>
      <c r="J257" s="92">
        <v>0</v>
      </c>
      <c r="K257" s="92">
        <v>0</v>
      </c>
      <c r="L257" s="45">
        <v>0</v>
      </c>
      <c r="M257" s="45">
        <v>0</v>
      </c>
      <c r="N257" s="45">
        <v>0</v>
      </c>
      <c r="O257" s="46" t="s">
        <v>1085</v>
      </c>
      <c r="P257" s="43" t="s">
        <v>530</v>
      </c>
    </row>
    <row r="258" spans="1:16" s="49" customFormat="1" ht="91" x14ac:dyDescent="0.3">
      <c r="A258" s="42" t="s">
        <v>244</v>
      </c>
      <c r="B258" s="43" t="s">
        <v>69</v>
      </c>
      <c r="C258" s="44" t="s">
        <v>47</v>
      </c>
      <c r="D258" s="85">
        <v>41142</v>
      </c>
      <c r="E258" s="45">
        <v>0</v>
      </c>
      <c r="F258" s="43" t="s">
        <v>523</v>
      </c>
      <c r="G258" s="50">
        <v>4.57</v>
      </c>
      <c r="H258" s="51"/>
      <c r="I258" s="92">
        <v>0</v>
      </c>
      <c r="J258" s="92">
        <v>0</v>
      </c>
      <c r="K258" s="92">
        <v>0</v>
      </c>
      <c r="L258" s="45">
        <v>0</v>
      </c>
      <c r="M258" s="45">
        <v>0</v>
      </c>
      <c r="N258" s="45">
        <v>0</v>
      </c>
      <c r="O258" s="46" t="s">
        <v>1086</v>
      </c>
      <c r="P258" s="43" t="s">
        <v>530</v>
      </c>
    </row>
    <row r="259" spans="1:16" s="49" customFormat="1" ht="39" x14ac:dyDescent="0.3">
      <c r="A259" s="34" t="s">
        <v>244</v>
      </c>
      <c r="B259" s="43" t="s">
        <v>69</v>
      </c>
      <c r="C259" s="44" t="s">
        <v>64</v>
      </c>
      <c r="D259" s="84">
        <v>41004</v>
      </c>
      <c r="E259" s="36">
        <v>0</v>
      </c>
      <c r="F259" s="32" t="s">
        <v>524</v>
      </c>
      <c r="G259" s="53">
        <v>1.45</v>
      </c>
      <c r="H259" s="51"/>
      <c r="I259" s="92">
        <v>0</v>
      </c>
      <c r="J259" s="92">
        <v>0</v>
      </c>
      <c r="K259" s="92">
        <v>0</v>
      </c>
      <c r="L259" s="45">
        <v>0</v>
      </c>
      <c r="M259" s="45">
        <v>0</v>
      </c>
      <c r="N259" s="45">
        <v>0</v>
      </c>
      <c r="O259" s="46" t="s">
        <v>1042</v>
      </c>
      <c r="P259" s="43" t="s">
        <v>530</v>
      </c>
    </row>
    <row r="260" spans="1:16" s="49" customFormat="1" ht="39" x14ac:dyDescent="0.3">
      <c r="A260" s="42" t="s">
        <v>244</v>
      </c>
      <c r="B260" s="43" t="s">
        <v>69</v>
      </c>
      <c r="C260" s="44" t="s">
        <v>50</v>
      </c>
      <c r="D260" s="85">
        <v>41203</v>
      </c>
      <c r="E260" s="45">
        <v>0</v>
      </c>
      <c r="F260" s="46" t="s">
        <v>525</v>
      </c>
      <c r="G260" s="21">
        <v>6.03</v>
      </c>
      <c r="H260" s="51"/>
      <c r="I260" s="92">
        <v>0</v>
      </c>
      <c r="J260" s="92">
        <v>0</v>
      </c>
      <c r="K260" s="92">
        <v>0</v>
      </c>
      <c r="L260" s="45">
        <v>0</v>
      </c>
      <c r="M260" s="45">
        <v>0</v>
      </c>
      <c r="N260" s="45">
        <v>0</v>
      </c>
      <c r="O260" s="46" t="s">
        <v>1061</v>
      </c>
      <c r="P260" s="43" t="s">
        <v>529</v>
      </c>
    </row>
    <row r="261" spans="1:16" s="49" customFormat="1" ht="39" x14ac:dyDescent="0.3">
      <c r="A261" s="42" t="s">
        <v>244</v>
      </c>
      <c r="B261" s="43" t="s">
        <v>69</v>
      </c>
      <c r="C261" s="44" t="s">
        <v>50</v>
      </c>
      <c r="D261" s="85">
        <v>41204</v>
      </c>
      <c r="E261" s="45">
        <v>0</v>
      </c>
      <c r="F261" s="46" t="s">
        <v>526</v>
      </c>
      <c r="G261" s="21">
        <v>6.93</v>
      </c>
      <c r="H261" s="51"/>
      <c r="I261" s="92">
        <v>0</v>
      </c>
      <c r="J261" s="92">
        <v>0</v>
      </c>
      <c r="K261" s="92">
        <v>0</v>
      </c>
      <c r="L261" s="45">
        <v>0</v>
      </c>
      <c r="M261" s="45">
        <v>0</v>
      </c>
      <c r="N261" s="45">
        <v>0</v>
      </c>
      <c r="O261" s="46" t="s">
        <v>1062</v>
      </c>
      <c r="P261" s="43" t="s">
        <v>529</v>
      </c>
    </row>
    <row r="262" spans="1:16" ht="65" x14ac:dyDescent="0.3">
      <c r="A262" s="34" t="s">
        <v>244</v>
      </c>
      <c r="B262" s="32" t="s">
        <v>21</v>
      </c>
      <c r="C262" s="35" t="s">
        <v>66</v>
      </c>
      <c r="D262" s="84">
        <v>41054</v>
      </c>
      <c r="E262" s="36">
        <v>0</v>
      </c>
      <c r="F262" s="22" t="s">
        <v>527</v>
      </c>
      <c r="G262" s="38">
        <v>2.38</v>
      </c>
      <c r="H262" s="54"/>
      <c r="I262" s="91">
        <v>0</v>
      </c>
      <c r="J262" s="91">
        <v>0</v>
      </c>
      <c r="K262" s="91">
        <v>0</v>
      </c>
      <c r="L262" s="36">
        <v>0</v>
      </c>
      <c r="M262" s="36">
        <v>0</v>
      </c>
      <c r="N262" s="36">
        <v>0</v>
      </c>
      <c r="O262" s="22" t="s">
        <v>1087</v>
      </c>
      <c r="P262" s="32" t="s">
        <v>528</v>
      </c>
    </row>
    <row r="263" spans="1:16" ht="90" customHeight="1" x14ac:dyDescent="0.3">
      <c r="A263" s="34" t="s">
        <v>244</v>
      </c>
      <c r="B263" s="32" t="s">
        <v>0</v>
      </c>
      <c r="C263" s="35" t="s">
        <v>37</v>
      </c>
      <c r="D263" s="87" t="s">
        <v>726</v>
      </c>
      <c r="E263" s="62" t="s">
        <v>3</v>
      </c>
      <c r="F263" s="63" t="s">
        <v>532</v>
      </c>
      <c r="G263" s="63">
        <v>607.52</v>
      </c>
      <c r="H263" s="54"/>
      <c r="I263" s="91">
        <v>0</v>
      </c>
      <c r="J263" s="91">
        <v>0</v>
      </c>
      <c r="K263" s="91">
        <v>0</v>
      </c>
      <c r="L263" s="36">
        <v>0</v>
      </c>
      <c r="M263" s="36">
        <v>0</v>
      </c>
      <c r="N263" s="36">
        <v>0</v>
      </c>
      <c r="O263" s="64" t="s">
        <v>932</v>
      </c>
      <c r="P263" s="24" t="s">
        <v>1060</v>
      </c>
    </row>
    <row r="264" spans="1:16" ht="97.5" customHeight="1" x14ac:dyDescent="0.3">
      <c r="A264" s="34" t="s">
        <v>244</v>
      </c>
      <c r="B264" s="32" t="s">
        <v>0</v>
      </c>
      <c r="C264" s="35" t="s">
        <v>37</v>
      </c>
      <c r="D264" s="87" t="s">
        <v>531</v>
      </c>
      <c r="E264" s="62" t="s">
        <v>3</v>
      </c>
      <c r="F264" s="63" t="s">
        <v>534</v>
      </c>
      <c r="G264" s="65">
        <v>844.76</v>
      </c>
      <c r="H264" s="54"/>
      <c r="I264" s="91">
        <v>0</v>
      </c>
      <c r="J264" s="91">
        <v>0</v>
      </c>
      <c r="K264" s="91">
        <v>0</v>
      </c>
      <c r="L264" s="36">
        <v>0</v>
      </c>
      <c r="M264" s="36">
        <v>0</v>
      </c>
      <c r="N264" s="36">
        <v>0</v>
      </c>
      <c r="O264" s="64" t="s">
        <v>932</v>
      </c>
      <c r="P264" s="24" t="s">
        <v>1060</v>
      </c>
    </row>
    <row r="265" spans="1:16" ht="150.75" customHeight="1" x14ac:dyDescent="0.3">
      <c r="A265" s="34" t="s">
        <v>244</v>
      </c>
      <c r="B265" s="32" t="s">
        <v>0</v>
      </c>
      <c r="C265" s="35" t="s">
        <v>37</v>
      </c>
      <c r="D265" s="87" t="s">
        <v>533</v>
      </c>
      <c r="E265" s="62" t="s">
        <v>3</v>
      </c>
      <c r="F265" s="63" t="s">
        <v>727</v>
      </c>
      <c r="G265" s="65">
        <v>724.79</v>
      </c>
      <c r="H265" s="54"/>
      <c r="I265" s="91">
        <v>0</v>
      </c>
      <c r="J265" s="91">
        <v>0</v>
      </c>
      <c r="K265" s="91">
        <v>0</v>
      </c>
      <c r="L265" s="36">
        <v>0</v>
      </c>
      <c r="M265" s="36">
        <v>0</v>
      </c>
      <c r="N265" s="36">
        <v>0</v>
      </c>
      <c r="O265" s="64" t="s">
        <v>933</v>
      </c>
      <c r="P265" s="24" t="s">
        <v>1060</v>
      </c>
    </row>
    <row r="266" spans="1:16" ht="252.75" customHeight="1" x14ac:dyDescent="0.3">
      <c r="A266" s="34" t="s">
        <v>244</v>
      </c>
      <c r="B266" s="32" t="s">
        <v>0</v>
      </c>
      <c r="C266" s="35" t="s">
        <v>37</v>
      </c>
      <c r="D266" s="87" t="s">
        <v>535</v>
      </c>
      <c r="E266" s="62" t="s">
        <v>3</v>
      </c>
      <c r="F266" s="63" t="s">
        <v>728</v>
      </c>
      <c r="G266" s="65">
        <v>1349.86</v>
      </c>
      <c r="H266" s="54"/>
      <c r="I266" s="91">
        <v>0</v>
      </c>
      <c r="J266" s="91">
        <v>0</v>
      </c>
      <c r="K266" s="91">
        <v>0</v>
      </c>
      <c r="L266" s="36">
        <v>0</v>
      </c>
      <c r="M266" s="36">
        <v>0</v>
      </c>
      <c r="N266" s="36">
        <v>0</v>
      </c>
      <c r="O266" s="64" t="s">
        <v>934</v>
      </c>
      <c r="P266" s="24" t="s">
        <v>1060</v>
      </c>
    </row>
    <row r="267" spans="1:16" ht="210" customHeight="1" x14ac:dyDescent="0.3">
      <c r="A267" s="34" t="s">
        <v>244</v>
      </c>
      <c r="B267" s="32" t="s">
        <v>0</v>
      </c>
      <c r="C267" s="35" t="s">
        <v>37</v>
      </c>
      <c r="D267" s="87" t="s">
        <v>536</v>
      </c>
      <c r="E267" s="62" t="s">
        <v>3</v>
      </c>
      <c r="F267" s="63" t="s">
        <v>729</v>
      </c>
      <c r="G267" s="65">
        <v>1424.17</v>
      </c>
      <c r="H267" s="54"/>
      <c r="I267" s="91">
        <v>0</v>
      </c>
      <c r="J267" s="91">
        <v>0</v>
      </c>
      <c r="K267" s="91">
        <v>0</v>
      </c>
      <c r="L267" s="36">
        <v>0</v>
      </c>
      <c r="M267" s="36">
        <v>0</v>
      </c>
      <c r="N267" s="36">
        <v>0</v>
      </c>
      <c r="O267" s="64" t="s">
        <v>935</v>
      </c>
      <c r="P267" s="24" t="s">
        <v>1060</v>
      </c>
    </row>
    <row r="268" spans="1:16" ht="287.25" customHeight="1" x14ac:dyDescent="0.3">
      <c r="A268" s="34" t="s">
        <v>244</v>
      </c>
      <c r="B268" s="32" t="s">
        <v>0</v>
      </c>
      <c r="C268" s="35" t="s">
        <v>37</v>
      </c>
      <c r="D268" s="87" t="s">
        <v>537</v>
      </c>
      <c r="E268" s="62" t="s">
        <v>3</v>
      </c>
      <c r="F268" s="63" t="s">
        <v>730</v>
      </c>
      <c r="G268" s="65">
        <v>2100.56</v>
      </c>
      <c r="H268" s="54"/>
      <c r="I268" s="91">
        <v>0</v>
      </c>
      <c r="J268" s="91">
        <v>0</v>
      </c>
      <c r="K268" s="91">
        <v>0</v>
      </c>
      <c r="L268" s="36">
        <v>0</v>
      </c>
      <c r="M268" s="36">
        <v>0</v>
      </c>
      <c r="N268" s="36">
        <v>0</v>
      </c>
      <c r="O268" s="64" t="s">
        <v>936</v>
      </c>
      <c r="P268" s="24" t="s">
        <v>1060</v>
      </c>
    </row>
    <row r="269" spans="1:16" ht="108.75" customHeight="1" x14ac:dyDescent="0.3">
      <c r="A269" s="34" t="s">
        <v>244</v>
      </c>
      <c r="B269" s="32" t="s">
        <v>0</v>
      </c>
      <c r="C269" s="35" t="s">
        <v>37</v>
      </c>
      <c r="D269" s="87" t="s">
        <v>538</v>
      </c>
      <c r="E269" s="62" t="s">
        <v>3</v>
      </c>
      <c r="F269" s="63" t="s">
        <v>731</v>
      </c>
      <c r="G269" s="65">
        <v>1207.67</v>
      </c>
      <c r="H269" s="54"/>
      <c r="I269" s="91">
        <v>0</v>
      </c>
      <c r="J269" s="91">
        <v>0</v>
      </c>
      <c r="K269" s="91">
        <v>0</v>
      </c>
      <c r="L269" s="36">
        <v>0</v>
      </c>
      <c r="M269" s="36">
        <v>0</v>
      </c>
      <c r="N269" s="36">
        <v>0</v>
      </c>
      <c r="O269" s="64" t="s">
        <v>937</v>
      </c>
      <c r="P269" s="24" t="s">
        <v>1060</v>
      </c>
    </row>
    <row r="270" spans="1:16" ht="105" customHeight="1" x14ac:dyDescent="0.3">
      <c r="A270" s="34" t="s">
        <v>244</v>
      </c>
      <c r="B270" s="32" t="s">
        <v>0</v>
      </c>
      <c r="C270" s="35" t="s">
        <v>37</v>
      </c>
      <c r="D270" s="87" t="s">
        <v>539</v>
      </c>
      <c r="E270" s="62" t="s">
        <v>3</v>
      </c>
      <c r="F270" s="63" t="s">
        <v>732</v>
      </c>
      <c r="G270" s="65">
        <v>603.83500000000004</v>
      </c>
      <c r="H270" s="54"/>
      <c r="I270" s="91">
        <v>0</v>
      </c>
      <c r="J270" s="91">
        <v>0</v>
      </c>
      <c r="K270" s="91">
        <v>0</v>
      </c>
      <c r="L270" s="36">
        <v>0</v>
      </c>
      <c r="M270" s="36">
        <v>0</v>
      </c>
      <c r="N270" s="36">
        <v>0</v>
      </c>
      <c r="O270" s="64" t="s">
        <v>988</v>
      </c>
      <c r="P270" s="24" t="s">
        <v>1060</v>
      </c>
    </row>
    <row r="271" spans="1:16" ht="223.5" customHeight="1" x14ac:dyDescent="0.3">
      <c r="A271" s="34" t="s">
        <v>244</v>
      </c>
      <c r="B271" s="32" t="s">
        <v>0</v>
      </c>
      <c r="C271" s="35" t="s">
        <v>37</v>
      </c>
      <c r="D271" s="87" t="s">
        <v>540</v>
      </c>
      <c r="E271" s="62" t="s">
        <v>3</v>
      </c>
      <c r="F271" s="63" t="s">
        <v>733</v>
      </c>
      <c r="G271" s="65">
        <v>1603.52</v>
      </c>
      <c r="H271" s="54"/>
      <c r="I271" s="91">
        <v>0</v>
      </c>
      <c r="J271" s="91">
        <v>0</v>
      </c>
      <c r="K271" s="91">
        <v>0</v>
      </c>
      <c r="L271" s="36">
        <v>0</v>
      </c>
      <c r="M271" s="36">
        <v>0</v>
      </c>
      <c r="N271" s="36">
        <v>0</v>
      </c>
      <c r="O271" s="64" t="s">
        <v>938</v>
      </c>
      <c r="P271" s="24" t="s">
        <v>1060</v>
      </c>
    </row>
    <row r="272" spans="1:16" ht="131.25" customHeight="1" x14ac:dyDescent="0.3">
      <c r="A272" s="34" t="s">
        <v>244</v>
      </c>
      <c r="B272" s="32" t="s">
        <v>0</v>
      </c>
      <c r="C272" s="35" t="s">
        <v>37</v>
      </c>
      <c r="D272" s="87" t="s">
        <v>541</v>
      </c>
      <c r="E272" s="62" t="s">
        <v>3</v>
      </c>
      <c r="F272" s="63" t="s">
        <v>734</v>
      </c>
      <c r="G272" s="65">
        <v>801.76</v>
      </c>
      <c r="H272" s="54"/>
      <c r="I272" s="91">
        <v>0</v>
      </c>
      <c r="J272" s="91">
        <v>0</v>
      </c>
      <c r="K272" s="91">
        <v>0</v>
      </c>
      <c r="L272" s="36">
        <v>0</v>
      </c>
      <c r="M272" s="36">
        <v>0</v>
      </c>
      <c r="N272" s="36">
        <v>0</v>
      </c>
      <c r="O272" s="64" t="s">
        <v>939</v>
      </c>
      <c r="P272" s="24" t="s">
        <v>1060</v>
      </c>
    </row>
    <row r="273" spans="1:16" ht="174" customHeight="1" x14ac:dyDescent="0.3">
      <c r="A273" s="34" t="s">
        <v>244</v>
      </c>
      <c r="B273" s="32" t="s">
        <v>0</v>
      </c>
      <c r="C273" s="35" t="s">
        <v>37</v>
      </c>
      <c r="D273" s="87" t="s">
        <v>542</v>
      </c>
      <c r="E273" s="62" t="s">
        <v>3</v>
      </c>
      <c r="F273" s="63" t="s">
        <v>735</v>
      </c>
      <c r="G273" s="65">
        <v>1849.53</v>
      </c>
      <c r="H273" s="54"/>
      <c r="I273" s="91">
        <v>0</v>
      </c>
      <c r="J273" s="91">
        <v>0</v>
      </c>
      <c r="K273" s="91">
        <v>0</v>
      </c>
      <c r="L273" s="36">
        <v>0</v>
      </c>
      <c r="M273" s="36">
        <v>0</v>
      </c>
      <c r="N273" s="36">
        <v>0</v>
      </c>
      <c r="O273" s="64" t="s">
        <v>940</v>
      </c>
      <c r="P273" s="24" t="s">
        <v>1060</v>
      </c>
    </row>
    <row r="274" spans="1:16" ht="170.25" customHeight="1" x14ac:dyDescent="0.3">
      <c r="A274" s="34" t="s">
        <v>244</v>
      </c>
      <c r="B274" s="32" t="s">
        <v>0</v>
      </c>
      <c r="C274" s="35" t="s">
        <v>37</v>
      </c>
      <c r="D274" s="87" t="s">
        <v>543</v>
      </c>
      <c r="E274" s="62" t="s">
        <v>3</v>
      </c>
      <c r="F274" s="63" t="s">
        <v>736</v>
      </c>
      <c r="G274" s="65">
        <v>924.76499999999999</v>
      </c>
      <c r="H274" s="54"/>
      <c r="I274" s="91">
        <v>0</v>
      </c>
      <c r="J274" s="91">
        <v>0</v>
      </c>
      <c r="K274" s="91">
        <v>0</v>
      </c>
      <c r="L274" s="36">
        <v>0</v>
      </c>
      <c r="M274" s="36">
        <v>0</v>
      </c>
      <c r="N274" s="36">
        <v>0</v>
      </c>
      <c r="O274" s="64" t="s">
        <v>941</v>
      </c>
      <c r="P274" s="24" t="s">
        <v>1060</v>
      </c>
    </row>
    <row r="275" spans="1:16" ht="131.25" customHeight="1" x14ac:dyDescent="0.3">
      <c r="A275" s="34" t="s">
        <v>244</v>
      </c>
      <c r="B275" s="32" t="s">
        <v>0</v>
      </c>
      <c r="C275" s="35" t="s">
        <v>37</v>
      </c>
      <c r="D275" s="87" t="s">
        <v>544</v>
      </c>
      <c r="E275" s="62" t="s">
        <v>3</v>
      </c>
      <c r="F275" s="63" t="s">
        <v>737</v>
      </c>
      <c r="G275" s="65">
        <v>1312.85</v>
      </c>
      <c r="H275" s="54"/>
      <c r="I275" s="91">
        <v>0</v>
      </c>
      <c r="J275" s="91">
        <v>0</v>
      </c>
      <c r="K275" s="91">
        <v>0</v>
      </c>
      <c r="L275" s="36">
        <v>0</v>
      </c>
      <c r="M275" s="36">
        <v>0</v>
      </c>
      <c r="N275" s="36">
        <v>0</v>
      </c>
      <c r="O275" s="64" t="s">
        <v>942</v>
      </c>
      <c r="P275" s="24" t="s">
        <v>1060</v>
      </c>
    </row>
    <row r="276" spans="1:16" ht="285.75" customHeight="1" x14ac:dyDescent="0.3">
      <c r="A276" s="34" t="s">
        <v>244</v>
      </c>
      <c r="B276" s="32" t="s">
        <v>0</v>
      </c>
      <c r="C276" s="35" t="s">
        <v>37</v>
      </c>
      <c r="D276" s="87" t="s">
        <v>545</v>
      </c>
      <c r="E276" s="62" t="s">
        <v>3</v>
      </c>
      <c r="F276" s="63" t="s">
        <v>738</v>
      </c>
      <c r="G276" s="65">
        <v>1799.27</v>
      </c>
      <c r="H276" s="54"/>
      <c r="I276" s="91">
        <v>0</v>
      </c>
      <c r="J276" s="91">
        <v>0</v>
      </c>
      <c r="K276" s="91">
        <v>0</v>
      </c>
      <c r="L276" s="36">
        <v>0</v>
      </c>
      <c r="M276" s="36">
        <v>0</v>
      </c>
      <c r="N276" s="36">
        <v>0</v>
      </c>
      <c r="O276" s="64" t="s">
        <v>943</v>
      </c>
      <c r="P276" s="24" t="s">
        <v>1060</v>
      </c>
    </row>
    <row r="277" spans="1:16" ht="197.25" customHeight="1" x14ac:dyDescent="0.3">
      <c r="A277" s="34" t="s">
        <v>244</v>
      </c>
      <c r="B277" s="32" t="s">
        <v>0</v>
      </c>
      <c r="C277" s="35" t="s">
        <v>37</v>
      </c>
      <c r="D277" s="87" t="s">
        <v>546</v>
      </c>
      <c r="E277" s="62" t="s">
        <v>3</v>
      </c>
      <c r="F277" s="63" t="s">
        <v>739</v>
      </c>
      <c r="G277" s="65">
        <v>899.63499999999999</v>
      </c>
      <c r="H277" s="54"/>
      <c r="I277" s="91">
        <v>0</v>
      </c>
      <c r="J277" s="91">
        <v>0</v>
      </c>
      <c r="K277" s="91">
        <v>0</v>
      </c>
      <c r="L277" s="36">
        <v>0</v>
      </c>
      <c r="M277" s="36">
        <v>0</v>
      </c>
      <c r="N277" s="36">
        <v>0</v>
      </c>
      <c r="O277" s="58" t="s">
        <v>944</v>
      </c>
      <c r="P277" s="24" t="s">
        <v>1060</v>
      </c>
    </row>
    <row r="278" spans="1:16" ht="384.75" customHeight="1" x14ac:dyDescent="0.3">
      <c r="A278" s="34" t="s">
        <v>244</v>
      </c>
      <c r="B278" s="32" t="s">
        <v>0</v>
      </c>
      <c r="D278" s="87" t="s">
        <v>547</v>
      </c>
      <c r="E278" s="62" t="s">
        <v>3</v>
      </c>
      <c r="F278" s="63" t="s">
        <v>740</v>
      </c>
      <c r="G278" s="65">
        <v>2692.2525000000001</v>
      </c>
      <c r="H278" s="54"/>
      <c r="I278" s="91">
        <v>0</v>
      </c>
      <c r="J278" s="91">
        <v>0</v>
      </c>
      <c r="K278" s="91">
        <v>0</v>
      </c>
      <c r="L278" s="36">
        <v>0</v>
      </c>
      <c r="M278" s="36">
        <v>0</v>
      </c>
      <c r="N278" s="36">
        <v>0</v>
      </c>
      <c r="O278" s="64" t="s">
        <v>989</v>
      </c>
      <c r="P278" s="24" t="s">
        <v>1060</v>
      </c>
    </row>
    <row r="279" spans="1:16" ht="106.5" customHeight="1" x14ac:dyDescent="0.3">
      <c r="A279" s="34" t="s">
        <v>244</v>
      </c>
      <c r="B279" s="32" t="s">
        <v>0</v>
      </c>
      <c r="C279" s="35" t="s">
        <v>37</v>
      </c>
      <c r="D279" s="87" t="s">
        <v>548</v>
      </c>
      <c r="E279" s="62" t="s">
        <v>3</v>
      </c>
      <c r="F279" s="63" t="s">
        <v>550</v>
      </c>
      <c r="G279" s="65">
        <v>1654.47</v>
      </c>
      <c r="H279" s="54"/>
      <c r="I279" s="91">
        <v>0</v>
      </c>
      <c r="J279" s="91">
        <v>0</v>
      </c>
      <c r="K279" s="91">
        <v>0</v>
      </c>
      <c r="L279" s="36">
        <v>0</v>
      </c>
      <c r="M279" s="36">
        <v>0</v>
      </c>
      <c r="N279" s="36">
        <v>0</v>
      </c>
      <c r="O279" s="64" t="s">
        <v>945</v>
      </c>
      <c r="P279" s="24" t="s">
        <v>1060</v>
      </c>
    </row>
    <row r="280" spans="1:16" ht="108" customHeight="1" x14ac:dyDescent="0.3">
      <c r="A280" s="34" t="s">
        <v>244</v>
      </c>
      <c r="B280" s="32" t="s">
        <v>0</v>
      </c>
      <c r="C280" s="35" t="s">
        <v>37</v>
      </c>
      <c r="D280" s="87" t="s">
        <v>549</v>
      </c>
      <c r="E280" s="62" t="s">
        <v>3</v>
      </c>
      <c r="F280" s="63" t="s">
        <v>741</v>
      </c>
      <c r="G280" s="65">
        <v>827.23500000000001</v>
      </c>
      <c r="H280" s="54"/>
      <c r="I280" s="91">
        <v>0</v>
      </c>
      <c r="J280" s="91">
        <v>0</v>
      </c>
      <c r="K280" s="91">
        <v>0</v>
      </c>
      <c r="L280" s="36">
        <v>0</v>
      </c>
      <c r="M280" s="36">
        <v>0</v>
      </c>
      <c r="N280" s="36">
        <v>0</v>
      </c>
      <c r="O280" s="64" t="s">
        <v>945</v>
      </c>
      <c r="P280" s="24" t="s">
        <v>1060</v>
      </c>
    </row>
    <row r="281" spans="1:16" ht="409.5" customHeight="1" x14ac:dyDescent="0.3">
      <c r="A281" s="34" t="s">
        <v>244</v>
      </c>
      <c r="B281" s="32" t="s">
        <v>0</v>
      </c>
      <c r="C281" s="35" t="s">
        <v>37</v>
      </c>
      <c r="D281" s="87" t="s">
        <v>551</v>
      </c>
      <c r="E281" s="62" t="s">
        <v>3</v>
      </c>
      <c r="F281" s="63" t="s">
        <v>742</v>
      </c>
      <c r="G281" s="65">
        <v>2411.46</v>
      </c>
      <c r="H281" s="54"/>
      <c r="I281" s="91">
        <v>0</v>
      </c>
      <c r="J281" s="91">
        <v>0</v>
      </c>
      <c r="K281" s="91">
        <v>0</v>
      </c>
      <c r="L281" s="36">
        <v>0</v>
      </c>
      <c r="M281" s="36">
        <v>0</v>
      </c>
      <c r="N281" s="36">
        <v>0</v>
      </c>
      <c r="O281" s="64" t="s">
        <v>946</v>
      </c>
      <c r="P281" s="24" t="s">
        <v>1060</v>
      </c>
    </row>
    <row r="282" spans="1:16" ht="290.25" customHeight="1" x14ac:dyDescent="0.3">
      <c r="A282" s="34" t="s">
        <v>244</v>
      </c>
      <c r="B282" s="32" t="s">
        <v>0</v>
      </c>
      <c r="C282" s="35" t="s">
        <v>37</v>
      </c>
      <c r="D282" s="87" t="s">
        <v>552</v>
      </c>
      <c r="E282" s="62" t="s">
        <v>3</v>
      </c>
      <c r="F282" s="63" t="s">
        <v>743</v>
      </c>
      <c r="G282" s="65">
        <v>1205.73</v>
      </c>
      <c r="H282" s="54"/>
      <c r="I282" s="91">
        <v>0</v>
      </c>
      <c r="J282" s="91">
        <v>0</v>
      </c>
      <c r="K282" s="91">
        <v>0</v>
      </c>
      <c r="L282" s="36">
        <v>0</v>
      </c>
      <c r="M282" s="36">
        <v>0</v>
      </c>
      <c r="N282" s="36">
        <v>0</v>
      </c>
      <c r="O282" s="64" t="s">
        <v>947</v>
      </c>
      <c r="P282" s="24" t="s">
        <v>1060</v>
      </c>
    </row>
    <row r="283" spans="1:16" ht="366.75" customHeight="1" x14ac:dyDescent="0.3">
      <c r="A283" s="34" t="s">
        <v>244</v>
      </c>
      <c r="B283" s="32" t="s">
        <v>0</v>
      </c>
      <c r="C283" s="35" t="s">
        <v>37</v>
      </c>
      <c r="D283" s="87" t="s">
        <v>553</v>
      </c>
      <c r="E283" s="62" t="s">
        <v>3</v>
      </c>
      <c r="F283" s="63" t="s">
        <v>744</v>
      </c>
      <c r="G283" s="65">
        <v>2401.85</v>
      </c>
      <c r="H283" s="54"/>
      <c r="I283" s="91">
        <v>0</v>
      </c>
      <c r="J283" s="91">
        <v>0</v>
      </c>
      <c r="K283" s="91">
        <v>0</v>
      </c>
      <c r="L283" s="36">
        <v>0</v>
      </c>
      <c r="M283" s="36">
        <v>0</v>
      </c>
      <c r="N283" s="36">
        <v>0</v>
      </c>
      <c r="O283" s="64" t="s">
        <v>948</v>
      </c>
      <c r="P283" s="24" t="s">
        <v>1060</v>
      </c>
    </row>
    <row r="284" spans="1:16" ht="211.5" customHeight="1" x14ac:dyDescent="0.3">
      <c r="A284" s="34" t="s">
        <v>244</v>
      </c>
      <c r="B284" s="32" t="s">
        <v>0</v>
      </c>
      <c r="C284" s="35" t="s">
        <v>37</v>
      </c>
      <c r="D284" s="87" t="s">
        <v>554</v>
      </c>
      <c r="E284" s="62" t="s">
        <v>3</v>
      </c>
      <c r="F284" s="63" t="s">
        <v>745</v>
      </c>
      <c r="G284" s="65">
        <v>1200.925</v>
      </c>
      <c r="H284" s="54"/>
      <c r="I284" s="91">
        <v>0</v>
      </c>
      <c r="J284" s="91">
        <v>0</v>
      </c>
      <c r="K284" s="91">
        <v>0</v>
      </c>
      <c r="L284" s="36">
        <v>0</v>
      </c>
      <c r="M284" s="36">
        <v>0</v>
      </c>
      <c r="N284" s="36">
        <v>0</v>
      </c>
      <c r="O284" s="64" t="s">
        <v>949</v>
      </c>
      <c r="P284" s="24" t="s">
        <v>1060</v>
      </c>
    </row>
    <row r="285" spans="1:16" ht="189.75" customHeight="1" x14ac:dyDescent="0.3">
      <c r="A285" s="34" t="s">
        <v>244</v>
      </c>
      <c r="B285" s="32" t="s">
        <v>0</v>
      </c>
      <c r="C285" s="35" t="s">
        <v>37</v>
      </c>
      <c r="D285" s="87" t="s">
        <v>555</v>
      </c>
      <c r="E285" s="62" t="s">
        <v>3</v>
      </c>
      <c r="F285" s="63" t="s">
        <v>557</v>
      </c>
      <c r="G285" s="65">
        <v>3664.62</v>
      </c>
      <c r="H285" s="54"/>
      <c r="I285" s="91">
        <v>0</v>
      </c>
      <c r="J285" s="91">
        <v>0</v>
      </c>
      <c r="K285" s="91">
        <v>0</v>
      </c>
      <c r="L285" s="36">
        <v>0</v>
      </c>
      <c r="M285" s="36">
        <v>0</v>
      </c>
      <c r="N285" s="36">
        <v>0</v>
      </c>
      <c r="O285" s="64" t="s">
        <v>950</v>
      </c>
      <c r="P285" s="24" t="s">
        <v>1060</v>
      </c>
    </row>
    <row r="286" spans="1:16" ht="136.5" customHeight="1" x14ac:dyDescent="0.3">
      <c r="A286" s="34" t="s">
        <v>244</v>
      </c>
      <c r="B286" s="32" t="s">
        <v>0</v>
      </c>
      <c r="C286" s="35" t="s">
        <v>37</v>
      </c>
      <c r="D286" s="87" t="s">
        <v>556</v>
      </c>
      <c r="E286" s="62" t="s">
        <v>3</v>
      </c>
      <c r="F286" s="63" t="s">
        <v>746</v>
      </c>
      <c r="G286" s="65">
        <v>67.7</v>
      </c>
      <c r="H286" s="54"/>
      <c r="I286" s="91">
        <v>0</v>
      </c>
      <c r="J286" s="91">
        <v>0</v>
      </c>
      <c r="K286" s="91">
        <v>0</v>
      </c>
      <c r="L286" s="36">
        <v>0</v>
      </c>
      <c r="M286" s="36">
        <v>0</v>
      </c>
      <c r="N286" s="36">
        <v>0</v>
      </c>
      <c r="O286" s="64" t="s">
        <v>952</v>
      </c>
      <c r="P286" s="24" t="s">
        <v>1060</v>
      </c>
    </row>
    <row r="287" spans="1:16" ht="134.25" customHeight="1" x14ac:dyDescent="0.3">
      <c r="A287" s="34" t="s">
        <v>244</v>
      </c>
      <c r="B287" s="32" t="s">
        <v>0</v>
      </c>
      <c r="C287" s="35" t="s">
        <v>37</v>
      </c>
      <c r="D287" s="87" t="s">
        <v>558</v>
      </c>
      <c r="E287" s="62" t="s">
        <v>3</v>
      </c>
      <c r="F287" s="63" t="s">
        <v>747</v>
      </c>
      <c r="G287" s="65">
        <v>244.42</v>
      </c>
      <c r="H287" s="54"/>
      <c r="I287" s="91">
        <v>0</v>
      </c>
      <c r="J287" s="91">
        <v>0</v>
      </c>
      <c r="K287" s="91">
        <v>0</v>
      </c>
      <c r="L287" s="36">
        <v>0</v>
      </c>
      <c r="M287" s="36">
        <v>0</v>
      </c>
      <c r="N287" s="36">
        <v>0</v>
      </c>
      <c r="O287" s="64" t="s">
        <v>951</v>
      </c>
      <c r="P287" s="24" t="s">
        <v>1060</v>
      </c>
    </row>
    <row r="288" spans="1:16" ht="78.75" customHeight="1" x14ac:dyDescent="0.3">
      <c r="A288" s="34" t="s">
        <v>244</v>
      </c>
      <c r="B288" s="32" t="s">
        <v>0</v>
      </c>
      <c r="C288" s="35" t="s">
        <v>37</v>
      </c>
      <c r="D288" s="87" t="s">
        <v>559</v>
      </c>
      <c r="E288" s="62" t="s">
        <v>3</v>
      </c>
      <c r="F288" s="63" t="s">
        <v>561</v>
      </c>
      <c r="G288" s="65">
        <v>1312.64</v>
      </c>
      <c r="H288" s="54"/>
      <c r="I288" s="91">
        <v>0</v>
      </c>
      <c r="J288" s="91">
        <v>0</v>
      </c>
      <c r="K288" s="91">
        <v>0</v>
      </c>
      <c r="L288" s="36">
        <v>0</v>
      </c>
      <c r="M288" s="36">
        <v>0</v>
      </c>
      <c r="N288" s="36">
        <v>0</v>
      </c>
      <c r="O288" s="64" t="s">
        <v>953</v>
      </c>
      <c r="P288" s="24" t="s">
        <v>1060</v>
      </c>
    </row>
    <row r="289" spans="1:16" ht="82.5" customHeight="1" x14ac:dyDescent="0.3">
      <c r="A289" s="34" t="s">
        <v>244</v>
      </c>
      <c r="B289" s="32" t="s">
        <v>0</v>
      </c>
      <c r="C289" s="35" t="s">
        <v>37</v>
      </c>
      <c r="D289" s="87" t="s">
        <v>560</v>
      </c>
      <c r="E289" s="62" t="s">
        <v>3</v>
      </c>
      <c r="F289" s="63" t="s">
        <v>748</v>
      </c>
      <c r="G289" s="65">
        <v>656.32</v>
      </c>
      <c r="H289" s="54"/>
      <c r="I289" s="91">
        <v>0</v>
      </c>
      <c r="J289" s="91">
        <v>0</v>
      </c>
      <c r="K289" s="91">
        <v>0</v>
      </c>
      <c r="L289" s="36">
        <v>0</v>
      </c>
      <c r="M289" s="36">
        <v>0</v>
      </c>
      <c r="N289" s="36">
        <v>0</v>
      </c>
      <c r="O289" s="64" t="s">
        <v>954</v>
      </c>
      <c r="P289" s="24" t="s">
        <v>1060</v>
      </c>
    </row>
    <row r="290" spans="1:16" ht="144" customHeight="1" x14ac:dyDescent="0.3">
      <c r="A290" s="34" t="s">
        <v>244</v>
      </c>
      <c r="B290" s="32" t="s">
        <v>0</v>
      </c>
      <c r="C290" s="35" t="s">
        <v>37</v>
      </c>
      <c r="D290" s="87" t="s">
        <v>562</v>
      </c>
      <c r="E290" s="62" t="s">
        <v>3</v>
      </c>
      <c r="F290" s="63" t="s">
        <v>564</v>
      </c>
      <c r="G290" s="65">
        <v>1658.29</v>
      </c>
      <c r="H290" s="54"/>
      <c r="I290" s="91">
        <v>0</v>
      </c>
      <c r="J290" s="91">
        <v>0</v>
      </c>
      <c r="K290" s="91">
        <v>0</v>
      </c>
      <c r="L290" s="36">
        <v>0</v>
      </c>
      <c r="M290" s="36">
        <v>0</v>
      </c>
      <c r="N290" s="36">
        <v>0</v>
      </c>
      <c r="O290" s="64" t="s">
        <v>955</v>
      </c>
      <c r="P290" s="24" t="s">
        <v>1060</v>
      </c>
    </row>
    <row r="291" spans="1:16" ht="147" customHeight="1" x14ac:dyDescent="0.3">
      <c r="A291" s="34" t="s">
        <v>244</v>
      </c>
      <c r="B291" s="32" t="s">
        <v>0</v>
      </c>
      <c r="C291" s="35" t="s">
        <v>37</v>
      </c>
      <c r="D291" s="87" t="s">
        <v>563</v>
      </c>
      <c r="E291" s="62" t="s">
        <v>3</v>
      </c>
      <c r="F291" s="63" t="s">
        <v>749</v>
      </c>
      <c r="G291" s="65">
        <v>829.14499999999998</v>
      </c>
      <c r="H291" s="54"/>
      <c r="I291" s="91">
        <v>0</v>
      </c>
      <c r="J291" s="91">
        <v>0</v>
      </c>
      <c r="K291" s="91">
        <v>0</v>
      </c>
      <c r="L291" s="36">
        <v>0</v>
      </c>
      <c r="M291" s="36">
        <v>0</v>
      </c>
      <c r="N291" s="36">
        <v>0</v>
      </c>
      <c r="O291" s="64" t="s">
        <v>956</v>
      </c>
      <c r="P291" s="24" t="s">
        <v>1060</v>
      </c>
    </row>
    <row r="292" spans="1:16" ht="81.75" customHeight="1" x14ac:dyDescent="0.3">
      <c r="A292" s="34" t="s">
        <v>244</v>
      </c>
      <c r="B292" s="32" t="s">
        <v>0</v>
      </c>
      <c r="C292" s="35" t="s">
        <v>37</v>
      </c>
      <c r="D292" s="87" t="s">
        <v>565</v>
      </c>
      <c r="E292" s="62" t="s">
        <v>3</v>
      </c>
      <c r="F292" s="63" t="s">
        <v>567</v>
      </c>
      <c r="G292" s="65">
        <v>1200.6199999999999</v>
      </c>
      <c r="H292" s="54"/>
      <c r="I292" s="91">
        <v>0</v>
      </c>
      <c r="J292" s="91">
        <v>0</v>
      </c>
      <c r="K292" s="91">
        <v>0</v>
      </c>
      <c r="L292" s="36">
        <v>0</v>
      </c>
      <c r="M292" s="36">
        <v>0</v>
      </c>
      <c r="N292" s="36">
        <v>0</v>
      </c>
      <c r="O292" s="64" t="s">
        <v>957</v>
      </c>
      <c r="P292" s="24" t="s">
        <v>1060</v>
      </c>
    </row>
    <row r="293" spans="1:16" ht="84" customHeight="1" x14ac:dyDescent="0.3">
      <c r="A293" s="34" t="s">
        <v>244</v>
      </c>
      <c r="B293" s="32" t="s">
        <v>0</v>
      </c>
      <c r="C293" s="35" t="s">
        <v>37</v>
      </c>
      <c r="D293" s="87" t="s">
        <v>566</v>
      </c>
      <c r="E293" s="62" t="s">
        <v>3</v>
      </c>
      <c r="F293" s="63" t="s">
        <v>750</v>
      </c>
      <c r="G293" s="65">
        <v>600.30999999999995</v>
      </c>
      <c r="H293" s="54"/>
      <c r="I293" s="91">
        <v>0</v>
      </c>
      <c r="J293" s="91">
        <v>0</v>
      </c>
      <c r="K293" s="91">
        <v>0</v>
      </c>
      <c r="L293" s="36">
        <v>0</v>
      </c>
      <c r="M293" s="36">
        <v>0</v>
      </c>
      <c r="N293" s="36">
        <v>0</v>
      </c>
      <c r="O293" s="64" t="s">
        <v>957</v>
      </c>
      <c r="P293" s="24" t="s">
        <v>1060</v>
      </c>
    </row>
    <row r="294" spans="1:16" ht="223.5" customHeight="1" x14ac:dyDescent="0.3">
      <c r="A294" s="34" t="s">
        <v>244</v>
      </c>
      <c r="B294" s="32" t="s">
        <v>0</v>
      </c>
      <c r="C294" s="35" t="s">
        <v>37</v>
      </c>
      <c r="D294" s="87" t="s">
        <v>568</v>
      </c>
      <c r="E294" s="62" t="s">
        <v>3</v>
      </c>
      <c r="F294" s="63" t="s">
        <v>751</v>
      </c>
      <c r="G294" s="65">
        <v>3146</v>
      </c>
      <c r="H294" s="54"/>
      <c r="I294" s="91">
        <v>0</v>
      </c>
      <c r="J294" s="91">
        <v>0</v>
      </c>
      <c r="K294" s="91">
        <v>0</v>
      </c>
      <c r="L294" s="36">
        <v>0</v>
      </c>
      <c r="M294" s="36">
        <v>0</v>
      </c>
      <c r="N294" s="36">
        <v>0</v>
      </c>
      <c r="O294" s="64" t="s">
        <v>958</v>
      </c>
      <c r="P294" s="24" t="s">
        <v>1060</v>
      </c>
    </row>
    <row r="295" spans="1:16" ht="146.25" customHeight="1" x14ac:dyDescent="0.3">
      <c r="A295" s="34" t="s">
        <v>244</v>
      </c>
      <c r="B295" s="32" t="s">
        <v>0</v>
      </c>
      <c r="C295" s="35" t="s">
        <v>37</v>
      </c>
      <c r="D295" s="87" t="s">
        <v>569</v>
      </c>
      <c r="E295" s="62" t="s">
        <v>3</v>
      </c>
      <c r="F295" s="63" t="s">
        <v>571</v>
      </c>
      <c r="G295" s="65">
        <v>4474.1000000000004</v>
      </c>
      <c r="H295" s="54"/>
      <c r="I295" s="91">
        <v>0</v>
      </c>
      <c r="J295" s="91">
        <v>0</v>
      </c>
      <c r="K295" s="91">
        <v>0</v>
      </c>
      <c r="L295" s="36">
        <v>0</v>
      </c>
      <c r="M295" s="36">
        <v>0</v>
      </c>
      <c r="N295" s="36">
        <v>0</v>
      </c>
      <c r="O295" s="64" t="s">
        <v>959</v>
      </c>
      <c r="P295" s="24" t="s">
        <v>1060</v>
      </c>
    </row>
    <row r="296" spans="1:16" ht="167.25" customHeight="1" x14ac:dyDescent="0.3">
      <c r="A296" s="34" t="s">
        <v>244</v>
      </c>
      <c r="B296" s="32" t="s">
        <v>0</v>
      </c>
      <c r="C296" s="35" t="s">
        <v>37</v>
      </c>
      <c r="D296" s="87" t="s">
        <v>570</v>
      </c>
      <c r="E296" s="62" t="s">
        <v>3</v>
      </c>
      <c r="F296" s="63" t="s">
        <v>573</v>
      </c>
      <c r="G296" s="65">
        <v>4832.9799999999996</v>
      </c>
      <c r="H296" s="54"/>
      <c r="I296" s="91">
        <v>0</v>
      </c>
      <c r="J296" s="91">
        <v>0</v>
      </c>
      <c r="K296" s="91">
        <v>0</v>
      </c>
      <c r="L296" s="36">
        <v>0</v>
      </c>
      <c r="M296" s="36">
        <v>0</v>
      </c>
      <c r="N296" s="36">
        <v>0</v>
      </c>
      <c r="O296" s="64" t="s">
        <v>960</v>
      </c>
      <c r="P296" s="24" t="s">
        <v>1060</v>
      </c>
    </row>
    <row r="297" spans="1:16" ht="294" customHeight="1" x14ac:dyDescent="0.3">
      <c r="A297" s="34" t="s">
        <v>244</v>
      </c>
      <c r="B297" s="32" t="s">
        <v>0</v>
      </c>
      <c r="C297" s="35" t="s">
        <v>37</v>
      </c>
      <c r="D297" s="87" t="s">
        <v>572</v>
      </c>
      <c r="E297" s="62" t="s">
        <v>3</v>
      </c>
      <c r="F297" s="63" t="s">
        <v>752</v>
      </c>
      <c r="G297" s="65">
        <v>8306.65</v>
      </c>
      <c r="H297" s="54"/>
      <c r="I297" s="91">
        <v>0</v>
      </c>
      <c r="J297" s="91">
        <v>0</v>
      </c>
      <c r="K297" s="91">
        <v>0</v>
      </c>
      <c r="L297" s="36">
        <v>0</v>
      </c>
      <c r="M297" s="36">
        <v>0</v>
      </c>
      <c r="N297" s="36">
        <v>0</v>
      </c>
      <c r="O297" s="64" t="s">
        <v>990</v>
      </c>
      <c r="P297" s="24" t="s">
        <v>1060</v>
      </c>
    </row>
    <row r="298" spans="1:16" ht="156" customHeight="1" x14ac:dyDescent="0.3">
      <c r="A298" s="34" t="s">
        <v>244</v>
      </c>
      <c r="B298" s="32" t="s">
        <v>0</v>
      </c>
      <c r="C298" s="35" t="s">
        <v>37</v>
      </c>
      <c r="D298" s="87" t="s">
        <v>574</v>
      </c>
      <c r="E298" s="62" t="s">
        <v>3</v>
      </c>
      <c r="F298" s="63" t="s">
        <v>576</v>
      </c>
      <c r="G298" s="65">
        <v>2589.4</v>
      </c>
      <c r="H298" s="54"/>
      <c r="I298" s="91">
        <v>0</v>
      </c>
      <c r="J298" s="91">
        <v>0</v>
      </c>
      <c r="K298" s="91">
        <v>0</v>
      </c>
      <c r="L298" s="36">
        <v>0</v>
      </c>
      <c r="M298" s="36">
        <v>0</v>
      </c>
      <c r="N298" s="36">
        <v>0</v>
      </c>
      <c r="O298" s="64" t="s">
        <v>961</v>
      </c>
      <c r="P298" s="24" t="s">
        <v>1060</v>
      </c>
    </row>
    <row r="299" spans="1:16" ht="158.25" customHeight="1" x14ac:dyDescent="0.3">
      <c r="A299" s="34" t="s">
        <v>244</v>
      </c>
      <c r="B299" s="32" t="s">
        <v>0</v>
      </c>
      <c r="C299" s="35" t="s">
        <v>37</v>
      </c>
      <c r="D299" s="87" t="s">
        <v>575</v>
      </c>
      <c r="E299" s="62" t="s">
        <v>3</v>
      </c>
      <c r="F299" s="63" t="s">
        <v>753</v>
      </c>
      <c r="G299" s="65">
        <v>1294.7</v>
      </c>
      <c r="H299" s="54"/>
      <c r="I299" s="91">
        <v>0</v>
      </c>
      <c r="J299" s="91">
        <v>0</v>
      </c>
      <c r="K299" s="91">
        <v>0</v>
      </c>
      <c r="L299" s="36">
        <v>0</v>
      </c>
      <c r="M299" s="36">
        <v>0</v>
      </c>
      <c r="N299" s="36">
        <v>0</v>
      </c>
      <c r="O299" s="64" t="s">
        <v>962</v>
      </c>
      <c r="P299" s="24" t="s">
        <v>1060</v>
      </c>
    </row>
    <row r="300" spans="1:16" ht="171" customHeight="1" x14ac:dyDescent="0.3">
      <c r="A300" s="34" t="s">
        <v>244</v>
      </c>
      <c r="B300" s="32" t="s">
        <v>0</v>
      </c>
      <c r="C300" s="35" t="s">
        <v>37</v>
      </c>
      <c r="D300" s="87" t="s">
        <v>577</v>
      </c>
      <c r="E300" s="62" t="s">
        <v>3</v>
      </c>
      <c r="F300" s="63" t="s">
        <v>579</v>
      </c>
      <c r="G300" s="65">
        <v>3449.11</v>
      </c>
      <c r="H300" s="54"/>
      <c r="I300" s="91">
        <v>0</v>
      </c>
      <c r="J300" s="91">
        <v>0</v>
      </c>
      <c r="K300" s="91">
        <v>0</v>
      </c>
      <c r="L300" s="36">
        <v>0</v>
      </c>
      <c r="M300" s="36">
        <v>0</v>
      </c>
      <c r="N300" s="36">
        <v>0</v>
      </c>
      <c r="O300" s="64" t="s">
        <v>963</v>
      </c>
      <c r="P300" s="24" t="s">
        <v>1060</v>
      </c>
    </row>
    <row r="301" spans="1:16" ht="172.5" customHeight="1" x14ac:dyDescent="0.3">
      <c r="A301" s="34" t="s">
        <v>244</v>
      </c>
      <c r="B301" s="32" t="s">
        <v>0</v>
      </c>
      <c r="C301" s="35" t="s">
        <v>37</v>
      </c>
      <c r="D301" s="87" t="s">
        <v>578</v>
      </c>
      <c r="E301" s="62" t="s">
        <v>3</v>
      </c>
      <c r="F301" s="63" t="s">
        <v>754</v>
      </c>
      <c r="G301" s="65">
        <v>1724.5550000000001</v>
      </c>
      <c r="H301" s="54"/>
      <c r="I301" s="91">
        <v>0</v>
      </c>
      <c r="J301" s="91">
        <v>0</v>
      </c>
      <c r="K301" s="91">
        <v>0</v>
      </c>
      <c r="L301" s="36">
        <v>0</v>
      </c>
      <c r="M301" s="36">
        <v>0</v>
      </c>
      <c r="N301" s="36">
        <v>0</v>
      </c>
      <c r="O301" s="64" t="s">
        <v>964</v>
      </c>
      <c r="P301" s="24" t="s">
        <v>1060</v>
      </c>
    </row>
    <row r="302" spans="1:16" ht="197.25" customHeight="1" x14ac:dyDescent="0.3">
      <c r="A302" s="34" t="s">
        <v>244</v>
      </c>
      <c r="B302" s="32" t="s">
        <v>0</v>
      </c>
      <c r="C302" s="35" t="s">
        <v>37</v>
      </c>
      <c r="D302" s="87" t="s">
        <v>580</v>
      </c>
      <c r="E302" s="62" t="s">
        <v>3</v>
      </c>
      <c r="F302" s="63" t="s">
        <v>582</v>
      </c>
      <c r="G302" s="65">
        <v>4417.1099999999997</v>
      </c>
      <c r="H302" s="54"/>
      <c r="I302" s="91">
        <v>0</v>
      </c>
      <c r="J302" s="91">
        <v>0</v>
      </c>
      <c r="K302" s="91">
        <v>0</v>
      </c>
      <c r="L302" s="36">
        <v>0</v>
      </c>
      <c r="M302" s="36">
        <v>0</v>
      </c>
      <c r="N302" s="36">
        <v>0</v>
      </c>
      <c r="O302" s="64" t="s">
        <v>965</v>
      </c>
      <c r="P302" s="24" t="s">
        <v>1060</v>
      </c>
    </row>
    <row r="303" spans="1:16" ht="194.25" customHeight="1" x14ac:dyDescent="0.3">
      <c r="A303" s="34" t="s">
        <v>244</v>
      </c>
      <c r="B303" s="32" t="s">
        <v>0</v>
      </c>
      <c r="C303" s="35" t="s">
        <v>37</v>
      </c>
      <c r="D303" s="87" t="s">
        <v>581</v>
      </c>
      <c r="E303" s="62" t="s">
        <v>3</v>
      </c>
      <c r="F303" s="63" t="s">
        <v>755</v>
      </c>
      <c r="G303" s="65">
        <v>2208.5549999999998</v>
      </c>
      <c r="H303" s="54"/>
      <c r="I303" s="91">
        <v>0</v>
      </c>
      <c r="J303" s="91">
        <v>0</v>
      </c>
      <c r="K303" s="91">
        <v>0</v>
      </c>
      <c r="L303" s="36">
        <v>0</v>
      </c>
      <c r="M303" s="36">
        <v>0</v>
      </c>
      <c r="N303" s="36">
        <v>0</v>
      </c>
      <c r="O303" s="64" t="s">
        <v>966</v>
      </c>
      <c r="P303" s="24" t="s">
        <v>1060</v>
      </c>
    </row>
    <row r="304" spans="1:16" ht="159.75" customHeight="1" x14ac:dyDescent="0.3">
      <c r="A304" s="34" t="s">
        <v>244</v>
      </c>
      <c r="B304" s="32" t="s">
        <v>0</v>
      </c>
      <c r="C304" s="35" t="s">
        <v>37</v>
      </c>
      <c r="D304" s="87" t="s">
        <v>583</v>
      </c>
      <c r="E304" s="62" t="s">
        <v>3</v>
      </c>
      <c r="F304" s="63" t="s">
        <v>585</v>
      </c>
      <c r="G304" s="65">
        <v>3711.07</v>
      </c>
      <c r="H304" s="54"/>
      <c r="I304" s="91">
        <v>0</v>
      </c>
      <c r="J304" s="91">
        <v>0</v>
      </c>
      <c r="K304" s="91">
        <v>0</v>
      </c>
      <c r="L304" s="36">
        <v>0</v>
      </c>
      <c r="M304" s="36">
        <v>0</v>
      </c>
      <c r="N304" s="36">
        <v>0</v>
      </c>
      <c r="O304" s="64" t="s">
        <v>967</v>
      </c>
      <c r="P304" s="24" t="s">
        <v>1060</v>
      </c>
    </row>
    <row r="305" spans="1:16" ht="159.75" customHeight="1" x14ac:dyDescent="0.3">
      <c r="A305" s="34" t="s">
        <v>244</v>
      </c>
      <c r="B305" s="32" t="s">
        <v>0</v>
      </c>
      <c r="C305" s="35" t="s">
        <v>37</v>
      </c>
      <c r="D305" s="87" t="s">
        <v>584</v>
      </c>
      <c r="E305" s="62" t="s">
        <v>3</v>
      </c>
      <c r="F305" s="63" t="s">
        <v>756</v>
      </c>
      <c r="G305" s="65">
        <v>1855.5350000000001</v>
      </c>
      <c r="H305" s="54"/>
      <c r="I305" s="91">
        <v>0</v>
      </c>
      <c r="J305" s="91">
        <v>0</v>
      </c>
      <c r="K305" s="91">
        <v>0</v>
      </c>
      <c r="L305" s="36">
        <v>0</v>
      </c>
      <c r="M305" s="36">
        <v>0</v>
      </c>
      <c r="N305" s="36">
        <v>0</v>
      </c>
      <c r="O305" s="64" t="s">
        <v>968</v>
      </c>
      <c r="P305" s="24" t="s">
        <v>1060</v>
      </c>
    </row>
    <row r="306" spans="1:16" ht="265.5" customHeight="1" x14ac:dyDescent="0.3">
      <c r="A306" s="34" t="s">
        <v>244</v>
      </c>
      <c r="B306" s="32" t="s">
        <v>0</v>
      </c>
      <c r="C306" s="35" t="s">
        <v>37</v>
      </c>
      <c r="D306" s="87" t="s">
        <v>586</v>
      </c>
      <c r="E306" s="62" t="s">
        <v>3</v>
      </c>
      <c r="F306" s="63" t="s">
        <v>757</v>
      </c>
      <c r="G306" s="65">
        <v>7220.07</v>
      </c>
      <c r="H306" s="54"/>
      <c r="I306" s="91">
        <v>0</v>
      </c>
      <c r="J306" s="91">
        <v>0</v>
      </c>
      <c r="K306" s="91">
        <v>0</v>
      </c>
      <c r="L306" s="36">
        <v>0</v>
      </c>
      <c r="M306" s="36">
        <v>0</v>
      </c>
      <c r="N306" s="36">
        <v>0</v>
      </c>
      <c r="O306" s="64" t="s">
        <v>969</v>
      </c>
      <c r="P306" s="24" t="s">
        <v>1060</v>
      </c>
    </row>
    <row r="307" spans="1:16" ht="225" customHeight="1" x14ac:dyDescent="0.3">
      <c r="A307" s="34" t="s">
        <v>244</v>
      </c>
      <c r="B307" s="32" t="s">
        <v>0</v>
      </c>
      <c r="C307" s="35" t="s">
        <v>37</v>
      </c>
      <c r="D307" s="87" t="s">
        <v>587</v>
      </c>
      <c r="E307" s="62" t="s">
        <v>3</v>
      </c>
      <c r="F307" s="63" t="s">
        <v>758</v>
      </c>
      <c r="G307" s="65">
        <v>8284.8700000000008</v>
      </c>
      <c r="H307" s="54"/>
      <c r="I307" s="91">
        <v>0</v>
      </c>
      <c r="J307" s="91">
        <v>0</v>
      </c>
      <c r="K307" s="91">
        <v>0</v>
      </c>
      <c r="L307" s="36">
        <v>0</v>
      </c>
      <c r="M307" s="36">
        <v>0</v>
      </c>
      <c r="N307" s="36">
        <v>0</v>
      </c>
      <c r="O307" s="64" t="s">
        <v>970</v>
      </c>
      <c r="P307" s="24" t="s">
        <v>1060</v>
      </c>
    </row>
    <row r="308" spans="1:16" ht="249.75" customHeight="1" x14ac:dyDescent="0.3">
      <c r="A308" s="34" t="s">
        <v>244</v>
      </c>
      <c r="B308" s="32" t="s">
        <v>0</v>
      </c>
      <c r="C308" s="35" t="s">
        <v>37</v>
      </c>
      <c r="D308" s="87" t="s">
        <v>588</v>
      </c>
      <c r="E308" s="62" t="s">
        <v>3</v>
      </c>
      <c r="F308" s="63" t="s">
        <v>759</v>
      </c>
      <c r="G308" s="66">
        <v>2843.5</v>
      </c>
      <c r="H308" s="54"/>
      <c r="I308" s="91">
        <v>0</v>
      </c>
      <c r="J308" s="91">
        <v>0</v>
      </c>
      <c r="K308" s="91">
        <v>0</v>
      </c>
      <c r="L308" s="36">
        <v>0</v>
      </c>
      <c r="M308" s="36">
        <v>0</v>
      </c>
      <c r="N308" s="36">
        <v>0</v>
      </c>
      <c r="O308" s="64" t="s">
        <v>971</v>
      </c>
      <c r="P308" s="24" t="s">
        <v>1060</v>
      </c>
    </row>
    <row r="309" spans="1:16" ht="173.25" customHeight="1" x14ac:dyDescent="0.3">
      <c r="A309" s="34" t="s">
        <v>244</v>
      </c>
      <c r="B309" s="32" t="s">
        <v>0</v>
      </c>
      <c r="C309" s="35" t="s">
        <v>37</v>
      </c>
      <c r="D309" s="87" t="s">
        <v>589</v>
      </c>
      <c r="E309" s="62" t="s">
        <v>3</v>
      </c>
      <c r="F309" s="63" t="s">
        <v>760</v>
      </c>
      <c r="G309" s="66">
        <v>1421.75</v>
      </c>
      <c r="H309" s="54"/>
      <c r="I309" s="91">
        <v>0</v>
      </c>
      <c r="J309" s="91">
        <v>0</v>
      </c>
      <c r="K309" s="91">
        <v>0</v>
      </c>
      <c r="L309" s="36">
        <v>0</v>
      </c>
      <c r="M309" s="36">
        <v>0</v>
      </c>
      <c r="N309" s="36">
        <v>0</v>
      </c>
      <c r="O309" s="64" t="s">
        <v>972</v>
      </c>
      <c r="P309" s="24" t="s">
        <v>1060</v>
      </c>
    </row>
    <row r="310" spans="1:16" ht="200.25" customHeight="1" x14ac:dyDescent="0.3">
      <c r="A310" s="34" t="s">
        <v>244</v>
      </c>
      <c r="B310" s="32" t="s">
        <v>0</v>
      </c>
      <c r="C310" s="35" t="s">
        <v>37</v>
      </c>
      <c r="D310" s="87" t="s">
        <v>590</v>
      </c>
      <c r="E310" s="62" t="s">
        <v>3</v>
      </c>
      <c r="F310" s="63" t="s">
        <v>761</v>
      </c>
      <c r="G310" s="66">
        <v>1210</v>
      </c>
      <c r="H310" s="54"/>
      <c r="I310" s="91">
        <v>0</v>
      </c>
      <c r="J310" s="91">
        <v>0</v>
      </c>
      <c r="K310" s="91">
        <v>0</v>
      </c>
      <c r="L310" s="36">
        <v>0</v>
      </c>
      <c r="M310" s="36">
        <v>0</v>
      </c>
      <c r="N310" s="36">
        <v>0</v>
      </c>
      <c r="O310" s="64" t="s">
        <v>973</v>
      </c>
      <c r="P310" s="24" t="s">
        <v>1060</v>
      </c>
    </row>
    <row r="311" spans="1:16" ht="123" customHeight="1" x14ac:dyDescent="0.3">
      <c r="A311" s="34" t="s">
        <v>244</v>
      </c>
      <c r="B311" s="32" t="s">
        <v>0</v>
      </c>
      <c r="C311" s="35" t="s">
        <v>37</v>
      </c>
      <c r="D311" s="87" t="s">
        <v>591</v>
      </c>
      <c r="E311" s="62" t="s">
        <v>3</v>
      </c>
      <c r="F311" s="63" t="s">
        <v>762</v>
      </c>
      <c r="G311" s="65">
        <v>4026.88</v>
      </c>
      <c r="H311" s="54"/>
      <c r="I311" s="91">
        <v>0</v>
      </c>
      <c r="J311" s="91">
        <v>0</v>
      </c>
      <c r="K311" s="91">
        <v>0</v>
      </c>
      <c r="L311" s="36">
        <v>0</v>
      </c>
      <c r="M311" s="36">
        <v>0</v>
      </c>
      <c r="N311" s="36">
        <v>0</v>
      </c>
      <c r="O311" s="64" t="s">
        <v>974</v>
      </c>
      <c r="P311" s="24" t="s">
        <v>1060</v>
      </c>
    </row>
    <row r="312" spans="1:16" ht="145.5" customHeight="1" x14ac:dyDescent="0.3">
      <c r="A312" s="34" t="s">
        <v>244</v>
      </c>
      <c r="B312" s="32" t="s">
        <v>0</v>
      </c>
      <c r="C312" s="35" t="s">
        <v>37</v>
      </c>
      <c r="D312" s="87" t="s">
        <v>592</v>
      </c>
      <c r="E312" s="62" t="s">
        <v>3</v>
      </c>
      <c r="F312" s="63" t="s">
        <v>763</v>
      </c>
      <c r="G312" s="65">
        <v>4934.38</v>
      </c>
      <c r="H312" s="54"/>
      <c r="I312" s="91">
        <v>0</v>
      </c>
      <c r="J312" s="91">
        <v>0</v>
      </c>
      <c r="K312" s="91">
        <v>0</v>
      </c>
      <c r="L312" s="36">
        <v>0</v>
      </c>
      <c r="M312" s="36">
        <v>0</v>
      </c>
      <c r="N312" s="36">
        <v>0</v>
      </c>
      <c r="O312" s="64" t="s">
        <v>975</v>
      </c>
      <c r="P312" s="24" t="s">
        <v>1060</v>
      </c>
    </row>
    <row r="313" spans="1:16" ht="132.75" customHeight="1" x14ac:dyDescent="0.3">
      <c r="A313" s="34" t="s">
        <v>244</v>
      </c>
      <c r="B313" s="32" t="s">
        <v>0</v>
      </c>
      <c r="C313" s="35" t="s">
        <v>37</v>
      </c>
      <c r="D313" s="87" t="s">
        <v>593</v>
      </c>
      <c r="E313" s="62" t="s">
        <v>3</v>
      </c>
      <c r="F313" s="63" t="s">
        <v>764</v>
      </c>
      <c r="G313" s="65">
        <v>4295.5</v>
      </c>
      <c r="H313" s="54"/>
      <c r="I313" s="91">
        <v>0</v>
      </c>
      <c r="J313" s="91">
        <v>0</v>
      </c>
      <c r="K313" s="91">
        <v>0</v>
      </c>
      <c r="L313" s="36">
        <v>0</v>
      </c>
      <c r="M313" s="36">
        <v>0</v>
      </c>
      <c r="N313" s="36">
        <v>0</v>
      </c>
      <c r="O313" s="64" t="s">
        <v>976</v>
      </c>
      <c r="P313" s="24" t="s">
        <v>1060</v>
      </c>
    </row>
    <row r="314" spans="1:16" ht="91.5" customHeight="1" x14ac:dyDescent="0.3">
      <c r="A314" s="34" t="s">
        <v>244</v>
      </c>
      <c r="B314" s="32" t="s">
        <v>0</v>
      </c>
      <c r="C314" s="35" t="s">
        <v>37</v>
      </c>
      <c r="D314" s="87" t="s">
        <v>594</v>
      </c>
      <c r="E314" s="67" t="s">
        <v>3</v>
      </c>
      <c r="F314" s="63" t="s">
        <v>765</v>
      </c>
      <c r="G314" s="65">
        <v>856.96</v>
      </c>
      <c r="H314" s="54"/>
      <c r="I314" s="91">
        <v>0</v>
      </c>
      <c r="J314" s="91">
        <v>0</v>
      </c>
      <c r="K314" s="91">
        <v>0</v>
      </c>
      <c r="L314" s="36">
        <v>0</v>
      </c>
      <c r="M314" s="36">
        <v>0</v>
      </c>
      <c r="N314" s="36">
        <v>0</v>
      </c>
      <c r="O314" s="64" t="s">
        <v>977</v>
      </c>
      <c r="P314" s="24" t="s">
        <v>1060</v>
      </c>
    </row>
    <row r="315" spans="1:16" ht="122.25" customHeight="1" x14ac:dyDescent="0.3">
      <c r="A315" s="34" t="s">
        <v>244</v>
      </c>
      <c r="B315" s="32" t="s">
        <v>0</v>
      </c>
      <c r="C315" s="35" t="s">
        <v>37</v>
      </c>
      <c r="D315" s="87" t="s">
        <v>595</v>
      </c>
      <c r="E315" s="62" t="s">
        <v>3</v>
      </c>
      <c r="F315" s="63" t="s">
        <v>766</v>
      </c>
      <c r="G315" s="65">
        <v>1201.19</v>
      </c>
      <c r="H315" s="54"/>
      <c r="I315" s="91">
        <v>0</v>
      </c>
      <c r="J315" s="91">
        <v>0</v>
      </c>
      <c r="K315" s="91">
        <v>0</v>
      </c>
      <c r="L315" s="36">
        <v>0</v>
      </c>
      <c r="M315" s="36">
        <v>0</v>
      </c>
      <c r="N315" s="36">
        <v>0</v>
      </c>
      <c r="O315" s="64" t="s">
        <v>978</v>
      </c>
      <c r="P315" s="24" t="s">
        <v>1060</v>
      </c>
    </row>
    <row r="316" spans="1:16" ht="158.25" customHeight="1" x14ac:dyDescent="0.3">
      <c r="A316" s="34" t="s">
        <v>244</v>
      </c>
      <c r="B316" s="32" t="s">
        <v>0</v>
      </c>
      <c r="C316" s="35" t="s">
        <v>37</v>
      </c>
      <c r="D316" s="87" t="s">
        <v>596</v>
      </c>
      <c r="E316" s="62" t="s">
        <v>3</v>
      </c>
      <c r="F316" s="63" t="s">
        <v>767</v>
      </c>
      <c r="G316" s="65">
        <v>2270.1999999999998</v>
      </c>
      <c r="H316" s="54"/>
      <c r="I316" s="91">
        <v>0</v>
      </c>
      <c r="J316" s="91">
        <v>0</v>
      </c>
      <c r="K316" s="91">
        <v>0</v>
      </c>
      <c r="L316" s="36">
        <v>0</v>
      </c>
      <c r="M316" s="36">
        <v>0</v>
      </c>
      <c r="N316" s="36">
        <v>0</v>
      </c>
      <c r="O316" s="64" t="s">
        <v>979</v>
      </c>
      <c r="P316" s="24" t="s">
        <v>1060</v>
      </c>
    </row>
    <row r="317" spans="1:16" ht="120.75" customHeight="1" x14ac:dyDescent="0.3">
      <c r="A317" s="34" t="s">
        <v>244</v>
      </c>
      <c r="B317" s="32" t="s">
        <v>0</v>
      </c>
      <c r="C317" s="35" t="s">
        <v>37</v>
      </c>
      <c r="D317" s="87" t="s">
        <v>597</v>
      </c>
      <c r="E317" s="67" t="s">
        <v>3</v>
      </c>
      <c r="F317" s="63" t="s">
        <v>609</v>
      </c>
      <c r="G317" s="65">
        <v>1300.75</v>
      </c>
      <c r="H317" s="54"/>
      <c r="I317" s="91">
        <v>0</v>
      </c>
      <c r="J317" s="91">
        <v>0</v>
      </c>
      <c r="K317" s="91">
        <v>0</v>
      </c>
      <c r="L317" s="36">
        <v>0</v>
      </c>
      <c r="M317" s="36">
        <v>0</v>
      </c>
      <c r="N317" s="36">
        <v>0</v>
      </c>
      <c r="O317" s="64" t="s">
        <v>980</v>
      </c>
      <c r="P317" s="24" t="s">
        <v>1060</v>
      </c>
    </row>
    <row r="318" spans="1:16" ht="225" customHeight="1" x14ac:dyDescent="0.3">
      <c r="A318" s="34" t="s">
        <v>244</v>
      </c>
      <c r="B318" s="32" t="s">
        <v>0</v>
      </c>
      <c r="C318" s="35" t="s">
        <v>37</v>
      </c>
      <c r="D318" s="87" t="s">
        <v>598</v>
      </c>
      <c r="E318" s="67" t="s">
        <v>3</v>
      </c>
      <c r="F318" s="63" t="s">
        <v>612</v>
      </c>
      <c r="G318" s="65">
        <v>3124.46</v>
      </c>
      <c r="H318" s="54"/>
      <c r="I318" s="91">
        <v>0</v>
      </c>
      <c r="J318" s="91">
        <v>0</v>
      </c>
      <c r="K318" s="91">
        <v>0</v>
      </c>
      <c r="L318" s="36">
        <v>0</v>
      </c>
      <c r="M318" s="36">
        <v>0</v>
      </c>
      <c r="N318" s="36">
        <v>0</v>
      </c>
      <c r="O318" s="64" t="s">
        <v>981</v>
      </c>
      <c r="P318" s="24" t="s">
        <v>1060</v>
      </c>
    </row>
    <row r="319" spans="1:16" ht="223.5" customHeight="1" x14ac:dyDescent="0.3">
      <c r="A319" s="34" t="s">
        <v>244</v>
      </c>
      <c r="B319" s="32" t="s">
        <v>0</v>
      </c>
      <c r="C319" s="35" t="s">
        <v>37</v>
      </c>
      <c r="D319" s="87" t="s">
        <v>599</v>
      </c>
      <c r="E319" s="67" t="s">
        <v>3</v>
      </c>
      <c r="F319" s="63" t="s">
        <v>614</v>
      </c>
      <c r="G319" s="65">
        <v>3816.18</v>
      </c>
      <c r="H319" s="54"/>
      <c r="I319" s="91">
        <v>0</v>
      </c>
      <c r="J319" s="91">
        <v>0</v>
      </c>
      <c r="K319" s="91">
        <v>0</v>
      </c>
      <c r="L319" s="36">
        <v>0</v>
      </c>
      <c r="M319" s="36">
        <v>0</v>
      </c>
      <c r="N319" s="36">
        <v>0</v>
      </c>
      <c r="O319" s="64" t="s">
        <v>982</v>
      </c>
      <c r="P319" s="24" t="s">
        <v>1060</v>
      </c>
    </row>
    <row r="320" spans="1:16" ht="209.25" customHeight="1" x14ac:dyDescent="0.3">
      <c r="A320" s="34" t="s">
        <v>244</v>
      </c>
      <c r="B320" s="32" t="s">
        <v>0</v>
      </c>
      <c r="C320" s="35" t="s">
        <v>37</v>
      </c>
      <c r="D320" s="87" t="s">
        <v>600</v>
      </c>
      <c r="E320" s="67" t="s">
        <v>3</v>
      </c>
      <c r="F320" s="63" t="s">
        <v>617</v>
      </c>
      <c r="G320" s="65">
        <v>3106.31</v>
      </c>
      <c r="H320" s="54"/>
      <c r="I320" s="91">
        <v>0</v>
      </c>
      <c r="J320" s="91">
        <v>0</v>
      </c>
      <c r="K320" s="91">
        <v>0</v>
      </c>
      <c r="L320" s="36">
        <v>0</v>
      </c>
      <c r="M320" s="36">
        <v>0</v>
      </c>
      <c r="N320" s="36">
        <v>0</v>
      </c>
      <c r="O320" s="64" t="s">
        <v>983</v>
      </c>
      <c r="P320" s="24" t="s">
        <v>1060</v>
      </c>
    </row>
    <row r="321" spans="1:16" ht="212.25" customHeight="1" x14ac:dyDescent="0.3">
      <c r="A321" s="34" t="s">
        <v>244</v>
      </c>
      <c r="B321" s="32" t="s">
        <v>0</v>
      </c>
      <c r="C321" s="35" t="s">
        <v>37</v>
      </c>
      <c r="D321" s="87" t="s">
        <v>601</v>
      </c>
      <c r="E321" s="67" t="s">
        <v>3</v>
      </c>
      <c r="F321" s="63" t="s">
        <v>619</v>
      </c>
      <c r="G321" s="65">
        <v>4203.07</v>
      </c>
      <c r="H321" s="54"/>
      <c r="I321" s="91">
        <v>0</v>
      </c>
      <c r="J321" s="91">
        <v>0</v>
      </c>
      <c r="K321" s="91">
        <v>0</v>
      </c>
      <c r="L321" s="36">
        <v>0</v>
      </c>
      <c r="M321" s="36">
        <v>0</v>
      </c>
      <c r="N321" s="36">
        <v>0</v>
      </c>
      <c r="O321" s="64" t="s">
        <v>984</v>
      </c>
      <c r="P321" s="24" t="s">
        <v>1060</v>
      </c>
    </row>
    <row r="322" spans="1:16" ht="145.5" customHeight="1" x14ac:dyDescent="0.3">
      <c r="A322" s="34" t="s">
        <v>244</v>
      </c>
      <c r="B322" s="32" t="s">
        <v>0</v>
      </c>
      <c r="C322" s="35" t="s">
        <v>37</v>
      </c>
      <c r="D322" s="87" t="s">
        <v>602</v>
      </c>
      <c r="E322" s="62" t="s">
        <v>3</v>
      </c>
      <c r="F322" s="63" t="s">
        <v>621</v>
      </c>
      <c r="G322" s="65">
        <v>2851.28</v>
      </c>
      <c r="H322" s="54"/>
      <c r="I322" s="91">
        <v>0</v>
      </c>
      <c r="J322" s="91">
        <v>0</v>
      </c>
      <c r="K322" s="91">
        <v>0</v>
      </c>
      <c r="L322" s="36">
        <v>0</v>
      </c>
      <c r="M322" s="36">
        <v>0</v>
      </c>
      <c r="N322" s="36">
        <v>0</v>
      </c>
      <c r="O322" s="64" t="s">
        <v>986</v>
      </c>
      <c r="P322" s="24" t="s">
        <v>1060</v>
      </c>
    </row>
    <row r="323" spans="1:16" ht="189" customHeight="1" x14ac:dyDescent="0.3">
      <c r="A323" s="34" t="s">
        <v>244</v>
      </c>
      <c r="B323" s="32" t="s">
        <v>0</v>
      </c>
      <c r="C323" s="35" t="s">
        <v>37</v>
      </c>
      <c r="D323" s="87" t="s">
        <v>603</v>
      </c>
      <c r="E323" s="62" t="s">
        <v>3</v>
      </c>
      <c r="F323" s="63" t="s">
        <v>624</v>
      </c>
      <c r="G323" s="65">
        <v>5457.1</v>
      </c>
      <c r="H323" s="54"/>
      <c r="I323" s="91">
        <v>0</v>
      </c>
      <c r="J323" s="91">
        <v>0</v>
      </c>
      <c r="K323" s="91">
        <v>0</v>
      </c>
      <c r="L323" s="36">
        <v>0</v>
      </c>
      <c r="M323" s="36">
        <v>0</v>
      </c>
      <c r="N323" s="36">
        <v>0</v>
      </c>
      <c r="O323" s="64" t="s">
        <v>987</v>
      </c>
      <c r="P323" s="24" t="s">
        <v>1060</v>
      </c>
    </row>
    <row r="324" spans="1:16" ht="69" customHeight="1" x14ac:dyDescent="0.3">
      <c r="A324" s="34" t="s">
        <v>244</v>
      </c>
      <c r="B324" s="32" t="s">
        <v>0</v>
      </c>
      <c r="C324" s="35" t="s">
        <v>37</v>
      </c>
      <c r="D324" s="87" t="s">
        <v>604</v>
      </c>
      <c r="E324" s="62" t="s">
        <v>3</v>
      </c>
      <c r="F324" s="63" t="s">
        <v>768</v>
      </c>
      <c r="G324" s="65">
        <v>630.53</v>
      </c>
      <c r="H324" s="54"/>
      <c r="I324" s="91">
        <v>0</v>
      </c>
      <c r="J324" s="91">
        <v>0</v>
      </c>
      <c r="K324" s="91">
        <v>0</v>
      </c>
      <c r="L324" s="36">
        <v>0</v>
      </c>
      <c r="M324" s="36">
        <v>0</v>
      </c>
      <c r="N324" s="36">
        <v>0</v>
      </c>
      <c r="O324" s="64" t="s">
        <v>627</v>
      </c>
      <c r="P324" s="24" t="s">
        <v>1060</v>
      </c>
    </row>
    <row r="325" spans="1:16" ht="69" customHeight="1" x14ac:dyDescent="0.3">
      <c r="A325" s="34" t="s">
        <v>244</v>
      </c>
      <c r="B325" s="32" t="s">
        <v>0</v>
      </c>
      <c r="C325" s="35" t="s">
        <v>37</v>
      </c>
      <c r="D325" s="87" t="s">
        <v>605</v>
      </c>
      <c r="E325" s="62" t="s">
        <v>3</v>
      </c>
      <c r="F325" s="63" t="s">
        <v>769</v>
      </c>
      <c r="G325" s="65">
        <v>471.36</v>
      </c>
      <c r="H325" s="54"/>
      <c r="I325" s="91">
        <v>0</v>
      </c>
      <c r="J325" s="91">
        <v>0</v>
      </c>
      <c r="K325" s="91">
        <v>0</v>
      </c>
      <c r="L325" s="36">
        <v>0</v>
      </c>
      <c r="M325" s="36">
        <v>0</v>
      </c>
      <c r="N325" s="36">
        <v>0</v>
      </c>
      <c r="O325" s="64" t="s">
        <v>628</v>
      </c>
      <c r="P325" s="24" t="s">
        <v>1060</v>
      </c>
    </row>
    <row r="326" spans="1:16" ht="120.75" customHeight="1" x14ac:dyDescent="0.3">
      <c r="A326" s="34" t="s">
        <v>244</v>
      </c>
      <c r="B326" s="32" t="s">
        <v>0</v>
      </c>
      <c r="C326" s="35" t="s">
        <v>37</v>
      </c>
      <c r="D326" s="87" t="s">
        <v>606</v>
      </c>
      <c r="E326" s="62" t="s">
        <v>3</v>
      </c>
      <c r="F326" s="63" t="s">
        <v>770</v>
      </c>
      <c r="G326" s="65">
        <v>367.03</v>
      </c>
      <c r="H326" s="54"/>
      <c r="I326" s="91">
        <v>0</v>
      </c>
      <c r="J326" s="91">
        <v>0</v>
      </c>
      <c r="K326" s="91">
        <v>0</v>
      </c>
      <c r="L326" s="36">
        <v>0</v>
      </c>
      <c r="M326" s="36">
        <v>0</v>
      </c>
      <c r="N326" s="36">
        <v>0</v>
      </c>
      <c r="O326" s="64" t="s">
        <v>985</v>
      </c>
      <c r="P326" s="24" t="s">
        <v>1060</v>
      </c>
    </row>
    <row r="327" spans="1:16" ht="69" customHeight="1" x14ac:dyDescent="0.3">
      <c r="A327" s="34" t="s">
        <v>244</v>
      </c>
      <c r="B327" s="32" t="s">
        <v>0</v>
      </c>
      <c r="C327" s="35" t="s">
        <v>37</v>
      </c>
      <c r="D327" s="87" t="s">
        <v>607</v>
      </c>
      <c r="E327" s="62" t="s">
        <v>3</v>
      </c>
      <c r="F327" s="63" t="s">
        <v>629</v>
      </c>
      <c r="G327" s="65">
        <v>605</v>
      </c>
      <c r="H327" s="54"/>
      <c r="I327" s="91">
        <v>0</v>
      </c>
      <c r="J327" s="91">
        <v>0</v>
      </c>
      <c r="K327" s="91">
        <v>0</v>
      </c>
      <c r="L327" s="36">
        <v>0</v>
      </c>
      <c r="M327" s="36">
        <v>0</v>
      </c>
      <c r="N327" s="36">
        <v>0</v>
      </c>
      <c r="O327" s="68" t="s">
        <v>630</v>
      </c>
      <c r="P327" s="24" t="s">
        <v>1060</v>
      </c>
    </row>
    <row r="328" spans="1:16" ht="69" customHeight="1" x14ac:dyDescent="0.3">
      <c r="A328" s="34" t="s">
        <v>244</v>
      </c>
      <c r="B328" s="32" t="s">
        <v>0</v>
      </c>
      <c r="C328" s="35" t="s">
        <v>37</v>
      </c>
      <c r="D328" s="87" t="s">
        <v>608</v>
      </c>
      <c r="E328" s="62" t="s">
        <v>3</v>
      </c>
      <c r="F328" s="63" t="s">
        <v>631</v>
      </c>
      <c r="G328" s="65">
        <v>1149.5</v>
      </c>
      <c r="H328" s="54"/>
      <c r="I328" s="91">
        <v>0</v>
      </c>
      <c r="J328" s="91">
        <v>0</v>
      </c>
      <c r="K328" s="91">
        <v>0</v>
      </c>
      <c r="L328" s="36">
        <v>0</v>
      </c>
      <c r="M328" s="36">
        <v>0</v>
      </c>
      <c r="N328" s="36">
        <v>0</v>
      </c>
      <c r="O328" s="68" t="s">
        <v>630</v>
      </c>
      <c r="P328" s="24" t="s">
        <v>1060</v>
      </c>
    </row>
    <row r="329" spans="1:16" ht="69" customHeight="1" x14ac:dyDescent="0.3">
      <c r="A329" s="34" t="s">
        <v>244</v>
      </c>
      <c r="B329" s="32" t="s">
        <v>0</v>
      </c>
      <c r="C329" s="35" t="s">
        <v>37</v>
      </c>
      <c r="D329" s="87" t="s">
        <v>610</v>
      </c>
      <c r="E329" s="62" t="s">
        <v>3</v>
      </c>
      <c r="F329" s="63" t="s">
        <v>771</v>
      </c>
      <c r="G329" s="66">
        <v>726</v>
      </c>
      <c r="H329" s="54"/>
      <c r="I329" s="91">
        <v>0</v>
      </c>
      <c r="J329" s="91">
        <v>0</v>
      </c>
      <c r="K329" s="91">
        <v>0</v>
      </c>
      <c r="L329" s="36">
        <v>0</v>
      </c>
      <c r="M329" s="36">
        <v>0</v>
      </c>
      <c r="N329" s="36">
        <v>0</v>
      </c>
      <c r="O329" s="64" t="s">
        <v>632</v>
      </c>
      <c r="P329" s="24" t="s">
        <v>1060</v>
      </c>
    </row>
    <row r="330" spans="1:16" ht="69" customHeight="1" x14ac:dyDescent="0.3">
      <c r="A330" s="34" t="s">
        <v>244</v>
      </c>
      <c r="B330" s="32" t="s">
        <v>0</v>
      </c>
      <c r="C330" s="35" t="s">
        <v>37</v>
      </c>
      <c r="D330" s="87" t="s">
        <v>611</v>
      </c>
      <c r="E330" s="62" t="s">
        <v>3</v>
      </c>
      <c r="F330" s="63" t="s">
        <v>772</v>
      </c>
      <c r="G330" s="66">
        <v>1838.72</v>
      </c>
      <c r="H330" s="54"/>
      <c r="I330" s="91">
        <v>0</v>
      </c>
      <c r="J330" s="91">
        <v>0</v>
      </c>
      <c r="K330" s="91">
        <v>0</v>
      </c>
      <c r="L330" s="36">
        <v>0</v>
      </c>
      <c r="M330" s="36">
        <v>0</v>
      </c>
      <c r="N330" s="36">
        <v>0</v>
      </c>
      <c r="O330" s="64" t="s">
        <v>632</v>
      </c>
      <c r="P330" s="24" t="s">
        <v>1060</v>
      </c>
    </row>
    <row r="331" spans="1:16" ht="69" customHeight="1" x14ac:dyDescent="0.3">
      <c r="A331" s="34" t="s">
        <v>244</v>
      </c>
      <c r="B331" s="32" t="s">
        <v>0</v>
      </c>
      <c r="C331" s="35" t="s">
        <v>37</v>
      </c>
      <c r="D331" s="87" t="s">
        <v>613</v>
      </c>
      <c r="E331" s="62" t="s">
        <v>3</v>
      </c>
      <c r="F331" s="63" t="s">
        <v>773</v>
      </c>
      <c r="G331" s="66">
        <v>684.86</v>
      </c>
      <c r="H331" s="54"/>
      <c r="I331" s="91">
        <v>0</v>
      </c>
      <c r="J331" s="91">
        <v>0</v>
      </c>
      <c r="K331" s="91">
        <v>0</v>
      </c>
      <c r="L331" s="36">
        <v>0</v>
      </c>
      <c r="M331" s="36">
        <v>0</v>
      </c>
      <c r="N331" s="36">
        <v>0</v>
      </c>
      <c r="O331" s="64" t="s">
        <v>632</v>
      </c>
      <c r="P331" s="24" t="s">
        <v>1060</v>
      </c>
    </row>
    <row r="332" spans="1:16" ht="69" customHeight="1" x14ac:dyDescent="0.3">
      <c r="A332" s="34" t="s">
        <v>244</v>
      </c>
      <c r="B332" s="32" t="s">
        <v>0</v>
      </c>
      <c r="C332" s="35" t="s">
        <v>37</v>
      </c>
      <c r="D332" s="87" t="s">
        <v>615</v>
      </c>
      <c r="E332" s="62" t="s">
        <v>3</v>
      </c>
      <c r="F332" s="63" t="s">
        <v>774</v>
      </c>
      <c r="G332" s="66">
        <v>822.01</v>
      </c>
      <c r="H332" s="54"/>
      <c r="I332" s="91">
        <v>0</v>
      </c>
      <c r="J332" s="91">
        <v>0</v>
      </c>
      <c r="K332" s="91">
        <v>0</v>
      </c>
      <c r="L332" s="36">
        <v>0</v>
      </c>
      <c r="M332" s="36">
        <v>0</v>
      </c>
      <c r="N332" s="36">
        <v>0</v>
      </c>
      <c r="O332" s="64" t="s">
        <v>630</v>
      </c>
      <c r="P332" s="24" t="s">
        <v>1060</v>
      </c>
    </row>
    <row r="333" spans="1:16" ht="69" customHeight="1" x14ac:dyDescent="0.3">
      <c r="A333" s="34" t="s">
        <v>244</v>
      </c>
      <c r="B333" s="32" t="s">
        <v>0</v>
      </c>
      <c r="C333" s="35" t="s">
        <v>37</v>
      </c>
      <c r="D333" s="87" t="s">
        <v>616</v>
      </c>
      <c r="E333" s="62" t="s">
        <v>3</v>
      </c>
      <c r="F333" s="69" t="s">
        <v>775</v>
      </c>
      <c r="G333" s="66">
        <v>1573</v>
      </c>
      <c r="H333" s="54"/>
      <c r="I333" s="91">
        <v>0</v>
      </c>
      <c r="J333" s="91">
        <v>0</v>
      </c>
      <c r="K333" s="91">
        <v>0</v>
      </c>
      <c r="L333" s="36">
        <v>0</v>
      </c>
      <c r="M333" s="36">
        <v>0</v>
      </c>
      <c r="N333" s="36">
        <v>0</v>
      </c>
      <c r="O333" s="64" t="s">
        <v>630</v>
      </c>
      <c r="P333" s="24" t="s">
        <v>1060</v>
      </c>
    </row>
    <row r="334" spans="1:16" ht="69" customHeight="1" x14ac:dyDescent="0.3">
      <c r="A334" s="34" t="s">
        <v>244</v>
      </c>
      <c r="B334" s="32" t="s">
        <v>0</v>
      </c>
      <c r="C334" s="35" t="s">
        <v>37</v>
      </c>
      <c r="D334" s="87" t="s">
        <v>618</v>
      </c>
      <c r="E334" s="62" t="s">
        <v>3</v>
      </c>
      <c r="F334" s="63" t="s">
        <v>776</v>
      </c>
      <c r="G334" s="66">
        <v>605</v>
      </c>
      <c r="H334" s="54"/>
      <c r="I334" s="91">
        <v>0</v>
      </c>
      <c r="J334" s="91">
        <v>0</v>
      </c>
      <c r="K334" s="91">
        <v>0</v>
      </c>
      <c r="L334" s="36">
        <v>0</v>
      </c>
      <c r="M334" s="36">
        <v>0</v>
      </c>
      <c r="N334" s="36">
        <v>0</v>
      </c>
      <c r="O334" s="64" t="s">
        <v>630</v>
      </c>
      <c r="P334" s="24" t="s">
        <v>1060</v>
      </c>
    </row>
    <row r="335" spans="1:16" ht="69" customHeight="1" x14ac:dyDescent="0.3">
      <c r="A335" s="34" t="s">
        <v>244</v>
      </c>
      <c r="B335" s="32" t="s">
        <v>0</v>
      </c>
      <c r="C335" s="35" t="s">
        <v>37</v>
      </c>
      <c r="D335" s="88" t="s">
        <v>620</v>
      </c>
      <c r="E335" s="70" t="s">
        <v>11</v>
      </c>
      <c r="F335" s="71" t="s">
        <v>633</v>
      </c>
      <c r="G335" s="72">
        <v>548.29</v>
      </c>
      <c r="H335" s="54"/>
      <c r="I335" s="91">
        <v>0</v>
      </c>
      <c r="J335" s="91">
        <v>0</v>
      </c>
      <c r="K335" s="91">
        <v>0</v>
      </c>
      <c r="L335" s="36">
        <v>0</v>
      </c>
      <c r="M335" s="36">
        <v>0</v>
      </c>
      <c r="N335" s="36">
        <v>0</v>
      </c>
      <c r="O335" s="73" t="s">
        <v>783</v>
      </c>
      <c r="P335" s="24" t="s">
        <v>1060</v>
      </c>
    </row>
    <row r="336" spans="1:16" ht="69" customHeight="1" x14ac:dyDescent="0.3">
      <c r="A336" s="34" t="s">
        <v>244</v>
      </c>
      <c r="B336" s="32" t="s">
        <v>0</v>
      </c>
      <c r="C336" s="35" t="s">
        <v>37</v>
      </c>
      <c r="D336" s="88" t="s">
        <v>622</v>
      </c>
      <c r="E336" s="70" t="s">
        <v>11</v>
      </c>
      <c r="F336" s="71" t="s">
        <v>777</v>
      </c>
      <c r="G336" s="72">
        <v>548.29</v>
      </c>
      <c r="H336" s="54"/>
      <c r="I336" s="91">
        <v>0</v>
      </c>
      <c r="J336" s="91">
        <v>0</v>
      </c>
      <c r="K336" s="91">
        <v>0</v>
      </c>
      <c r="L336" s="36">
        <v>0</v>
      </c>
      <c r="M336" s="36">
        <v>0</v>
      </c>
      <c r="N336" s="36">
        <v>0</v>
      </c>
      <c r="O336" s="74" t="s">
        <v>783</v>
      </c>
      <c r="P336" s="24" t="s">
        <v>1060</v>
      </c>
    </row>
    <row r="337" spans="1:16" ht="69" customHeight="1" x14ac:dyDescent="0.3">
      <c r="A337" s="34" t="s">
        <v>244</v>
      </c>
      <c r="B337" s="32" t="s">
        <v>0</v>
      </c>
      <c r="C337" s="35" t="s">
        <v>37</v>
      </c>
      <c r="D337" s="88" t="s">
        <v>623</v>
      </c>
      <c r="E337" s="70" t="s">
        <v>11</v>
      </c>
      <c r="F337" s="75" t="s">
        <v>778</v>
      </c>
      <c r="G337" s="72">
        <v>499.18</v>
      </c>
      <c r="H337" s="54"/>
      <c r="I337" s="91">
        <v>0</v>
      </c>
      <c r="J337" s="91">
        <v>0</v>
      </c>
      <c r="K337" s="91">
        <v>0</v>
      </c>
      <c r="L337" s="36">
        <v>0</v>
      </c>
      <c r="M337" s="36">
        <v>0</v>
      </c>
      <c r="N337" s="36">
        <v>0</v>
      </c>
      <c r="O337" s="73" t="s">
        <v>783</v>
      </c>
      <c r="P337" s="24" t="s">
        <v>1060</v>
      </c>
    </row>
    <row r="338" spans="1:16" ht="69" customHeight="1" x14ac:dyDescent="0.3">
      <c r="A338" s="34" t="s">
        <v>244</v>
      </c>
      <c r="B338" s="32" t="s">
        <v>0</v>
      </c>
      <c r="C338" s="35" t="s">
        <v>37</v>
      </c>
      <c r="D338" s="88" t="s">
        <v>625</v>
      </c>
      <c r="E338" s="76" t="s">
        <v>779</v>
      </c>
      <c r="F338" s="77" t="s">
        <v>780</v>
      </c>
      <c r="G338" s="72" t="s">
        <v>781</v>
      </c>
      <c r="H338" s="54"/>
      <c r="I338" s="91">
        <v>0</v>
      </c>
      <c r="J338" s="91">
        <v>0</v>
      </c>
      <c r="K338" s="91">
        <v>0</v>
      </c>
      <c r="L338" s="36">
        <v>0</v>
      </c>
      <c r="M338" s="36">
        <v>0</v>
      </c>
      <c r="N338" s="36">
        <v>0</v>
      </c>
      <c r="O338" s="95">
        <v>0</v>
      </c>
      <c r="P338" s="24" t="s">
        <v>1060</v>
      </c>
    </row>
    <row r="339" spans="1:16" ht="69" customHeight="1" x14ac:dyDescent="0.3">
      <c r="A339" s="34" t="s">
        <v>244</v>
      </c>
      <c r="B339" s="32" t="s">
        <v>0</v>
      </c>
      <c r="C339" s="35" t="s">
        <v>37</v>
      </c>
      <c r="D339" s="88" t="s">
        <v>626</v>
      </c>
      <c r="E339" s="76" t="s">
        <v>11</v>
      </c>
      <c r="F339" s="78" t="s">
        <v>782</v>
      </c>
      <c r="G339" s="72">
        <v>386.87</v>
      </c>
      <c r="H339" s="54"/>
      <c r="I339" s="91">
        <v>0</v>
      </c>
      <c r="J339" s="91">
        <v>0</v>
      </c>
      <c r="K339" s="91">
        <v>0</v>
      </c>
      <c r="L339" s="36">
        <v>0</v>
      </c>
      <c r="M339" s="36">
        <v>0</v>
      </c>
      <c r="N339" s="36">
        <v>0</v>
      </c>
      <c r="O339" s="95">
        <v>0</v>
      </c>
      <c r="P339" s="24" t="s">
        <v>1060</v>
      </c>
    </row>
    <row r="340" spans="1:16" ht="69" customHeight="1" x14ac:dyDescent="0.3">
      <c r="A340" s="34" t="s">
        <v>244</v>
      </c>
      <c r="B340" s="32" t="s">
        <v>69</v>
      </c>
      <c r="C340" s="35" t="s">
        <v>37</v>
      </c>
      <c r="D340" s="84">
        <v>20230</v>
      </c>
      <c r="E340" s="79" t="s">
        <v>11</v>
      </c>
      <c r="F340" s="69" t="s">
        <v>788</v>
      </c>
      <c r="G340" s="53">
        <v>469.97</v>
      </c>
      <c r="H340" s="54"/>
      <c r="I340" s="91">
        <v>0</v>
      </c>
      <c r="J340" s="91">
        <v>0</v>
      </c>
      <c r="K340" s="91">
        <v>0</v>
      </c>
      <c r="L340" s="36">
        <v>0</v>
      </c>
      <c r="M340" s="36">
        <v>0</v>
      </c>
      <c r="N340" s="36">
        <v>0</v>
      </c>
      <c r="O340" s="80" t="s">
        <v>784</v>
      </c>
      <c r="P340" s="24" t="s">
        <v>1060</v>
      </c>
    </row>
    <row r="341" spans="1:16" ht="69" customHeight="1" x14ac:dyDescent="0.3">
      <c r="A341" s="34" t="s">
        <v>244</v>
      </c>
      <c r="B341" s="32" t="s">
        <v>69</v>
      </c>
      <c r="C341" s="35" t="s">
        <v>37</v>
      </c>
      <c r="D341" s="84">
        <v>20231</v>
      </c>
      <c r="E341" s="81" t="s">
        <v>11</v>
      </c>
      <c r="F341" s="69" t="s">
        <v>1043</v>
      </c>
      <c r="G341" s="53">
        <v>466.23</v>
      </c>
      <c r="H341" s="54"/>
      <c r="I341" s="91">
        <v>0</v>
      </c>
      <c r="J341" s="91">
        <v>0</v>
      </c>
      <c r="K341" s="91">
        <v>0</v>
      </c>
      <c r="L341" s="36">
        <v>0</v>
      </c>
      <c r="M341" s="36">
        <v>0</v>
      </c>
      <c r="N341" s="36">
        <v>0</v>
      </c>
      <c r="O341" s="82" t="s">
        <v>785</v>
      </c>
      <c r="P341" s="24" t="s">
        <v>1060</v>
      </c>
    </row>
    <row r="342" spans="1:16" ht="69" customHeight="1" x14ac:dyDescent="0.3">
      <c r="A342" s="34" t="s">
        <v>244</v>
      </c>
      <c r="B342" s="32" t="s">
        <v>69</v>
      </c>
      <c r="C342" s="35" t="s">
        <v>37</v>
      </c>
      <c r="D342" s="84">
        <v>20232</v>
      </c>
      <c r="E342" s="79" t="s">
        <v>11</v>
      </c>
      <c r="F342" s="69" t="s">
        <v>789</v>
      </c>
      <c r="G342" s="53">
        <v>586.26</v>
      </c>
      <c r="H342" s="54"/>
      <c r="I342" s="91">
        <v>0</v>
      </c>
      <c r="J342" s="91">
        <v>0</v>
      </c>
      <c r="K342" s="91">
        <v>0</v>
      </c>
      <c r="L342" s="36">
        <v>0</v>
      </c>
      <c r="M342" s="36">
        <v>0</v>
      </c>
      <c r="N342" s="36">
        <v>0</v>
      </c>
      <c r="O342" s="80" t="s">
        <v>786</v>
      </c>
      <c r="P342" s="24" t="s">
        <v>1060</v>
      </c>
    </row>
    <row r="343" spans="1:16" ht="69" customHeight="1" x14ac:dyDescent="0.3">
      <c r="A343" s="34" t="s">
        <v>244</v>
      </c>
      <c r="B343" s="32" t="s">
        <v>69</v>
      </c>
      <c r="C343" s="35" t="s">
        <v>37</v>
      </c>
      <c r="D343" s="84">
        <v>20239</v>
      </c>
      <c r="E343" s="79" t="s">
        <v>11</v>
      </c>
      <c r="F343" s="69" t="s">
        <v>790</v>
      </c>
      <c r="G343" s="53">
        <v>472.1</v>
      </c>
      <c r="H343" s="54"/>
      <c r="I343" s="91">
        <v>0</v>
      </c>
      <c r="J343" s="91">
        <v>0</v>
      </c>
      <c r="K343" s="91">
        <v>0</v>
      </c>
      <c r="L343" s="36">
        <v>0</v>
      </c>
      <c r="M343" s="36">
        <v>0</v>
      </c>
      <c r="N343" s="36">
        <v>0</v>
      </c>
      <c r="O343" s="80" t="s">
        <v>783</v>
      </c>
      <c r="P343" s="24" t="s">
        <v>1060</v>
      </c>
    </row>
    <row r="344" spans="1:16" ht="69" customHeight="1" x14ac:dyDescent="0.3">
      <c r="A344" s="34" t="s">
        <v>244</v>
      </c>
      <c r="B344" s="32" t="s">
        <v>69</v>
      </c>
      <c r="C344" s="35" t="s">
        <v>37</v>
      </c>
      <c r="D344" s="84">
        <v>20240</v>
      </c>
      <c r="E344" s="79" t="s">
        <v>11</v>
      </c>
      <c r="F344" s="69" t="s">
        <v>1044</v>
      </c>
      <c r="G344" s="53">
        <v>557.36</v>
      </c>
      <c r="H344" s="54"/>
      <c r="I344" s="91">
        <v>0</v>
      </c>
      <c r="J344" s="91">
        <v>0</v>
      </c>
      <c r="K344" s="91">
        <v>0</v>
      </c>
      <c r="L344" s="36">
        <v>0</v>
      </c>
      <c r="M344" s="36">
        <v>0</v>
      </c>
      <c r="N344" s="36">
        <v>0</v>
      </c>
      <c r="O344" s="80" t="s">
        <v>787</v>
      </c>
      <c r="P344" s="24" t="s">
        <v>1060</v>
      </c>
    </row>
    <row r="345" spans="1:16" ht="69" customHeight="1" x14ac:dyDescent="0.3">
      <c r="A345" s="34" t="s">
        <v>244</v>
      </c>
      <c r="B345" s="32" t="s">
        <v>69</v>
      </c>
      <c r="C345" s="35" t="s">
        <v>37</v>
      </c>
      <c r="D345" s="84">
        <v>20241</v>
      </c>
      <c r="E345" s="81" t="s">
        <v>11</v>
      </c>
      <c r="F345" s="69" t="s">
        <v>1045</v>
      </c>
      <c r="G345" s="53">
        <v>506.47</v>
      </c>
      <c r="H345" s="54"/>
      <c r="I345" s="91">
        <v>0</v>
      </c>
      <c r="J345" s="91">
        <v>0</v>
      </c>
      <c r="K345" s="91">
        <v>0</v>
      </c>
      <c r="L345" s="36">
        <v>0</v>
      </c>
      <c r="M345" s="36">
        <v>0</v>
      </c>
      <c r="N345" s="36">
        <v>0</v>
      </c>
      <c r="O345" s="82" t="s">
        <v>787</v>
      </c>
      <c r="P345" s="24" t="s">
        <v>1060</v>
      </c>
    </row>
    <row r="346" spans="1:16" ht="69" customHeight="1" x14ac:dyDescent="0.3">
      <c r="A346" s="34" t="s">
        <v>244</v>
      </c>
      <c r="B346" s="32" t="s">
        <v>69</v>
      </c>
      <c r="C346" s="35" t="s">
        <v>37</v>
      </c>
      <c r="D346" s="84">
        <v>20242</v>
      </c>
      <c r="E346" s="79" t="s">
        <v>11</v>
      </c>
      <c r="F346" s="69" t="s">
        <v>791</v>
      </c>
      <c r="G346" s="53">
        <v>578.83000000000004</v>
      </c>
      <c r="H346" s="54"/>
      <c r="I346" s="91">
        <v>0</v>
      </c>
      <c r="J346" s="91">
        <v>0</v>
      </c>
      <c r="K346" s="91">
        <v>0</v>
      </c>
      <c r="L346" s="36">
        <v>0</v>
      </c>
      <c r="M346" s="36">
        <v>0</v>
      </c>
      <c r="N346" s="36">
        <v>0</v>
      </c>
      <c r="O346" s="80" t="s">
        <v>787</v>
      </c>
      <c r="P346" s="24" t="s">
        <v>1060</v>
      </c>
    </row>
    <row r="347" spans="1:16" ht="69" customHeight="1" x14ac:dyDescent="0.3">
      <c r="A347" s="34" t="s">
        <v>244</v>
      </c>
      <c r="B347" s="32" t="s">
        <v>21</v>
      </c>
      <c r="C347" s="35" t="s">
        <v>37</v>
      </c>
      <c r="D347" s="84" t="s">
        <v>635</v>
      </c>
      <c r="E347" s="36" t="s">
        <v>11</v>
      </c>
      <c r="F347" s="32" t="s">
        <v>636</v>
      </c>
      <c r="G347" s="53">
        <v>2682.51</v>
      </c>
      <c r="H347" s="54"/>
      <c r="I347" s="91">
        <v>0</v>
      </c>
      <c r="J347" s="91">
        <v>0</v>
      </c>
      <c r="K347" s="91">
        <v>0</v>
      </c>
      <c r="L347" s="36">
        <v>0</v>
      </c>
      <c r="M347" s="36">
        <v>0</v>
      </c>
      <c r="N347" s="36">
        <v>0</v>
      </c>
      <c r="O347" s="32">
        <v>0</v>
      </c>
      <c r="P347" s="32" t="s">
        <v>307</v>
      </c>
    </row>
    <row r="348" spans="1:16" ht="69" customHeight="1" x14ac:dyDescent="0.3">
      <c r="A348" s="34" t="s">
        <v>244</v>
      </c>
      <c r="B348" s="32" t="s">
        <v>21</v>
      </c>
      <c r="C348" s="35" t="s">
        <v>37</v>
      </c>
      <c r="D348" s="84" t="s">
        <v>637</v>
      </c>
      <c r="E348" s="36" t="s">
        <v>11</v>
      </c>
      <c r="F348" s="32" t="s">
        <v>638</v>
      </c>
      <c r="G348" s="53">
        <v>2682.51</v>
      </c>
      <c r="H348" s="54"/>
      <c r="I348" s="91">
        <v>0</v>
      </c>
      <c r="J348" s="91">
        <v>0</v>
      </c>
      <c r="K348" s="91">
        <v>0</v>
      </c>
      <c r="L348" s="36">
        <v>0</v>
      </c>
      <c r="M348" s="36">
        <v>0</v>
      </c>
      <c r="N348" s="36">
        <v>0</v>
      </c>
      <c r="O348" s="32">
        <v>0</v>
      </c>
      <c r="P348" s="32" t="s">
        <v>307</v>
      </c>
    </row>
    <row r="349" spans="1:16" ht="69" customHeight="1" x14ac:dyDescent="0.3">
      <c r="A349" s="34" t="s">
        <v>244</v>
      </c>
      <c r="B349" s="32" t="s">
        <v>21</v>
      </c>
      <c r="C349" s="35" t="s">
        <v>37</v>
      </c>
      <c r="D349" s="84" t="s">
        <v>639</v>
      </c>
      <c r="E349" s="36" t="s">
        <v>11</v>
      </c>
      <c r="F349" s="32" t="s">
        <v>640</v>
      </c>
      <c r="G349" s="53">
        <v>1729.52</v>
      </c>
      <c r="H349" s="54"/>
      <c r="I349" s="91">
        <v>0</v>
      </c>
      <c r="J349" s="91">
        <v>0</v>
      </c>
      <c r="K349" s="91">
        <v>0</v>
      </c>
      <c r="L349" s="36">
        <v>0</v>
      </c>
      <c r="M349" s="36">
        <v>0</v>
      </c>
      <c r="N349" s="36">
        <v>0</v>
      </c>
      <c r="O349" s="32">
        <v>0</v>
      </c>
      <c r="P349" s="32" t="s">
        <v>307</v>
      </c>
    </row>
    <row r="350" spans="1:16" ht="69" customHeight="1" x14ac:dyDescent="0.3">
      <c r="A350" s="34" t="s">
        <v>244</v>
      </c>
      <c r="B350" s="32" t="s">
        <v>21</v>
      </c>
      <c r="C350" s="35" t="s">
        <v>37</v>
      </c>
      <c r="D350" s="84" t="s">
        <v>641</v>
      </c>
      <c r="E350" s="36" t="s">
        <v>11</v>
      </c>
      <c r="F350" s="32" t="s">
        <v>642</v>
      </c>
      <c r="G350" s="53">
        <v>543.55999999999995</v>
      </c>
      <c r="H350" s="54"/>
      <c r="I350" s="91">
        <v>0</v>
      </c>
      <c r="J350" s="91">
        <v>0</v>
      </c>
      <c r="K350" s="91">
        <v>0</v>
      </c>
      <c r="L350" s="36">
        <v>0</v>
      </c>
      <c r="M350" s="36">
        <v>0</v>
      </c>
      <c r="N350" s="36">
        <v>0</v>
      </c>
      <c r="O350" s="32">
        <v>0</v>
      </c>
      <c r="P350" s="32" t="s">
        <v>307</v>
      </c>
    </row>
    <row r="351" spans="1:16" ht="69" customHeight="1" x14ac:dyDescent="0.3">
      <c r="A351" s="34" t="s">
        <v>244</v>
      </c>
      <c r="B351" s="32" t="s">
        <v>21</v>
      </c>
      <c r="C351" s="35" t="s">
        <v>37</v>
      </c>
      <c r="D351" s="84" t="s">
        <v>643</v>
      </c>
      <c r="E351" s="36" t="s">
        <v>11</v>
      </c>
      <c r="F351" s="32" t="s">
        <v>644</v>
      </c>
      <c r="G351" s="53">
        <v>1128.07</v>
      </c>
      <c r="H351" s="54"/>
      <c r="I351" s="91">
        <v>0</v>
      </c>
      <c r="J351" s="91">
        <v>0</v>
      </c>
      <c r="K351" s="91">
        <v>0</v>
      </c>
      <c r="L351" s="36">
        <v>0</v>
      </c>
      <c r="M351" s="36">
        <v>0</v>
      </c>
      <c r="N351" s="36">
        <v>0</v>
      </c>
      <c r="O351" s="32">
        <v>0</v>
      </c>
      <c r="P351" s="32" t="s">
        <v>307</v>
      </c>
    </row>
    <row r="352" spans="1:16" ht="69" customHeight="1" x14ac:dyDescent="0.3">
      <c r="A352" s="34" t="s">
        <v>244</v>
      </c>
      <c r="B352" s="32" t="s">
        <v>21</v>
      </c>
      <c r="C352" s="35" t="s">
        <v>37</v>
      </c>
      <c r="D352" s="84">
        <v>20236</v>
      </c>
      <c r="E352" s="36" t="s">
        <v>11</v>
      </c>
      <c r="F352" s="32" t="s">
        <v>725</v>
      </c>
      <c r="G352" s="53">
        <v>368.87</v>
      </c>
      <c r="H352" s="83"/>
      <c r="I352" s="91">
        <v>0</v>
      </c>
      <c r="J352" s="91">
        <v>0</v>
      </c>
      <c r="K352" s="91">
        <v>0</v>
      </c>
      <c r="L352" s="36">
        <v>0</v>
      </c>
      <c r="M352" s="36">
        <v>0</v>
      </c>
      <c r="N352" s="36">
        <v>0</v>
      </c>
      <c r="O352" s="32">
        <v>0</v>
      </c>
      <c r="P352" s="32" t="s">
        <v>307</v>
      </c>
    </row>
    <row r="353" spans="1:16" ht="69" customHeight="1" x14ac:dyDescent="0.3">
      <c r="A353" s="34" t="s">
        <v>244</v>
      </c>
      <c r="B353" s="32" t="s">
        <v>21</v>
      </c>
      <c r="C353" s="35" t="s">
        <v>37</v>
      </c>
      <c r="D353" s="84" t="s">
        <v>645</v>
      </c>
      <c r="E353" s="36" t="s">
        <v>11</v>
      </c>
      <c r="F353" s="32" t="s">
        <v>646</v>
      </c>
      <c r="G353" s="53">
        <v>2042.94</v>
      </c>
      <c r="H353" s="54"/>
      <c r="I353" s="91">
        <v>0</v>
      </c>
      <c r="J353" s="91">
        <v>0</v>
      </c>
      <c r="K353" s="91">
        <v>0</v>
      </c>
      <c r="L353" s="36">
        <v>0</v>
      </c>
      <c r="M353" s="36">
        <v>0</v>
      </c>
      <c r="N353" s="36">
        <v>0</v>
      </c>
      <c r="O353" s="32">
        <v>0</v>
      </c>
      <c r="P353" s="32" t="s">
        <v>307</v>
      </c>
    </row>
    <row r="354" spans="1:16" ht="69" customHeight="1" x14ac:dyDescent="0.3">
      <c r="A354" s="34" t="s">
        <v>244</v>
      </c>
      <c r="B354" s="32" t="s">
        <v>21</v>
      </c>
      <c r="C354" s="35" t="s">
        <v>37</v>
      </c>
      <c r="D354" s="84" t="s">
        <v>647</v>
      </c>
      <c r="E354" s="36" t="s">
        <v>11</v>
      </c>
      <c r="F354" s="32" t="s">
        <v>648</v>
      </c>
      <c r="G354" s="53">
        <v>1346.96</v>
      </c>
      <c r="H354" s="54"/>
      <c r="I354" s="91">
        <v>0</v>
      </c>
      <c r="J354" s="91">
        <v>0</v>
      </c>
      <c r="K354" s="91">
        <v>0</v>
      </c>
      <c r="L354" s="36">
        <v>0</v>
      </c>
      <c r="M354" s="36">
        <v>0</v>
      </c>
      <c r="N354" s="36">
        <v>0</v>
      </c>
      <c r="O354" s="32">
        <v>0</v>
      </c>
      <c r="P354" s="32" t="s">
        <v>307</v>
      </c>
    </row>
    <row r="355" spans="1:16" ht="69" customHeight="1" x14ac:dyDescent="0.3">
      <c r="A355" s="34" t="s">
        <v>244</v>
      </c>
      <c r="B355" s="32" t="s">
        <v>21</v>
      </c>
      <c r="C355" s="35" t="s">
        <v>37</v>
      </c>
      <c r="D355" s="84" t="s">
        <v>649</v>
      </c>
      <c r="E355" s="36" t="s">
        <v>11</v>
      </c>
      <c r="F355" s="32" t="s">
        <v>650</v>
      </c>
      <c r="G355" s="53">
        <v>1807.17</v>
      </c>
      <c r="H355" s="54"/>
      <c r="I355" s="91">
        <v>0</v>
      </c>
      <c r="J355" s="91">
        <v>0</v>
      </c>
      <c r="K355" s="91">
        <v>0</v>
      </c>
      <c r="L355" s="36">
        <v>0</v>
      </c>
      <c r="M355" s="36">
        <v>0</v>
      </c>
      <c r="N355" s="36">
        <v>0</v>
      </c>
      <c r="O355" s="32">
        <v>0</v>
      </c>
      <c r="P355" s="32" t="s">
        <v>307</v>
      </c>
    </row>
    <row r="356" spans="1:16" ht="69" customHeight="1" x14ac:dyDescent="0.3">
      <c r="A356" s="34" t="s">
        <v>244</v>
      </c>
      <c r="B356" s="32" t="s">
        <v>21</v>
      </c>
      <c r="C356" s="35" t="s">
        <v>37</v>
      </c>
      <c r="D356" s="84" t="s">
        <v>651</v>
      </c>
      <c r="E356" s="36" t="s">
        <v>11</v>
      </c>
      <c r="F356" s="32" t="s">
        <v>652</v>
      </c>
      <c r="G356" s="53">
        <v>1689.99</v>
      </c>
      <c r="H356" s="54"/>
      <c r="I356" s="91">
        <v>0</v>
      </c>
      <c r="J356" s="91">
        <v>0</v>
      </c>
      <c r="K356" s="91">
        <v>0</v>
      </c>
      <c r="L356" s="36">
        <v>0</v>
      </c>
      <c r="M356" s="36">
        <v>0</v>
      </c>
      <c r="N356" s="36">
        <v>0</v>
      </c>
      <c r="O356" s="32">
        <v>0</v>
      </c>
      <c r="P356" s="32" t="s">
        <v>307</v>
      </c>
    </row>
    <row r="357" spans="1:16" ht="69" customHeight="1" x14ac:dyDescent="0.3">
      <c r="A357" s="34" t="s">
        <v>244</v>
      </c>
      <c r="B357" s="32" t="s">
        <v>21</v>
      </c>
      <c r="C357" s="35" t="s">
        <v>37</v>
      </c>
      <c r="D357" s="84" t="s">
        <v>653</v>
      </c>
      <c r="E357" s="36" t="s">
        <v>11</v>
      </c>
      <c r="F357" s="32" t="s">
        <v>654</v>
      </c>
      <c r="G357" s="53">
        <v>1904.58</v>
      </c>
      <c r="H357" s="54"/>
      <c r="I357" s="91">
        <v>0</v>
      </c>
      <c r="J357" s="91">
        <v>0</v>
      </c>
      <c r="K357" s="91">
        <v>0</v>
      </c>
      <c r="L357" s="36">
        <v>0</v>
      </c>
      <c r="M357" s="36">
        <v>0</v>
      </c>
      <c r="N357" s="36">
        <v>0</v>
      </c>
      <c r="O357" s="32">
        <v>0</v>
      </c>
      <c r="P357" s="32" t="s">
        <v>307</v>
      </c>
    </row>
    <row r="358" spans="1:16" ht="69" customHeight="1" x14ac:dyDescent="0.3">
      <c r="A358" s="34" t="s">
        <v>244</v>
      </c>
      <c r="B358" s="32" t="s">
        <v>21</v>
      </c>
      <c r="C358" s="35" t="s">
        <v>37</v>
      </c>
      <c r="D358" s="84" t="s">
        <v>655</v>
      </c>
      <c r="E358" s="36" t="s">
        <v>11</v>
      </c>
      <c r="F358" s="32" t="s">
        <v>656</v>
      </c>
      <c r="G358" s="53">
        <v>1862.23</v>
      </c>
      <c r="H358" s="54"/>
      <c r="I358" s="91">
        <v>0</v>
      </c>
      <c r="J358" s="91">
        <v>0</v>
      </c>
      <c r="K358" s="91">
        <v>0</v>
      </c>
      <c r="L358" s="36">
        <v>0</v>
      </c>
      <c r="M358" s="36">
        <v>0</v>
      </c>
      <c r="N358" s="36">
        <v>0</v>
      </c>
      <c r="O358" s="32">
        <v>0</v>
      </c>
      <c r="P358" s="32" t="s">
        <v>307</v>
      </c>
    </row>
    <row r="359" spans="1:16" ht="69" customHeight="1" x14ac:dyDescent="0.3">
      <c r="A359" s="34" t="s">
        <v>244</v>
      </c>
      <c r="B359" s="32" t="s">
        <v>21</v>
      </c>
      <c r="C359" s="35" t="s">
        <v>37</v>
      </c>
      <c r="D359" s="84" t="s">
        <v>657</v>
      </c>
      <c r="E359" s="36" t="s">
        <v>11</v>
      </c>
      <c r="F359" s="32" t="s">
        <v>658</v>
      </c>
      <c r="G359" s="53">
        <v>2082.48</v>
      </c>
      <c r="H359" s="54"/>
      <c r="I359" s="91">
        <v>0</v>
      </c>
      <c r="J359" s="91">
        <v>0</v>
      </c>
      <c r="K359" s="91">
        <v>0</v>
      </c>
      <c r="L359" s="36">
        <v>0</v>
      </c>
      <c r="M359" s="36">
        <v>0</v>
      </c>
      <c r="N359" s="36">
        <v>0</v>
      </c>
      <c r="O359" s="32">
        <v>0</v>
      </c>
      <c r="P359" s="32" t="s">
        <v>307</v>
      </c>
    </row>
    <row r="360" spans="1:16" ht="69" customHeight="1" x14ac:dyDescent="0.3">
      <c r="A360" s="34" t="s">
        <v>244</v>
      </c>
      <c r="B360" s="32" t="s">
        <v>21</v>
      </c>
      <c r="C360" s="35" t="s">
        <v>37</v>
      </c>
      <c r="D360" s="84" t="s">
        <v>659</v>
      </c>
      <c r="E360" s="36" t="s">
        <v>11</v>
      </c>
      <c r="F360" s="32" t="s">
        <v>660</v>
      </c>
      <c r="G360" s="53">
        <v>1965.29</v>
      </c>
      <c r="H360" s="54"/>
      <c r="I360" s="91">
        <v>0</v>
      </c>
      <c r="J360" s="91">
        <v>0</v>
      </c>
      <c r="K360" s="91">
        <v>0</v>
      </c>
      <c r="L360" s="36">
        <v>0</v>
      </c>
      <c r="M360" s="36">
        <v>0</v>
      </c>
      <c r="N360" s="36">
        <v>0</v>
      </c>
      <c r="O360" s="32">
        <v>0</v>
      </c>
      <c r="P360" s="32" t="s">
        <v>307</v>
      </c>
    </row>
    <row r="361" spans="1:16" ht="69" customHeight="1" x14ac:dyDescent="0.3">
      <c r="A361" s="34" t="s">
        <v>244</v>
      </c>
      <c r="B361" s="32" t="s">
        <v>21</v>
      </c>
      <c r="C361" s="35" t="s">
        <v>37</v>
      </c>
      <c r="D361" s="84" t="s">
        <v>661</v>
      </c>
      <c r="E361" s="36" t="s">
        <v>11</v>
      </c>
      <c r="F361" s="32" t="s">
        <v>662</v>
      </c>
      <c r="G361" s="53">
        <v>642.4</v>
      </c>
      <c r="H361" s="54"/>
      <c r="I361" s="91">
        <v>0</v>
      </c>
      <c r="J361" s="91">
        <v>0</v>
      </c>
      <c r="K361" s="91">
        <v>0</v>
      </c>
      <c r="L361" s="36">
        <v>0</v>
      </c>
      <c r="M361" s="36">
        <v>0</v>
      </c>
      <c r="N361" s="36">
        <v>0</v>
      </c>
      <c r="O361" s="32">
        <v>0</v>
      </c>
      <c r="P361" s="32" t="s">
        <v>307</v>
      </c>
    </row>
    <row r="362" spans="1:16" ht="69" customHeight="1" x14ac:dyDescent="0.3">
      <c r="A362" s="34" t="s">
        <v>244</v>
      </c>
      <c r="B362" s="32" t="s">
        <v>21</v>
      </c>
      <c r="C362" s="35" t="s">
        <v>37</v>
      </c>
      <c r="D362" s="84" t="s">
        <v>663</v>
      </c>
      <c r="E362" s="36" t="s">
        <v>11</v>
      </c>
      <c r="F362" s="32" t="s">
        <v>664</v>
      </c>
      <c r="G362" s="53">
        <v>1039.1199999999999</v>
      </c>
      <c r="H362" s="54"/>
      <c r="I362" s="91">
        <v>0</v>
      </c>
      <c r="J362" s="91">
        <v>0</v>
      </c>
      <c r="K362" s="91">
        <v>0</v>
      </c>
      <c r="L362" s="36">
        <v>0</v>
      </c>
      <c r="M362" s="36">
        <v>0</v>
      </c>
      <c r="N362" s="36">
        <v>0</v>
      </c>
      <c r="O362" s="32">
        <v>0</v>
      </c>
      <c r="P362" s="32" t="s">
        <v>307</v>
      </c>
    </row>
    <row r="363" spans="1:16" ht="69" customHeight="1" x14ac:dyDescent="0.3">
      <c r="A363" s="34" t="s">
        <v>244</v>
      </c>
      <c r="B363" s="32" t="s">
        <v>21</v>
      </c>
      <c r="C363" s="35" t="s">
        <v>37</v>
      </c>
      <c r="D363" s="84" t="s">
        <v>665</v>
      </c>
      <c r="E363" s="36" t="s">
        <v>11</v>
      </c>
      <c r="F363" s="32" t="s">
        <v>666</v>
      </c>
      <c r="G363" s="53">
        <v>921.94</v>
      </c>
      <c r="H363" s="54"/>
      <c r="I363" s="91">
        <v>0</v>
      </c>
      <c r="J363" s="91">
        <v>0</v>
      </c>
      <c r="K363" s="91">
        <v>0</v>
      </c>
      <c r="L363" s="36">
        <v>0</v>
      </c>
      <c r="M363" s="36">
        <v>0</v>
      </c>
      <c r="N363" s="36">
        <v>0</v>
      </c>
      <c r="O363" s="32">
        <v>0</v>
      </c>
      <c r="P363" s="32" t="s">
        <v>307</v>
      </c>
    </row>
    <row r="364" spans="1:16" ht="69" customHeight="1" x14ac:dyDescent="0.3">
      <c r="A364" s="34" t="s">
        <v>244</v>
      </c>
      <c r="B364" s="32" t="s">
        <v>21</v>
      </c>
      <c r="C364" s="35" t="s">
        <v>37</v>
      </c>
      <c r="D364" s="84" t="s">
        <v>667</v>
      </c>
      <c r="E364" s="36" t="s">
        <v>11</v>
      </c>
      <c r="F364" s="32" t="s">
        <v>668</v>
      </c>
      <c r="G364" s="53">
        <v>1106.8900000000001</v>
      </c>
      <c r="H364" s="54"/>
      <c r="I364" s="91">
        <v>0</v>
      </c>
      <c r="J364" s="91">
        <v>0</v>
      </c>
      <c r="K364" s="91">
        <v>0</v>
      </c>
      <c r="L364" s="36">
        <v>0</v>
      </c>
      <c r="M364" s="36">
        <v>0</v>
      </c>
      <c r="N364" s="36">
        <v>0</v>
      </c>
      <c r="O364" s="32">
        <v>0</v>
      </c>
      <c r="P364" s="32" t="s">
        <v>307</v>
      </c>
    </row>
    <row r="365" spans="1:16" ht="69" customHeight="1" x14ac:dyDescent="0.3">
      <c r="A365" s="34" t="s">
        <v>244</v>
      </c>
      <c r="B365" s="32" t="s">
        <v>21</v>
      </c>
      <c r="C365" s="35" t="s">
        <v>37</v>
      </c>
      <c r="D365" s="84" t="s">
        <v>669</v>
      </c>
      <c r="E365" s="36" t="s">
        <v>11</v>
      </c>
      <c r="F365" s="32" t="s">
        <v>670</v>
      </c>
      <c r="G365" s="53">
        <v>1462.67</v>
      </c>
      <c r="H365" s="54"/>
      <c r="I365" s="91">
        <v>0</v>
      </c>
      <c r="J365" s="91">
        <v>0</v>
      </c>
      <c r="K365" s="91">
        <v>0</v>
      </c>
      <c r="L365" s="36">
        <v>0</v>
      </c>
      <c r="M365" s="36">
        <v>0</v>
      </c>
      <c r="N365" s="36">
        <v>0</v>
      </c>
      <c r="O365" s="32">
        <v>0</v>
      </c>
      <c r="P365" s="32" t="s">
        <v>307</v>
      </c>
    </row>
    <row r="366" spans="1:16" ht="69" customHeight="1" x14ac:dyDescent="0.3">
      <c r="A366" s="34" t="s">
        <v>244</v>
      </c>
      <c r="B366" s="32" t="s">
        <v>21</v>
      </c>
      <c r="C366" s="35" t="s">
        <v>37</v>
      </c>
      <c r="D366" s="84" t="s">
        <v>671</v>
      </c>
      <c r="E366" s="36" t="s">
        <v>11</v>
      </c>
      <c r="F366" s="32" t="s">
        <v>672</v>
      </c>
      <c r="G366" s="53">
        <v>2408.61</v>
      </c>
      <c r="H366" s="54"/>
      <c r="I366" s="91">
        <v>0</v>
      </c>
      <c r="J366" s="91">
        <v>0</v>
      </c>
      <c r="K366" s="91">
        <v>0</v>
      </c>
      <c r="L366" s="36">
        <v>0</v>
      </c>
      <c r="M366" s="36">
        <v>0</v>
      </c>
      <c r="N366" s="36">
        <v>0</v>
      </c>
      <c r="O366" s="32">
        <v>0</v>
      </c>
      <c r="P366" s="32" t="s">
        <v>307</v>
      </c>
    </row>
    <row r="367" spans="1:16" ht="69" customHeight="1" x14ac:dyDescent="0.3">
      <c r="A367" s="34" t="s">
        <v>244</v>
      </c>
      <c r="B367" s="32" t="s">
        <v>21</v>
      </c>
      <c r="C367" s="35" t="s">
        <v>37</v>
      </c>
      <c r="D367" s="84" t="s">
        <v>673</v>
      </c>
      <c r="E367" s="36" t="s">
        <v>11</v>
      </c>
      <c r="F367" s="32" t="s">
        <v>674</v>
      </c>
      <c r="G367" s="53">
        <v>2764.39</v>
      </c>
      <c r="H367" s="54"/>
      <c r="I367" s="91">
        <v>0</v>
      </c>
      <c r="J367" s="91">
        <v>0</v>
      </c>
      <c r="K367" s="91">
        <v>0</v>
      </c>
      <c r="L367" s="36">
        <v>0</v>
      </c>
      <c r="M367" s="36">
        <v>0</v>
      </c>
      <c r="N367" s="36">
        <v>0</v>
      </c>
      <c r="O367" s="32">
        <v>0</v>
      </c>
      <c r="P367" s="32" t="s">
        <v>307</v>
      </c>
    </row>
    <row r="368" spans="1:16" ht="69" customHeight="1" x14ac:dyDescent="0.3">
      <c r="A368" s="34" t="s">
        <v>244</v>
      </c>
      <c r="B368" s="32" t="s">
        <v>21</v>
      </c>
      <c r="C368" s="35" t="s">
        <v>37</v>
      </c>
      <c r="D368" s="84" t="s">
        <v>675</v>
      </c>
      <c r="E368" s="36" t="s">
        <v>11</v>
      </c>
      <c r="F368" s="32" t="s">
        <v>676</v>
      </c>
      <c r="G368" s="53">
        <v>3305.14</v>
      </c>
      <c r="H368" s="54"/>
      <c r="I368" s="91">
        <v>0</v>
      </c>
      <c r="J368" s="91">
        <v>0</v>
      </c>
      <c r="K368" s="91">
        <v>0</v>
      </c>
      <c r="L368" s="36">
        <v>0</v>
      </c>
      <c r="M368" s="36">
        <v>0</v>
      </c>
      <c r="N368" s="36">
        <v>0</v>
      </c>
      <c r="O368" s="32">
        <v>0</v>
      </c>
      <c r="P368" s="32" t="s">
        <v>307</v>
      </c>
    </row>
    <row r="369" spans="1:16" ht="69" customHeight="1" x14ac:dyDescent="0.3">
      <c r="A369" s="34" t="s">
        <v>244</v>
      </c>
      <c r="B369" s="32" t="s">
        <v>21</v>
      </c>
      <c r="C369" s="35" t="s">
        <v>37</v>
      </c>
      <c r="D369" s="84" t="s">
        <v>677</v>
      </c>
      <c r="E369" s="36" t="s">
        <v>11</v>
      </c>
      <c r="F369" s="32" t="s">
        <v>678</v>
      </c>
      <c r="G369" s="53">
        <v>2371.9</v>
      </c>
      <c r="H369" s="54"/>
      <c r="I369" s="91">
        <v>0</v>
      </c>
      <c r="J369" s="91">
        <v>0</v>
      </c>
      <c r="K369" s="91">
        <v>0</v>
      </c>
      <c r="L369" s="36">
        <v>0</v>
      </c>
      <c r="M369" s="36">
        <v>0</v>
      </c>
      <c r="N369" s="36">
        <v>0</v>
      </c>
      <c r="O369" s="32">
        <v>0</v>
      </c>
      <c r="P369" s="32" t="s">
        <v>307</v>
      </c>
    </row>
    <row r="370" spans="1:16" ht="69" customHeight="1" x14ac:dyDescent="0.3">
      <c r="A370" s="34" t="s">
        <v>244</v>
      </c>
      <c r="B370" s="32" t="s">
        <v>21</v>
      </c>
      <c r="C370" s="35" t="s">
        <v>37</v>
      </c>
      <c r="D370" s="84" t="s">
        <v>679</v>
      </c>
      <c r="E370" s="36" t="s">
        <v>11</v>
      </c>
      <c r="F370" s="32" t="s">
        <v>680</v>
      </c>
      <c r="G370" s="53">
        <v>2456.61</v>
      </c>
      <c r="H370" s="54"/>
      <c r="I370" s="91">
        <v>0</v>
      </c>
      <c r="J370" s="91">
        <v>0</v>
      </c>
      <c r="K370" s="91">
        <v>0</v>
      </c>
      <c r="L370" s="36">
        <v>0</v>
      </c>
      <c r="M370" s="36">
        <v>0</v>
      </c>
      <c r="N370" s="36">
        <v>0</v>
      </c>
      <c r="O370" s="32">
        <v>0</v>
      </c>
      <c r="P370" s="32" t="s">
        <v>307</v>
      </c>
    </row>
    <row r="371" spans="1:16" ht="69" customHeight="1" x14ac:dyDescent="0.3">
      <c r="A371" s="34" t="s">
        <v>244</v>
      </c>
      <c r="B371" s="32" t="s">
        <v>21</v>
      </c>
      <c r="C371" s="35" t="s">
        <v>37</v>
      </c>
      <c r="D371" s="84" t="s">
        <v>681</v>
      </c>
      <c r="E371" s="36" t="s">
        <v>11</v>
      </c>
      <c r="F371" s="32" t="s">
        <v>682</v>
      </c>
      <c r="G371" s="53">
        <v>2763.6</v>
      </c>
      <c r="H371" s="54"/>
      <c r="I371" s="91">
        <v>0</v>
      </c>
      <c r="J371" s="91">
        <v>0</v>
      </c>
      <c r="K371" s="91">
        <v>0</v>
      </c>
      <c r="L371" s="36">
        <v>0</v>
      </c>
      <c r="M371" s="36">
        <v>0</v>
      </c>
      <c r="N371" s="36">
        <v>0</v>
      </c>
      <c r="O371" s="32">
        <v>0</v>
      </c>
      <c r="P371" s="32" t="s">
        <v>307</v>
      </c>
    </row>
    <row r="372" spans="1:16" ht="69" customHeight="1" x14ac:dyDescent="0.3">
      <c r="A372" s="34" t="s">
        <v>244</v>
      </c>
      <c r="B372" s="32" t="s">
        <v>21</v>
      </c>
      <c r="C372" s="35" t="s">
        <v>37</v>
      </c>
      <c r="D372" s="84" t="s">
        <v>683</v>
      </c>
      <c r="E372" s="36" t="s">
        <v>11</v>
      </c>
      <c r="F372" s="32" t="s">
        <v>684</v>
      </c>
      <c r="G372" s="53">
        <v>784.22</v>
      </c>
      <c r="H372" s="54"/>
      <c r="I372" s="91">
        <v>0</v>
      </c>
      <c r="J372" s="91">
        <v>0</v>
      </c>
      <c r="K372" s="91">
        <v>0</v>
      </c>
      <c r="L372" s="36">
        <v>0</v>
      </c>
      <c r="M372" s="36">
        <v>0</v>
      </c>
      <c r="N372" s="36">
        <v>0</v>
      </c>
      <c r="O372" s="32">
        <v>0</v>
      </c>
      <c r="P372" s="32" t="s">
        <v>307</v>
      </c>
    </row>
    <row r="373" spans="1:16" ht="69" customHeight="1" x14ac:dyDescent="0.3">
      <c r="A373" s="34" t="s">
        <v>244</v>
      </c>
      <c r="B373" s="32" t="s">
        <v>21</v>
      </c>
      <c r="C373" s="35" t="s">
        <v>37</v>
      </c>
      <c r="D373" s="84">
        <v>20420</v>
      </c>
      <c r="E373" s="36" t="s">
        <v>3</v>
      </c>
      <c r="F373" s="32" t="s">
        <v>634</v>
      </c>
      <c r="G373" s="53">
        <v>410.51</v>
      </c>
      <c r="H373" s="54"/>
      <c r="I373" s="91">
        <v>0</v>
      </c>
      <c r="J373" s="91">
        <v>0</v>
      </c>
      <c r="K373" s="91">
        <v>0</v>
      </c>
      <c r="L373" s="36">
        <v>0</v>
      </c>
      <c r="M373" s="36">
        <v>0</v>
      </c>
      <c r="N373" s="36">
        <v>0</v>
      </c>
      <c r="O373" s="32">
        <v>0</v>
      </c>
      <c r="P373" s="32" t="s">
        <v>307</v>
      </c>
    </row>
  </sheetData>
  <autoFilter ref="A4:P373" xr:uid="{EBADB719-927F-4035-9F9B-B810E9337015}"/>
  <phoneticPr fontId="7"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6024C728-0A30-4C50-A333-E6B7EDA15F2A}">
          <x14:formula1>
            <xm:f>Tabulas!$C$15:$C$18</xm:f>
          </x14:formula1>
          <xm:sqref>L41:N254 L39:L40 L257:N373 L5:L36 M5:N40</xm:sqref>
        </x14:dataValidation>
        <x14:dataValidation type="list" allowBlank="1" showInputMessage="1" showErrorMessage="1" xr:uid="{17905F71-A5FC-4300-B8D6-931812F04195}">
          <x14:formula1>
            <xm:f>Tabulas!$C$2:$C$10</xm:f>
          </x14:formula1>
          <xm:sqref>E257:E373 E5:E254</xm:sqref>
        </x14:dataValidation>
        <x14:dataValidation type="list" allowBlank="1" showInputMessage="1" showErrorMessage="1" xr:uid="{5B50B378-B23F-4669-88A8-724DEEDDB1CF}">
          <x14:formula1>
            <xm:f>Tabulas!$G$2:$G$72</xm:f>
          </x14:formula1>
          <xm:sqref>C257:C277 C279:C373 C5:C254</xm:sqref>
        </x14:dataValidation>
        <x14:dataValidation type="list" allowBlank="1" showInputMessage="1" showErrorMessage="1" xr:uid="{40FA5D93-3803-45DD-B1CD-1468E70E71E7}">
          <x14:formula1>
            <xm:f>Tabulas!$K$2:$K$7</xm:f>
          </x14:formula1>
          <xm:sqref>B257:B373 B5:B254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7292D-A9E6-40C9-9666-12BAD3F1D361}">
  <dimension ref="B1:R1436"/>
  <sheetViews>
    <sheetView topLeftCell="D1" zoomScale="80" zoomScaleNormal="80" workbookViewId="0">
      <selection activeCell="G17" sqref="G17"/>
    </sheetView>
  </sheetViews>
  <sheetFormatPr defaultColWidth="9.1796875" defaultRowHeight="13" x14ac:dyDescent="0.3"/>
  <cols>
    <col min="1" max="1" width="9.1796875" style="1"/>
    <col min="2" max="2" width="5.1796875" style="1" customWidth="1"/>
    <col min="3" max="3" width="15.453125" style="1" customWidth="1"/>
    <col min="4" max="4" width="38.453125" style="1" customWidth="1"/>
    <col min="5" max="5" width="9.1796875" style="1"/>
    <col min="6" max="6" width="5.54296875" style="1" customWidth="1"/>
    <col min="7" max="7" width="60.453125" style="1" customWidth="1"/>
    <col min="8" max="9" width="9.1796875" style="1" customWidth="1"/>
    <col min="10" max="10" width="5.1796875" style="1" customWidth="1"/>
    <col min="11" max="11" width="58" style="1" customWidth="1"/>
    <col min="12" max="12" width="9.54296875" style="1" customWidth="1"/>
    <col min="13" max="13" width="9.1796875" style="1" customWidth="1"/>
    <col min="14" max="14" width="9.1796875" style="1"/>
    <col min="15" max="15" width="12.54296875" style="1" customWidth="1"/>
    <col min="16" max="16" width="46.54296875" style="1" customWidth="1"/>
    <col min="17" max="17" width="50.54296875" style="1" customWidth="1"/>
    <col min="18" max="16384" width="9.1796875" style="1"/>
  </cols>
  <sheetData>
    <row r="1" spans="2:18" ht="30" customHeight="1" x14ac:dyDescent="0.35">
      <c r="B1" s="3" t="s">
        <v>71</v>
      </c>
      <c r="C1" s="2" t="s">
        <v>45</v>
      </c>
      <c r="D1" s="4" t="s">
        <v>72</v>
      </c>
      <c r="F1" s="5" t="s">
        <v>71</v>
      </c>
      <c r="G1" s="2" t="s">
        <v>73</v>
      </c>
      <c r="H1" s="6">
        <f>COUNTA(G2:G72)</f>
        <v>71</v>
      </c>
      <c r="J1" s="1" t="s">
        <v>71</v>
      </c>
      <c r="K1" s="4" t="s">
        <v>25</v>
      </c>
      <c r="L1" s="4"/>
      <c r="N1" s="8" t="s">
        <v>71</v>
      </c>
      <c r="O1" s="9" t="s">
        <v>173</v>
      </c>
      <c r="P1" s="9" t="s">
        <v>176</v>
      </c>
      <c r="Q1" s="10" t="s">
        <v>174</v>
      </c>
      <c r="R1" s="6">
        <f>COUNTA(Q2:Q72)</f>
        <v>19</v>
      </c>
    </row>
    <row r="2" spans="2:18" x14ac:dyDescent="0.3">
      <c r="B2" s="3">
        <v>1</v>
      </c>
      <c r="C2" s="4">
        <v>0</v>
      </c>
      <c r="D2" s="3" t="s">
        <v>147</v>
      </c>
      <c r="F2" s="7">
        <v>1</v>
      </c>
      <c r="G2" s="5" t="s">
        <v>13</v>
      </c>
      <c r="J2" s="3">
        <v>1</v>
      </c>
      <c r="K2" s="1" t="s">
        <v>0</v>
      </c>
      <c r="N2" s="11">
        <v>1</v>
      </c>
      <c r="O2" s="12" t="s">
        <v>194</v>
      </c>
      <c r="P2" s="17" t="s">
        <v>219</v>
      </c>
      <c r="Q2" s="13" t="s">
        <v>196</v>
      </c>
    </row>
    <row r="3" spans="2:18" x14ac:dyDescent="0.3">
      <c r="B3" s="3">
        <v>2</v>
      </c>
      <c r="C3" s="4" t="s">
        <v>11</v>
      </c>
      <c r="D3" s="1" t="s">
        <v>148</v>
      </c>
      <c r="F3" s="7">
        <v>2</v>
      </c>
      <c r="G3" s="5" t="s">
        <v>76</v>
      </c>
      <c r="J3" s="3">
        <v>2</v>
      </c>
      <c r="K3" s="1" t="s">
        <v>69</v>
      </c>
      <c r="N3" s="14">
        <v>2</v>
      </c>
      <c r="O3" s="15" t="s">
        <v>195</v>
      </c>
      <c r="P3" s="18" t="s">
        <v>220</v>
      </c>
      <c r="Q3" s="16" t="s">
        <v>197</v>
      </c>
    </row>
    <row r="4" spans="2:18" x14ac:dyDescent="0.3">
      <c r="B4" s="3">
        <v>3</v>
      </c>
      <c r="C4" s="4" t="s">
        <v>3</v>
      </c>
      <c r="D4" s="1" t="s">
        <v>149</v>
      </c>
      <c r="F4" s="7">
        <v>3</v>
      </c>
      <c r="G4" s="5" t="s">
        <v>60</v>
      </c>
      <c r="J4" s="3">
        <v>3</v>
      </c>
      <c r="K4" s="1" t="s">
        <v>51</v>
      </c>
      <c r="N4" s="11">
        <v>3</v>
      </c>
      <c r="O4" s="12" t="s">
        <v>177</v>
      </c>
      <c r="P4" s="17" t="s">
        <v>221</v>
      </c>
      <c r="Q4" s="13" t="s">
        <v>198</v>
      </c>
    </row>
    <row r="5" spans="2:18" ht="13.5" customHeight="1" x14ac:dyDescent="0.3">
      <c r="B5" s="3">
        <v>4</v>
      </c>
      <c r="C5" s="4" t="s">
        <v>150</v>
      </c>
      <c r="D5" s="5" t="s">
        <v>159</v>
      </c>
      <c r="F5" s="7">
        <v>4</v>
      </c>
      <c r="G5" s="5" t="s">
        <v>14</v>
      </c>
      <c r="J5" s="3">
        <v>4</v>
      </c>
      <c r="K5" s="1" t="s">
        <v>78</v>
      </c>
      <c r="N5" s="14">
        <v>4</v>
      </c>
      <c r="O5" s="15" t="s">
        <v>178</v>
      </c>
      <c r="P5" s="18" t="s">
        <v>222</v>
      </c>
      <c r="Q5" s="16" t="s">
        <v>199</v>
      </c>
    </row>
    <row r="6" spans="2:18" x14ac:dyDescent="0.3">
      <c r="B6" s="3">
        <v>5</v>
      </c>
      <c r="C6" s="4" t="s">
        <v>151</v>
      </c>
      <c r="D6" s="5" t="s">
        <v>160</v>
      </c>
      <c r="F6" s="7">
        <v>5</v>
      </c>
      <c r="G6" s="5" t="s">
        <v>59</v>
      </c>
      <c r="J6" s="3">
        <v>5</v>
      </c>
      <c r="K6" s="1" t="s">
        <v>79</v>
      </c>
      <c r="N6" s="11">
        <v>5</v>
      </c>
      <c r="O6" s="12" t="s">
        <v>179</v>
      </c>
      <c r="P6" s="17" t="s">
        <v>223</v>
      </c>
      <c r="Q6" s="13" t="s">
        <v>214</v>
      </c>
    </row>
    <row r="7" spans="2:18" x14ac:dyDescent="0.3">
      <c r="B7" s="3">
        <v>6</v>
      </c>
      <c r="C7" s="4" t="s">
        <v>152</v>
      </c>
      <c r="D7" s="1" t="s">
        <v>161</v>
      </c>
      <c r="F7" s="7">
        <v>6</v>
      </c>
      <c r="G7" s="5" t="s">
        <v>80</v>
      </c>
      <c r="J7" s="3">
        <v>6</v>
      </c>
      <c r="K7" s="1" t="s">
        <v>21</v>
      </c>
      <c r="N7" s="14">
        <v>6</v>
      </c>
      <c r="O7" s="15" t="s">
        <v>180</v>
      </c>
      <c r="P7" s="18" t="s">
        <v>224</v>
      </c>
      <c r="Q7" s="16" t="s">
        <v>200</v>
      </c>
    </row>
    <row r="8" spans="2:18" x14ac:dyDescent="0.3">
      <c r="B8" s="3">
        <v>7</v>
      </c>
      <c r="C8" s="4" t="s">
        <v>153</v>
      </c>
      <c r="D8" s="1" t="s">
        <v>162</v>
      </c>
      <c r="F8" s="7">
        <v>7</v>
      </c>
      <c r="G8" s="5" t="s">
        <v>7</v>
      </c>
      <c r="N8" s="11">
        <v>7</v>
      </c>
      <c r="O8" s="12" t="s">
        <v>181</v>
      </c>
      <c r="P8" s="19" t="s">
        <v>225</v>
      </c>
      <c r="Q8" s="13" t="s">
        <v>201</v>
      </c>
    </row>
    <row r="9" spans="2:18" ht="13.5" customHeight="1" x14ac:dyDescent="0.3">
      <c r="B9" s="3">
        <v>8</v>
      </c>
      <c r="C9" s="4" t="s">
        <v>154</v>
      </c>
      <c r="D9" s="5" t="s">
        <v>163</v>
      </c>
      <c r="F9" s="7">
        <v>8</v>
      </c>
      <c r="G9" s="5" t="s">
        <v>34</v>
      </c>
      <c r="N9" s="14">
        <v>8</v>
      </c>
      <c r="O9" s="15" t="s">
        <v>182</v>
      </c>
      <c r="P9" s="20" t="s">
        <v>226</v>
      </c>
      <c r="Q9" s="16" t="s">
        <v>202</v>
      </c>
    </row>
    <row r="10" spans="2:18" x14ac:dyDescent="0.3">
      <c r="B10" s="3">
        <v>9</v>
      </c>
      <c r="C10" s="4" t="s">
        <v>155</v>
      </c>
      <c r="D10" s="1" t="s">
        <v>164</v>
      </c>
      <c r="F10" s="7">
        <v>9</v>
      </c>
      <c r="G10" s="5" t="s">
        <v>5</v>
      </c>
      <c r="N10" s="11">
        <v>9</v>
      </c>
      <c r="O10" s="12" t="s">
        <v>183</v>
      </c>
      <c r="P10" s="19" t="s">
        <v>227</v>
      </c>
      <c r="Q10" s="13" t="s">
        <v>203</v>
      </c>
    </row>
    <row r="11" spans="2:18" x14ac:dyDescent="0.3">
      <c r="F11" s="7">
        <v>10</v>
      </c>
      <c r="G11" s="5" t="s">
        <v>83</v>
      </c>
      <c r="N11" s="14">
        <v>10</v>
      </c>
      <c r="O11" s="15" t="s">
        <v>184</v>
      </c>
      <c r="P11" s="20" t="s">
        <v>228</v>
      </c>
      <c r="Q11" s="16" t="s">
        <v>213</v>
      </c>
    </row>
    <row r="12" spans="2:18" x14ac:dyDescent="0.3">
      <c r="F12" s="7">
        <v>11</v>
      </c>
      <c r="G12" s="5" t="s">
        <v>84</v>
      </c>
      <c r="N12" s="11">
        <v>11</v>
      </c>
      <c r="O12" s="12" t="s">
        <v>185</v>
      </c>
      <c r="P12" s="19" t="s">
        <v>229</v>
      </c>
      <c r="Q12" s="13" t="s">
        <v>204</v>
      </c>
    </row>
    <row r="13" spans="2:18" ht="15" customHeight="1" x14ac:dyDescent="0.3">
      <c r="F13" s="7">
        <v>12</v>
      </c>
      <c r="G13" s="5" t="s">
        <v>52</v>
      </c>
      <c r="N13" s="14">
        <v>12</v>
      </c>
      <c r="O13" s="15" t="s">
        <v>186</v>
      </c>
      <c r="P13" s="18" t="s">
        <v>230</v>
      </c>
      <c r="Q13" s="16" t="s">
        <v>205</v>
      </c>
    </row>
    <row r="14" spans="2:18" x14ac:dyDescent="0.3">
      <c r="B14" s="3" t="s">
        <v>71</v>
      </c>
      <c r="C14" s="2" t="s">
        <v>156</v>
      </c>
      <c r="D14" s="4" t="s">
        <v>72</v>
      </c>
      <c r="F14" s="7">
        <v>13</v>
      </c>
      <c r="G14" s="5" t="s">
        <v>1</v>
      </c>
      <c r="N14" s="11">
        <v>13</v>
      </c>
      <c r="O14" s="12" t="s">
        <v>187</v>
      </c>
      <c r="P14" s="17" t="s">
        <v>231</v>
      </c>
      <c r="Q14" s="13" t="s">
        <v>206</v>
      </c>
    </row>
    <row r="15" spans="2:18" x14ac:dyDescent="0.3">
      <c r="B15" s="3">
        <v>1</v>
      </c>
      <c r="C15" s="4">
        <v>0</v>
      </c>
      <c r="D15" s="3" t="s">
        <v>157</v>
      </c>
      <c r="F15" s="7">
        <v>14</v>
      </c>
      <c r="G15" s="5" t="s">
        <v>86</v>
      </c>
      <c r="N15" s="14">
        <v>14</v>
      </c>
      <c r="O15" s="15" t="s">
        <v>188</v>
      </c>
      <c r="P15" s="18" t="s">
        <v>232</v>
      </c>
      <c r="Q15" s="16" t="s">
        <v>207</v>
      </c>
    </row>
    <row r="16" spans="2:18" x14ac:dyDescent="0.3">
      <c r="B16" s="3">
        <v>2</v>
      </c>
      <c r="C16" s="4" t="s">
        <v>8</v>
      </c>
      <c r="D16" s="1" t="s">
        <v>158</v>
      </c>
      <c r="F16" s="7">
        <v>15</v>
      </c>
      <c r="G16" s="5" t="s">
        <v>243</v>
      </c>
      <c r="N16" s="11">
        <v>15</v>
      </c>
      <c r="O16" s="12" t="s">
        <v>189</v>
      </c>
      <c r="P16" s="17" t="s">
        <v>233</v>
      </c>
      <c r="Q16" s="13" t="s">
        <v>208</v>
      </c>
    </row>
    <row r="17" spans="2:17" x14ac:dyDescent="0.3">
      <c r="B17" s="3">
        <v>3</v>
      </c>
      <c r="C17" s="4" t="s">
        <v>165</v>
      </c>
      <c r="D17" s="1" t="s">
        <v>168</v>
      </c>
      <c r="F17" s="7">
        <v>16</v>
      </c>
      <c r="G17" s="5" t="s">
        <v>35</v>
      </c>
      <c r="N17" s="14">
        <v>16</v>
      </c>
      <c r="O17" s="15" t="s">
        <v>190</v>
      </c>
      <c r="P17" s="18" t="s">
        <v>175</v>
      </c>
      <c r="Q17" s="16" t="s">
        <v>212</v>
      </c>
    </row>
    <row r="18" spans="2:17" x14ac:dyDescent="0.3">
      <c r="B18" s="3">
        <v>4</v>
      </c>
      <c r="C18" s="4" t="s">
        <v>166</v>
      </c>
      <c r="D18" s="5" t="s">
        <v>167</v>
      </c>
      <c r="F18" s="7">
        <v>17</v>
      </c>
      <c r="G18" s="5" t="s">
        <v>22</v>
      </c>
      <c r="N18" s="11">
        <v>17</v>
      </c>
      <c r="O18" s="12" t="s">
        <v>191</v>
      </c>
      <c r="P18" s="17" t="s">
        <v>234</v>
      </c>
      <c r="Q18" s="13" t="s">
        <v>209</v>
      </c>
    </row>
    <row r="19" spans="2:17" x14ac:dyDescent="0.3">
      <c r="B19" s="3"/>
      <c r="C19" s="4"/>
      <c r="D19" s="5"/>
      <c r="F19" s="7">
        <v>18</v>
      </c>
      <c r="G19" s="5" t="s">
        <v>10</v>
      </c>
      <c r="N19" s="14">
        <v>18</v>
      </c>
      <c r="O19" s="15" t="s">
        <v>192</v>
      </c>
      <c r="P19" s="18" t="s">
        <v>235</v>
      </c>
      <c r="Q19" s="16" t="s">
        <v>210</v>
      </c>
    </row>
    <row r="20" spans="2:17" x14ac:dyDescent="0.3">
      <c r="B20" s="3"/>
      <c r="C20" s="4"/>
      <c r="F20" s="7">
        <v>19</v>
      </c>
      <c r="G20" s="5" t="s">
        <v>37</v>
      </c>
      <c r="N20" s="11">
        <v>19</v>
      </c>
      <c r="O20" s="12" t="s">
        <v>193</v>
      </c>
      <c r="P20" s="17" t="s">
        <v>236</v>
      </c>
      <c r="Q20" s="13" t="s">
        <v>211</v>
      </c>
    </row>
    <row r="21" spans="2:17" x14ac:dyDescent="0.3">
      <c r="B21" s="3"/>
      <c r="C21" s="4"/>
      <c r="F21" s="7">
        <v>20</v>
      </c>
      <c r="G21" s="5" t="s">
        <v>36</v>
      </c>
    </row>
    <row r="22" spans="2:17" x14ac:dyDescent="0.3">
      <c r="B22" s="3"/>
      <c r="C22" s="4"/>
      <c r="D22" s="5"/>
      <c r="F22" s="7">
        <v>21</v>
      </c>
      <c r="G22" s="5" t="s">
        <v>38</v>
      </c>
    </row>
    <row r="23" spans="2:17" ht="26" x14ac:dyDescent="0.3">
      <c r="B23" s="3"/>
      <c r="C23" s="4"/>
      <c r="F23" s="7">
        <v>22</v>
      </c>
      <c r="G23" s="5" t="s">
        <v>16</v>
      </c>
    </row>
    <row r="24" spans="2:17" x14ac:dyDescent="0.3">
      <c r="B24" s="3" t="s">
        <v>71</v>
      </c>
      <c r="C24" s="2" t="s">
        <v>156</v>
      </c>
      <c r="D24" s="4" t="s">
        <v>72</v>
      </c>
      <c r="F24" s="7">
        <v>23</v>
      </c>
      <c r="G24" s="5" t="s">
        <v>18</v>
      </c>
    </row>
    <row r="25" spans="2:17" x14ac:dyDescent="0.3">
      <c r="B25" s="3">
        <v>1</v>
      </c>
      <c r="C25" s="4" t="s">
        <v>215</v>
      </c>
      <c r="D25" s="3" t="s">
        <v>217</v>
      </c>
      <c r="F25" s="7">
        <v>24</v>
      </c>
      <c r="G25" s="5" t="s">
        <v>68</v>
      </c>
    </row>
    <row r="26" spans="2:17" x14ac:dyDescent="0.3">
      <c r="B26" s="3">
        <v>2</v>
      </c>
      <c r="C26" s="4" t="s">
        <v>216</v>
      </c>
      <c r="D26" s="1" t="s">
        <v>218</v>
      </c>
      <c r="F26" s="7">
        <v>25</v>
      </c>
      <c r="G26" s="5" t="s">
        <v>93</v>
      </c>
    </row>
    <row r="27" spans="2:17" x14ac:dyDescent="0.3">
      <c r="F27" s="7">
        <v>26</v>
      </c>
      <c r="G27" s="5" t="s">
        <v>43</v>
      </c>
    </row>
    <row r="28" spans="2:17" x14ac:dyDescent="0.3">
      <c r="F28" s="7">
        <v>27</v>
      </c>
      <c r="G28" s="5" t="s">
        <v>94</v>
      </c>
    </row>
    <row r="29" spans="2:17" x14ac:dyDescent="0.3">
      <c r="F29" s="7">
        <v>28</v>
      </c>
      <c r="G29" s="5" t="s">
        <v>40</v>
      </c>
    </row>
    <row r="30" spans="2:17" x14ac:dyDescent="0.3">
      <c r="F30" s="7">
        <v>29</v>
      </c>
      <c r="G30" s="5" t="s">
        <v>39</v>
      </c>
    </row>
    <row r="31" spans="2:17" x14ac:dyDescent="0.3">
      <c r="F31" s="7">
        <v>30</v>
      </c>
      <c r="G31" s="5" t="s">
        <v>41</v>
      </c>
    </row>
    <row r="32" spans="2:17" x14ac:dyDescent="0.3">
      <c r="F32" s="7">
        <v>31</v>
      </c>
      <c r="G32" s="5" t="s">
        <v>61</v>
      </c>
    </row>
    <row r="33" spans="6:7" x14ac:dyDescent="0.3">
      <c r="F33" s="7">
        <v>32</v>
      </c>
      <c r="G33" s="5" t="s">
        <v>53</v>
      </c>
    </row>
    <row r="34" spans="6:7" x14ac:dyDescent="0.3">
      <c r="F34" s="7">
        <v>33</v>
      </c>
      <c r="G34" s="5" t="s">
        <v>63</v>
      </c>
    </row>
    <row r="35" spans="6:7" x14ac:dyDescent="0.3">
      <c r="F35" s="7">
        <v>34</v>
      </c>
      <c r="G35" s="5" t="s">
        <v>99</v>
      </c>
    </row>
    <row r="36" spans="6:7" x14ac:dyDescent="0.3">
      <c r="F36" s="7">
        <v>35</v>
      </c>
      <c r="G36" s="5" t="s">
        <v>70</v>
      </c>
    </row>
    <row r="37" spans="6:7" x14ac:dyDescent="0.3">
      <c r="F37" s="7">
        <v>36</v>
      </c>
      <c r="G37" s="5" t="s">
        <v>100</v>
      </c>
    </row>
    <row r="38" spans="6:7" x14ac:dyDescent="0.3">
      <c r="F38" s="7">
        <v>37</v>
      </c>
      <c r="G38" s="5" t="s">
        <v>62</v>
      </c>
    </row>
    <row r="39" spans="6:7" x14ac:dyDescent="0.3">
      <c r="F39" s="7">
        <v>38</v>
      </c>
      <c r="G39" s="5" t="s">
        <v>64</v>
      </c>
    </row>
    <row r="40" spans="6:7" x14ac:dyDescent="0.3">
      <c r="F40" s="7">
        <v>39</v>
      </c>
      <c r="G40" s="5" t="s">
        <v>65</v>
      </c>
    </row>
    <row r="41" spans="6:7" x14ac:dyDescent="0.3">
      <c r="F41" s="7">
        <v>40</v>
      </c>
      <c r="G41" s="5" t="s">
        <v>66</v>
      </c>
    </row>
    <row r="42" spans="6:7" x14ac:dyDescent="0.3">
      <c r="F42" s="7">
        <v>41</v>
      </c>
      <c r="G42" s="5" t="s">
        <v>67</v>
      </c>
    </row>
    <row r="43" spans="6:7" x14ac:dyDescent="0.3">
      <c r="F43" s="7">
        <v>42</v>
      </c>
      <c r="G43" s="5" t="s">
        <v>46</v>
      </c>
    </row>
    <row r="44" spans="6:7" x14ac:dyDescent="0.3">
      <c r="F44" s="7">
        <v>43</v>
      </c>
      <c r="G44" s="5" t="s">
        <v>54</v>
      </c>
    </row>
    <row r="45" spans="6:7" x14ac:dyDescent="0.3">
      <c r="F45" s="7">
        <v>44</v>
      </c>
      <c r="G45" s="5" t="s">
        <v>47</v>
      </c>
    </row>
    <row r="46" spans="6:7" x14ac:dyDescent="0.3">
      <c r="F46" s="7">
        <v>45</v>
      </c>
      <c r="G46" s="5" t="s">
        <v>103</v>
      </c>
    </row>
    <row r="47" spans="6:7" x14ac:dyDescent="0.3">
      <c r="F47" s="7">
        <v>46</v>
      </c>
      <c r="G47" s="5" t="s">
        <v>105</v>
      </c>
    </row>
    <row r="48" spans="6:7" x14ac:dyDescent="0.3">
      <c r="F48" s="7">
        <v>47</v>
      </c>
      <c r="G48" s="5" t="s">
        <v>107</v>
      </c>
    </row>
    <row r="49" spans="6:7" x14ac:dyDescent="0.3">
      <c r="F49" s="7">
        <v>48</v>
      </c>
      <c r="G49" s="5" t="s">
        <v>50</v>
      </c>
    </row>
    <row r="50" spans="6:7" x14ac:dyDescent="0.3">
      <c r="F50" s="7">
        <v>49</v>
      </c>
      <c r="G50" s="5" t="s">
        <v>55</v>
      </c>
    </row>
    <row r="51" spans="6:7" x14ac:dyDescent="0.3">
      <c r="F51" s="7">
        <v>50</v>
      </c>
      <c r="G51" s="5" t="s">
        <v>23</v>
      </c>
    </row>
    <row r="52" spans="6:7" x14ac:dyDescent="0.3">
      <c r="F52" s="7">
        <v>51</v>
      </c>
      <c r="G52" s="5" t="s">
        <v>112</v>
      </c>
    </row>
    <row r="53" spans="6:7" x14ac:dyDescent="0.3">
      <c r="F53" s="7">
        <v>52</v>
      </c>
      <c r="G53" s="5" t="s">
        <v>49</v>
      </c>
    </row>
    <row r="54" spans="6:7" x14ac:dyDescent="0.3">
      <c r="F54" s="7">
        <v>53</v>
      </c>
      <c r="G54" s="5" t="s">
        <v>114</v>
      </c>
    </row>
    <row r="55" spans="6:7" x14ac:dyDescent="0.3">
      <c r="F55" s="7">
        <v>54</v>
      </c>
      <c r="G55" s="5" t="s">
        <v>19</v>
      </c>
    </row>
    <row r="56" spans="6:7" x14ac:dyDescent="0.3">
      <c r="F56" s="7">
        <v>55</v>
      </c>
      <c r="G56" s="5" t="s">
        <v>56</v>
      </c>
    </row>
    <row r="57" spans="6:7" x14ac:dyDescent="0.3">
      <c r="F57" s="7">
        <v>56</v>
      </c>
      <c r="G57" s="5" t="s">
        <v>42</v>
      </c>
    </row>
    <row r="58" spans="6:7" x14ac:dyDescent="0.3">
      <c r="F58" s="7">
        <v>57</v>
      </c>
      <c r="G58" s="5" t="s">
        <v>117</v>
      </c>
    </row>
    <row r="59" spans="6:7" x14ac:dyDescent="0.3">
      <c r="F59" s="7">
        <v>58</v>
      </c>
      <c r="G59" s="5" t="s">
        <v>48</v>
      </c>
    </row>
    <row r="60" spans="6:7" x14ac:dyDescent="0.3">
      <c r="F60" s="7">
        <v>59</v>
      </c>
      <c r="G60" s="5" t="s">
        <v>17</v>
      </c>
    </row>
    <row r="61" spans="6:7" x14ac:dyDescent="0.3">
      <c r="F61" s="7">
        <v>60</v>
      </c>
      <c r="G61" s="5" t="s">
        <v>120</v>
      </c>
    </row>
    <row r="62" spans="6:7" x14ac:dyDescent="0.3">
      <c r="F62" s="7">
        <v>61</v>
      </c>
      <c r="G62" s="5" t="s">
        <v>57</v>
      </c>
    </row>
    <row r="63" spans="6:7" x14ac:dyDescent="0.3">
      <c r="F63" s="7">
        <v>62</v>
      </c>
      <c r="G63" s="5" t="s">
        <v>9</v>
      </c>
    </row>
    <row r="64" spans="6:7" x14ac:dyDescent="0.3">
      <c r="F64" s="7">
        <v>63</v>
      </c>
      <c r="G64" s="5" t="s">
        <v>58</v>
      </c>
    </row>
    <row r="65" spans="6:7" x14ac:dyDescent="0.3">
      <c r="F65" s="7">
        <v>64</v>
      </c>
      <c r="G65" s="5" t="s">
        <v>2</v>
      </c>
    </row>
    <row r="66" spans="6:7" x14ac:dyDescent="0.3">
      <c r="F66" s="7">
        <v>65</v>
      </c>
      <c r="G66" s="5" t="s">
        <v>4</v>
      </c>
    </row>
    <row r="67" spans="6:7" x14ac:dyDescent="0.3">
      <c r="F67" s="7">
        <v>66</v>
      </c>
      <c r="G67" s="5" t="s">
        <v>127</v>
      </c>
    </row>
    <row r="68" spans="6:7" x14ac:dyDescent="0.3">
      <c r="F68" s="7">
        <v>67</v>
      </c>
      <c r="G68" s="5" t="s">
        <v>12</v>
      </c>
    </row>
    <row r="69" spans="6:7" x14ac:dyDescent="0.3">
      <c r="F69" s="7">
        <v>68</v>
      </c>
      <c r="G69" s="5" t="s">
        <v>15</v>
      </c>
    </row>
    <row r="70" spans="6:7" x14ac:dyDescent="0.3">
      <c r="F70" s="7">
        <v>69</v>
      </c>
      <c r="G70" s="5" t="s">
        <v>6</v>
      </c>
    </row>
    <row r="71" spans="6:7" ht="26" x14ac:dyDescent="0.3">
      <c r="F71" s="7">
        <v>70</v>
      </c>
      <c r="G71" s="5" t="s">
        <v>33</v>
      </c>
    </row>
    <row r="72" spans="6:7" x14ac:dyDescent="0.3">
      <c r="F72" s="7">
        <v>71</v>
      </c>
      <c r="G72" s="5" t="s">
        <v>20</v>
      </c>
    </row>
    <row r="822" spans="7:7" x14ac:dyDescent="0.3">
      <c r="G822" s="1" t="s">
        <v>75</v>
      </c>
    </row>
    <row r="823" spans="7:7" x14ac:dyDescent="0.3">
      <c r="G823" s="1" t="s">
        <v>75</v>
      </c>
    </row>
    <row r="824" spans="7:7" x14ac:dyDescent="0.3">
      <c r="G824" s="1" t="s">
        <v>75</v>
      </c>
    </row>
    <row r="825" spans="7:7" x14ac:dyDescent="0.3">
      <c r="G825" s="1" t="s">
        <v>75</v>
      </c>
    </row>
    <row r="826" spans="7:7" x14ac:dyDescent="0.3">
      <c r="G826" s="1" t="s">
        <v>75</v>
      </c>
    </row>
    <row r="827" spans="7:7" x14ac:dyDescent="0.3">
      <c r="G827" s="1" t="s">
        <v>75</v>
      </c>
    </row>
    <row r="828" spans="7:7" x14ac:dyDescent="0.3">
      <c r="G828" s="1" t="s">
        <v>138</v>
      </c>
    </row>
    <row r="829" spans="7:7" x14ac:dyDescent="0.3">
      <c r="G829" s="1" t="s">
        <v>138</v>
      </c>
    </row>
    <row r="830" spans="7:7" x14ac:dyDescent="0.3">
      <c r="G830" s="1" t="s">
        <v>138</v>
      </c>
    </row>
    <row r="831" spans="7:7" x14ac:dyDescent="0.3">
      <c r="G831" s="1" t="s">
        <v>138</v>
      </c>
    </row>
    <row r="832" spans="7:7" x14ac:dyDescent="0.3">
      <c r="G832" s="1" t="s">
        <v>138</v>
      </c>
    </row>
    <row r="833" spans="7:7" x14ac:dyDescent="0.3">
      <c r="G833" s="1" t="s">
        <v>138</v>
      </c>
    </row>
    <row r="834" spans="7:7" x14ac:dyDescent="0.3">
      <c r="G834" s="1" t="s">
        <v>138</v>
      </c>
    </row>
    <row r="835" spans="7:7" x14ac:dyDescent="0.3">
      <c r="G835" s="1" t="s">
        <v>75</v>
      </c>
    </row>
    <row r="836" spans="7:7" x14ac:dyDescent="0.3">
      <c r="G836" s="1" t="s">
        <v>75</v>
      </c>
    </row>
    <row r="837" spans="7:7" x14ac:dyDescent="0.3">
      <c r="G837" s="1" t="s">
        <v>75</v>
      </c>
    </row>
    <row r="838" spans="7:7" x14ac:dyDescent="0.3">
      <c r="G838" s="1" t="s">
        <v>138</v>
      </c>
    </row>
    <row r="839" spans="7:7" x14ac:dyDescent="0.3">
      <c r="G839" s="1" t="s">
        <v>138</v>
      </c>
    </row>
    <row r="840" spans="7:7" x14ac:dyDescent="0.3">
      <c r="G840" s="1" t="s">
        <v>138</v>
      </c>
    </row>
    <row r="841" spans="7:7" x14ac:dyDescent="0.3">
      <c r="G841" s="1" t="s">
        <v>138</v>
      </c>
    </row>
    <row r="842" spans="7:7" x14ac:dyDescent="0.3">
      <c r="G842" s="1" t="s">
        <v>138</v>
      </c>
    </row>
    <row r="843" spans="7:7" x14ac:dyDescent="0.3">
      <c r="G843" s="1" t="s">
        <v>138</v>
      </c>
    </row>
    <row r="844" spans="7:7" x14ac:dyDescent="0.3">
      <c r="G844" s="1" t="s">
        <v>138</v>
      </c>
    </row>
    <row r="845" spans="7:7" x14ac:dyDescent="0.3">
      <c r="G845" s="1" t="s">
        <v>138</v>
      </c>
    </row>
    <row r="846" spans="7:7" x14ac:dyDescent="0.3">
      <c r="G846" s="1" t="s">
        <v>138</v>
      </c>
    </row>
    <row r="847" spans="7:7" x14ac:dyDescent="0.3">
      <c r="G847" s="1" t="s">
        <v>138</v>
      </c>
    </row>
    <row r="848" spans="7:7" x14ac:dyDescent="0.3">
      <c r="G848" s="1" t="s">
        <v>138</v>
      </c>
    </row>
    <row r="849" spans="7:7" x14ac:dyDescent="0.3">
      <c r="G849" s="1" t="s">
        <v>138</v>
      </c>
    </row>
    <row r="850" spans="7:7" x14ac:dyDescent="0.3">
      <c r="G850" s="1" t="s">
        <v>138</v>
      </c>
    </row>
    <row r="851" spans="7:7" x14ac:dyDescent="0.3">
      <c r="G851" s="1" t="s">
        <v>75</v>
      </c>
    </row>
    <row r="852" spans="7:7" x14ac:dyDescent="0.3">
      <c r="G852" s="1" t="s">
        <v>75</v>
      </c>
    </row>
    <row r="853" spans="7:7" x14ac:dyDescent="0.3">
      <c r="G853" s="1" t="s">
        <v>138</v>
      </c>
    </row>
    <row r="854" spans="7:7" x14ac:dyDescent="0.3">
      <c r="G854" s="1" t="s">
        <v>138</v>
      </c>
    </row>
    <row r="855" spans="7:7" x14ac:dyDescent="0.3">
      <c r="G855" s="1" t="s">
        <v>138</v>
      </c>
    </row>
    <row r="856" spans="7:7" x14ac:dyDescent="0.3">
      <c r="G856" s="1" t="s">
        <v>138</v>
      </c>
    </row>
    <row r="857" spans="7:7" x14ac:dyDescent="0.3">
      <c r="G857" s="1" t="s">
        <v>138</v>
      </c>
    </row>
    <row r="858" spans="7:7" x14ac:dyDescent="0.3">
      <c r="G858" s="1" t="s">
        <v>138</v>
      </c>
    </row>
    <row r="859" spans="7:7" x14ac:dyDescent="0.3">
      <c r="G859" s="1" t="s">
        <v>98</v>
      </c>
    </row>
    <row r="860" spans="7:7" x14ac:dyDescent="0.3">
      <c r="G860" s="1" t="s">
        <v>138</v>
      </c>
    </row>
    <row r="861" spans="7:7" x14ac:dyDescent="0.3">
      <c r="G861" s="1" t="s">
        <v>138</v>
      </c>
    </row>
    <row r="862" spans="7:7" x14ac:dyDescent="0.3">
      <c r="G862" s="1" t="s">
        <v>138</v>
      </c>
    </row>
    <row r="863" spans="7:7" x14ac:dyDescent="0.3">
      <c r="G863" s="1" t="s">
        <v>138</v>
      </c>
    </row>
    <row r="864" spans="7:7" x14ac:dyDescent="0.3">
      <c r="G864" s="1" t="s">
        <v>138</v>
      </c>
    </row>
    <row r="865" spans="7:7" x14ac:dyDescent="0.3">
      <c r="G865" s="1" t="s">
        <v>138</v>
      </c>
    </row>
    <row r="866" spans="7:7" x14ac:dyDescent="0.3">
      <c r="G866" s="1" t="s">
        <v>138</v>
      </c>
    </row>
    <row r="867" spans="7:7" x14ac:dyDescent="0.3">
      <c r="G867" s="1" t="s">
        <v>138</v>
      </c>
    </row>
    <row r="868" spans="7:7" x14ac:dyDescent="0.3">
      <c r="G868" s="1" t="s">
        <v>138</v>
      </c>
    </row>
    <row r="869" spans="7:7" x14ac:dyDescent="0.3">
      <c r="G869" s="1" t="s">
        <v>138</v>
      </c>
    </row>
    <row r="870" spans="7:7" x14ac:dyDescent="0.3">
      <c r="G870" s="1" t="s">
        <v>138</v>
      </c>
    </row>
    <row r="871" spans="7:7" x14ac:dyDescent="0.3">
      <c r="G871" s="1" t="s">
        <v>138</v>
      </c>
    </row>
    <row r="872" spans="7:7" x14ac:dyDescent="0.3">
      <c r="G872" s="1" t="s">
        <v>104</v>
      </c>
    </row>
    <row r="873" spans="7:7" x14ac:dyDescent="0.3">
      <c r="G873" s="1" t="s">
        <v>138</v>
      </c>
    </row>
    <row r="874" spans="7:7" x14ac:dyDescent="0.3">
      <c r="G874" s="1" t="s">
        <v>138</v>
      </c>
    </row>
    <row r="875" spans="7:7" x14ac:dyDescent="0.3">
      <c r="G875" s="1" t="s">
        <v>138</v>
      </c>
    </row>
    <row r="876" spans="7:7" x14ac:dyDescent="0.3">
      <c r="G876" s="1" t="s">
        <v>138</v>
      </c>
    </row>
    <row r="877" spans="7:7" x14ac:dyDescent="0.3">
      <c r="G877" s="1" t="s">
        <v>138</v>
      </c>
    </row>
    <row r="878" spans="7:7" x14ac:dyDescent="0.3">
      <c r="G878" s="1" t="s">
        <v>98</v>
      </c>
    </row>
    <row r="879" spans="7:7" x14ac:dyDescent="0.3">
      <c r="G879" s="1" t="s">
        <v>106</v>
      </c>
    </row>
    <row r="880" spans="7:7" x14ac:dyDescent="0.3">
      <c r="G880" s="1" t="s">
        <v>106</v>
      </c>
    </row>
    <row r="881" spans="7:7" x14ac:dyDescent="0.3">
      <c r="G881" s="1" t="s">
        <v>106</v>
      </c>
    </row>
    <row r="882" spans="7:7" x14ac:dyDescent="0.3">
      <c r="G882" s="1" t="s">
        <v>106</v>
      </c>
    </row>
    <row r="883" spans="7:7" x14ac:dyDescent="0.3">
      <c r="G883" s="1" t="s">
        <v>106</v>
      </c>
    </row>
    <row r="884" spans="7:7" x14ac:dyDescent="0.3">
      <c r="G884" s="1" t="s">
        <v>106</v>
      </c>
    </row>
    <row r="885" spans="7:7" x14ac:dyDescent="0.3">
      <c r="G885" s="1" t="s">
        <v>106</v>
      </c>
    </row>
    <row r="886" spans="7:7" x14ac:dyDescent="0.3">
      <c r="G886" s="1" t="s">
        <v>106</v>
      </c>
    </row>
    <row r="887" spans="7:7" x14ac:dyDescent="0.3">
      <c r="G887" s="1" t="s">
        <v>106</v>
      </c>
    </row>
    <row r="888" spans="7:7" x14ac:dyDescent="0.3">
      <c r="G888" s="1" t="s">
        <v>106</v>
      </c>
    </row>
    <row r="889" spans="7:7" x14ac:dyDescent="0.3">
      <c r="G889" s="1" t="s">
        <v>106</v>
      </c>
    </row>
    <row r="890" spans="7:7" x14ac:dyDescent="0.3">
      <c r="G890" s="1" t="s">
        <v>106</v>
      </c>
    </row>
    <row r="891" spans="7:7" x14ac:dyDescent="0.3">
      <c r="G891" s="1" t="s">
        <v>106</v>
      </c>
    </row>
    <row r="892" spans="7:7" x14ac:dyDescent="0.3">
      <c r="G892" s="1" t="s">
        <v>106</v>
      </c>
    </row>
    <row r="893" spans="7:7" x14ac:dyDescent="0.3">
      <c r="G893" s="1" t="s">
        <v>106</v>
      </c>
    </row>
    <row r="894" spans="7:7" x14ac:dyDescent="0.3">
      <c r="G894" s="1" t="s">
        <v>106</v>
      </c>
    </row>
    <row r="895" spans="7:7" x14ac:dyDescent="0.3">
      <c r="G895" s="1" t="s">
        <v>106</v>
      </c>
    </row>
    <row r="896" spans="7:7" x14ac:dyDescent="0.3">
      <c r="G896" s="1" t="s">
        <v>75</v>
      </c>
    </row>
    <row r="897" spans="7:7" x14ac:dyDescent="0.3">
      <c r="G897" s="1" t="s">
        <v>75</v>
      </c>
    </row>
    <row r="898" spans="7:7" x14ac:dyDescent="0.3">
      <c r="G898" s="1" t="s">
        <v>75</v>
      </c>
    </row>
    <row r="899" spans="7:7" x14ac:dyDescent="0.3">
      <c r="G899" s="1" t="s">
        <v>75</v>
      </c>
    </row>
    <row r="900" spans="7:7" x14ac:dyDescent="0.3">
      <c r="G900" s="1" t="s">
        <v>74</v>
      </c>
    </row>
    <row r="901" spans="7:7" x14ac:dyDescent="0.3">
      <c r="G901" s="1" t="s">
        <v>108</v>
      </c>
    </row>
    <row r="902" spans="7:7" x14ac:dyDescent="0.3">
      <c r="G902" s="1" t="s">
        <v>108</v>
      </c>
    </row>
    <row r="903" spans="7:7" x14ac:dyDescent="0.3">
      <c r="G903" s="1" t="s">
        <v>108</v>
      </c>
    </row>
    <row r="904" spans="7:7" x14ac:dyDescent="0.3">
      <c r="G904" s="1" t="s">
        <v>74</v>
      </c>
    </row>
    <row r="905" spans="7:7" x14ac:dyDescent="0.3">
      <c r="G905" s="1" t="s">
        <v>74</v>
      </c>
    </row>
    <row r="906" spans="7:7" x14ac:dyDescent="0.3">
      <c r="G906" s="1" t="s">
        <v>109</v>
      </c>
    </row>
    <row r="911" spans="7:7" x14ac:dyDescent="0.3">
      <c r="G911" s="1" t="s">
        <v>75</v>
      </c>
    </row>
    <row r="912" spans="7:7" x14ac:dyDescent="0.3">
      <c r="G912" s="1" t="s">
        <v>75</v>
      </c>
    </row>
    <row r="913" spans="7:7" x14ac:dyDescent="0.3">
      <c r="G913" s="1" t="s">
        <v>74</v>
      </c>
    </row>
    <row r="914" spans="7:7" x14ac:dyDescent="0.3">
      <c r="G914" s="1" t="s">
        <v>110</v>
      </c>
    </row>
    <row r="915" spans="7:7" x14ac:dyDescent="0.3">
      <c r="G915" s="1" t="s">
        <v>111</v>
      </c>
    </row>
    <row r="916" spans="7:7" x14ac:dyDescent="0.3">
      <c r="G916" s="1" t="s">
        <v>75</v>
      </c>
    </row>
    <row r="917" spans="7:7" x14ac:dyDescent="0.3">
      <c r="G917" s="1" t="s">
        <v>85</v>
      </c>
    </row>
    <row r="918" spans="7:7" x14ac:dyDescent="0.3">
      <c r="G918" s="1" t="s">
        <v>82</v>
      </c>
    </row>
    <row r="919" spans="7:7" x14ac:dyDescent="0.3">
      <c r="G919" s="1" t="s">
        <v>96</v>
      </c>
    </row>
    <row r="920" spans="7:7" x14ac:dyDescent="0.3">
      <c r="G920" s="1" t="s">
        <v>96</v>
      </c>
    </row>
    <row r="921" spans="7:7" x14ac:dyDescent="0.3">
      <c r="G921" s="1" t="s">
        <v>96</v>
      </c>
    </row>
    <row r="922" spans="7:7" x14ac:dyDescent="0.3">
      <c r="G922" s="1" t="s">
        <v>96</v>
      </c>
    </row>
    <row r="923" spans="7:7" x14ac:dyDescent="0.3">
      <c r="G923" s="1" t="s">
        <v>75</v>
      </c>
    </row>
    <row r="931" spans="7:7" x14ac:dyDescent="0.3">
      <c r="G931" s="1" t="s">
        <v>91</v>
      </c>
    </row>
    <row r="936" spans="7:7" x14ac:dyDescent="0.3">
      <c r="G936" s="1" t="s">
        <v>138</v>
      </c>
    </row>
    <row r="937" spans="7:7" x14ac:dyDescent="0.3">
      <c r="G937" s="1" t="s">
        <v>138</v>
      </c>
    </row>
    <row r="938" spans="7:7" x14ac:dyDescent="0.3">
      <c r="G938" s="1" t="s">
        <v>138</v>
      </c>
    </row>
    <row r="939" spans="7:7" x14ac:dyDescent="0.3">
      <c r="G939" s="1" t="s">
        <v>138</v>
      </c>
    </row>
    <row r="940" spans="7:7" x14ac:dyDescent="0.3">
      <c r="G940" s="1" t="s">
        <v>138</v>
      </c>
    </row>
    <row r="941" spans="7:7" x14ac:dyDescent="0.3">
      <c r="G941" s="1" t="s">
        <v>101</v>
      </c>
    </row>
    <row r="942" spans="7:7" x14ac:dyDescent="0.3">
      <c r="G942" s="1" t="s">
        <v>138</v>
      </c>
    </row>
    <row r="943" spans="7:7" x14ac:dyDescent="0.3">
      <c r="G943" s="1" t="s">
        <v>101</v>
      </c>
    </row>
    <row r="944" spans="7:7" x14ac:dyDescent="0.3">
      <c r="G944" s="1" t="s">
        <v>101</v>
      </c>
    </row>
    <row r="945" spans="7:7" x14ac:dyDescent="0.3">
      <c r="G945" s="1" t="s">
        <v>101</v>
      </c>
    </row>
    <row r="946" spans="7:7" x14ac:dyDescent="0.3">
      <c r="G946" s="1" t="s">
        <v>101</v>
      </c>
    </row>
    <row r="947" spans="7:7" x14ac:dyDescent="0.3">
      <c r="G947" s="1" t="s">
        <v>101</v>
      </c>
    </row>
    <row r="948" spans="7:7" x14ac:dyDescent="0.3">
      <c r="G948" s="1" t="s">
        <v>101</v>
      </c>
    </row>
    <row r="949" spans="7:7" x14ac:dyDescent="0.3">
      <c r="G949" s="1" t="s">
        <v>101</v>
      </c>
    </row>
    <row r="950" spans="7:7" x14ac:dyDescent="0.3">
      <c r="G950" s="1" t="s">
        <v>101</v>
      </c>
    </row>
    <row r="951" spans="7:7" x14ac:dyDescent="0.3">
      <c r="G951" s="1" t="s">
        <v>101</v>
      </c>
    </row>
    <row r="952" spans="7:7" x14ac:dyDescent="0.3">
      <c r="G952" s="1" t="s">
        <v>106</v>
      </c>
    </row>
    <row r="953" spans="7:7" x14ac:dyDescent="0.3">
      <c r="G953" s="1" t="s">
        <v>111</v>
      </c>
    </row>
    <row r="954" spans="7:7" x14ac:dyDescent="0.3">
      <c r="G954" s="1" t="s">
        <v>91</v>
      </c>
    </row>
    <row r="955" spans="7:7" x14ac:dyDescent="0.3">
      <c r="G955" s="1" t="s">
        <v>75</v>
      </c>
    </row>
    <row r="956" spans="7:7" x14ac:dyDescent="0.3">
      <c r="G956" s="1" t="s">
        <v>75</v>
      </c>
    </row>
    <row r="957" spans="7:7" x14ac:dyDescent="0.3">
      <c r="G957" s="1" t="s">
        <v>75</v>
      </c>
    </row>
    <row r="958" spans="7:7" x14ac:dyDescent="0.3">
      <c r="G958" s="1" t="s">
        <v>75</v>
      </c>
    </row>
    <row r="959" spans="7:7" x14ac:dyDescent="0.3">
      <c r="G959" s="1" t="s">
        <v>138</v>
      </c>
    </row>
    <row r="960" spans="7:7" x14ac:dyDescent="0.3">
      <c r="G960" s="1" t="s">
        <v>139</v>
      </c>
    </row>
    <row r="961" spans="7:7" x14ac:dyDescent="0.3">
      <c r="G961" s="1" t="s">
        <v>74</v>
      </c>
    </row>
    <row r="962" spans="7:7" x14ac:dyDescent="0.3">
      <c r="G962" s="1" t="s">
        <v>74</v>
      </c>
    </row>
    <row r="963" spans="7:7" x14ac:dyDescent="0.3">
      <c r="G963" s="1" t="s">
        <v>74</v>
      </c>
    </row>
    <row r="964" spans="7:7" x14ac:dyDescent="0.3">
      <c r="G964" s="1" t="s">
        <v>87</v>
      </c>
    </row>
    <row r="965" spans="7:7" x14ac:dyDescent="0.3">
      <c r="G965" s="1" t="s">
        <v>87</v>
      </c>
    </row>
    <row r="966" spans="7:7" x14ac:dyDescent="0.3">
      <c r="G966" s="1" t="s">
        <v>87</v>
      </c>
    </row>
    <row r="967" spans="7:7" x14ac:dyDescent="0.3">
      <c r="G967" s="1" t="s">
        <v>87</v>
      </c>
    </row>
    <row r="968" spans="7:7" x14ac:dyDescent="0.3">
      <c r="G968" s="1" t="s">
        <v>113</v>
      </c>
    </row>
    <row r="969" spans="7:7" x14ac:dyDescent="0.3">
      <c r="G969" s="1" t="s">
        <v>98</v>
      </c>
    </row>
    <row r="970" spans="7:7" x14ac:dyDescent="0.3">
      <c r="G970" s="1" t="s">
        <v>98</v>
      </c>
    </row>
    <row r="971" spans="7:7" x14ac:dyDescent="0.3">
      <c r="G971" s="1" t="s">
        <v>77</v>
      </c>
    </row>
    <row r="972" spans="7:7" x14ac:dyDescent="0.3">
      <c r="G972" s="1" t="s">
        <v>77</v>
      </c>
    </row>
    <row r="973" spans="7:7" x14ac:dyDescent="0.3">
      <c r="G973" s="1" t="s">
        <v>77</v>
      </c>
    </row>
    <row r="974" spans="7:7" x14ac:dyDescent="0.3">
      <c r="G974" s="1" t="s">
        <v>77</v>
      </c>
    </row>
    <row r="975" spans="7:7" x14ac:dyDescent="0.3">
      <c r="G975" s="1" t="s">
        <v>77</v>
      </c>
    </row>
    <row r="976" spans="7:7" x14ac:dyDescent="0.3">
      <c r="G976" s="1" t="s">
        <v>77</v>
      </c>
    </row>
    <row r="977" spans="7:7" x14ac:dyDescent="0.3">
      <c r="G977" s="1" t="s">
        <v>77</v>
      </c>
    </row>
    <row r="978" spans="7:7" x14ac:dyDescent="0.3">
      <c r="G978" s="1" t="s">
        <v>77</v>
      </c>
    </row>
    <row r="979" spans="7:7" x14ac:dyDescent="0.3">
      <c r="G979" s="1" t="s">
        <v>77</v>
      </c>
    </row>
    <row r="980" spans="7:7" x14ac:dyDescent="0.3">
      <c r="G980" s="1" t="s">
        <v>77</v>
      </c>
    </row>
    <row r="981" spans="7:7" x14ac:dyDescent="0.3">
      <c r="G981" s="1" t="s">
        <v>77</v>
      </c>
    </row>
    <row r="982" spans="7:7" x14ac:dyDescent="0.3">
      <c r="G982" s="1" t="s">
        <v>75</v>
      </c>
    </row>
    <row r="983" spans="7:7" x14ac:dyDescent="0.3">
      <c r="G983" s="1" t="s">
        <v>75</v>
      </c>
    </row>
    <row r="984" spans="7:7" x14ac:dyDescent="0.3">
      <c r="G984" s="1" t="s">
        <v>75</v>
      </c>
    </row>
    <row r="985" spans="7:7" x14ac:dyDescent="0.3">
      <c r="G985" s="1" t="s">
        <v>75</v>
      </c>
    </row>
    <row r="986" spans="7:7" x14ac:dyDescent="0.3">
      <c r="G986" s="1" t="s">
        <v>75</v>
      </c>
    </row>
    <row r="987" spans="7:7" x14ac:dyDescent="0.3">
      <c r="G987" s="1" t="s">
        <v>75</v>
      </c>
    </row>
    <row r="988" spans="7:7" x14ac:dyDescent="0.3">
      <c r="G988" s="1" t="s">
        <v>75</v>
      </c>
    </row>
    <row r="989" spans="7:7" x14ac:dyDescent="0.3">
      <c r="G989" s="1" t="s">
        <v>75</v>
      </c>
    </row>
    <row r="990" spans="7:7" x14ac:dyDescent="0.3">
      <c r="G990" s="1" t="s">
        <v>75</v>
      </c>
    </row>
    <row r="991" spans="7:7" x14ac:dyDescent="0.3">
      <c r="G991" s="1" t="s">
        <v>75</v>
      </c>
    </row>
    <row r="992" spans="7:7" x14ac:dyDescent="0.3">
      <c r="G992" s="1" t="s">
        <v>140</v>
      </c>
    </row>
    <row r="993" spans="7:7" x14ac:dyDescent="0.3">
      <c r="G993" s="1" t="s">
        <v>140</v>
      </c>
    </row>
    <row r="994" spans="7:7" x14ac:dyDescent="0.3">
      <c r="G994" s="1" t="s">
        <v>140</v>
      </c>
    </row>
    <row r="995" spans="7:7" x14ac:dyDescent="0.3">
      <c r="G995" s="1" t="s">
        <v>101</v>
      </c>
    </row>
    <row r="996" spans="7:7" x14ac:dyDescent="0.3">
      <c r="G996" s="1" t="s">
        <v>101</v>
      </c>
    </row>
    <row r="997" spans="7:7" x14ac:dyDescent="0.3">
      <c r="G997" s="1" t="s">
        <v>90</v>
      </c>
    </row>
    <row r="998" spans="7:7" x14ac:dyDescent="0.3">
      <c r="G998" s="1" t="s">
        <v>98</v>
      </c>
    </row>
    <row r="999" spans="7:7" x14ac:dyDescent="0.3">
      <c r="G999" s="1" t="s">
        <v>101</v>
      </c>
    </row>
    <row r="1000" spans="7:7" x14ac:dyDescent="0.3">
      <c r="G1000" s="1" t="s">
        <v>90</v>
      </c>
    </row>
    <row r="1001" spans="7:7" x14ac:dyDescent="0.3">
      <c r="G1001" s="1" t="s">
        <v>98</v>
      </c>
    </row>
    <row r="1002" spans="7:7" x14ac:dyDescent="0.3">
      <c r="G1002" s="1" t="s">
        <v>98</v>
      </c>
    </row>
    <row r="1003" spans="7:7" x14ac:dyDescent="0.3">
      <c r="G1003" s="1" t="s">
        <v>98</v>
      </c>
    </row>
    <row r="1004" spans="7:7" x14ac:dyDescent="0.3">
      <c r="G1004" s="1" t="s">
        <v>98</v>
      </c>
    </row>
    <row r="1005" spans="7:7" x14ac:dyDescent="0.3">
      <c r="G1005" s="1" t="s">
        <v>98</v>
      </c>
    </row>
    <row r="1006" spans="7:7" x14ac:dyDescent="0.3">
      <c r="G1006" s="1" t="s">
        <v>98</v>
      </c>
    </row>
    <row r="1007" spans="7:7" x14ac:dyDescent="0.3">
      <c r="G1007" s="1" t="s">
        <v>92</v>
      </c>
    </row>
    <row r="1008" spans="7:7" x14ac:dyDescent="0.3">
      <c r="G1008" s="1" t="s">
        <v>89</v>
      </c>
    </row>
    <row r="1009" spans="7:7" x14ac:dyDescent="0.3">
      <c r="G1009" s="1" t="s">
        <v>89</v>
      </c>
    </row>
    <row r="1010" spans="7:7" x14ac:dyDescent="0.3">
      <c r="G1010" s="1" t="s">
        <v>74</v>
      </c>
    </row>
    <row r="1011" spans="7:7" x14ac:dyDescent="0.3">
      <c r="G1011" s="1" t="s">
        <v>74</v>
      </c>
    </row>
    <row r="1012" spans="7:7" x14ac:dyDescent="0.3">
      <c r="G1012" s="1" t="s">
        <v>115</v>
      </c>
    </row>
    <row r="1013" spans="7:7" x14ac:dyDescent="0.3">
      <c r="G1013" s="1" t="s">
        <v>141</v>
      </c>
    </row>
    <row r="1014" spans="7:7" x14ac:dyDescent="0.3">
      <c r="G1014" s="1" t="s">
        <v>141</v>
      </c>
    </row>
    <row r="1015" spans="7:7" x14ac:dyDescent="0.3">
      <c r="G1015" s="1" t="s">
        <v>141</v>
      </c>
    </row>
    <row r="1016" spans="7:7" x14ac:dyDescent="0.3">
      <c r="G1016" s="1" t="s">
        <v>141</v>
      </c>
    </row>
    <row r="1017" spans="7:7" x14ac:dyDescent="0.3">
      <c r="G1017" s="1" t="s">
        <v>141</v>
      </c>
    </row>
    <row r="1018" spans="7:7" x14ac:dyDescent="0.3">
      <c r="G1018" s="1" t="s">
        <v>141</v>
      </c>
    </row>
    <row r="1019" spans="7:7" x14ac:dyDescent="0.3">
      <c r="G1019" s="1" t="s">
        <v>141</v>
      </c>
    </row>
    <row r="1020" spans="7:7" x14ac:dyDescent="0.3">
      <c r="G1020" s="1" t="s">
        <v>141</v>
      </c>
    </row>
    <row r="1021" spans="7:7" x14ac:dyDescent="0.3">
      <c r="G1021" s="1" t="s">
        <v>81</v>
      </c>
    </row>
    <row r="1022" spans="7:7" x14ac:dyDescent="0.3">
      <c r="G1022" s="1" t="s">
        <v>81</v>
      </c>
    </row>
    <row r="1023" spans="7:7" x14ac:dyDescent="0.3">
      <c r="G1023" s="1" t="s">
        <v>81</v>
      </c>
    </row>
    <row r="1024" spans="7:7" x14ac:dyDescent="0.3">
      <c r="G1024" s="1" t="s">
        <v>81</v>
      </c>
    </row>
    <row r="1025" spans="7:7" x14ac:dyDescent="0.3">
      <c r="G1025" s="1" t="s">
        <v>81</v>
      </c>
    </row>
    <row r="1026" spans="7:7" x14ac:dyDescent="0.3">
      <c r="G1026" s="1" t="s">
        <v>85</v>
      </c>
    </row>
    <row r="1027" spans="7:7" x14ac:dyDescent="0.3">
      <c r="G1027" s="1" t="s">
        <v>116</v>
      </c>
    </row>
    <row r="1028" spans="7:7" x14ac:dyDescent="0.3">
      <c r="G1028" s="1" t="s">
        <v>116</v>
      </c>
    </row>
    <row r="1029" spans="7:7" x14ac:dyDescent="0.3">
      <c r="G1029" s="1" t="s">
        <v>77</v>
      </c>
    </row>
    <row r="1030" spans="7:7" x14ac:dyDescent="0.3">
      <c r="G1030" s="1" t="s">
        <v>77</v>
      </c>
    </row>
    <row r="1031" spans="7:7" x14ac:dyDescent="0.3">
      <c r="G1031" s="1" t="s">
        <v>77</v>
      </c>
    </row>
    <row r="1032" spans="7:7" x14ac:dyDescent="0.3">
      <c r="G1032" s="1" t="s">
        <v>77</v>
      </c>
    </row>
    <row r="1033" spans="7:7" x14ac:dyDescent="0.3">
      <c r="G1033" s="1" t="s">
        <v>77</v>
      </c>
    </row>
    <row r="1034" spans="7:7" x14ac:dyDescent="0.3">
      <c r="G1034" s="1" t="s">
        <v>77</v>
      </c>
    </row>
    <row r="1035" spans="7:7" x14ac:dyDescent="0.3">
      <c r="G1035" s="1" t="s">
        <v>77</v>
      </c>
    </row>
    <row r="1036" spans="7:7" x14ac:dyDescent="0.3">
      <c r="G1036" s="1" t="s">
        <v>77</v>
      </c>
    </row>
    <row r="1037" spans="7:7" x14ac:dyDescent="0.3">
      <c r="G1037" s="1" t="s">
        <v>77</v>
      </c>
    </row>
    <row r="1038" spans="7:7" x14ac:dyDescent="0.3">
      <c r="G1038" s="1" t="s">
        <v>77</v>
      </c>
    </row>
    <row r="1039" spans="7:7" x14ac:dyDescent="0.3">
      <c r="G1039" s="1" t="s">
        <v>77</v>
      </c>
    </row>
    <row r="1040" spans="7:7" x14ac:dyDescent="0.3">
      <c r="G1040" s="1" t="s">
        <v>77</v>
      </c>
    </row>
    <row r="1041" spans="7:7" x14ac:dyDescent="0.3">
      <c r="G1041" s="1" t="s">
        <v>77</v>
      </c>
    </row>
    <row r="1042" spans="7:7" x14ac:dyDescent="0.3">
      <c r="G1042" s="1" t="s">
        <v>77</v>
      </c>
    </row>
    <row r="1043" spans="7:7" x14ac:dyDescent="0.3">
      <c r="G1043" s="1" t="s">
        <v>77</v>
      </c>
    </row>
    <row r="1044" spans="7:7" x14ac:dyDescent="0.3">
      <c r="G1044" s="1" t="s">
        <v>142</v>
      </c>
    </row>
    <row r="1045" spans="7:7" x14ac:dyDescent="0.3">
      <c r="G1045" s="1" t="s">
        <v>92</v>
      </c>
    </row>
    <row r="1046" spans="7:7" x14ac:dyDescent="0.3">
      <c r="G1046" s="1" t="s">
        <v>92</v>
      </c>
    </row>
    <row r="1047" spans="7:7" x14ac:dyDescent="0.3">
      <c r="G1047" s="1" t="s">
        <v>92</v>
      </c>
    </row>
    <row r="1048" spans="7:7" x14ac:dyDescent="0.3">
      <c r="G1048" s="1" t="s">
        <v>92</v>
      </c>
    </row>
    <row r="1049" spans="7:7" x14ac:dyDescent="0.3">
      <c r="G1049" s="1" t="s">
        <v>92</v>
      </c>
    </row>
    <row r="1050" spans="7:7" x14ac:dyDescent="0.3">
      <c r="G1050" s="1" t="s">
        <v>74</v>
      </c>
    </row>
    <row r="1051" spans="7:7" x14ac:dyDescent="0.3">
      <c r="G1051" s="1" t="s">
        <v>74</v>
      </c>
    </row>
    <row r="1052" spans="7:7" x14ac:dyDescent="0.3">
      <c r="G1052" s="1" t="s">
        <v>74</v>
      </c>
    </row>
    <row r="1053" spans="7:7" x14ac:dyDescent="0.3">
      <c r="G1053" s="1" t="s">
        <v>118</v>
      </c>
    </row>
    <row r="1054" spans="7:7" x14ac:dyDescent="0.3">
      <c r="G1054" s="1" t="s">
        <v>75</v>
      </c>
    </row>
    <row r="1055" spans="7:7" x14ac:dyDescent="0.3">
      <c r="G1055" s="1" t="s">
        <v>143</v>
      </c>
    </row>
    <row r="1056" spans="7:7" x14ac:dyDescent="0.3">
      <c r="G1056" s="1" t="s">
        <v>143</v>
      </c>
    </row>
    <row r="1057" spans="7:7" x14ac:dyDescent="0.3">
      <c r="G1057" s="1" t="s">
        <v>143</v>
      </c>
    </row>
    <row r="1058" spans="7:7" x14ac:dyDescent="0.3">
      <c r="G1058" s="1" t="s">
        <v>143</v>
      </c>
    </row>
    <row r="1059" spans="7:7" x14ac:dyDescent="0.3">
      <c r="G1059" s="1" t="s">
        <v>143</v>
      </c>
    </row>
    <row r="1060" spans="7:7" x14ac:dyDescent="0.3">
      <c r="G1060" s="1" t="s">
        <v>142</v>
      </c>
    </row>
    <row r="1061" spans="7:7" x14ac:dyDescent="0.3">
      <c r="G1061" s="1" t="s">
        <v>91</v>
      </c>
    </row>
    <row r="1062" spans="7:7" x14ac:dyDescent="0.3">
      <c r="G1062" s="1" t="s">
        <v>143</v>
      </c>
    </row>
    <row r="1063" spans="7:7" x14ac:dyDescent="0.3">
      <c r="G1063" s="1" t="s">
        <v>143</v>
      </c>
    </row>
    <row r="1064" spans="7:7" x14ac:dyDescent="0.3">
      <c r="G1064" s="1" t="s">
        <v>143</v>
      </c>
    </row>
    <row r="1065" spans="7:7" x14ac:dyDescent="0.3">
      <c r="G1065" s="1" t="s">
        <v>143</v>
      </c>
    </row>
    <row r="1066" spans="7:7" x14ac:dyDescent="0.3">
      <c r="G1066" s="1" t="s">
        <v>143</v>
      </c>
    </row>
    <row r="1067" spans="7:7" x14ac:dyDescent="0.3">
      <c r="G1067" s="1" t="s">
        <v>143</v>
      </c>
    </row>
    <row r="1068" spans="7:7" x14ac:dyDescent="0.3">
      <c r="G1068" s="1" t="s">
        <v>143</v>
      </c>
    </row>
    <row r="1069" spans="7:7" x14ac:dyDescent="0.3">
      <c r="G1069" s="1" t="s">
        <v>143</v>
      </c>
    </row>
    <row r="1070" spans="7:7" x14ac:dyDescent="0.3">
      <c r="G1070" s="1" t="s">
        <v>143</v>
      </c>
    </row>
    <row r="1071" spans="7:7" x14ac:dyDescent="0.3">
      <c r="G1071" s="1" t="s">
        <v>143</v>
      </c>
    </row>
    <row r="1072" spans="7:7" x14ac:dyDescent="0.3">
      <c r="G1072" s="1" t="s">
        <v>143</v>
      </c>
    </row>
    <row r="1073" spans="7:7" x14ac:dyDescent="0.3">
      <c r="G1073" s="1" t="s">
        <v>143</v>
      </c>
    </row>
    <row r="1074" spans="7:7" x14ac:dyDescent="0.3">
      <c r="G1074" s="1" t="s">
        <v>143</v>
      </c>
    </row>
    <row r="1075" spans="7:7" x14ac:dyDescent="0.3">
      <c r="G1075" s="1" t="s">
        <v>143</v>
      </c>
    </row>
    <row r="1076" spans="7:7" x14ac:dyDescent="0.3">
      <c r="G1076" s="1" t="s">
        <v>143</v>
      </c>
    </row>
    <row r="1077" spans="7:7" x14ac:dyDescent="0.3">
      <c r="G1077" s="1" t="s">
        <v>143</v>
      </c>
    </row>
    <row r="1078" spans="7:7" x14ac:dyDescent="0.3">
      <c r="G1078" s="1" t="s">
        <v>143</v>
      </c>
    </row>
    <row r="1079" spans="7:7" x14ac:dyDescent="0.3">
      <c r="G1079" s="1" t="s">
        <v>143</v>
      </c>
    </row>
    <row r="1080" spans="7:7" x14ac:dyDescent="0.3">
      <c r="G1080" s="1" t="s">
        <v>143</v>
      </c>
    </row>
    <row r="1081" spans="7:7" x14ac:dyDescent="0.3">
      <c r="G1081" s="1" t="s">
        <v>143</v>
      </c>
    </row>
    <row r="1082" spans="7:7" x14ac:dyDescent="0.3">
      <c r="G1082" s="1" t="s">
        <v>143</v>
      </c>
    </row>
    <row r="1083" spans="7:7" x14ac:dyDescent="0.3">
      <c r="G1083" s="1" t="s">
        <v>143</v>
      </c>
    </row>
    <row r="1084" spans="7:7" x14ac:dyDescent="0.3">
      <c r="G1084" s="1" t="s">
        <v>143</v>
      </c>
    </row>
    <row r="1085" spans="7:7" x14ac:dyDescent="0.3">
      <c r="G1085" s="1" t="s">
        <v>143</v>
      </c>
    </row>
    <row r="1086" spans="7:7" x14ac:dyDescent="0.3">
      <c r="G1086" s="1" t="s">
        <v>143</v>
      </c>
    </row>
    <row r="1087" spans="7:7" x14ac:dyDescent="0.3">
      <c r="G1087" s="1" t="s">
        <v>143</v>
      </c>
    </row>
    <row r="1088" spans="7:7" x14ac:dyDescent="0.3">
      <c r="G1088" s="1" t="s">
        <v>143</v>
      </c>
    </row>
    <row r="1089" spans="7:7" x14ac:dyDescent="0.3">
      <c r="G1089" s="1" t="s">
        <v>143</v>
      </c>
    </row>
    <row r="1090" spans="7:7" x14ac:dyDescent="0.3">
      <c r="G1090" s="1" t="s">
        <v>143</v>
      </c>
    </row>
    <row r="1091" spans="7:7" x14ac:dyDescent="0.3">
      <c r="G1091" s="1" t="s">
        <v>143</v>
      </c>
    </row>
    <row r="1092" spans="7:7" x14ac:dyDescent="0.3">
      <c r="G1092" s="1" t="s">
        <v>143</v>
      </c>
    </row>
    <row r="1093" spans="7:7" x14ac:dyDescent="0.3">
      <c r="G1093" s="1" t="s">
        <v>143</v>
      </c>
    </row>
    <row r="1094" spans="7:7" x14ac:dyDescent="0.3">
      <c r="G1094" s="1" t="s">
        <v>143</v>
      </c>
    </row>
    <row r="1095" spans="7:7" x14ac:dyDescent="0.3">
      <c r="G1095" s="1" t="s">
        <v>143</v>
      </c>
    </row>
    <row r="1096" spans="7:7" x14ac:dyDescent="0.3">
      <c r="G1096" s="1" t="s">
        <v>143</v>
      </c>
    </row>
    <row r="1097" spans="7:7" x14ac:dyDescent="0.3">
      <c r="G1097" s="1" t="s">
        <v>143</v>
      </c>
    </row>
    <row r="1098" spans="7:7" x14ac:dyDescent="0.3">
      <c r="G1098" s="1" t="s">
        <v>97</v>
      </c>
    </row>
    <row r="1099" spans="7:7" x14ac:dyDescent="0.3">
      <c r="G1099" s="1" t="s">
        <v>119</v>
      </c>
    </row>
    <row r="1100" spans="7:7" x14ac:dyDescent="0.3">
      <c r="G1100" s="1" t="s">
        <v>119</v>
      </c>
    </row>
    <row r="1101" spans="7:7" x14ac:dyDescent="0.3">
      <c r="G1101" s="1" t="s">
        <v>119</v>
      </c>
    </row>
    <row r="1102" spans="7:7" x14ac:dyDescent="0.3">
      <c r="G1102" s="1" t="s">
        <v>119</v>
      </c>
    </row>
    <row r="1103" spans="7:7" x14ac:dyDescent="0.3">
      <c r="G1103" s="1" t="s">
        <v>119</v>
      </c>
    </row>
    <row r="1104" spans="7:7" x14ac:dyDescent="0.3">
      <c r="G1104" s="1" t="s">
        <v>119</v>
      </c>
    </row>
    <row r="1105" spans="7:7" x14ac:dyDescent="0.3">
      <c r="G1105" s="1" t="s">
        <v>119</v>
      </c>
    </row>
    <row r="1106" spans="7:7" x14ac:dyDescent="0.3">
      <c r="G1106" s="1" t="s">
        <v>119</v>
      </c>
    </row>
    <row r="1107" spans="7:7" x14ac:dyDescent="0.3">
      <c r="G1107" s="1" t="s">
        <v>119</v>
      </c>
    </row>
    <row r="1108" spans="7:7" x14ac:dyDescent="0.3">
      <c r="G1108" s="1" t="s">
        <v>121</v>
      </c>
    </row>
    <row r="1109" spans="7:7" x14ac:dyDescent="0.3">
      <c r="G1109" s="1" t="s">
        <v>144</v>
      </c>
    </row>
    <row r="1110" spans="7:7" x14ac:dyDescent="0.3">
      <c r="G1110" s="1" t="s">
        <v>144</v>
      </c>
    </row>
    <row r="1111" spans="7:7" x14ac:dyDescent="0.3">
      <c r="G1111" s="1" t="s">
        <v>144</v>
      </c>
    </row>
    <row r="1112" spans="7:7" x14ac:dyDescent="0.3">
      <c r="G1112" s="1" t="s">
        <v>144</v>
      </c>
    </row>
    <row r="1113" spans="7:7" x14ac:dyDescent="0.3">
      <c r="G1113" s="1" t="s">
        <v>144</v>
      </c>
    </row>
    <row r="1114" spans="7:7" x14ac:dyDescent="0.3">
      <c r="G1114" s="1" t="s">
        <v>144</v>
      </c>
    </row>
    <row r="1115" spans="7:7" x14ac:dyDescent="0.3">
      <c r="G1115" s="1" t="s">
        <v>144</v>
      </c>
    </row>
    <row r="1116" spans="7:7" x14ac:dyDescent="0.3">
      <c r="G1116" s="1" t="s">
        <v>144</v>
      </c>
    </row>
    <row r="1117" spans="7:7" x14ac:dyDescent="0.3">
      <c r="G1117" s="1" t="s">
        <v>144</v>
      </c>
    </row>
    <row r="1118" spans="7:7" x14ac:dyDescent="0.3">
      <c r="G1118" s="1" t="s">
        <v>144</v>
      </c>
    </row>
    <row r="1119" spans="7:7" x14ac:dyDescent="0.3">
      <c r="G1119" s="1" t="s">
        <v>144</v>
      </c>
    </row>
    <row r="1120" spans="7:7" x14ac:dyDescent="0.3">
      <c r="G1120" s="1" t="s">
        <v>144</v>
      </c>
    </row>
    <row r="1121" spans="7:7" x14ac:dyDescent="0.3">
      <c r="G1121" s="1" t="s">
        <v>144</v>
      </c>
    </row>
    <row r="1122" spans="7:7" x14ac:dyDescent="0.3">
      <c r="G1122" s="1" t="s">
        <v>144</v>
      </c>
    </row>
    <row r="1123" spans="7:7" x14ac:dyDescent="0.3">
      <c r="G1123" s="1" t="s">
        <v>144</v>
      </c>
    </row>
    <row r="1124" spans="7:7" x14ac:dyDescent="0.3">
      <c r="G1124" s="1" t="s">
        <v>144</v>
      </c>
    </row>
    <row r="1125" spans="7:7" x14ac:dyDescent="0.3">
      <c r="G1125" s="1" t="s">
        <v>144</v>
      </c>
    </row>
    <row r="1126" spans="7:7" x14ac:dyDescent="0.3">
      <c r="G1126" s="1" t="s">
        <v>144</v>
      </c>
    </row>
    <row r="1127" spans="7:7" x14ac:dyDescent="0.3">
      <c r="G1127" s="1" t="s">
        <v>144</v>
      </c>
    </row>
    <row r="1128" spans="7:7" x14ac:dyDescent="0.3">
      <c r="G1128" s="1" t="s">
        <v>144</v>
      </c>
    </row>
    <row r="1129" spans="7:7" x14ac:dyDescent="0.3">
      <c r="G1129" s="1" t="s">
        <v>144</v>
      </c>
    </row>
    <row r="1130" spans="7:7" x14ac:dyDescent="0.3">
      <c r="G1130" s="1" t="s">
        <v>144</v>
      </c>
    </row>
    <row r="1131" spans="7:7" x14ac:dyDescent="0.3">
      <c r="G1131" s="1" t="s">
        <v>144</v>
      </c>
    </row>
    <row r="1132" spans="7:7" x14ac:dyDescent="0.3">
      <c r="G1132" s="1" t="s">
        <v>144</v>
      </c>
    </row>
    <row r="1133" spans="7:7" x14ac:dyDescent="0.3">
      <c r="G1133" s="1" t="s">
        <v>144</v>
      </c>
    </row>
    <row r="1134" spans="7:7" x14ac:dyDescent="0.3">
      <c r="G1134" s="1" t="s">
        <v>144</v>
      </c>
    </row>
    <row r="1135" spans="7:7" x14ac:dyDescent="0.3">
      <c r="G1135" s="1" t="s">
        <v>144</v>
      </c>
    </row>
    <row r="1136" spans="7:7" x14ac:dyDescent="0.3">
      <c r="G1136" s="1" t="s">
        <v>144</v>
      </c>
    </row>
    <row r="1137" spans="7:7" x14ac:dyDescent="0.3">
      <c r="G1137" s="1" t="s">
        <v>102</v>
      </c>
    </row>
    <row r="1138" spans="7:7" x14ac:dyDescent="0.3">
      <c r="G1138" s="1" t="s">
        <v>145</v>
      </c>
    </row>
    <row r="1139" spans="7:7" x14ac:dyDescent="0.3">
      <c r="G1139" s="1" t="s">
        <v>145</v>
      </c>
    </row>
    <row r="1140" spans="7:7" x14ac:dyDescent="0.3">
      <c r="G1140" s="1" t="s">
        <v>145</v>
      </c>
    </row>
    <row r="1141" spans="7:7" x14ac:dyDescent="0.3">
      <c r="G1141" s="1" t="s">
        <v>145</v>
      </c>
    </row>
    <row r="1142" spans="7:7" x14ac:dyDescent="0.3">
      <c r="G1142" s="1" t="s">
        <v>74</v>
      </c>
    </row>
    <row r="1143" spans="7:7" x14ac:dyDescent="0.3">
      <c r="G1143" s="1" t="s">
        <v>74</v>
      </c>
    </row>
    <row r="1144" spans="7:7" x14ac:dyDescent="0.3">
      <c r="G1144" s="1" t="s">
        <v>122</v>
      </c>
    </row>
    <row r="1145" spans="7:7" x14ac:dyDescent="0.3">
      <c r="G1145" s="1" t="s">
        <v>122</v>
      </c>
    </row>
    <row r="1146" spans="7:7" x14ac:dyDescent="0.3">
      <c r="G1146" s="1" t="s">
        <v>122</v>
      </c>
    </row>
    <row r="1147" spans="7:7" x14ac:dyDescent="0.3">
      <c r="G1147" s="1" t="s">
        <v>119</v>
      </c>
    </row>
    <row r="1148" spans="7:7" x14ac:dyDescent="0.3">
      <c r="G1148" s="1" t="s">
        <v>119</v>
      </c>
    </row>
    <row r="1149" spans="7:7" x14ac:dyDescent="0.3">
      <c r="G1149" s="1" t="s">
        <v>119</v>
      </c>
    </row>
    <row r="1150" spans="7:7" x14ac:dyDescent="0.3">
      <c r="G1150" s="1" t="s">
        <v>119</v>
      </c>
    </row>
    <row r="1151" spans="7:7" x14ac:dyDescent="0.3">
      <c r="G1151" s="1" t="s">
        <v>119</v>
      </c>
    </row>
    <row r="1152" spans="7:7" x14ac:dyDescent="0.3">
      <c r="G1152" s="1" t="s">
        <v>119</v>
      </c>
    </row>
    <row r="1153" spans="7:7" x14ac:dyDescent="0.3">
      <c r="G1153" s="1" t="s">
        <v>119</v>
      </c>
    </row>
    <row r="1154" spans="7:7" x14ac:dyDescent="0.3">
      <c r="G1154" s="1" t="s">
        <v>119</v>
      </c>
    </row>
    <row r="1155" spans="7:7" x14ac:dyDescent="0.3">
      <c r="G1155" s="1" t="s">
        <v>119</v>
      </c>
    </row>
    <row r="1156" spans="7:7" x14ac:dyDescent="0.3">
      <c r="G1156" s="1" t="s">
        <v>119</v>
      </c>
    </row>
    <row r="1157" spans="7:7" x14ac:dyDescent="0.3">
      <c r="G1157" s="1" t="s">
        <v>119</v>
      </c>
    </row>
    <row r="1158" spans="7:7" x14ac:dyDescent="0.3">
      <c r="G1158" s="1" t="s">
        <v>119</v>
      </c>
    </row>
    <row r="1159" spans="7:7" x14ac:dyDescent="0.3">
      <c r="G1159" s="1" t="s">
        <v>119</v>
      </c>
    </row>
    <row r="1160" spans="7:7" x14ac:dyDescent="0.3">
      <c r="G1160" s="1" t="s">
        <v>119</v>
      </c>
    </row>
    <row r="1161" spans="7:7" x14ac:dyDescent="0.3">
      <c r="G1161" s="1" t="s">
        <v>119</v>
      </c>
    </row>
    <row r="1162" spans="7:7" x14ac:dyDescent="0.3">
      <c r="G1162" s="1" t="s">
        <v>119</v>
      </c>
    </row>
    <row r="1163" spans="7:7" x14ac:dyDescent="0.3">
      <c r="G1163" s="1" t="s">
        <v>119</v>
      </c>
    </row>
    <row r="1164" spans="7:7" x14ac:dyDescent="0.3">
      <c r="G1164" s="1" t="s">
        <v>119</v>
      </c>
    </row>
    <row r="1165" spans="7:7" x14ac:dyDescent="0.3">
      <c r="G1165" s="1" t="s">
        <v>119</v>
      </c>
    </row>
    <row r="1166" spans="7:7" x14ac:dyDescent="0.3">
      <c r="G1166" s="1" t="s">
        <v>119</v>
      </c>
    </row>
    <row r="1167" spans="7:7" x14ac:dyDescent="0.3">
      <c r="G1167" s="1" t="s">
        <v>119</v>
      </c>
    </row>
    <row r="1168" spans="7:7" x14ac:dyDescent="0.3">
      <c r="G1168" s="1" t="s">
        <v>119</v>
      </c>
    </row>
    <row r="1169" spans="7:7" x14ac:dyDescent="0.3">
      <c r="G1169" s="1" t="s">
        <v>119</v>
      </c>
    </row>
    <row r="1170" spans="7:7" x14ac:dyDescent="0.3">
      <c r="G1170" s="1" t="s">
        <v>119</v>
      </c>
    </row>
    <row r="1171" spans="7:7" x14ac:dyDescent="0.3">
      <c r="G1171" s="1" t="s">
        <v>119</v>
      </c>
    </row>
    <row r="1172" spans="7:7" x14ac:dyDescent="0.3">
      <c r="G1172" s="1" t="s">
        <v>119</v>
      </c>
    </row>
    <row r="1173" spans="7:7" x14ac:dyDescent="0.3">
      <c r="G1173" s="1" t="s">
        <v>119</v>
      </c>
    </row>
    <row r="1174" spans="7:7" x14ac:dyDescent="0.3">
      <c r="G1174" s="1" t="s">
        <v>119</v>
      </c>
    </row>
    <row r="1175" spans="7:7" x14ac:dyDescent="0.3">
      <c r="G1175" s="1" t="s">
        <v>119</v>
      </c>
    </row>
    <row r="1176" spans="7:7" x14ac:dyDescent="0.3">
      <c r="G1176" s="1" t="s">
        <v>119</v>
      </c>
    </row>
    <row r="1177" spans="7:7" x14ac:dyDescent="0.3">
      <c r="G1177" s="1" t="s">
        <v>119</v>
      </c>
    </row>
    <row r="1178" spans="7:7" x14ac:dyDescent="0.3">
      <c r="G1178" s="1" t="s">
        <v>119</v>
      </c>
    </row>
    <row r="1179" spans="7:7" x14ac:dyDescent="0.3">
      <c r="G1179" s="1" t="s">
        <v>119</v>
      </c>
    </row>
    <row r="1180" spans="7:7" x14ac:dyDescent="0.3">
      <c r="G1180" s="1" t="s">
        <v>119</v>
      </c>
    </row>
    <row r="1181" spans="7:7" x14ac:dyDescent="0.3">
      <c r="G1181" s="1" t="s">
        <v>119</v>
      </c>
    </row>
    <row r="1182" spans="7:7" x14ac:dyDescent="0.3">
      <c r="G1182" s="1" t="s">
        <v>119</v>
      </c>
    </row>
    <row r="1183" spans="7:7" x14ac:dyDescent="0.3">
      <c r="G1183" s="1" t="s">
        <v>119</v>
      </c>
    </row>
    <row r="1184" spans="7:7" x14ac:dyDescent="0.3">
      <c r="G1184" s="1" t="s">
        <v>119</v>
      </c>
    </row>
    <row r="1185" spans="7:7" x14ac:dyDescent="0.3">
      <c r="G1185" s="1" t="s">
        <v>119</v>
      </c>
    </row>
    <row r="1186" spans="7:7" x14ac:dyDescent="0.3">
      <c r="G1186" s="1" t="s">
        <v>119</v>
      </c>
    </row>
    <row r="1187" spans="7:7" x14ac:dyDescent="0.3">
      <c r="G1187" s="1" t="s">
        <v>119</v>
      </c>
    </row>
    <row r="1188" spans="7:7" x14ac:dyDescent="0.3">
      <c r="G1188" s="1" t="s">
        <v>119</v>
      </c>
    </row>
    <row r="1189" spans="7:7" x14ac:dyDescent="0.3">
      <c r="G1189" s="1" t="s">
        <v>119</v>
      </c>
    </row>
    <row r="1190" spans="7:7" x14ac:dyDescent="0.3">
      <c r="G1190" s="1" t="s">
        <v>119</v>
      </c>
    </row>
    <row r="1191" spans="7:7" x14ac:dyDescent="0.3">
      <c r="G1191" s="1" t="s">
        <v>119</v>
      </c>
    </row>
    <row r="1192" spans="7:7" x14ac:dyDescent="0.3">
      <c r="G1192" s="1" t="s">
        <v>119</v>
      </c>
    </row>
    <row r="1193" spans="7:7" x14ac:dyDescent="0.3">
      <c r="G1193" s="1" t="s">
        <v>119</v>
      </c>
    </row>
    <row r="1194" spans="7:7" x14ac:dyDescent="0.3">
      <c r="G1194" s="1" t="s">
        <v>119</v>
      </c>
    </row>
    <row r="1195" spans="7:7" x14ac:dyDescent="0.3">
      <c r="G1195" s="1" t="s">
        <v>119</v>
      </c>
    </row>
    <row r="1196" spans="7:7" x14ac:dyDescent="0.3">
      <c r="G1196" s="1" t="s">
        <v>119</v>
      </c>
    </row>
    <row r="1197" spans="7:7" x14ac:dyDescent="0.3">
      <c r="G1197" s="1" t="s">
        <v>119</v>
      </c>
    </row>
    <row r="1198" spans="7:7" x14ac:dyDescent="0.3">
      <c r="G1198" s="1" t="s">
        <v>119</v>
      </c>
    </row>
    <row r="1199" spans="7:7" x14ac:dyDescent="0.3">
      <c r="G1199" s="1" t="s">
        <v>123</v>
      </c>
    </row>
    <row r="1200" spans="7:7" x14ac:dyDescent="0.3">
      <c r="G1200" s="1" t="s">
        <v>123</v>
      </c>
    </row>
    <row r="1201" spans="7:7" x14ac:dyDescent="0.3">
      <c r="G1201" s="1" t="s">
        <v>88</v>
      </c>
    </row>
    <row r="1202" spans="7:7" x14ac:dyDescent="0.3">
      <c r="G1202" s="1" t="s">
        <v>74</v>
      </c>
    </row>
    <row r="1203" spans="7:7" x14ac:dyDescent="0.3">
      <c r="G1203" s="1" t="s">
        <v>124</v>
      </c>
    </row>
    <row r="1204" spans="7:7" x14ac:dyDescent="0.3">
      <c r="G1204" s="1" t="s">
        <v>124</v>
      </c>
    </row>
    <row r="1205" spans="7:7" x14ac:dyDescent="0.3">
      <c r="G1205" s="1" t="s">
        <v>124</v>
      </c>
    </row>
    <row r="1206" spans="7:7" x14ac:dyDescent="0.3">
      <c r="G1206" s="1" t="s">
        <v>124</v>
      </c>
    </row>
    <row r="1207" spans="7:7" x14ac:dyDescent="0.3">
      <c r="G1207" s="1" t="s">
        <v>124</v>
      </c>
    </row>
    <row r="1208" spans="7:7" x14ac:dyDescent="0.3">
      <c r="G1208" s="1" t="s">
        <v>124</v>
      </c>
    </row>
    <row r="1209" spans="7:7" x14ac:dyDescent="0.3">
      <c r="G1209" s="1" t="s">
        <v>124</v>
      </c>
    </row>
    <row r="1210" spans="7:7" x14ac:dyDescent="0.3">
      <c r="G1210" s="1" t="s">
        <v>74</v>
      </c>
    </row>
    <row r="1211" spans="7:7" x14ac:dyDescent="0.3">
      <c r="G1211" s="1" t="s">
        <v>143</v>
      </c>
    </row>
    <row r="1212" spans="7:7" x14ac:dyDescent="0.3">
      <c r="G1212" s="1" t="s">
        <v>92</v>
      </c>
    </row>
    <row r="1213" spans="7:7" x14ac:dyDescent="0.3">
      <c r="G1213" s="1" t="s">
        <v>74</v>
      </c>
    </row>
    <row r="1214" spans="7:7" x14ac:dyDescent="0.3">
      <c r="G1214" s="1" t="s">
        <v>77</v>
      </c>
    </row>
    <row r="1215" spans="7:7" x14ac:dyDescent="0.3">
      <c r="G1215" s="1" t="s">
        <v>77</v>
      </c>
    </row>
    <row r="1216" spans="7:7" x14ac:dyDescent="0.3">
      <c r="G1216" s="1" t="s">
        <v>77</v>
      </c>
    </row>
    <row r="1217" spans="7:7" x14ac:dyDescent="0.3">
      <c r="G1217" s="1" t="s">
        <v>77</v>
      </c>
    </row>
    <row r="1218" spans="7:7" x14ac:dyDescent="0.3">
      <c r="G1218" s="1" t="s">
        <v>77</v>
      </c>
    </row>
    <row r="1219" spans="7:7" x14ac:dyDescent="0.3">
      <c r="G1219" s="1" t="s">
        <v>77</v>
      </c>
    </row>
    <row r="1220" spans="7:7" x14ac:dyDescent="0.3">
      <c r="G1220" s="1" t="s">
        <v>77</v>
      </c>
    </row>
    <row r="1221" spans="7:7" x14ac:dyDescent="0.3">
      <c r="G1221" s="1" t="s">
        <v>77</v>
      </c>
    </row>
    <row r="1222" spans="7:7" x14ac:dyDescent="0.3">
      <c r="G1222" s="1" t="s">
        <v>77</v>
      </c>
    </row>
    <row r="1223" spans="7:7" x14ac:dyDescent="0.3">
      <c r="G1223" s="1" t="s">
        <v>77</v>
      </c>
    </row>
    <row r="1224" spans="7:7" x14ac:dyDescent="0.3">
      <c r="G1224" s="1" t="s">
        <v>125</v>
      </c>
    </row>
    <row r="1225" spans="7:7" x14ac:dyDescent="0.3">
      <c r="G1225" s="1" t="s">
        <v>126</v>
      </c>
    </row>
    <row r="1226" spans="7:7" x14ac:dyDescent="0.3">
      <c r="G1226" s="1" t="s">
        <v>85</v>
      </c>
    </row>
    <row r="1227" spans="7:7" x14ac:dyDescent="0.3">
      <c r="G1227" s="1" t="s">
        <v>85</v>
      </c>
    </row>
    <row r="1228" spans="7:7" x14ac:dyDescent="0.3">
      <c r="G1228" s="1" t="s">
        <v>146</v>
      </c>
    </row>
    <row r="1229" spans="7:7" x14ac:dyDescent="0.3">
      <c r="G1229" s="1" t="s">
        <v>146</v>
      </c>
    </row>
    <row r="1230" spans="7:7" x14ac:dyDescent="0.3">
      <c r="G1230" s="1" t="s">
        <v>146</v>
      </c>
    </row>
    <row r="1231" spans="7:7" x14ac:dyDescent="0.3">
      <c r="G1231" s="1" t="s">
        <v>128</v>
      </c>
    </row>
    <row r="1232" spans="7:7" x14ac:dyDescent="0.3">
      <c r="G1232" s="1" t="s">
        <v>129</v>
      </c>
    </row>
    <row r="1233" spans="7:7" x14ac:dyDescent="0.3">
      <c r="G1233" s="1" t="s">
        <v>129</v>
      </c>
    </row>
    <row r="1234" spans="7:7" x14ac:dyDescent="0.3">
      <c r="G1234" s="1" t="s">
        <v>129</v>
      </c>
    </row>
    <row r="1235" spans="7:7" x14ac:dyDescent="0.3">
      <c r="G1235" s="1" t="s">
        <v>74</v>
      </c>
    </row>
    <row r="1236" spans="7:7" x14ac:dyDescent="0.3">
      <c r="G1236" s="1" t="s">
        <v>130</v>
      </c>
    </row>
    <row r="1237" spans="7:7" x14ac:dyDescent="0.3">
      <c r="G1237" s="1" t="s">
        <v>75</v>
      </c>
    </row>
    <row r="1238" spans="7:7" x14ac:dyDescent="0.3">
      <c r="G1238" s="1" t="s">
        <v>75</v>
      </c>
    </row>
    <row r="1239" spans="7:7" x14ac:dyDescent="0.3">
      <c r="G1239" s="1" t="s">
        <v>75</v>
      </c>
    </row>
    <row r="1240" spans="7:7" x14ac:dyDescent="0.3">
      <c r="G1240" s="1" t="s">
        <v>75</v>
      </c>
    </row>
    <row r="1241" spans="7:7" x14ac:dyDescent="0.3">
      <c r="G1241" s="1" t="s">
        <v>75</v>
      </c>
    </row>
    <row r="1242" spans="7:7" x14ac:dyDescent="0.3">
      <c r="G1242" s="1" t="s">
        <v>75</v>
      </c>
    </row>
    <row r="1243" spans="7:7" x14ac:dyDescent="0.3">
      <c r="G1243" s="1" t="s">
        <v>75</v>
      </c>
    </row>
    <row r="1244" spans="7:7" x14ac:dyDescent="0.3">
      <c r="G1244" s="1" t="s">
        <v>131</v>
      </c>
    </row>
    <row r="1245" spans="7:7" x14ac:dyDescent="0.3">
      <c r="G1245" s="1" t="s">
        <v>131</v>
      </c>
    </row>
    <row r="1246" spans="7:7" x14ac:dyDescent="0.3">
      <c r="G1246" s="1" t="s">
        <v>131</v>
      </c>
    </row>
    <row r="1247" spans="7:7" x14ac:dyDescent="0.3">
      <c r="G1247" s="1" t="s">
        <v>74</v>
      </c>
    </row>
    <row r="1248" spans="7:7" x14ac:dyDescent="0.3">
      <c r="G1248" s="1" t="s">
        <v>74</v>
      </c>
    </row>
    <row r="1249" spans="7:7" x14ac:dyDescent="0.3">
      <c r="G1249" s="1" t="s">
        <v>74</v>
      </c>
    </row>
    <row r="1250" spans="7:7" x14ac:dyDescent="0.3">
      <c r="G1250" s="1" t="s">
        <v>74</v>
      </c>
    </row>
    <row r="1251" spans="7:7" x14ac:dyDescent="0.3">
      <c r="G1251" s="1" t="s">
        <v>74</v>
      </c>
    </row>
    <row r="1252" spans="7:7" x14ac:dyDescent="0.3">
      <c r="G1252" s="1" t="s">
        <v>132</v>
      </c>
    </row>
    <row r="1253" spans="7:7" x14ac:dyDescent="0.3">
      <c r="G1253" s="1" t="s">
        <v>132</v>
      </c>
    </row>
    <row r="1254" spans="7:7" x14ac:dyDescent="0.3">
      <c r="G1254" s="1" t="s">
        <v>132</v>
      </c>
    </row>
    <row r="1255" spans="7:7" x14ac:dyDescent="0.3">
      <c r="G1255" s="1" t="s">
        <v>133</v>
      </c>
    </row>
    <row r="1256" spans="7:7" x14ac:dyDescent="0.3">
      <c r="G1256" s="1" t="s">
        <v>133</v>
      </c>
    </row>
    <row r="1257" spans="7:7" x14ac:dyDescent="0.3">
      <c r="G1257" s="1" t="s">
        <v>133</v>
      </c>
    </row>
    <row r="1258" spans="7:7" x14ac:dyDescent="0.3">
      <c r="G1258" s="1" t="s">
        <v>74</v>
      </c>
    </row>
    <row r="1259" spans="7:7" x14ac:dyDescent="0.3">
      <c r="G1259" s="1" t="s">
        <v>74</v>
      </c>
    </row>
    <row r="1260" spans="7:7" x14ac:dyDescent="0.3">
      <c r="G1260" s="1" t="s">
        <v>74</v>
      </c>
    </row>
    <row r="1261" spans="7:7" x14ac:dyDescent="0.3">
      <c r="G1261" s="1" t="s">
        <v>74</v>
      </c>
    </row>
    <row r="1262" spans="7:7" x14ac:dyDescent="0.3">
      <c r="G1262" s="1" t="s">
        <v>134</v>
      </c>
    </row>
    <row r="1263" spans="7:7" x14ac:dyDescent="0.3">
      <c r="G1263" s="1" t="s">
        <v>134</v>
      </c>
    </row>
    <row r="1264" spans="7:7" x14ac:dyDescent="0.3">
      <c r="G1264" s="1" t="s">
        <v>134</v>
      </c>
    </row>
    <row r="1265" spans="7:7" x14ac:dyDescent="0.3">
      <c r="G1265" s="1" t="s">
        <v>135</v>
      </c>
    </row>
    <row r="1266" spans="7:7" x14ac:dyDescent="0.3">
      <c r="G1266" s="1" t="s">
        <v>135</v>
      </c>
    </row>
    <row r="1267" spans="7:7" x14ac:dyDescent="0.3">
      <c r="G1267" s="1" t="s">
        <v>135</v>
      </c>
    </row>
    <row r="1268" spans="7:7" x14ac:dyDescent="0.3">
      <c r="G1268" s="1" t="s">
        <v>85</v>
      </c>
    </row>
    <row r="1269" spans="7:7" x14ac:dyDescent="0.3">
      <c r="G1269" s="1" t="s">
        <v>85</v>
      </c>
    </row>
    <row r="1270" spans="7:7" x14ac:dyDescent="0.3">
      <c r="G1270" s="1" t="s">
        <v>85</v>
      </c>
    </row>
    <row r="1271" spans="7:7" x14ac:dyDescent="0.3">
      <c r="G1271" s="1" t="s">
        <v>136</v>
      </c>
    </row>
    <row r="1272" spans="7:7" x14ac:dyDescent="0.3">
      <c r="G1272" s="1" t="s">
        <v>136</v>
      </c>
    </row>
    <row r="1273" spans="7:7" x14ac:dyDescent="0.3">
      <c r="G1273" s="1" t="s">
        <v>136</v>
      </c>
    </row>
    <row r="1274" spans="7:7" x14ac:dyDescent="0.3">
      <c r="G1274" s="1" t="s">
        <v>109</v>
      </c>
    </row>
    <row r="1275" spans="7:7" x14ac:dyDescent="0.3">
      <c r="G1275" s="1" t="s">
        <v>109</v>
      </c>
    </row>
    <row r="1276" spans="7:7" x14ac:dyDescent="0.3">
      <c r="G1276" s="1" t="s">
        <v>109</v>
      </c>
    </row>
    <row r="1277" spans="7:7" x14ac:dyDescent="0.3">
      <c r="G1277" s="1" t="s">
        <v>101</v>
      </c>
    </row>
    <row r="1278" spans="7:7" x14ac:dyDescent="0.3">
      <c r="G1278" s="1" t="s">
        <v>101</v>
      </c>
    </row>
    <row r="1279" spans="7:7" x14ac:dyDescent="0.3">
      <c r="G1279" s="1" t="s">
        <v>75</v>
      </c>
    </row>
    <row r="1280" spans="7:7" x14ac:dyDescent="0.3">
      <c r="G1280" s="1" t="s">
        <v>75</v>
      </c>
    </row>
    <row r="1281" spans="7:7" x14ac:dyDescent="0.3">
      <c r="G1281" s="1" t="s">
        <v>75</v>
      </c>
    </row>
    <row r="1282" spans="7:7" x14ac:dyDescent="0.3">
      <c r="G1282" s="1" t="s">
        <v>75</v>
      </c>
    </row>
    <row r="1283" spans="7:7" x14ac:dyDescent="0.3">
      <c r="G1283" s="1" t="s">
        <v>75</v>
      </c>
    </row>
    <row r="1284" spans="7:7" x14ac:dyDescent="0.3">
      <c r="G1284" s="1" t="s">
        <v>75</v>
      </c>
    </row>
    <row r="1285" spans="7:7" x14ac:dyDescent="0.3">
      <c r="G1285" s="1" t="s">
        <v>75</v>
      </c>
    </row>
    <row r="1286" spans="7:7" x14ac:dyDescent="0.3">
      <c r="G1286" s="1" t="s">
        <v>75</v>
      </c>
    </row>
    <row r="1287" spans="7:7" x14ac:dyDescent="0.3">
      <c r="G1287" s="1" t="s">
        <v>75</v>
      </c>
    </row>
    <row r="1288" spans="7:7" x14ac:dyDescent="0.3">
      <c r="G1288" s="1" t="s">
        <v>75</v>
      </c>
    </row>
    <row r="1289" spans="7:7" x14ac:dyDescent="0.3">
      <c r="G1289" s="1" t="s">
        <v>75</v>
      </c>
    </row>
    <row r="1290" spans="7:7" x14ac:dyDescent="0.3">
      <c r="G1290" s="1" t="s">
        <v>75</v>
      </c>
    </row>
    <row r="1291" spans="7:7" x14ac:dyDescent="0.3">
      <c r="G1291" s="1" t="s">
        <v>75</v>
      </c>
    </row>
    <row r="1292" spans="7:7" x14ac:dyDescent="0.3">
      <c r="G1292" s="1" t="s">
        <v>75</v>
      </c>
    </row>
    <row r="1293" spans="7:7" x14ac:dyDescent="0.3">
      <c r="G1293" s="1" t="s">
        <v>75</v>
      </c>
    </row>
    <row r="1294" spans="7:7" x14ac:dyDescent="0.3">
      <c r="G1294" s="1" t="s">
        <v>75</v>
      </c>
    </row>
    <row r="1295" spans="7:7" x14ac:dyDescent="0.3">
      <c r="G1295" s="1" t="s">
        <v>75</v>
      </c>
    </row>
    <row r="1296" spans="7:7" x14ac:dyDescent="0.3">
      <c r="G1296" s="1" t="s">
        <v>75</v>
      </c>
    </row>
    <row r="1297" spans="7:7" x14ac:dyDescent="0.3">
      <c r="G1297" s="1" t="s">
        <v>75</v>
      </c>
    </row>
    <row r="1298" spans="7:7" x14ac:dyDescent="0.3">
      <c r="G1298" s="1" t="s">
        <v>75</v>
      </c>
    </row>
    <row r="1299" spans="7:7" x14ac:dyDescent="0.3">
      <c r="G1299" s="1" t="s">
        <v>75</v>
      </c>
    </row>
    <row r="1300" spans="7:7" x14ac:dyDescent="0.3">
      <c r="G1300" s="1" t="s">
        <v>75</v>
      </c>
    </row>
    <row r="1301" spans="7:7" x14ac:dyDescent="0.3">
      <c r="G1301" s="1" t="s">
        <v>75</v>
      </c>
    </row>
    <row r="1302" spans="7:7" x14ac:dyDescent="0.3">
      <c r="G1302" s="1" t="s">
        <v>75</v>
      </c>
    </row>
    <row r="1303" spans="7:7" x14ac:dyDescent="0.3">
      <c r="G1303" s="1" t="s">
        <v>75</v>
      </c>
    </row>
    <row r="1304" spans="7:7" x14ac:dyDescent="0.3">
      <c r="G1304" s="1" t="s">
        <v>75</v>
      </c>
    </row>
    <row r="1305" spans="7:7" x14ac:dyDescent="0.3">
      <c r="G1305" s="1" t="s">
        <v>75</v>
      </c>
    </row>
    <row r="1306" spans="7:7" x14ac:dyDescent="0.3">
      <c r="G1306" s="1" t="s">
        <v>75</v>
      </c>
    </row>
    <row r="1307" spans="7:7" x14ac:dyDescent="0.3">
      <c r="G1307" s="1" t="s">
        <v>75</v>
      </c>
    </row>
    <row r="1308" spans="7:7" x14ac:dyDescent="0.3">
      <c r="G1308" s="1" t="s">
        <v>75</v>
      </c>
    </row>
    <row r="1309" spans="7:7" x14ac:dyDescent="0.3">
      <c r="G1309" s="1" t="s">
        <v>75</v>
      </c>
    </row>
    <row r="1310" spans="7:7" x14ac:dyDescent="0.3">
      <c r="G1310" s="1" t="s">
        <v>75</v>
      </c>
    </row>
    <row r="1311" spans="7:7" x14ac:dyDescent="0.3">
      <c r="G1311" s="1" t="s">
        <v>75</v>
      </c>
    </row>
    <row r="1312" spans="7:7" x14ac:dyDescent="0.3">
      <c r="G1312" s="1" t="s">
        <v>75</v>
      </c>
    </row>
    <row r="1313" spans="7:7" x14ac:dyDescent="0.3">
      <c r="G1313" s="1" t="s">
        <v>75</v>
      </c>
    </row>
    <row r="1314" spans="7:7" x14ac:dyDescent="0.3">
      <c r="G1314" s="1" t="s">
        <v>75</v>
      </c>
    </row>
    <row r="1315" spans="7:7" x14ac:dyDescent="0.3">
      <c r="G1315" s="1" t="s">
        <v>75</v>
      </c>
    </row>
    <row r="1316" spans="7:7" x14ac:dyDescent="0.3">
      <c r="G1316" s="1" t="s">
        <v>75</v>
      </c>
    </row>
    <row r="1317" spans="7:7" x14ac:dyDescent="0.3">
      <c r="G1317" s="1" t="s">
        <v>75</v>
      </c>
    </row>
    <row r="1318" spans="7:7" x14ac:dyDescent="0.3">
      <c r="G1318" s="1" t="s">
        <v>75</v>
      </c>
    </row>
    <row r="1319" spans="7:7" x14ac:dyDescent="0.3">
      <c r="G1319" s="1" t="s">
        <v>75</v>
      </c>
    </row>
    <row r="1320" spans="7:7" x14ac:dyDescent="0.3">
      <c r="G1320" s="1" t="s">
        <v>75</v>
      </c>
    </row>
    <row r="1321" spans="7:7" x14ac:dyDescent="0.3">
      <c r="G1321" s="1" t="s">
        <v>75</v>
      </c>
    </row>
    <row r="1322" spans="7:7" x14ac:dyDescent="0.3">
      <c r="G1322" s="1" t="s">
        <v>75</v>
      </c>
    </row>
    <row r="1323" spans="7:7" x14ac:dyDescent="0.3">
      <c r="G1323" s="1" t="s">
        <v>75</v>
      </c>
    </row>
    <row r="1324" spans="7:7" x14ac:dyDescent="0.3">
      <c r="G1324" s="1" t="s">
        <v>75</v>
      </c>
    </row>
    <row r="1325" spans="7:7" x14ac:dyDescent="0.3">
      <c r="G1325" s="1" t="s">
        <v>75</v>
      </c>
    </row>
    <row r="1326" spans="7:7" x14ac:dyDescent="0.3">
      <c r="G1326" s="1" t="s">
        <v>75</v>
      </c>
    </row>
    <row r="1327" spans="7:7" x14ac:dyDescent="0.3">
      <c r="G1327" s="1" t="s">
        <v>75</v>
      </c>
    </row>
    <row r="1328" spans="7:7" x14ac:dyDescent="0.3">
      <c r="G1328" s="1" t="s">
        <v>75</v>
      </c>
    </row>
    <row r="1329" spans="7:7" x14ac:dyDescent="0.3">
      <c r="G1329" s="1" t="s">
        <v>75</v>
      </c>
    </row>
    <row r="1330" spans="7:7" x14ac:dyDescent="0.3">
      <c r="G1330" s="1" t="s">
        <v>75</v>
      </c>
    </row>
    <row r="1331" spans="7:7" x14ac:dyDescent="0.3">
      <c r="G1331" s="1" t="s">
        <v>75</v>
      </c>
    </row>
    <row r="1332" spans="7:7" x14ac:dyDescent="0.3">
      <c r="G1332" s="1" t="s">
        <v>75</v>
      </c>
    </row>
    <row r="1333" spans="7:7" x14ac:dyDescent="0.3">
      <c r="G1333" s="1" t="s">
        <v>75</v>
      </c>
    </row>
    <row r="1334" spans="7:7" x14ac:dyDescent="0.3">
      <c r="G1334" s="1" t="s">
        <v>75</v>
      </c>
    </row>
    <row r="1335" spans="7:7" x14ac:dyDescent="0.3">
      <c r="G1335" s="1" t="s">
        <v>75</v>
      </c>
    </row>
    <row r="1336" spans="7:7" x14ac:dyDescent="0.3">
      <c r="G1336" s="1" t="s">
        <v>75</v>
      </c>
    </row>
    <row r="1337" spans="7:7" x14ac:dyDescent="0.3">
      <c r="G1337" s="1" t="s">
        <v>75</v>
      </c>
    </row>
    <row r="1338" spans="7:7" x14ac:dyDescent="0.3">
      <c r="G1338" s="1" t="s">
        <v>75</v>
      </c>
    </row>
    <row r="1339" spans="7:7" x14ac:dyDescent="0.3">
      <c r="G1339" s="1" t="s">
        <v>75</v>
      </c>
    </row>
    <row r="1340" spans="7:7" x14ac:dyDescent="0.3">
      <c r="G1340" s="1" t="s">
        <v>75</v>
      </c>
    </row>
    <row r="1341" spans="7:7" x14ac:dyDescent="0.3">
      <c r="G1341" s="1" t="s">
        <v>75</v>
      </c>
    </row>
    <row r="1342" spans="7:7" x14ac:dyDescent="0.3">
      <c r="G1342" s="1" t="s">
        <v>75</v>
      </c>
    </row>
    <row r="1343" spans="7:7" x14ac:dyDescent="0.3">
      <c r="G1343" s="1" t="s">
        <v>75</v>
      </c>
    </row>
    <row r="1344" spans="7:7" x14ac:dyDescent="0.3">
      <c r="G1344" s="1" t="s">
        <v>75</v>
      </c>
    </row>
    <row r="1345" spans="7:7" x14ac:dyDescent="0.3">
      <c r="G1345" s="1" t="s">
        <v>75</v>
      </c>
    </row>
    <row r="1346" spans="7:7" x14ac:dyDescent="0.3">
      <c r="G1346" s="1" t="s">
        <v>75</v>
      </c>
    </row>
    <row r="1347" spans="7:7" x14ac:dyDescent="0.3">
      <c r="G1347" s="1" t="s">
        <v>75</v>
      </c>
    </row>
    <row r="1348" spans="7:7" x14ac:dyDescent="0.3">
      <c r="G1348" s="1" t="s">
        <v>75</v>
      </c>
    </row>
    <row r="1349" spans="7:7" x14ac:dyDescent="0.3">
      <c r="G1349" s="1" t="s">
        <v>75</v>
      </c>
    </row>
    <row r="1350" spans="7:7" x14ac:dyDescent="0.3">
      <c r="G1350" s="1" t="s">
        <v>75</v>
      </c>
    </row>
    <row r="1351" spans="7:7" x14ac:dyDescent="0.3">
      <c r="G1351" s="1" t="s">
        <v>75</v>
      </c>
    </row>
    <row r="1352" spans="7:7" x14ac:dyDescent="0.3">
      <c r="G1352" s="1" t="s">
        <v>75</v>
      </c>
    </row>
    <row r="1353" spans="7:7" x14ac:dyDescent="0.3">
      <c r="G1353" s="1" t="s">
        <v>75</v>
      </c>
    </row>
    <row r="1354" spans="7:7" x14ac:dyDescent="0.3">
      <c r="G1354" s="1" t="s">
        <v>75</v>
      </c>
    </row>
    <row r="1355" spans="7:7" x14ac:dyDescent="0.3">
      <c r="G1355" s="1" t="s">
        <v>75</v>
      </c>
    </row>
    <row r="1356" spans="7:7" x14ac:dyDescent="0.3">
      <c r="G1356" s="1" t="s">
        <v>75</v>
      </c>
    </row>
    <row r="1357" spans="7:7" x14ac:dyDescent="0.3">
      <c r="G1357" s="1" t="s">
        <v>75</v>
      </c>
    </row>
    <row r="1358" spans="7:7" x14ac:dyDescent="0.3">
      <c r="G1358" s="1" t="s">
        <v>75</v>
      </c>
    </row>
    <row r="1359" spans="7:7" x14ac:dyDescent="0.3">
      <c r="G1359" s="1" t="s">
        <v>75</v>
      </c>
    </row>
    <row r="1360" spans="7:7" x14ac:dyDescent="0.3">
      <c r="G1360" s="1" t="s">
        <v>75</v>
      </c>
    </row>
    <row r="1361" spans="7:7" x14ac:dyDescent="0.3">
      <c r="G1361" s="1" t="s">
        <v>75</v>
      </c>
    </row>
    <row r="1362" spans="7:7" x14ac:dyDescent="0.3">
      <c r="G1362" s="1" t="s">
        <v>75</v>
      </c>
    </row>
    <row r="1363" spans="7:7" x14ac:dyDescent="0.3">
      <c r="G1363" s="1" t="s">
        <v>75</v>
      </c>
    </row>
    <row r="1364" spans="7:7" x14ac:dyDescent="0.3">
      <c r="G1364" s="1" t="s">
        <v>75</v>
      </c>
    </row>
    <row r="1365" spans="7:7" x14ac:dyDescent="0.3">
      <c r="G1365" s="1" t="s">
        <v>75</v>
      </c>
    </row>
    <row r="1366" spans="7:7" x14ac:dyDescent="0.3">
      <c r="G1366" s="1" t="s">
        <v>75</v>
      </c>
    </row>
    <row r="1367" spans="7:7" x14ac:dyDescent="0.3">
      <c r="G1367" s="1" t="s">
        <v>75</v>
      </c>
    </row>
    <row r="1368" spans="7:7" x14ac:dyDescent="0.3">
      <c r="G1368" s="1" t="s">
        <v>75</v>
      </c>
    </row>
    <row r="1369" spans="7:7" x14ac:dyDescent="0.3">
      <c r="G1369" s="1" t="s">
        <v>75</v>
      </c>
    </row>
    <row r="1370" spans="7:7" x14ac:dyDescent="0.3">
      <c r="G1370" s="1" t="s">
        <v>75</v>
      </c>
    </row>
    <row r="1371" spans="7:7" x14ac:dyDescent="0.3">
      <c r="G1371" s="1" t="s">
        <v>75</v>
      </c>
    </row>
    <row r="1372" spans="7:7" x14ac:dyDescent="0.3">
      <c r="G1372" s="1" t="s">
        <v>75</v>
      </c>
    </row>
    <row r="1373" spans="7:7" x14ac:dyDescent="0.3">
      <c r="G1373" s="1" t="s">
        <v>75</v>
      </c>
    </row>
    <row r="1374" spans="7:7" x14ac:dyDescent="0.3">
      <c r="G1374" s="1" t="s">
        <v>75</v>
      </c>
    </row>
    <row r="1375" spans="7:7" x14ac:dyDescent="0.3">
      <c r="G1375" s="1" t="s">
        <v>75</v>
      </c>
    </row>
    <row r="1376" spans="7:7" x14ac:dyDescent="0.3">
      <c r="G1376" s="1" t="s">
        <v>75</v>
      </c>
    </row>
    <row r="1377" spans="7:7" x14ac:dyDescent="0.3">
      <c r="G1377" s="1" t="s">
        <v>75</v>
      </c>
    </row>
    <row r="1378" spans="7:7" x14ac:dyDescent="0.3">
      <c r="G1378" s="1" t="s">
        <v>75</v>
      </c>
    </row>
    <row r="1379" spans="7:7" x14ac:dyDescent="0.3">
      <c r="G1379" s="1" t="s">
        <v>75</v>
      </c>
    </row>
    <row r="1380" spans="7:7" x14ac:dyDescent="0.3">
      <c r="G1380" s="1" t="s">
        <v>75</v>
      </c>
    </row>
    <row r="1381" spans="7:7" x14ac:dyDescent="0.3">
      <c r="G1381" s="1" t="s">
        <v>75</v>
      </c>
    </row>
    <row r="1382" spans="7:7" x14ac:dyDescent="0.3">
      <c r="G1382" s="1" t="s">
        <v>75</v>
      </c>
    </row>
    <row r="1383" spans="7:7" x14ac:dyDescent="0.3">
      <c r="G1383" s="1" t="s">
        <v>75</v>
      </c>
    </row>
    <row r="1384" spans="7:7" x14ac:dyDescent="0.3">
      <c r="G1384" s="1" t="s">
        <v>75</v>
      </c>
    </row>
    <row r="1385" spans="7:7" x14ac:dyDescent="0.3">
      <c r="G1385" s="1" t="s">
        <v>75</v>
      </c>
    </row>
    <row r="1386" spans="7:7" x14ac:dyDescent="0.3">
      <c r="G1386" s="1" t="s">
        <v>75</v>
      </c>
    </row>
    <row r="1387" spans="7:7" x14ac:dyDescent="0.3">
      <c r="G1387" s="1" t="s">
        <v>75</v>
      </c>
    </row>
    <row r="1388" spans="7:7" x14ac:dyDescent="0.3">
      <c r="G1388" s="1" t="s">
        <v>75</v>
      </c>
    </row>
    <row r="1389" spans="7:7" x14ac:dyDescent="0.3">
      <c r="G1389" s="1" t="s">
        <v>75</v>
      </c>
    </row>
    <row r="1390" spans="7:7" x14ac:dyDescent="0.3">
      <c r="G1390" s="1" t="s">
        <v>75</v>
      </c>
    </row>
    <row r="1391" spans="7:7" x14ac:dyDescent="0.3">
      <c r="G1391" s="1" t="s">
        <v>75</v>
      </c>
    </row>
    <row r="1392" spans="7:7" x14ac:dyDescent="0.3">
      <c r="G1392" s="1" t="s">
        <v>75</v>
      </c>
    </row>
    <row r="1393" spans="7:7" x14ac:dyDescent="0.3">
      <c r="G1393" s="1" t="s">
        <v>75</v>
      </c>
    </row>
    <row r="1394" spans="7:7" x14ac:dyDescent="0.3">
      <c r="G1394" s="1" t="s">
        <v>75</v>
      </c>
    </row>
    <row r="1395" spans="7:7" x14ac:dyDescent="0.3">
      <c r="G1395" s="1" t="s">
        <v>75</v>
      </c>
    </row>
    <row r="1396" spans="7:7" x14ac:dyDescent="0.3">
      <c r="G1396" s="1" t="s">
        <v>75</v>
      </c>
    </row>
    <row r="1397" spans="7:7" x14ac:dyDescent="0.3">
      <c r="G1397" s="1" t="s">
        <v>75</v>
      </c>
    </row>
    <row r="1398" spans="7:7" x14ac:dyDescent="0.3">
      <c r="G1398" s="1" t="s">
        <v>75</v>
      </c>
    </row>
    <row r="1399" spans="7:7" x14ac:dyDescent="0.3">
      <c r="G1399" s="1" t="s">
        <v>75</v>
      </c>
    </row>
    <row r="1400" spans="7:7" x14ac:dyDescent="0.3">
      <c r="G1400" s="1" t="s">
        <v>75</v>
      </c>
    </row>
    <row r="1401" spans="7:7" x14ac:dyDescent="0.3">
      <c r="G1401" s="1" t="s">
        <v>75</v>
      </c>
    </row>
    <row r="1402" spans="7:7" x14ac:dyDescent="0.3">
      <c r="G1402" s="1" t="s">
        <v>75</v>
      </c>
    </row>
    <row r="1403" spans="7:7" x14ac:dyDescent="0.3">
      <c r="G1403" s="1" t="s">
        <v>75</v>
      </c>
    </row>
    <row r="1404" spans="7:7" x14ac:dyDescent="0.3">
      <c r="G1404" s="1" t="s">
        <v>75</v>
      </c>
    </row>
    <row r="1405" spans="7:7" x14ac:dyDescent="0.3">
      <c r="G1405" s="1" t="s">
        <v>75</v>
      </c>
    </row>
    <row r="1406" spans="7:7" x14ac:dyDescent="0.3">
      <c r="G1406" s="1" t="s">
        <v>75</v>
      </c>
    </row>
    <row r="1407" spans="7:7" x14ac:dyDescent="0.3">
      <c r="G1407" s="1" t="s">
        <v>75</v>
      </c>
    </row>
    <row r="1408" spans="7:7" x14ac:dyDescent="0.3">
      <c r="G1408" s="1" t="s">
        <v>75</v>
      </c>
    </row>
    <row r="1409" spans="7:7" x14ac:dyDescent="0.3">
      <c r="G1409" s="1" t="s">
        <v>75</v>
      </c>
    </row>
    <row r="1410" spans="7:7" x14ac:dyDescent="0.3">
      <c r="G1410" s="1" t="s">
        <v>75</v>
      </c>
    </row>
    <row r="1411" spans="7:7" x14ac:dyDescent="0.3">
      <c r="G1411" s="1" t="s">
        <v>75</v>
      </c>
    </row>
    <row r="1412" spans="7:7" x14ac:dyDescent="0.3">
      <c r="G1412" s="1" t="s">
        <v>75</v>
      </c>
    </row>
    <row r="1413" spans="7:7" x14ac:dyDescent="0.3">
      <c r="G1413" s="1" t="s">
        <v>75</v>
      </c>
    </row>
    <row r="1414" spans="7:7" x14ac:dyDescent="0.3">
      <c r="G1414" s="1" t="s">
        <v>75</v>
      </c>
    </row>
    <row r="1415" spans="7:7" x14ac:dyDescent="0.3">
      <c r="G1415" s="1" t="s">
        <v>75</v>
      </c>
    </row>
    <row r="1416" spans="7:7" x14ac:dyDescent="0.3">
      <c r="G1416" s="1" t="s">
        <v>75</v>
      </c>
    </row>
    <row r="1417" spans="7:7" x14ac:dyDescent="0.3">
      <c r="G1417" s="1" t="s">
        <v>75</v>
      </c>
    </row>
    <row r="1418" spans="7:7" x14ac:dyDescent="0.3">
      <c r="G1418" s="1" t="s">
        <v>75</v>
      </c>
    </row>
    <row r="1419" spans="7:7" x14ac:dyDescent="0.3">
      <c r="G1419" s="1" t="s">
        <v>75</v>
      </c>
    </row>
    <row r="1420" spans="7:7" x14ac:dyDescent="0.3">
      <c r="G1420" s="1" t="s">
        <v>75</v>
      </c>
    </row>
    <row r="1421" spans="7:7" x14ac:dyDescent="0.3">
      <c r="G1421" s="1" t="s">
        <v>75</v>
      </c>
    </row>
    <row r="1422" spans="7:7" x14ac:dyDescent="0.3">
      <c r="G1422" s="1" t="s">
        <v>75</v>
      </c>
    </row>
    <row r="1423" spans="7:7" x14ac:dyDescent="0.3">
      <c r="G1423" s="1" t="s">
        <v>75</v>
      </c>
    </row>
    <row r="1424" spans="7:7" x14ac:dyDescent="0.3">
      <c r="G1424" s="1" t="s">
        <v>75</v>
      </c>
    </row>
    <row r="1425" spans="7:7" x14ac:dyDescent="0.3">
      <c r="G1425" s="1" t="s">
        <v>75</v>
      </c>
    </row>
    <row r="1426" spans="7:7" x14ac:dyDescent="0.3">
      <c r="G1426" s="1" t="s">
        <v>75</v>
      </c>
    </row>
    <row r="1427" spans="7:7" x14ac:dyDescent="0.3">
      <c r="G1427" s="1" t="s">
        <v>145</v>
      </c>
    </row>
    <row r="1428" spans="7:7" x14ac:dyDescent="0.3">
      <c r="G1428" s="1" t="s">
        <v>95</v>
      </c>
    </row>
    <row r="1429" spans="7:7" x14ac:dyDescent="0.3">
      <c r="G1429" s="1" t="s">
        <v>109</v>
      </c>
    </row>
    <row r="1430" spans="7:7" x14ac:dyDescent="0.3">
      <c r="G1430" s="1" t="s">
        <v>109</v>
      </c>
    </row>
    <row r="1431" spans="7:7" x14ac:dyDescent="0.3">
      <c r="G1431" s="1" t="s">
        <v>137</v>
      </c>
    </row>
    <row r="1432" spans="7:7" x14ac:dyDescent="0.3">
      <c r="G1432" s="1" t="s">
        <v>137</v>
      </c>
    </row>
    <row r="1433" spans="7:7" x14ac:dyDescent="0.3">
      <c r="G1433" s="1" t="s">
        <v>74</v>
      </c>
    </row>
    <row r="1434" spans="7:7" x14ac:dyDescent="0.3">
      <c r="G1434" s="1" t="s">
        <v>74</v>
      </c>
    </row>
    <row r="1435" spans="7:7" x14ac:dyDescent="0.3">
      <c r="G1435" s="1" t="s">
        <v>74</v>
      </c>
    </row>
    <row r="1436" spans="7:7" x14ac:dyDescent="0.3">
      <c r="G1436" s="1" t="s">
        <v>74</v>
      </c>
    </row>
  </sheetData>
  <autoFilter ref="N1:Q1" xr:uid="{29E7292D-A9E6-40C9-9666-12BAD3F1D361}"/>
  <pageMargins left="0.7" right="0.7" top="0.75" bottom="0.75" header="0.3" footer="0.3"/>
  <pageSetup paperSize="9"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g V i R W W E T w y y j A A A A 9 g A A A B I A H A B D b 2 5 m a W c v U G F j a 2 F n Z S 5 4 b W w g o h g A K K A U A A A A A A A A A A A A A A A A A A A A A A A A A A A A h Y + 9 D o I w G E V f h X S n P 7 A Q 8 l E G V 0 h M T I h r U y o 0 Q j G 0 U N 7 N w U f y F c Q o 6 u Z 4 z z 3 D v f f r D f K l 7 4 J Z j V Y P J k M M U x Q o I 4 d a m y Z D k z u F C c o 5 7 I U 8 i 0 Y F q 2 x s u t g 6 Q 6 1 z l 5 Q Q 7 z 3 2 M R 7 G h k S U M n I s i 4 N s V S / Q R 9 b / 5 V A b 6 4 S R C n G o X m N 4 h F m c Y J Z Q T I F s E E p t v k K 0 7 n 2 2 P x B 2 U + e m U f F u D o s K y B a B v D / w B 1 B L A w Q U A A I A C A C B W J F 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i R W S i K R 7 g O A A A A E Q A A A B M A H A B G b 3 J t d W x h c y 9 T Z W N 0 a W 9 u M S 5 t I K I Y A C i g F A A A A A A A A A A A A A A A A A A A A A A A A A A A A C t O T S 7 J z M 9 T C I b Q h t Y A U E s B A i 0 A F A A C A A g A g V i R W W E T w y y j A A A A 9 g A A A B I A A A A A A A A A A A A A A A A A A A A A A E N v b m Z p Z y 9 Q Y W N r Y W d l L n h t b F B L A Q I t A B Q A A g A I A I F Y k V k P y u m r p A A A A O k A A A A T A A A A A A A A A A A A A A A A A O 8 A A A B b Q 2 9 u d G V u d F 9 U e X B l c 1 0 u e G 1 s U E s B A i 0 A F A A C A A g A g V i R 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x t 1 S / j c l l A m 2 j I 2 l P I d u 0 A A A A A A g A A A A A A A 2 Y A A M A A A A A Q A A A A C p Z C U y E I O 7 5 A T 6 / q f 8 O P H A A A A A A E g A A A o A A A A B A A A A B l P C H p x 9 y y C c x j d H n P m k g e U A A A A D M 7 n Y g l U 5 D Y 3 6 M K 6 n N I n 8 a h T 8 b P L 4 1 N 3 Q e G d p t m r 1 n T 6 n U e A a D T t 5 3 Z c r E r y 5 U Z t + f 7 / S P T L D 8 X D 5 + f 0 I J G R + r e p 2 Y R h t l / g Q s 4 o K o 7 H A H y F A A A A P F r f l i e 0 q 7 u x v 1 8 t f m Y Q 3 4 5 g z C f < / D a t a M a s h u p > 
</file>

<file path=customXml/itemProps1.xml><?xml version="1.0" encoding="utf-8"?>
<ds:datastoreItem xmlns:ds="http://schemas.openxmlformats.org/officeDocument/2006/customXml" ds:itemID="{43878CEB-A82E-4C7C-B9E8-5B8716A83C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Izmaiņas uz 01.01.2026.</vt:lpstr>
      <vt:lpstr>Tabulas</vt:lpstr>
      <vt:lpstr>Tabulas!Iesniedzeji</vt:lpstr>
      <vt:lpstr>Tabulas!Izmainas</vt:lpstr>
      <vt:lpstr>Tabulas!Statusi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Ella Lauma Bērtiņa</cp:lastModifiedBy>
  <dcterms:created xsi:type="dcterms:W3CDTF">2023-03-14T07:04:48Z</dcterms:created>
  <dcterms:modified xsi:type="dcterms:W3CDTF">2025-10-07T10:57:15Z</dcterms:modified>
</cp:coreProperties>
</file>