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nansu_planosanas_nodala\Ketija Mateviča\vid. atalgojums\darba_samaksa_2024\2024.g. 12 mēn\"/>
    </mc:Choice>
  </mc:AlternateContent>
  <xr:revisionPtr revIDLastSave="0" documentId="13_ncr:1_{653727EF-33B0-4419-BE83-CC9E4699D430}" xr6:coauthVersionLast="47" xr6:coauthVersionMax="47" xr10:uidLastSave="{00000000-0000-0000-0000-000000000000}"/>
  <bookViews>
    <workbookView xWindow="-108" yWindow="-108" windowWidth="23256" windowHeight="12456" xr2:uid="{BF8E8AE8-08F7-434E-A36A-E5721F0AEC1D}"/>
  </bookViews>
  <sheets>
    <sheet name="kopsavilkums" sheetId="1" r:id="rId1"/>
  </sheets>
  <definedNames>
    <definedName name="_xlnm._FilterDatabase" localSheetId="0" hidden="1">kopsavilkums!$A$10:$V$10</definedName>
    <definedName name="_xlnm.Print_Area" localSheetId="0">kopsavilkums!$A$1:$T$87</definedName>
    <definedName name="_xlnm.Print_Titles" localSheetId="0">kopsavilkums!$6:$8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<sst xmlns="http://schemas.openxmlformats.org/spreadsheetml/2006/main" count="161" uniqueCount="59">
  <si>
    <t>Pārskats par strādājošo faktisko vidējo atlīdzību, vidējo atalgojumu un vidējo mēneša amatalgu un izlietotajiem līdzekļiem atlīdzības pieaugumam</t>
  </si>
  <si>
    <r>
      <t xml:space="preserve">Pārskata periods: </t>
    </r>
    <r>
      <rPr>
        <b/>
        <u/>
        <sz val="12"/>
        <rFont val="Times New Roman"/>
        <family val="1"/>
        <charset val="186"/>
      </rPr>
      <t>2024.gada 12 mēneši</t>
    </r>
  </si>
  <si>
    <t>Kopsavilkums</t>
  </si>
  <si>
    <t>EUR</t>
  </si>
  <si>
    <t>Nr.p.k.</t>
  </si>
  <si>
    <t>Ārstniecības personas  un pārējais personāls</t>
  </si>
  <si>
    <r>
      <t>Slodžu skaits - kopā</t>
    </r>
    <r>
      <rPr>
        <vertAlign val="superscript"/>
        <sz val="11"/>
        <rFont val="Times New Roman"/>
        <family val="1"/>
        <charset val="186"/>
      </rPr>
      <t>1</t>
    </r>
  </si>
  <si>
    <t>No pašu ieņēmumiem finansēto slodžu skaits</t>
  </si>
  <si>
    <t>No valsts budžeta līdzekļiem finansēto slodžu skaits</t>
  </si>
  <si>
    <t>tajā  skaitā</t>
  </si>
  <si>
    <t xml:space="preserve">(izdevumi pārskata periodā) euro </t>
  </si>
  <si>
    <t xml:space="preserve">(izdevumi vidēji uz vienu slodzi mēnesī) euro </t>
  </si>
  <si>
    <t>Atlīdzība - KOPĀ</t>
  </si>
  <si>
    <t>tajā skaitā</t>
  </si>
  <si>
    <t>Atalgojums</t>
  </si>
  <si>
    <t>Mēneša amatalga</t>
  </si>
  <si>
    <t>Piemaksas un prēmijas</t>
  </si>
  <si>
    <t>Darba devēja valsts sociālās apdrošināšanas obligātās iemaksas</t>
  </si>
  <si>
    <t xml:space="preserve">slodžu skaits no valsts budžeta līdzekliem, kam piešķirts algas palielinājums </t>
  </si>
  <si>
    <t>atlīdzība no valsts budžeta līdzekļiem</t>
  </si>
  <si>
    <t xml:space="preserve"> tajā skaitā atlīdzības palielinājumam novirzītais finansējums</t>
  </si>
  <si>
    <r>
      <t xml:space="preserve">Ārsti,    zobārsti    un    funkcionālie speciālisti </t>
    </r>
    <r>
      <rPr>
        <sz val="11"/>
        <rFont val="Times New Roman"/>
        <family val="1"/>
        <charset val="186"/>
      </rPr>
      <t>(atbilstoši MK 18.12.2018. gada noteikumiem Nr.851)</t>
    </r>
    <r>
      <rPr>
        <b/>
        <sz val="11"/>
        <rFont val="Times New Roman"/>
        <family val="1"/>
        <charset val="186"/>
      </rPr>
      <t>, kopā</t>
    </r>
  </si>
  <si>
    <t>Kurzemes ambulatorā palīdzība</t>
  </si>
  <si>
    <t>Latgales ambulatorā palīdzība</t>
  </si>
  <si>
    <t>Rīgas ambulatorā palīdzība</t>
  </si>
  <si>
    <t>Vidzemes ambulatorā palīdzība</t>
  </si>
  <si>
    <t>Zemgales ambulatorā palīdzība</t>
  </si>
  <si>
    <t>Stacionārās iestādes</t>
  </si>
  <si>
    <t>1.1.</t>
  </si>
  <si>
    <t>sertificēti  ārsti,    zobārsti    un    funkcionālie speciālisti</t>
  </si>
  <si>
    <t>1.2.</t>
  </si>
  <si>
    <t>reģistrēti  ārsti,    zobārsti    un    funkcionālie speciālisti, rezidenti</t>
  </si>
  <si>
    <r>
      <t>Ārstniecības  un  pacientu  aprūpes personas un funkcionālo speciālistu asistenti</t>
    </r>
    <r>
      <rPr>
        <sz val="11"/>
        <rFont val="Times New Roman"/>
        <family val="1"/>
        <charset val="186"/>
      </rPr>
      <t xml:space="preserve"> (atbilstoši MK 18.12.2018. gada noteikumiem Nr.851)</t>
    </r>
    <r>
      <rPr>
        <b/>
        <sz val="11"/>
        <rFont val="Times New Roman"/>
        <family val="1"/>
        <charset val="186"/>
      </rPr>
      <t>, kopā</t>
    </r>
  </si>
  <si>
    <t>2.1.</t>
  </si>
  <si>
    <t>sertificēti ārsta palīgi, māsas, vecmātes biomedicīnas laboranti, radiologa asistenti, radiogrāferi</t>
  </si>
  <si>
    <t>2.2.</t>
  </si>
  <si>
    <t>sertificēti masieri, ergoterapeita asistenti, fizioterapeita asistenti, zobu higiēnisti, zobārstniecības māsas, podologi, zobu tehniķi</t>
  </si>
  <si>
    <t>2.3.</t>
  </si>
  <si>
    <t>reģistrēti ārsta palīgi, māsas, vecmātes biomedicīnas laboranti, radiologa asistenti, radiogrāferi</t>
  </si>
  <si>
    <t>2.4.</t>
  </si>
  <si>
    <t>reģistrēti masieri, ergoterapeita asistenti, fizioterapeita asistenti, zobu higiēnisti, zobārstniecības māsas, podologi, zobu tehniķi</t>
  </si>
  <si>
    <t>Ārstniecības  un  pacientu  aprūpes atbalsta personas: māsu palīgi, zobārsta asistenti, kopā</t>
  </si>
  <si>
    <r>
      <t xml:space="preserve">Administrācija kopā </t>
    </r>
    <r>
      <rPr>
        <b/>
        <vertAlign val="superscript"/>
        <sz val="11"/>
        <rFont val="Times New Roman"/>
        <family val="1"/>
        <charset val="186"/>
      </rPr>
      <t>2</t>
    </r>
  </si>
  <si>
    <t xml:space="preserve">Saimnieciskais personāls, ārstniecības un aprūpes procesu atbalsta personāls  kopā </t>
  </si>
  <si>
    <t>KOPĀ</t>
  </si>
  <si>
    <t>1) Slodžu skaits - normāla un nepilna laika darbiniekiem, kuriem tiek veikta darba laika uzskaite, vidējais skaits pārrēķināts nosacītās normālā darba laika vienībās , izmantojot informāciju par nostrādātajām stundām. Darbinieku skaitu pilna  laika vienībās aprēķina darbinieku apmaksāto stundu skaitu par pārskata periodu  dalot ar pārskata perioda darba stundu skaitu normālā darba laika ietvaros.</t>
  </si>
  <si>
    <r>
      <t>2)</t>
    </r>
    <r>
      <rPr>
        <sz val="11"/>
        <rFont val="Times New Roman"/>
        <family val="1"/>
        <charset val="186"/>
      </rPr>
      <t>Rindā “Administrācija” uzskaita atalgojumu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</si>
  <si>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valdei, valdes priekšsēdētāja birojam,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</si>
  <si>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ārstniecības personām, kuras tiešā veidā nav saistītas ar pacientu ārstēšanu -  klīniku vadītājiem, virsārstiem, profila virsārstiem, vecākajiem ārstiem, galvenajām māsām, ārstiem koordinatoriem u.c.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</si>
  <si>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projektu vadītājiem, departamentu direktoriem un to vietniekiem, tehniskajam direktoram, kā arī sekojošām struktūrvienībām: komunikācijas, personāla vadības, finanšu, grāmatvedības, ekonomikas, juridiskais, lietvedības, iepirkumu, attīstības, audita, darba aizsardzības.</t>
    </r>
  </si>
  <si>
    <t xml:space="preserve">3) vidēji uz 1 slodzi mēnesī aprēķina pret 5.ailē uzrādītām slodzēm </t>
  </si>
  <si>
    <t xml:space="preserve">4) vidēji uz 1 slodzi mēnesī aprēķina pret 6.ailē uzrādītām slodzēm </t>
  </si>
  <si>
    <t>3 = 4 + 5</t>
  </si>
  <si>
    <t>7 = 10 + 13</t>
  </si>
  <si>
    <t>10 = 11 + 12</t>
  </si>
  <si>
    <t>14 = 17 + 20</t>
  </si>
  <si>
    <t>17 = 18 + 19</t>
  </si>
  <si>
    <r>
      <t>atlīdzība no valsts budžeta līdzekļiem</t>
    </r>
    <r>
      <rPr>
        <vertAlign val="superscript"/>
        <sz val="11"/>
        <rFont val="Times New Roman"/>
        <family val="1"/>
        <charset val="186"/>
      </rPr>
      <t>3</t>
    </r>
  </si>
  <si>
    <r>
      <t xml:space="preserve"> tajā skaitā atlīdzības palielinājumam novirzītais finansējums</t>
    </r>
    <r>
      <rPr>
        <vertAlign val="superscript"/>
        <sz val="11"/>
        <rFont val="Times New Roman"/>
        <family val="1"/>
        <charset val="186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</si>
</sst>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2" x14ac:knownFonts="1">
    <font>
      <sz val="11"/>
      <color theme="1"/>
      <name val="Aptos Narrow"/>
      <family val="2"/>
      <charset val="186"/>
      <scheme val="minor"/>
    </font>
    <font>
      <sz val="12"/>
      <name val="Arial"/>
      <family val="2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vertAlign val="superscript"/>
      <sz val="10"/>
      <name val="Times New Roman"/>
      <family val="1"/>
      <charset val="186"/>
    </font>
    <font>
      <sz val="11"/>
      <name val="Symbol"/>
      <family val="1"/>
      <charset val="2"/>
    </font>
    <font>
      <sz val="7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0" borderId="0"/>
  </cellStyleXfs>
  <cellXfs count="79">
    <xf numFmtId="0" fontId="0" fillId="0" borderId="0" xfId="0"/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4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6" fillId="0" borderId="0" xfId="2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 wrapText="1"/>
    </xf>
    <xf numFmtId="1" fontId="10" fillId="0" borderId="3" xfId="1" applyNumberFormat="1" applyFont="1" applyBorder="1" applyAlignment="1">
      <alignment horizontal="center" vertical="center" wrapText="1"/>
    </xf>
    <xf numFmtId="1" fontId="3" fillId="0" borderId="0" xfId="1" applyNumberFormat="1" applyFont="1" applyAlignment="1">
      <alignment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vertical="center" wrapText="1"/>
    </xf>
    <xf numFmtId="164" fontId="11" fillId="3" borderId="1" xfId="1" applyNumberFormat="1" applyFont="1" applyFill="1" applyBorder="1" applyAlignment="1">
      <alignment horizontal="right" vertical="center" wrapText="1"/>
    </xf>
    <xf numFmtId="165" fontId="11" fillId="3" borderId="3" xfId="1" applyNumberFormat="1" applyFont="1" applyFill="1" applyBorder="1" applyAlignment="1">
      <alignment vertical="center" wrapText="1"/>
    </xf>
    <xf numFmtId="165" fontId="11" fillId="3" borderId="1" xfId="1" applyNumberFormat="1" applyFont="1" applyFill="1" applyBorder="1" applyAlignment="1">
      <alignment vertical="center" wrapText="1"/>
    </xf>
    <xf numFmtId="4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/>
    </xf>
    <xf numFmtId="164" fontId="3" fillId="0" borderId="1" xfId="1" applyNumberFormat="1" applyFont="1" applyBorder="1" applyAlignment="1">
      <alignment horizontal="right" vertical="center" wrapText="1"/>
    </xf>
    <xf numFmtId="165" fontId="3" fillId="0" borderId="3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0" fontId="3" fillId="0" borderId="1" xfId="3" applyFont="1" applyBorder="1" applyAlignment="1">
      <alignment horizontal="right"/>
    </xf>
    <xf numFmtId="0" fontId="11" fillId="4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left" vertical="center" wrapText="1"/>
    </xf>
    <xf numFmtId="164" fontId="11" fillId="4" borderId="1" xfId="1" applyNumberFormat="1" applyFont="1" applyFill="1" applyBorder="1" applyAlignment="1">
      <alignment horizontal="right" vertical="center" wrapText="1"/>
    </xf>
    <xf numFmtId="165" fontId="11" fillId="4" borderId="3" xfId="1" applyNumberFormat="1" applyFont="1" applyFill="1" applyBorder="1" applyAlignment="1">
      <alignment vertical="center" wrapText="1"/>
    </xf>
    <xf numFmtId="165" fontId="11" fillId="4" borderId="1" xfId="1" applyNumberFormat="1" applyFont="1" applyFill="1" applyBorder="1" applyAlignment="1">
      <alignment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0" fontId="11" fillId="3" borderId="5" xfId="2" applyFont="1" applyFill="1" applyBorder="1" applyAlignment="1">
      <alignment vertical="center" wrapText="1"/>
    </xf>
    <xf numFmtId="164" fontId="11" fillId="3" borderId="1" xfId="1" applyNumberFormat="1" applyFont="1" applyFill="1" applyBorder="1" applyAlignment="1">
      <alignment horizontal="left" wrapText="1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vertical="center" wrapText="1"/>
    </xf>
    <xf numFmtId="164" fontId="16" fillId="5" borderId="1" xfId="1" applyNumberFormat="1" applyFont="1" applyFill="1" applyBorder="1" applyAlignment="1">
      <alignment horizontal="right" vertical="center" wrapText="1"/>
    </xf>
    <xf numFmtId="164" fontId="16" fillId="5" borderId="2" xfId="1" applyNumberFormat="1" applyFont="1" applyFill="1" applyBorder="1" applyAlignment="1">
      <alignment horizontal="right" vertical="center" wrapText="1"/>
    </xf>
    <xf numFmtId="165" fontId="16" fillId="5" borderId="3" xfId="1" applyNumberFormat="1" applyFont="1" applyFill="1" applyBorder="1" applyAlignment="1">
      <alignment vertical="center" wrapText="1"/>
    </xf>
    <xf numFmtId="165" fontId="16" fillId="5" borderId="1" xfId="1" applyNumberFormat="1" applyFont="1" applyFill="1" applyBorder="1" applyAlignment="1">
      <alignment vertical="center" wrapText="1"/>
    </xf>
    <xf numFmtId="3" fontId="11" fillId="0" borderId="0" xfId="1" applyNumberFormat="1" applyFont="1" applyAlignment="1">
      <alignment vertical="center" wrapText="1"/>
    </xf>
    <xf numFmtId="0" fontId="17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wrapText="1"/>
    </xf>
    <xf numFmtId="3" fontId="3" fillId="0" borderId="0" xfId="1" applyNumberFormat="1" applyFont="1" applyAlignment="1">
      <alignment horizontal="justify" vertical="center" wrapText="1"/>
    </xf>
    <xf numFmtId="164" fontId="11" fillId="0" borderId="0" xfId="1" applyNumberFormat="1" applyFont="1" applyAlignment="1">
      <alignment vertical="center" wrapText="1"/>
    </xf>
    <xf numFmtId="0" fontId="3" fillId="0" borderId="0" xfId="1" applyFont="1"/>
    <xf numFmtId="164" fontId="3" fillId="0" borderId="0" xfId="1" applyNumberFormat="1" applyFont="1" applyAlignment="1">
      <alignment wrapText="1"/>
    </xf>
    <xf numFmtId="3" fontId="20" fillId="0" borderId="0" xfId="1" applyNumberFormat="1" applyFont="1" applyAlignment="1">
      <alignment vertical="center" wrapText="1"/>
    </xf>
    <xf numFmtId="3" fontId="3" fillId="0" borderId="0" xfId="1" applyNumberFormat="1" applyFont="1" applyAlignment="1">
      <alignment wrapText="1"/>
    </xf>
    <xf numFmtId="4" fontId="3" fillId="0" borderId="0" xfId="1" applyNumberFormat="1" applyFont="1" applyAlignment="1">
      <alignment wrapText="1"/>
    </xf>
    <xf numFmtId="0" fontId="21" fillId="0" borderId="0" xfId="1" applyFont="1" applyAlignment="1">
      <alignment vertical="center"/>
    </xf>
    <xf numFmtId="4" fontId="21" fillId="0" borderId="0" xfId="1" applyNumberFormat="1" applyFont="1" applyAlignment="1">
      <alignment vertical="center"/>
    </xf>
    <xf numFmtId="4" fontId="21" fillId="0" borderId="0" xfId="1" applyNumberFormat="1" applyFont="1" applyAlignment="1">
      <alignment wrapText="1"/>
    </xf>
    <xf numFmtId="3" fontId="21" fillId="0" borderId="0" xfId="1" applyNumberFormat="1" applyFont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horizontal="left" wrapText="1"/>
    </xf>
    <xf numFmtId="0" fontId="7" fillId="0" borderId="0" xfId="1" applyFont="1" applyAlignment="1">
      <alignment horizontal="left" wrapText="1"/>
    </xf>
    <xf numFmtId="0" fontId="18" fillId="0" borderId="0" xfId="1" applyFont="1" applyAlignment="1">
      <alignment horizontal="left" wrapText="1"/>
    </xf>
    <xf numFmtId="0" fontId="3" fillId="0" borderId="0" xfId="1" applyFont="1" applyAlignment="1">
      <alignment horizontal="left"/>
    </xf>
  </cellXfs>
  <cellStyles count="4">
    <cellStyle name="Normal" xfId="0" builtinId="0"/>
    <cellStyle name="Normal 11 3" xfId="2" xr:uid="{C93E4065-F7FF-467A-92C3-6BEF1E6D2969}"/>
    <cellStyle name="Normal 3" xfId="1" xr:uid="{4072DBB6-FEB4-4499-9E0B-87076577E9F3}"/>
    <cellStyle name="Normal_atalgojums_2010.g.marts" xfId="3" xr:uid="{72155741-061E-46DA-8CEC-6DAD03BE74C8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E9FE-1E4B-488F-9DB6-FA18974D5584}">
  <sheetPr>
    <pageSetUpPr fitToPage="1"/>
  </sheetPr>
  <dimension ref="A1:V105"/>
  <sheetViews>
    <sheetView tabSelected="1" zoomScale="60" zoomScaleNormal="60" workbookViewId="0">
      <pane ySplit="8" topLeftCell="A9" activePane="bottomLeft" state="frozen"/>
      <selection activeCell="E1" sqref="E1"/>
      <selection pane="bottomLeft" activeCell="N7" sqref="N7:N8"/>
    </sheetView>
  </sheetViews>
  <sheetFormatPr defaultRowHeight="13.8" x14ac:dyDescent="0.3"/>
  <cols>
    <col min="1" max="1" width="4.6640625" style="2" customWidth="1"/>
    <col min="2" max="2" width="36.33203125" style="2" bestFit="1" customWidth="1"/>
    <col min="3" max="3" width="11.88671875" style="4" customWidth="1"/>
    <col min="4" max="4" width="11.5546875" style="4" customWidth="1"/>
    <col min="5" max="5" width="12.5546875" style="4" customWidth="1"/>
    <col min="6" max="6" width="13.5546875" style="4" customWidth="1"/>
    <col min="7" max="7" width="17.33203125" style="4" customWidth="1"/>
    <col min="8" max="8" width="16.44140625" style="4" bestFit="1" customWidth="1"/>
    <col min="9" max="9" width="16" style="4" customWidth="1"/>
    <col min="10" max="10" width="17.5546875" style="4" customWidth="1"/>
    <col min="11" max="11" width="18" style="4" customWidth="1"/>
    <col min="12" max="12" width="15.6640625" style="4" customWidth="1"/>
    <col min="13" max="13" width="15.44140625" style="4" customWidth="1"/>
    <col min="14" max="14" width="11.5546875" style="5" customWidth="1"/>
    <col min="15" max="15" width="12.33203125" style="5" bestFit="1" customWidth="1"/>
    <col min="16" max="16" width="13.109375" style="5" customWidth="1"/>
    <col min="17" max="17" width="13.44140625" style="5" customWidth="1"/>
    <col min="18" max="18" width="12.44140625" style="5" bestFit="1" customWidth="1"/>
    <col min="19" max="19" width="10.5546875" style="5" customWidth="1"/>
    <col min="20" max="20" width="15.109375" style="5" customWidth="1"/>
    <col min="21" max="255" width="8.88671875" style="2"/>
    <col min="256" max="256" width="4.6640625" style="2" customWidth="1"/>
    <col min="257" max="257" width="32" style="2" customWidth="1"/>
    <col min="258" max="260" width="8.88671875" style="2"/>
    <col min="261" max="261" width="13.5546875" style="2" customWidth="1"/>
    <col min="262" max="262" width="13.6640625" style="2" customWidth="1"/>
    <col min="263" max="264" width="8.88671875" style="2"/>
    <col min="265" max="265" width="13.109375" style="2" customWidth="1"/>
    <col min="266" max="268" width="8.88671875" style="2"/>
    <col min="269" max="269" width="15.44140625" style="2" customWidth="1"/>
    <col min="270" max="271" width="8.88671875" style="2"/>
    <col min="272" max="272" width="13.109375" style="2" customWidth="1"/>
    <col min="273" max="275" width="8.88671875" style="2"/>
    <col min="276" max="276" width="14" style="2" customWidth="1"/>
    <col min="277" max="511" width="8.88671875" style="2"/>
    <col min="512" max="512" width="4.6640625" style="2" customWidth="1"/>
    <col min="513" max="513" width="32" style="2" customWidth="1"/>
    <col min="514" max="516" width="8.88671875" style="2"/>
    <col min="517" max="517" width="13.5546875" style="2" customWidth="1"/>
    <col min="518" max="518" width="13.6640625" style="2" customWidth="1"/>
    <col min="519" max="520" width="8.88671875" style="2"/>
    <col min="521" max="521" width="13.109375" style="2" customWidth="1"/>
    <col min="522" max="524" width="8.88671875" style="2"/>
    <col min="525" max="525" width="15.44140625" style="2" customWidth="1"/>
    <col min="526" max="527" width="8.88671875" style="2"/>
    <col min="528" max="528" width="13.109375" style="2" customWidth="1"/>
    <col min="529" max="531" width="8.88671875" style="2"/>
    <col min="532" max="532" width="14" style="2" customWidth="1"/>
    <col min="533" max="767" width="8.88671875" style="2"/>
    <col min="768" max="768" width="4.6640625" style="2" customWidth="1"/>
    <col min="769" max="769" width="32" style="2" customWidth="1"/>
    <col min="770" max="772" width="8.88671875" style="2"/>
    <col min="773" max="773" width="13.5546875" style="2" customWidth="1"/>
    <col min="774" max="774" width="13.6640625" style="2" customWidth="1"/>
    <col min="775" max="776" width="8.88671875" style="2"/>
    <col min="777" max="777" width="13.109375" style="2" customWidth="1"/>
    <col min="778" max="780" width="8.88671875" style="2"/>
    <col min="781" max="781" width="15.44140625" style="2" customWidth="1"/>
    <col min="782" max="783" width="8.88671875" style="2"/>
    <col min="784" max="784" width="13.109375" style="2" customWidth="1"/>
    <col min="785" max="787" width="8.88671875" style="2"/>
    <col min="788" max="788" width="14" style="2" customWidth="1"/>
    <col min="789" max="1023" width="8.88671875" style="2"/>
    <col min="1024" max="1024" width="4.6640625" style="2" customWidth="1"/>
    <col min="1025" max="1025" width="32" style="2" customWidth="1"/>
    <col min="1026" max="1028" width="8.88671875" style="2"/>
    <col min="1029" max="1029" width="13.5546875" style="2" customWidth="1"/>
    <col min="1030" max="1030" width="13.6640625" style="2" customWidth="1"/>
    <col min="1031" max="1032" width="8.88671875" style="2"/>
    <col min="1033" max="1033" width="13.109375" style="2" customWidth="1"/>
    <col min="1034" max="1036" width="8.88671875" style="2"/>
    <col min="1037" max="1037" width="15.44140625" style="2" customWidth="1"/>
    <col min="1038" max="1039" width="8.88671875" style="2"/>
    <col min="1040" max="1040" width="13.109375" style="2" customWidth="1"/>
    <col min="1041" max="1043" width="8.88671875" style="2"/>
    <col min="1044" max="1044" width="14" style="2" customWidth="1"/>
    <col min="1045" max="1279" width="8.88671875" style="2"/>
    <col min="1280" max="1280" width="4.6640625" style="2" customWidth="1"/>
    <col min="1281" max="1281" width="32" style="2" customWidth="1"/>
    <col min="1282" max="1284" width="8.88671875" style="2"/>
    <col min="1285" max="1285" width="13.5546875" style="2" customWidth="1"/>
    <col min="1286" max="1286" width="13.6640625" style="2" customWidth="1"/>
    <col min="1287" max="1288" width="8.88671875" style="2"/>
    <col min="1289" max="1289" width="13.109375" style="2" customWidth="1"/>
    <col min="1290" max="1292" width="8.88671875" style="2"/>
    <col min="1293" max="1293" width="15.44140625" style="2" customWidth="1"/>
    <col min="1294" max="1295" width="8.88671875" style="2"/>
    <col min="1296" max="1296" width="13.109375" style="2" customWidth="1"/>
    <col min="1297" max="1299" width="8.88671875" style="2"/>
    <col min="1300" max="1300" width="14" style="2" customWidth="1"/>
    <col min="1301" max="1535" width="8.88671875" style="2"/>
    <col min="1536" max="1536" width="4.6640625" style="2" customWidth="1"/>
    <col min="1537" max="1537" width="32" style="2" customWidth="1"/>
    <col min="1538" max="1540" width="8.88671875" style="2"/>
    <col min="1541" max="1541" width="13.5546875" style="2" customWidth="1"/>
    <col min="1542" max="1542" width="13.6640625" style="2" customWidth="1"/>
    <col min="1543" max="1544" width="8.88671875" style="2"/>
    <col min="1545" max="1545" width="13.109375" style="2" customWidth="1"/>
    <col min="1546" max="1548" width="8.88671875" style="2"/>
    <col min="1549" max="1549" width="15.44140625" style="2" customWidth="1"/>
    <col min="1550" max="1551" width="8.88671875" style="2"/>
    <col min="1552" max="1552" width="13.109375" style="2" customWidth="1"/>
    <col min="1553" max="1555" width="8.88671875" style="2"/>
    <col min="1556" max="1556" width="14" style="2" customWidth="1"/>
    <col min="1557" max="1791" width="8.88671875" style="2"/>
    <col min="1792" max="1792" width="4.6640625" style="2" customWidth="1"/>
    <col min="1793" max="1793" width="32" style="2" customWidth="1"/>
    <col min="1794" max="1796" width="8.88671875" style="2"/>
    <col min="1797" max="1797" width="13.5546875" style="2" customWidth="1"/>
    <col min="1798" max="1798" width="13.6640625" style="2" customWidth="1"/>
    <col min="1799" max="1800" width="8.88671875" style="2"/>
    <col min="1801" max="1801" width="13.109375" style="2" customWidth="1"/>
    <col min="1802" max="1804" width="8.88671875" style="2"/>
    <col min="1805" max="1805" width="15.44140625" style="2" customWidth="1"/>
    <col min="1806" max="1807" width="8.88671875" style="2"/>
    <col min="1808" max="1808" width="13.109375" style="2" customWidth="1"/>
    <col min="1809" max="1811" width="8.88671875" style="2"/>
    <col min="1812" max="1812" width="14" style="2" customWidth="1"/>
    <col min="1813" max="2047" width="8.88671875" style="2"/>
    <col min="2048" max="2048" width="4.6640625" style="2" customWidth="1"/>
    <col min="2049" max="2049" width="32" style="2" customWidth="1"/>
    <col min="2050" max="2052" width="8.88671875" style="2"/>
    <col min="2053" max="2053" width="13.5546875" style="2" customWidth="1"/>
    <col min="2054" max="2054" width="13.6640625" style="2" customWidth="1"/>
    <col min="2055" max="2056" width="8.88671875" style="2"/>
    <col min="2057" max="2057" width="13.109375" style="2" customWidth="1"/>
    <col min="2058" max="2060" width="8.88671875" style="2"/>
    <col min="2061" max="2061" width="15.44140625" style="2" customWidth="1"/>
    <col min="2062" max="2063" width="8.88671875" style="2"/>
    <col min="2064" max="2064" width="13.109375" style="2" customWidth="1"/>
    <col min="2065" max="2067" width="8.88671875" style="2"/>
    <col min="2068" max="2068" width="14" style="2" customWidth="1"/>
    <col min="2069" max="2303" width="8.88671875" style="2"/>
    <col min="2304" max="2304" width="4.6640625" style="2" customWidth="1"/>
    <col min="2305" max="2305" width="32" style="2" customWidth="1"/>
    <col min="2306" max="2308" width="8.88671875" style="2"/>
    <col min="2309" max="2309" width="13.5546875" style="2" customWidth="1"/>
    <col min="2310" max="2310" width="13.6640625" style="2" customWidth="1"/>
    <col min="2311" max="2312" width="8.88671875" style="2"/>
    <col min="2313" max="2313" width="13.109375" style="2" customWidth="1"/>
    <col min="2314" max="2316" width="8.88671875" style="2"/>
    <col min="2317" max="2317" width="15.44140625" style="2" customWidth="1"/>
    <col min="2318" max="2319" width="8.88671875" style="2"/>
    <col min="2320" max="2320" width="13.109375" style="2" customWidth="1"/>
    <col min="2321" max="2323" width="8.88671875" style="2"/>
    <col min="2324" max="2324" width="14" style="2" customWidth="1"/>
    <col min="2325" max="2559" width="8.88671875" style="2"/>
    <col min="2560" max="2560" width="4.6640625" style="2" customWidth="1"/>
    <col min="2561" max="2561" width="32" style="2" customWidth="1"/>
    <col min="2562" max="2564" width="8.88671875" style="2"/>
    <col min="2565" max="2565" width="13.5546875" style="2" customWidth="1"/>
    <col min="2566" max="2566" width="13.6640625" style="2" customWidth="1"/>
    <col min="2567" max="2568" width="8.88671875" style="2"/>
    <col min="2569" max="2569" width="13.109375" style="2" customWidth="1"/>
    <col min="2570" max="2572" width="8.88671875" style="2"/>
    <col min="2573" max="2573" width="15.44140625" style="2" customWidth="1"/>
    <col min="2574" max="2575" width="8.88671875" style="2"/>
    <col min="2576" max="2576" width="13.109375" style="2" customWidth="1"/>
    <col min="2577" max="2579" width="8.88671875" style="2"/>
    <col min="2580" max="2580" width="14" style="2" customWidth="1"/>
    <col min="2581" max="2815" width="8.88671875" style="2"/>
    <col min="2816" max="2816" width="4.6640625" style="2" customWidth="1"/>
    <col min="2817" max="2817" width="32" style="2" customWidth="1"/>
    <col min="2818" max="2820" width="8.88671875" style="2"/>
    <col min="2821" max="2821" width="13.5546875" style="2" customWidth="1"/>
    <col min="2822" max="2822" width="13.6640625" style="2" customWidth="1"/>
    <col min="2823" max="2824" width="8.88671875" style="2"/>
    <col min="2825" max="2825" width="13.109375" style="2" customWidth="1"/>
    <col min="2826" max="2828" width="8.88671875" style="2"/>
    <col min="2829" max="2829" width="15.44140625" style="2" customWidth="1"/>
    <col min="2830" max="2831" width="8.88671875" style="2"/>
    <col min="2832" max="2832" width="13.109375" style="2" customWidth="1"/>
    <col min="2833" max="2835" width="8.88671875" style="2"/>
    <col min="2836" max="2836" width="14" style="2" customWidth="1"/>
    <col min="2837" max="3071" width="8.88671875" style="2"/>
    <col min="3072" max="3072" width="4.6640625" style="2" customWidth="1"/>
    <col min="3073" max="3073" width="32" style="2" customWidth="1"/>
    <col min="3074" max="3076" width="8.88671875" style="2"/>
    <col min="3077" max="3077" width="13.5546875" style="2" customWidth="1"/>
    <col min="3078" max="3078" width="13.6640625" style="2" customWidth="1"/>
    <col min="3079" max="3080" width="8.88671875" style="2"/>
    <col min="3081" max="3081" width="13.109375" style="2" customWidth="1"/>
    <col min="3082" max="3084" width="8.88671875" style="2"/>
    <col min="3085" max="3085" width="15.44140625" style="2" customWidth="1"/>
    <col min="3086" max="3087" width="8.88671875" style="2"/>
    <col min="3088" max="3088" width="13.109375" style="2" customWidth="1"/>
    <col min="3089" max="3091" width="8.88671875" style="2"/>
    <col min="3092" max="3092" width="14" style="2" customWidth="1"/>
    <col min="3093" max="3327" width="8.88671875" style="2"/>
    <col min="3328" max="3328" width="4.6640625" style="2" customWidth="1"/>
    <col min="3329" max="3329" width="32" style="2" customWidth="1"/>
    <col min="3330" max="3332" width="8.88671875" style="2"/>
    <col min="3333" max="3333" width="13.5546875" style="2" customWidth="1"/>
    <col min="3334" max="3334" width="13.6640625" style="2" customWidth="1"/>
    <col min="3335" max="3336" width="8.88671875" style="2"/>
    <col min="3337" max="3337" width="13.109375" style="2" customWidth="1"/>
    <col min="3338" max="3340" width="8.88671875" style="2"/>
    <col min="3341" max="3341" width="15.44140625" style="2" customWidth="1"/>
    <col min="3342" max="3343" width="8.88671875" style="2"/>
    <col min="3344" max="3344" width="13.109375" style="2" customWidth="1"/>
    <col min="3345" max="3347" width="8.88671875" style="2"/>
    <col min="3348" max="3348" width="14" style="2" customWidth="1"/>
    <col min="3349" max="3583" width="8.88671875" style="2"/>
    <col min="3584" max="3584" width="4.6640625" style="2" customWidth="1"/>
    <col min="3585" max="3585" width="32" style="2" customWidth="1"/>
    <col min="3586" max="3588" width="8.88671875" style="2"/>
    <col min="3589" max="3589" width="13.5546875" style="2" customWidth="1"/>
    <col min="3590" max="3590" width="13.6640625" style="2" customWidth="1"/>
    <col min="3591" max="3592" width="8.88671875" style="2"/>
    <col min="3593" max="3593" width="13.109375" style="2" customWidth="1"/>
    <col min="3594" max="3596" width="8.88671875" style="2"/>
    <col min="3597" max="3597" width="15.44140625" style="2" customWidth="1"/>
    <col min="3598" max="3599" width="8.88671875" style="2"/>
    <col min="3600" max="3600" width="13.109375" style="2" customWidth="1"/>
    <col min="3601" max="3603" width="8.88671875" style="2"/>
    <col min="3604" max="3604" width="14" style="2" customWidth="1"/>
    <col min="3605" max="3839" width="8.88671875" style="2"/>
    <col min="3840" max="3840" width="4.6640625" style="2" customWidth="1"/>
    <col min="3841" max="3841" width="32" style="2" customWidth="1"/>
    <col min="3842" max="3844" width="8.88671875" style="2"/>
    <col min="3845" max="3845" width="13.5546875" style="2" customWidth="1"/>
    <col min="3846" max="3846" width="13.6640625" style="2" customWidth="1"/>
    <col min="3847" max="3848" width="8.88671875" style="2"/>
    <col min="3849" max="3849" width="13.109375" style="2" customWidth="1"/>
    <col min="3850" max="3852" width="8.88671875" style="2"/>
    <col min="3853" max="3853" width="15.44140625" style="2" customWidth="1"/>
    <col min="3854" max="3855" width="8.88671875" style="2"/>
    <col min="3856" max="3856" width="13.109375" style="2" customWidth="1"/>
    <col min="3857" max="3859" width="8.88671875" style="2"/>
    <col min="3860" max="3860" width="14" style="2" customWidth="1"/>
    <col min="3861" max="4095" width="8.88671875" style="2"/>
    <col min="4096" max="4096" width="4.6640625" style="2" customWidth="1"/>
    <col min="4097" max="4097" width="32" style="2" customWidth="1"/>
    <col min="4098" max="4100" width="8.88671875" style="2"/>
    <col min="4101" max="4101" width="13.5546875" style="2" customWidth="1"/>
    <col min="4102" max="4102" width="13.6640625" style="2" customWidth="1"/>
    <col min="4103" max="4104" width="8.88671875" style="2"/>
    <col min="4105" max="4105" width="13.109375" style="2" customWidth="1"/>
    <col min="4106" max="4108" width="8.88671875" style="2"/>
    <col min="4109" max="4109" width="15.44140625" style="2" customWidth="1"/>
    <col min="4110" max="4111" width="8.88671875" style="2"/>
    <col min="4112" max="4112" width="13.109375" style="2" customWidth="1"/>
    <col min="4113" max="4115" width="8.88671875" style="2"/>
    <col min="4116" max="4116" width="14" style="2" customWidth="1"/>
    <col min="4117" max="4351" width="8.88671875" style="2"/>
    <col min="4352" max="4352" width="4.6640625" style="2" customWidth="1"/>
    <col min="4353" max="4353" width="32" style="2" customWidth="1"/>
    <col min="4354" max="4356" width="8.88671875" style="2"/>
    <col min="4357" max="4357" width="13.5546875" style="2" customWidth="1"/>
    <col min="4358" max="4358" width="13.6640625" style="2" customWidth="1"/>
    <col min="4359" max="4360" width="8.88671875" style="2"/>
    <col min="4361" max="4361" width="13.109375" style="2" customWidth="1"/>
    <col min="4362" max="4364" width="8.88671875" style="2"/>
    <col min="4365" max="4365" width="15.44140625" style="2" customWidth="1"/>
    <col min="4366" max="4367" width="8.88671875" style="2"/>
    <col min="4368" max="4368" width="13.109375" style="2" customWidth="1"/>
    <col min="4369" max="4371" width="8.88671875" style="2"/>
    <col min="4372" max="4372" width="14" style="2" customWidth="1"/>
    <col min="4373" max="4607" width="8.88671875" style="2"/>
    <col min="4608" max="4608" width="4.6640625" style="2" customWidth="1"/>
    <col min="4609" max="4609" width="32" style="2" customWidth="1"/>
    <col min="4610" max="4612" width="8.88671875" style="2"/>
    <col min="4613" max="4613" width="13.5546875" style="2" customWidth="1"/>
    <col min="4614" max="4614" width="13.6640625" style="2" customWidth="1"/>
    <col min="4615" max="4616" width="8.88671875" style="2"/>
    <col min="4617" max="4617" width="13.109375" style="2" customWidth="1"/>
    <col min="4618" max="4620" width="8.88671875" style="2"/>
    <col min="4621" max="4621" width="15.44140625" style="2" customWidth="1"/>
    <col min="4622" max="4623" width="8.88671875" style="2"/>
    <col min="4624" max="4624" width="13.109375" style="2" customWidth="1"/>
    <col min="4625" max="4627" width="8.88671875" style="2"/>
    <col min="4628" max="4628" width="14" style="2" customWidth="1"/>
    <col min="4629" max="4863" width="8.88671875" style="2"/>
    <col min="4864" max="4864" width="4.6640625" style="2" customWidth="1"/>
    <col min="4865" max="4865" width="32" style="2" customWidth="1"/>
    <col min="4866" max="4868" width="8.88671875" style="2"/>
    <col min="4869" max="4869" width="13.5546875" style="2" customWidth="1"/>
    <col min="4870" max="4870" width="13.6640625" style="2" customWidth="1"/>
    <col min="4871" max="4872" width="8.88671875" style="2"/>
    <col min="4873" max="4873" width="13.109375" style="2" customWidth="1"/>
    <col min="4874" max="4876" width="8.88671875" style="2"/>
    <col min="4877" max="4877" width="15.44140625" style="2" customWidth="1"/>
    <col min="4878" max="4879" width="8.88671875" style="2"/>
    <col min="4880" max="4880" width="13.109375" style="2" customWidth="1"/>
    <col min="4881" max="4883" width="8.88671875" style="2"/>
    <col min="4884" max="4884" width="14" style="2" customWidth="1"/>
    <col min="4885" max="5119" width="8.88671875" style="2"/>
    <col min="5120" max="5120" width="4.6640625" style="2" customWidth="1"/>
    <col min="5121" max="5121" width="32" style="2" customWidth="1"/>
    <col min="5122" max="5124" width="8.88671875" style="2"/>
    <col min="5125" max="5125" width="13.5546875" style="2" customWidth="1"/>
    <col min="5126" max="5126" width="13.6640625" style="2" customWidth="1"/>
    <col min="5127" max="5128" width="8.88671875" style="2"/>
    <col min="5129" max="5129" width="13.109375" style="2" customWidth="1"/>
    <col min="5130" max="5132" width="8.88671875" style="2"/>
    <col min="5133" max="5133" width="15.44140625" style="2" customWidth="1"/>
    <col min="5134" max="5135" width="8.88671875" style="2"/>
    <col min="5136" max="5136" width="13.109375" style="2" customWidth="1"/>
    <col min="5137" max="5139" width="8.88671875" style="2"/>
    <col min="5140" max="5140" width="14" style="2" customWidth="1"/>
    <col min="5141" max="5375" width="8.88671875" style="2"/>
    <col min="5376" max="5376" width="4.6640625" style="2" customWidth="1"/>
    <col min="5377" max="5377" width="32" style="2" customWidth="1"/>
    <col min="5378" max="5380" width="8.88671875" style="2"/>
    <col min="5381" max="5381" width="13.5546875" style="2" customWidth="1"/>
    <col min="5382" max="5382" width="13.6640625" style="2" customWidth="1"/>
    <col min="5383" max="5384" width="8.88671875" style="2"/>
    <col min="5385" max="5385" width="13.109375" style="2" customWidth="1"/>
    <col min="5386" max="5388" width="8.88671875" style="2"/>
    <col min="5389" max="5389" width="15.44140625" style="2" customWidth="1"/>
    <col min="5390" max="5391" width="8.88671875" style="2"/>
    <col min="5392" max="5392" width="13.109375" style="2" customWidth="1"/>
    <col min="5393" max="5395" width="8.88671875" style="2"/>
    <col min="5396" max="5396" width="14" style="2" customWidth="1"/>
    <col min="5397" max="5631" width="8.88671875" style="2"/>
    <col min="5632" max="5632" width="4.6640625" style="2" customWidth="1"/>
    <col min="5633" max="5633" width="32" style="2" customWidth="1"/>
    <col min="5634" max="5636" width="8.88671875" style="2"/>
    <col min="5637" max="5637" width="13.5546875" style="2" customWidth="1"/>
    <col min="5638" max="5638" width="13.6640625" style="2" customWidth="1"/>
    <col min="5639" max="5640" width="8.88671875" style="2"/>
    <col min="5641" max="5641" width="13.109375" style="2" customWidth="1"/>
    <col min="5642" max="5644" width="8.88671875" style="2"/>
    <col min="5645" max="5645" width="15.44140625" style="2" customWidth="1"/>
    <col min="5646" max="5647" width="8.88671875" style="2"/>
    <col min="5648" max="5648" width="13.109375" style="2" customWidth="1"/>
    <col min="5649" max="5651" width="8.88671875" style="2"/>
    <col min="5652" max="5652" width="14" style="2" customWidth="1"/>
    <col min="5653" max="5887" width="8.88671875" style="2"/>
    <col min="5888" max="5888" width="4.6640625" style="2" customWidth="1"/>
    <col min="5889" max="5889" width="32" style="2" customWidth="1"/>
    <col min="5890" max="5892" width="8.88671875" style="2"/>
    <col min="5893" max="5893" width="13.5546875" style="2" customWidth="1"/>
    <col min="5894" max="5894" width="13.6640625" style="2" customWidth="1"/>
    <col min="5895" max="5896" width="8.88671875" style="2"/>
    <col min="5897" max="5897" width="13.109375" style="2" customWidth="1"/>
    <col min="5898" max="5900" width="8.88671875" style="2"/>
    <col min="5901" max="5901" width="15.44140625" style="2" customWidth="1"/>
    <col min="5902" max="5903" width="8.88671875" style="2"/>
    <col min="5904" max="5904" width="13.109375" style="2" customWidth="1"/>
    <col min="5905" max="5907" width="8.88671875" style="2"/>
    <col min="5908" max="5908" width="14" style="2" customWidth="1"/>
    <col min="5909" max="6143" width="8.88671875" style="2"/>
    <col min="6144" max="6144" width="4.6640625" style="2" customWidth="1"/>
    <col min="6145" max="6145" width="32" style="2" customWidth="1"/>
    <col min="6146" max="6148" width="8.88671875" style="2"/>
    <col min="6149" max="6149" width="13.5546875" style="2" customWidth="1"/>
    <col min="6150" max="6150" width="13.6640625" style="2" customWidth="1"/>
    <col min="6151" max="6152" width="8.88671875" style="2"/>
    <col min="6153" max="6153" width="13.109375" style="2" customWidth="1"/>
    <col min="6154" max="6156" width="8.88671875" style="2"/>
    <col min="6157" max="6157" width="15.44140625" style="2" customWidth="1"/>
    <col min="6158" max="6159" width="8.88671875" style="2"/>
    <col min="6160" max="6160" width="13.109375" style="2" customWidth="1"/>
    <col min="6161" max="6163" width="8.88671875" style="2"/>
    <col min="6164" max="6164" width="14" style="2" customWidth="1"/>
    <col min="6165" max="6399" width="8.88671875" style="2"/>
    <col min="6400" max="6400" width="4.6640625" style="2" customWidth="1"/>
    <col min="6401" max="6401" width="32" style="2" customWidth="1"/>
    <col min="6402" max="6404" width="8.88671875" style="2"/>
    <col min="6405" max="6405" width="13.5546875" style="2" customWidth="1"/>
    <col min="6406" max="6406" width="13.6640625" style="2" customWidth="1"/>
    <col min="6407" max="6408" width="8.88671875" style="2"/>
    <col min="6409" max="6409" width="13.109375" style="2" customWidth="1"/>
    <col min="6410" max="6412" width="8.88671875" style="2"/>
    <col min="6413" max="6413" width="15.44140625" style="2" customWidth="1"/>
    <col min="6414" max="6415" width="8.88671875" style="2"/>
    <col min="6416" max="6416" width="13.109375" style="2" customWidth="1"/>
    <col min="6417" max="6419" width="8.88671875" style="2"/>
    <col min="6420" max="6420" width="14" style="2" customWidth="1"/>
    <col min="6421" max="6655" width="8.88671875" style="2"/>
    <col min="6656" max="6656" width="4.6640625" style="2" customWidth="1"/>
    <col min="6657" max="6657" width="32" style="2" customWidth="1"/>
    <col min="6658" max="6660" width="8.88671875" style="2"/>
    <col min="6661" max="6661" width="13.5546875" style="2" customWidth="1"/>
    <col min="6662" max="6662" width="13.6640625" style="2" customWidth="1"/>
    <col min="6663" max="6664" width="8.88671875" style="2"/>
    <col min="6665" max="6665" width="13.109375" style="2" customWidth="1"/>
    <col min="6666" max="6668" width="8.88671875" style="2"/>
    <col min="6669" max="6669" width="15.44140625" style="2" customWidth="1"/>
    <col min="6670" max="6671" width="8.88671875" style="2"/>
    <col min="6672" max="6672" width="13.109375" style="2" customWidth="1"/>
    <col min="6673" max="6675" width="8.88671875" style="2"/>
    <col min="6676" max="6676" width="14" style="2" customWidth="1"/>
    <col min="6677" max="6911" width="8.88671875" style="2"/>
    <col min="6912" max="6912" width="4.6640625" style="2" customWidth="1"/>
    <col min="6913" max="6913" width="32" style="2" customWidth="1"/>
    <col min="6914" max="6916" width="8.88671875" style="2"/>
    <col min="6917" max="6917" width="13.5546875" style="2" customWidth="1"/>
    <col min="6918" max="6918" width="13.6640625" style="2" customWidth="1"/>
    <col min="6919" max="6920" width="8.88671875" style="2"/>
    <col min="6921" max="6921" width="13.109375" style="2" customWidth="1"/>
    <col min="6922" max="6924" width="8.88671875" style="2"/>
    <col min="6925" max="6925" width="15.44140625" style="2" customWidth="1"/>
    <col min="6926" max="6927" width="8.88671875" style="2"/>
    <col min="6928" max="6928" width="13.109375" style="2" customWidth="1"/>
    <col min="6929" max="6931" width="8.88671875" style="2"/>
    <col min="6932" max="6932" width="14" style="2" customWidth="1"/>
    <col min="6933" max="7167" width="8.88671875" style="2"/>
    <col min="7168" max="7168" width="4.6640625" style="2" customWidth="1"/>
    <col min="7169" max="7169" width="32" style="2" customWidth="1"/>
    <col min="7170" max="7172" width="8.88671875" style="2"/>
    <col min="7173" max="7173" width="13.5546875" style="2" customWidth="1"/>
    <col min="7174" max="7174" width="13.6640625" style="2" customWidth="1"/>
    <col min="7175" max="7176" width="8.88671875" style="2"/>
    <col min="7177" max="7177" width="13.109375" style="2" customWidth="1"/>
    <col min="7178" max="7180" width="8.88671875" style="2"/>
    <col min="7181" max="7181" width="15.44140625" style="2" customWidth="1"/>
    <col min="7182" max="7183" width="8.88671875" style="2"/>
    <col min="7184" max="7184" width="13.109375" style="2" customWidth="1"/>
    <col min="7185" max="7187" width="8.88671875" style="2"/>
    <col min="7188" max="7188" width="14" style="2" customWidth="1"/>
    <col min="7189" max="7423" width="8.88671875" style="2"/>
    <col min="7424" max="7424" width="4.6640625" style="2" customWidth="1"/>
    <col min="7425" max="7425" width="32" style="2" customWidth="1"/>
    <col min="7426" max="7428" width="8.88671875" style="2"/>
    <col min="7429" max="7429" width="13.5546875" style="2" customWidth="1"/>
    <col min="7430" max="7430" width="13.6640625" style="2" customWidth="1"/>
    <col min="7431" max="7432" width="8.88671875" style="2"/>
    <col min="7433" max="7433" width="13.109375" style="2" customWidth="1"/>
    <col min="7434" max="7436" width="8.88671875" style="2"/>
    <col min="7437" max="7437" width="15.44140625" style="2" customWidth="1"/>
    <col min="7438" max="7439" width="8.88671875" style="2"/>
    <col min="7440" max="7440" width="13.109375" style="2" customWidth="1"/>
    <col min="7441" max="7443" width="8.88671875" style="2"/>
    <col min="7444" max="7444" width="14" style="2" customWidth="1"/>
    <col min="7445" max="7679" width="8.88671875" style="2"/>
    <col min="7680" max="7680" width="4.6640625" style="2" customWidth="1"/>
    <col min="7681" max="7681" width="32" style="2" customWidth="1"/>
    <col min="7682" max="7684" width="8.88671875" style="2"/>
    <col min="7685" max="7685" width="13.5546875" style="2" customWidth="1"/>
    <col min="7686" max="7686" width="13.6640625" style="2" customWidth="1"/>
    <col min="7687" max="7688" width="8.88671875" style="2"/>
    <col min="7689" max="7689" width="13.109375" style="2" customWidth="1"/>
    <col min="7690" max="7692" width="8.88671875" style="2"/>
    <col min="7693" max="7693" width="15.44140625" style="2" customWidth="1"/>
    <col min="7694" max="7695" width="8.88671875" style="2"/>
    <col min="7696" max="7696" width="13.109375" style="2" customWidth="1"/>
    <col min="7697" max="7699" width="8.88671875" style="2"/>
    <col min="7700" max="7700" width="14" style="2" customWidth="1"/>
    <col min="7701" max="7935" width="8.88671875" style="2"/>
    <col min="7936" max="7936" width="4.6640625" style="2" customWidth="1"/>
    <col min="7937" max="7937" width="32" style="2" customWidth="1"/>
    <col min="7938" max="7940" width="8.88671875" style="2"/>
    <col min="7941" max="7941" width="13.5546875" style="2" customWidth="1"/>
    <col min="7942" max="7942" width="13.6640625" style="2" customWidth="1"/>
    <col min="7943" max="7944" width="8.88671875" style="2"/>
    <col min="7945" max="7945" width="13.109375" style="2" customWidth="1"/>
    <col min="7946" max="7948" width="8.88671875" style="2"/>
    <col min="7949" max="7949" width="15.44140625" style="2" customWidth="1"/>
    <col min="7950" max="7951" width="8.88671875" style="2"/>
    <col min="7952" max="7952" width="13.109375" style="2" customWidth="1"/>
    <col min="7953" max="7955" width="8.88671875" style="2"/>
    <col min="7956" max="7956" width="14" style="2" customWidth="1"/>
    <col min="7957" max="8191" width="8.88671875" style="2"/>
    <col min="8192" max="8192" width="4.6640625" style="2" customWidth="1"/>
    <col min="8193" max="8193" width="32" style="2" customWidth="1"/>
    <col min="8194" max="8196" width="8.88671875" style="2"/>
    <col min="8197" max="8197" width="13.5546875" style="2" customWidth="1"/>
    <col min="8198" max="8198" width="13.6640625" style="2" customWidth="1"/>
    <col min="8199" max="8200" width="8.88671875" style="2"/>
    <col min="8201" max="8201" width="13.109375" style="2" customWidth="1"/>
    <col min="8202" max="8204" width="8.88671875" style="2"/>
    <col min="8205" max="8205" width="15.44140625" style="2" customWidth="1"/>
    <col min="8206" max="8207" width="8.88671875" style="2"/>
    <col min="8208" max="8208" width="13.109375" style="2" customWidth="1"/>
    <col min="8209" max="8211" width="8.88671875" style="2"/>
    <col min="8212" max="8212" width="14" style="2" customWidth="1"/>
    <col min="8213" max="8447" width="8.88671875" style="2"/>
    <col min="8448" max="8448" width="4.6640625" style="2" customWidth="1"/>
    <col min="8449" max="8449" width="32" style="2" customWidth="1"/>
    <col min="8450" max="8452" width="8.88671875" style="2"/>
    <col min="8453" max="8453" width="13.5546875" style="2" customWidth="1"/>
    <col min="8454" max="8454" width="13.6640625" style="2" customWidth="1"/>
    <col min="8455" max="8456" width="8.88671875" style="2"/>
    <col min="8457" max="8457" width="13.109375" style="2" customWidth="1"/>
    <col min="8458" max="8460" width="8.88671875" style="2"/>
    <col min="8461" max="8461" width="15.44140625" style="2" customWidth="1"/>
    <col min="8462" max="8463" width="8.88671875" style="2"/>
    <col min="8464" max="8464" width="13.109375" style="2" customWidth="1"/>
    <col min="8465" max="8467" width="8.88671875" style="2"/>
    <col min="8468" max="8468" width="14" style="2" customWidth="1"/>
    <col min="8469" max="8703" width="8.88671875" style="2"/>
    <col min="8704" max="8704" width="4.6640625" style="2" customWidth="1"/>
    <col min="8705" max="8705" width="32" style="2" customWidth="1"/>
    <col min="8706" max="8708" width="8.88671875" style="2"/>
    <col min="8709" max="8709" width="13.5546875" style="2" customWidth="1"/>
    <col min="8710" max="8710" width="13.6640625" style="2" customWidth="1"/>
    <col min="8711" max="8712" width="8.88671875" style="2"/>
    <col min="8713" max="8713" width="13.109375" style="2" customWidth="1"/>
    <col min="8714" max="8716" width="8.88671875" style="2"/>
    <col min="8717" max="8717" width="15.44140625" style="2" customWidth="1"/>
    <col min="8718" max="8719" width="8.88671875" style="2"/>
    <col min="8720" max="8720" width="13.109375" style="2" customWidth="1"/>
    <col min="8721" max="8723" width="8.88671875" style="2"/>
    <col min="8724" max="8724" width="14" style="2" customWidth="1"/>
    <col min="8725" max="8959" width="8.88671875" style="2"/>
    <col min="8960" max="8960" width="4.6640625" style="2" customWidth="1"/>
    <col min="8961" max="8961" width="32" style="2" customWidth="1"/>
    <col min="8962" max="8964" width="8.88671875" style="2"/>
    <col min="8965" max="8965" width="13.5546875" style="2" customWidth="1"/>
    <col min="8966" max="8966" width="13.6640625" style="2" customWidth="1"/>
    <col min="8967" max="8968" width="8.88671875" style="2"/>
    <col min="8969" max="8969" width="13.109375" style="2" customWidth="1"/>
    <col min="8970" max="8972" width="8.88671875" style="2"/>
    <col min="8973" max="8973" width="15.44140625" style="2" customWidth="1"/>
    <col min="8974" max="8975" width="8.88671875" style="2"/>
    <col min="8976" max="8976" width="13.109375" style="2" customWidth="1"/>
    <col min="8977" max="8979" width="8.88671875" style="2"/>
    <col min="8980" max="8980" width="14" style="2" customWidth="1"/>
    <col min="8981" max="9215" width="8.88671875" style="2"/>
    <col min="9216" max="9216" width="4.6640625" style="2" customWidth="1"/>
    <col min="9217" max="9217" width="32" style="2" customWidth="1"/>
    <col min="9218" max="9220" width="8.88671875" style="2"/>
    <col min="9221" max="9221" width="13.5546875" style="2" customWidth="1"/>
    <col min="9222" max="9222" width="13.6640625" style="2" customWidth="1"/>
    <col min="9223" max="9224" width="8.88671875" style="2"/>
    <col min="9225" max="9225" width="13.109375" style="2" customWidth="1"/>
    <col min="9226" max="9228" width="8.88671875" style="2"/>
    <col min="9229" max="9229" width="15.44140625" style="2" customWidth="1"/>
    <col min="9230" max="9231" width="8.88671875" style="2"/>
    <col min="9232" max="9232" width="13.109375" style="2" customWidth="1"/>
    <col min="9233" max="9235" width="8.88671875" style="2"/>
    <col min="9236" max="9236" width="14" style="2" customWidth="1"/>
    <col min="9237" max="9471" width="8.88671875" style="2"/>
    <col min="9472" max="9472" width="4.6640625" style="2" customWidth="1"/>
    <col min="9473" max="9473" width="32" style="2" customWidth="1"/>
    <col min="9474" max="9476" width="8.88671875" style="2"/>
    <col min="9477" max="9477" width="13.5546875" style="2" customWidth="1"/>
    <col min="9478" max="9478" width="13.6640625" style="2" customWidth="1"/>
    <col min="9479" max="9480" width="8.88671875" style="2"/>
    <col min="9481" max="9481" width="13.109375" style="2" customWidth="1"/>
    <col min="9482" max="9484" width="8.88671875" style="2"/>
    <col min="9485" max="9485" width="15.44140625" style="2" customWidth="1"/>
    <col min="9486" max="9487" width="8.88671875" style="2"/>
    <col min="9488" max="9488" width="13.109375" style="2" customWidth="1"/>
    <col min="9489" max="9491" width="8.88671875" style="2"/>
    <col min="9492" max="9492" width="14" style="2" customWidth="1"/>
    <col min="9493" max="9727" width="8.88671875" style="2"/>
    <col min="9728" max="9728" width="4.6640625" style="2" customWidth="1"/>
    <col min="9729" max="9729" width="32" style="2" customWidth="1"/>
    <col min="9730" max="9732" width="8.88671875" style="2"/>
    <col min="9733" max="9733" width="13.5546875" style="2" customWidth="1"/>
    <col min="9734" max="9734" width="13.6640625" style="2" customWidth="1"/>
    <col min="9735" max="9736" width="8.88671875" style="2"/>
    <col min="9737" max="9737" width="13.109375" style="2" customWidth="1"/>
    <col min="9738" max="9740" width="8.88671875" style="2"/>
    <col min="9741" max="9741" width="15.44140625" style="2" customWidth="1"/>
    <col min="9742" max="9743" width="8.88671875" style="2"/>
    <col min="9744" max="9744" width="13.109375" style="2" customWidth="1"/>
    <col min="9745" max="9747" width="8.88671875" style="2"/>
    <col min="9748" max="9748" width="14" style="2" customWidth="1"/>
    <col min="9749" max="9983" width="8.88671875" style="2"/>
    <col min="9984" max="9984" width="4.6640625" style="2" customWidth="1"/>
    <col min="9985" max="9985" width="32" style="2" customWidth="1"/>
    <col min="9986" max="9988" width="8.88671875" style="2"/>
    <col min="9989" max="9989" width="13.5546875" style="2" customWidth="1"/>
    <col min="9990" max="9990" width="13.6640625" style="2" customWidth="1"/>
    <col min="9991" max="9992" width="8.88671875" style="2"/>
    <col min="9993" max="9993" width="13.109375" style="2" customWidth="1"/>
    <col min="9994" max="9996" width="8.88671875" style="2"/>
    <col min="9997" max="9997" width="15.44140625" style="2" customWidth="1"/>
    <col min="9998" max="9999" width="8.88671875" style="2"/>
    <col min="10000" max="10000" width="13.109375" style="2" customWidth="1"/>
    <col min="10001" max="10003" width="8.88671875" style="2"/>
    <col min="10004" max="10004" width="14" style="2" customWidth="1"/>
    <col min="10005" max="10239" width="8.88671875" style="2"/>
    <col min="10240" max="10240" width="4.6640625" style="2" customWidth="1"/>
    <col min="10241" max="10241" width="32" style="2" customWidth="1"/>
    <col min="10242" max="10244" width="8.88671875" style="2"/>
    <col min="10245" max="10245" width="13.5546875" style="2" customWidth="1"/>
    <col min="10246" max="10246" width="13.6640625" style="2" customWidth="1"/>
    <col min="10247" max="10248" width="8.88671875" style="2"/>
    <col min="10249" max="10249" width="13.109375" style="2" customWidth="1"/>
    <col min="10250" max="10252" width="8.88671875" style="2"/>
    <col min="10253" max="10253" width="15.44140625" style="2" customWidth="1"/>
    <col min="10254" max="10255" width="8.88671875" style="2"/>
    <col min="10256" max="10256" width="13.109375" style="2" customWidth="1"/>
    <col min="10257" max="10259" width="8.88671875" style="2"/>
    <col min="10260" max="10260" width="14" style="2" customWidth="1"/>
    <col min="10261" max="10495" width="8.88671875" style="2"/>
    <col min="10496" max="10496" width="4.6640625" style="2" customWidth="1"/>
    <col min="10497" max="10497" width="32" style="2" customWidth="1"/>
    <col min="10498" max="10500" width="8.88671875" style="2"/>
    <col min="10501" max="10501" width="13.5546875" style="2" customWidth="1"/>
    <col min="10502" max="10502" width="13.6640625" style="2" customWidth="1"/>
    <col min="10503" max="10504" width="8.88671875" style="2"/>
    <col min="10505" max="10505" width="13.109375" style="2" customWidth="1"/>
    <col min="10506" max="10508" width="8.88671875" style="2"/>
    <col min="10509" max="10509" width="15.44140625" style="2" customWidth="1"/>
    <col min="10510" max="10511" width="8.88671875" style="2"/>
    <col min="10512" max="10512" width="13.109375" style="2" customWidth="1"/>
    <col min="10513" max="10515" width="8.88671875" style="2"/>
    <col min="10516" max="10516" width="14" style="2" customWidth="1"/>
    <col min="10517" max="10751" width="8.88671875" style="2"/>
    <col min="10752" max="10752" width="4.6640625" style="2" customWidth="1"/>
    <col min="10753" max="10753" width="32" style="2" customWidth="1"/>
    <col min="10754" max="10756" width="8.88671875" style="2"/>
    <col min="10757" max="10757" width="13.5546875" style="2" customWidth="1"/>
    <col min="10758" max="10758" width="13.6640625" style="2" customWidth="1"/>
    <col min="10759" max="10760" width="8.88671875" style="2"/>
    <col min="10761" max="10761" width="13.109375" style="2" customWidth="1"/>
    <col min="10762" max="10764" width="8.88671875" style="2"/>
    <col min="10765" max="10765" width="15.44140625" style="2" customWidth="1"/>
    <col min="10766" max="10767" width="8.88671875" style="2"/>
    <col min="10768" max="10768" width="13.109375" style="2" customWidth="1"/>
    <col min="10769" max="10771" width="8.88671875" style="2"/>
    <col min="10772" max="10772" width="14" style="2" customWidth="1"/>
    <col min="10773" max="11007" width="8.88671875" style="2"/>
    <col min="11008" max="11008" width="4.6640625" style="2" customWidth="1"/>
    <col min="11009" max="11009" width="32" style="2" customWidth="1"/>
    <col min="11010" max="11012" width="8.88671875" style="2"/>
    <col min="11013" max="11013" width="13.5546875" style="2" customWidth="1"/>
    <col min="11014" max="11014" width="13.6640625" style="2" customWidth="1"/>
    <col min="11015" max="11016" width="8.88671875" style="2"/>
    <col min="11017" max="11017" width="13.109375" style="2" customWidth="1"/>
    <col min="11018" max="11020" width="8.88671875" style="2"/>
    <col min="11021" max="11021" width="15.44140625" style="2" customWidth="1"/>
    <col min="11022" max="11023" width="8.88671875" style="2"/>
    <col min="11024" max="11024" width="13.109375" style="2" customWidth="1"/>
    <col min="11025" max="11027" width="8.88671875" style="2"/>
    <col min="11028" max="11028" width="14" style="2" customWidth="1"/>
    <col min="11029" max="11263" width="8.88671875" style="2"/>
    <col min="11264" max="11264" width="4.6640625" style="2" customWidth="1"/>
    <col min="11265" max="11265" width="32" style="2" customWidth="1"/>
    <col min="11266" max="11268" width="8.88671875" style="2"/>
    <col min="11269" max="11269" width="13.5546875" style="2" customWidth="1"/>
    <col min="11270" max="11270" width="13.6640625" style="2" customWidth="1"/>
    <col min="11271" max="11272" width="8.88671875" style="2"/>
    <col min="11273" max="11273" width="13.109375" style="2" customWidth="1"/>
    <col min="11274" max="11276" width="8.88671875" style="2"/>
    <col min="11277" max="11277" width="15.44140625" style="2" customWidth="1"/>
    <col min="11278" max="11279" width="8.88671875" style="2"/>
    <col min="11280" max="11280" width="13.109375" style="2" customWidth="1"/>
    <col min="11281" max="11283" width="8.88671875" style="2"/>
    <col min="11284" max="11284" width="14" style="2" customWidth="1"/>
    <col min="11285" max="11519" width="8.88671875" style="2"/>
    <col min="11520" max="11520" width="4.6640625" style="2" customWidth="1"/>
    <col min="11521" max="11521" width="32" style="2" customWidth="1"/>
    <col min="11522" max="11524" width="8.88671875" style="2"/>
    <col min="11525" max="11525" width="13.5546875" style="2" customWidth="1"/>
    <col min="11526" max="11526" width="13.6640625" style="2" customWidth="1"/>
    <col min="11527" max="11528" width="8.88671875" style="2"/>
    <col min="11529" max="11529" width="13.109375" style="2" customWidth="1"/>
    <col min="11530" max="11532" width="8.88671875" style="2"/>
    <col min="11533" max="11533" width="15.44140625" style="2" customWidth="1"/>
    <col min="11534" max="11535" width="8.88671875" style="2"/>
    <col min="11536" max="11536" width="13.109375" style="2" customWidth="1"/>
    <col min="11537" max="11539" width="8.88671875" style="2"/>
    <col min="11540" max="11540" width="14" style="2" customWidth="1"/>
    <col min="11541" max="11775" width="8.88671875" style="2"/>
    <col min="11776" max="11776" width="4.6640625" style="2" customWidth="1"/>
    <col min="11777" max="11777" width="32" style="2" customWidth="1"/>
    <col min="11778" max="11780" width="8.88671875" style="2"/>
    <col min="11781" max="11781" width="13.5546875" style="2" customWidth="1"/>
    <col min="11782" max="11782" width="13.6640625" style="2" customWidth="1"/>
    <col min="11783" max="11784" width="8.88671875" style="2"/>
    <col min="11785" max="11785" width="13.109375" style="2" customWidth="1"/>
    <col min="11786" max="11788" width="8.88671875" style="2"/>
    <col min="11789" max="11789" width="15.44140625" style="2" customWidth="1"/>
    <col min="11790" max="11791" width="8.88671875" style="2"/>
    <col min="11792" max="11792" width="13.109375" style="2" customWidth="1"/>
    <col min="11793" max="11795" width="8.88671875" style="2"/>
    <col min="11796" max="11796" width="14" style="2" customWidth="1"/>
    <col min="11797" max="12031" width="8.88671875" style="2"/>
    <col min="12032" max="12032" width="4.6640625" style="2" customWidth="1"/>
    <col min="12033" max="12033" width="32" style="2" customWidth="1"/>
    <col min="12034" max="12036" width="8.88671875" style="2"/>
    <col min="12037" max="12037" width="13.5546875" style="2" customWidth="1"/>
    <col min="12038" max="12038" width="13.6640625" style="2" customWidth="1"/>
    <col min="12039" max="12040" width="8.88671875" style="2"/>
    <col min="12041" max="12041" width="13.109375" style="2" customWidth="1"/>
    <col min="12042" max="12044" width="8.88671875" style="2"/>
    <col min="12045" max="12045" width="15.44140625" style="2" customWidth="1"/>
    <col min="12046" max="12047" width="8.88671875" style="2"/>
    <col min="12048" max="12048" width="13.109375" style="2" customWidth="1"/>
    <col min="12049" max="12051" width="8.88671875" style="2"/>
    <col min="12052" max="12052" width="14" style="2" customWidth="1"/>
    <col min="12053" max="12287" width="8.88671875" style="2"/>
    <col min="12288" max="12288" width="4.6640625" style="2" customWidth="1"/>
    <col min="12289" max="12289" width="32" style="2" customWidth="1"/>
    <col min="12290" max="12292" width="8.88671875" style="2"/>
    <col min="12293" max="12293" width="13.5546875" style="2" customWidth="1"/>
    <col min="12294" max="12294" width="13.6640625" style="2" customWidth="1"/>
    <col min="12295" max="12296" width="8.88671875" style="2"/>
    <col min="12297" max="12297" width="13.109375" style="2" customWidth="1"/>
    <col min="12298" max="12300" width="8.88671875" style="2"/>
    <col min="12301" max="12301" width="15.44140625" style="2" customWidth="1"/>
    <col min="12302" max="12303" width="8.88671875" style="2"/>
    <col min="12304" max="12304" width="13.109375" style="2" customWidth="1"/>
    <col min="12305" max="12307" width="8.88671875" style="2"/>
    <col min="12308" max="12308" width="14" style="2" customWidth="1"/>
    <col min="12309" max="12543" width="8.88671875" style="2"/>
    <col min="12544" max="12544" width="4.6640625" style="2" customWidth="1"/>
    <col min="12545" max="12545" width="32" style="2" customWidth="1"/>
    <col min="12546" max="12548" width="8.88671875" style="2"/>
    <col min="12549" max="12549" width="13.5546875" style="2" customWidth="1"/>
    <col min="12550" max="12550" width="13.6640625" style="2" customWidth="1"/>
    <col min="12551" max="12552" width="8.88671875" style="2"/>
    <col min="12553" max="12553" width="13.109375" style="2" customWidth="1"/>
    <col min="12554" max="12556" width="8.88671875" style="2"/>
    <col min="12557" max="12557" width="15.44140625" style="2" customWidth="1"/>
    <col min="12558" max="12559" width="8.88671875" style="2"/>
    <col min="12560" max="12560" width="13.109375" style="2" customWidth="1"/>
    <col min="12561" max="12563" width="8.88671875" style="2"/>
    <col min="12564" max="12564" width="14" style="2" customWidth="1"/>
    <col min="12565" max="12799" width="8.88671875" style="2"/>
    <col min="12800" max="12800" width="4.6640625" style="2" customWidth="1"/>
    <col min="12801" max="12801" width="32" style="2" customWidth="1"/>
    <col min="12802" max="12804" width="8.88671875" style="2"/>
    <col min="12805" max="12805" width="13.5546875" style="2" customWidth="1"/>
    <col min="12806" max="12806" width="13.6640625" style="2" customWidth="1"/>
    <col min="12807" max="12808" width="8.88671875" style="2"/>
    <col min="12809" max="12809" width="13.109375" style="2" customWidth="1"/>
    <col min="12810" max="12812" width="8.88671875" style="2"/>
    <col min="12813" max="12813" width="15.44140625" style="2" customWidth="1"/>
    <col min="12814" max="12815" width="8.88671875" style="2"/>
    <col min="12816" max="12816" width="13.109375" style="2" customWidth="1"/>
    <col min="12817" max="12819" width="8.88671875" style="2"/>
    <col min="12820" max="12820" width="14" style="2" customWidth="1"/>
    <col min="12821" max="13055" width="8.88671875" style="2"/>
    <col min="13056" max="13056" width="4.6640625" style="2" customWidth="1"/>
    <col min="13057" max="13057" width="32" style="2" customWidth="1"/>
    <col min="13058" max="13060" width="8.88671875" style="2"/>
    <col min="13061" max="13061" width="13.5546875" style="2" customWidth="1"/>
    <col min="13062" max="13062" width="13.6640625" style="2" customWidth="1"/>
    <col min="13063" max="13064" width="8.88671875" style="2"/>
    <col min="13065" max="13065" width="13.109375" style="2" customWidth="1"/>
    <col min="13066" max="13068" width="8.88671875" style="2"/>
    <col min="13069" max="13069" width="15.44140625" style="2" customWidth="1"/>
    <col min="13070" max="13071" width="8.88671875" style="2"/>
    <col min="13072" max="13072" width="13.109375" style="2" customWidth="1"/>
    <col min="13073" max="13075" width="8.88671875" style="2"/>
    <col min="13076" max="13076" width="14" style="2" customWidth="1"/>
    <col min="13077" max="13311" width="8.88671875" style="2"/>
    <col min="13312" max="13312" width="4.6640625" style="2" customWidth="1"/>
    <col min="13313" max="13313" width="32" style="2" customWidth="1"/>
    <col min="13314" max="13316" width="8.88671875" style="2"/>
    <col min="13317" max="13317" width="13.5546875" style="2" customWidth="1"/>
    <col min="13318" max="13318" width="13.6640625" style="2" customWidth="1"/>
    <col min="13319" max="13320" width="8.88671875" style="2"/>
    <col min="13321" max="13321" width="13.109375" style="2" customWidth="1"/>
    <col min="13322" max="13324" width="8.88671875" style="2"/>
    <col min="13325" max="13325" width="15.44140625" style="2" customWidth="1"/>
    <col min="13326" max="13327" width="8.88671875" style="2"/>
    <col min="13328" max="13328" width="13.109375" style="2" customWidth="1"/>
    <col min="13329" max="13331" width="8.88671875" style="2"/>
    <col min="13332" max="13332" width="14" style="2" customWidth="1"/>
    <col min="13333" max="13567" width="8.88671875" style="2"/>
    <col min="13568" max="13568" width="4.6640625" style="2" customWidth="1"/>
    <col min="13569" max="13569" width="32" style="2" customWidth="1"/>
    <col min="13570" max="13572" width="8.88671875" style="2"/>
    <col min="13573" max="13573" width="13.5546875" style="2" customWidth="1"/>
    <col min="13574" max="13574" width="13.6640625" style="2" customWidth="1"/>
    <col min="13575" max="13576" width="8.88671875" style="2"/>
    <col min="13577" max="13577" width="13.109375" style="2" customWidth="1"/>
    <col min="13578" max="13580" width="8.88671875" style="2"/>
    <col min="13581" max="13581" width="15.44140625" style="2" customWidth="1"/>
    <col min="13582" max="13583" width="8.88671875" style="2"/>
    <col min="13584" max="13584" width="13.109375" style="2" customWidth="1"/>
    <col min="13585" max="13587" width="8.88671875" style="2"/>
    <col min="13588" max="13588" width="14" style="2" customWidth="1"/>
    <col min="13589" max="13823" width="8.88671875" style="2"/>
    <col min="13824" max="13824" width="4.6640625" style="2" customWidth="1"/>
    <col min="13825" max="13825" width="32" style="2" customWidth="1"/>
    <col min="13826" max="13828" width="8.88671875" style="2"/>
    <col min="13829" max="13829" width="13.5546875" style="2" customWidth="1"/>
    <col min="13830" max="13830" width="13.6640625" style="2" customWidth="1"/>
    <col min="13831" max="13832" width="8.88671875" style="2"/>
    <col min="13833" max="13833" width="13.109375" style="2" customWidth="1"/>
    <col min="13834" max="13836" width="8.88671875" style="2"/>
    <col min="13837" max="13837" width="15.44140625" style="2" customWidth="1"/>
    <col min="13838" max="13839" width="8.88671875" style="2"/>
    <col min="13840" max="13840" width="13.109375" style="2" customWidth="1"/>
    <col min="13841" max="13843" width="8.88671875" style="2"/>
    <col min="13844" max="13844" width="14" style="2" customWidth="1"/>
    <col min="13845" max="14079" width="8.88671875" style="2"/>
    <col min="14080" max="14080" width="4.6640625" style="2" customWidth="1"/>
    <col min="14081" max="14081" width="32" style="2" customWidth="1"/>
    <col min="14082" max="14084" width="8.88671875" style="2"/>
    <col min="14085" max="14085" width="13.5546875" style="2" customWidth="1"/>
    <col min="14086" max="14086" width="13.6640625" style="2" customWidth="1"/>
    <col min="14087" max="14088" width="8.88671875" style="2"/>
    <col min="14089" max="14089" width="13.109375" style="2" customWidth="1"/>
    <col min="14090" max="14092" width="8.88671875" style="2"/>
    <col min="14093" max="14093" width="15.44140625" style="2" customWidth="1"/>
    <col min="14094" max="14095" width="8.88671875" style="2"/>
    <col min="14096" max="14096" width="13.109375" style="2" customWidth="1"/>
    <col min="14097" max="14099" width="8.88671875" style="2"/>
    <col min="14100" max="14100" width="14" style="2" customWidth="1"/>
    <col min="14101" max="14335" width="8.88671875" style="2"/>
    <col min="14336" max="14336" width="4.6640625" style="2" customWidth="1"/>
    <col min="14337" max="14337" width="32" style="2" customWidth="1"/>
    <col min="14338" max="14340" width="8.88671875" style="2"/>
    <col min="14341" max="14341" width="13.5546875" style="2" customWidth="1"/>
    <col min="14342" max="14342" width="13.6640625" style="2" customWidth="1"/>
    <col min="14343" max="14344" width="8.88671875" style="2"/>
    <col min="14345" max="14345" width="13.109375" style="2" customWidth="1"/>
    <col min="14346" max="14348" width="8.88671875" style="2"/>
    <col min="14349" max="14349" width="15.44140625" style="2" customWidth="1"/>
    <col min="14350" max="14351" width="8.88671875" style="2"/>
    <col min="14352" max="14352" width="13.109375" style="2" customWidth="1"/>
    <col min="14353" max="14355" width="8.88671875" style="2"/>
    <col min="14356" max="14356" width="14" style="2" customWidth="1"/>
    <col min="14357" max="14591" width="8.88671875" style="2"/>
    <col min="14592" max="14592" width="4.6640625" style="2" customWidth="1"/>
    <col min="14593" max="14593" width="32" style="2" customWidth="1"/>
    <col min="14594" max="14596" width="8.88671875" style="2"/>
    <col min="14597" max="14597" width="13.5546875" style="2" customWidth="1"/>
    <col min="14598" max="14598" width="13.6640625" style="2" customWidth="1"/>
    <col min="14599" max="14600" width="8.88671875" style="2"/>
    <col min="14601" max="14601" width="13.109375" style="2" customWidth="1"/>
    <col min="14602" max="14604" width="8.88671875" style="2"/>
    <col min="14605" max="14605" width="15.44140625" style="2" customWidth="1"/>
    <col min="14606" max="14607" width="8.88671875" style="2"/>
    <col min="14608" max="14608" width="13.109375" style="2" customWidth="1"/>
    <col min="14609" max="14611" width="8.88671875" style="2"/>
    <col min="14612" max="14612" width="14" style="2" customWidth="1"/>
    <col min="14613" max="14847" width="8.88671875" style="2"/>
    <col min="14848" max="14848" width="4.6640625" style="2" customWidth="1"/>
    <col min="14849" max="14849" width="32" style="2" customWidth="1"/>
    <col min="14850" max="14852" width="8.88671875" style="2"/>
    <col min="14853" max="14853" width="13.5546875" style="2" customWidth="1"/>
    <col min="14854" max="14854" width="13.6640625" style="2" customWidth="1"/>
    <col min="14855" max="14856" width="8.88671875" style="2"/>
    <col min="14857" max="14857" width="13.109375" style="2" customWidth="1"/>
    <col min="14858" max="14860" width="8.88671875" style="2"/>
    <col min="14861" max="14861" width="15.44140625" style="2" customWidth="1"/>
    <col min="14862" max="14863" width="8.88671875" style="2"/>
    <col min="14864" max="14864" width="13.109375" style="2" customWidth="1"/>
    <col min="14865" max="14867" width="8.88671875" style="2"/>
    <col min="14868" max="14868" width="14" style="2" customWidth="1"/>
    <col min="14869" max="15103" width="8.88671875" style="2"/>
    <col min="15104" max="15104" width="4.6640625" style="2" customWidth="1"/>
    <col min="15105" max="15105" width="32" style="2" customWidth="1"/>
    <col min="15106" max="15108" width="8.88671875" style="2"/>
    <col min="15109" max="15109" width="13.5546875" style="2" customWidth="1"/>
    <col min="15110" max="15110" width="13.6640625" style="2" customWidth="1"/>
    <col min="15111" max="15112" width="8.88671875" style="2"/>
    <col min="15113" max="15113" width="13.109375" style="2" customWidth="1"/>
    <col min="15114" max="15116" width="8.88671875" style="2"/>
    <col min="15117" max="15117" width="15.44140625" style="2" customWidth="1"/>
    <col min="15118" max="15119" width="8.88671875" style="2"/>
    <col min="15120" max="15120" width="13.109375" style="2" customWidth="1"/>
    <col min="15121" max="15123" width="8.88671875" style="2"/>
    <col min="15124" max="15124" width="14" style="2" customWidth="1"/>
    <col min="15125" max="15359" width="8.88671875" style="2"/>
    <col min="15360" max="15360" width="4.6640625" style="2" customWidth="1"/>
    <col min="15361" max="15361" width="32" style="2" customWidth="1"/>
    <col min="15362" max="15364" width="8.88671875" style="2"/>
    <col min="15365" max="15365" width="13.5546875" style="2" customWidth="1"/>
    <col min="15366" max="15366" width="13.6640625" style="2" customWidth="1"/>
    <col min="15367" max="15368" width="8.88671875" style="2"/>
    <col min="15369" max="15369" width="13.109375" style="2" customWidth="1"/>
    <col min="15370" max="15372" width="8.88671875" style="2"/>
    <col min="15373" max="15373" width="15.44140625" style="2" customWidth="1"/>
    <col min="15374" max="15375" width="8.88671875" style="2"/>
    <col min="15376" max="15376" width="13.109375" style="2" customWidth="1"/>
    <col min="15377" max="15379" width="8.88671875" style="2"/>
    <col min="15380" max="15380" width="14" style="2" customWidth="1"/>
    <col min="15381" max="15615" width="8.88671875" style="2"/>
    <col min="15616" max="15616" width="4.6640625" style="2" customWidth="1"/>
    <col min="15617" max="15617" width="32" style="2" customWidth="1"/>
    <col min="15618" max="15620" width="8.88671875" style="2"/>
    <col min="15621" max="15621" width="13.5546875" style="2" customWidth="1"/>
    <col min="15622" max="15622" width="13.6640625" style="2" customWidth="1"/>
    <col min="15623" max="15624" width="8.88671875" style="2"/>
    <col min="15625" max="15625" width="13.109375" style="2" customWidth="1"/>
    <col min="15626" max="15628" width="8.88671875" style="2"/>
    <col min="15629" max="15629" width="15.44140625" style="2" customWidth="1"/>
    <col min="15630" max="15631" width="8.88671875" style="2"/>
    <col min="15632" max="15632" width="13.109375" style="2" customWidth="1"/>
    <col min="15633" max="15635" width="8.88671875" style="2"/>
    <col min="15636" max="15636" width="14" style="2" customWidth="1"/>
    <col min="15637" max="15871" width="8.88671875" style="2"/>
    <col min="15872" max="15872" width="4.6640625" style="2" customWidth="1"/>
    <col min="15873" max="15873" width="32" style="2" customWidth="1"/>
    <col min="15874" max="15876" width="8.88671875" style="2"/>
    <col min="15877" max="15877" width="13.5546875" style="2" customWidth="1"/>
    <col min="15878" max="15878" width="13.6640625" style="2" customWidth="1"/>
    <col min="15879" max="15880" width="8.88671875" style="2"/>
    <col min="15881" max="15881" width="13.109375" style="2" customWidth="1"/>
    <col min="15882" max="15884" width="8.88671875" style="2"/>
    <col min="15885" max="15885" width="15.44140625" style="2" customWidth="1"/>
    <col min="15886" max="15887" width="8.88671875" style="2"/>
    <col min="15888" max="15888" width="13.109375" style="2" customWidth="1"/>
    <col min="15889" max="15891" width="8.88671875" style="2"/>
    <col min="15892" max="15892" width="14" style="2" customWidth="1"/>
    <col min="15893" max="16127" width="8.88671875" style="2"/>
    <col min="16128" max="16128" width="4.6640625" style="2" customWidth="1"/>
    <col min="16129" max="16129" width="32" style="2" customWidth="1"/>
    <col min="16130" max="16132" width="8.88671875" style="2"/>
    <col min="16133" max="16133" width="13.5546875" style="2" customWidth="1"/>
    <col min="16134" max="16134" width="13.6640625" style="2" customWidth="1"/>
    <col min="16135" max="16136" width="8.88671875" style="2"/>
    <col min="16137" max="16137" width="13.109375" style="2" customWidth="1"/>
    <col min="16138" max="16140" width="8.88671875" style="2"/>
    <col min="16141" max="16141" width="15.44140625" style="2" customWidth="1"/>
    <col min="16142" max="16143" width="8.88671875" style="2"/>
    <col min="16144" max="16144" width="13.109375" style="2" customWidth="1"/>
    <col min="16145" max="16147" width="8.88671875" style="2"/>
    <col min="16148" max="16148" width="14" style="2" customWidth="1"/>
    <col min="16149" max="16384" width="8.88671875" style="2"/>
  </cols>
  <sheetData>
    <row r="1" spans="1:22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2" ht="15.6" x14ac:dyDescent="0.3">
      <c r="A3" s="3" t="s">
        <v>1</v>
      </c>
    </row>
    <row r="4" spans="1:22" ht="16.2" x14ac:dyDescent="0.3">
      <c r="A4" s="6" t="s">
        <v>2</v>
      </c>
    </row>
    <row r="5" spans="1:22" x14ac:dyDescent="0.3"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  <c r="Q5" s="8"/>
      <c r="R5" s="8"/>
      <c r="S5" s="8"/>
      <c r="T5" s="9" t="s">
        <v>3</v>
      </c>
    </row>
    <row r="6" spans="1:22" s="16" customFormat="1" ht="18" customHeight="1" x14ac:dyDescent="0.3">
      <c r="A6" s="10" t="s">
        <v>4</v>
      </c>
      <c r="B6" s="10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2" t="s">
        <v>10</v>
      </c>
      <c r="H6" s="12"/>
      <c r="I6" s="12"/>
      <c r="J6" s="12"/>
      <c r="K6" s="12"/>
      <c r="L6" s="12"/>
      <c r="M6" s="13"/>
      <c r="N6" s="14" t="s">
        <v>11</v>
      </c>
      <c r="O6" s="15"/>
      <c r="P6" s="15"/>
      <c r="Q6" s="15"/>
      <c r="R6" s="15"/>
      <c r="S6" s="15"/>
      <c r="T6" s="15"/>
    </row>
    <row r="7" spans="1:22" s="16" customFormat="1" ht="15" customHeight="1" x14ac:dyDescent="0.3">
      <c r="A7" s="10"/>
      <c r="B7" s="10"/>
      <c r="C7" s="11"/>
      <c r="D7" s="11"/>
      <c r="E7" s="11"/>
      <c r="F7" s="11"/>
      <c r="G7" s="11" t="s">
        <v>12</v>
      </c>
      <c r="H7" s="11" t="s">
        <v>13</v>
      </c>
      <c r="I7" s="11"/>
      <c r="J7" s="11" t="s">
        <v>14</v>
      </c>
      <c r="K7" s="11" t="s">
        <v>15</v>
      </c>
      <c r="L7" s="11" t="s">
        <v>16</v>
      </c>
      <c r="M7" s="17" t="s">
        <v>17</v>
      </c>
      <c r="N7" s="18" t="s">
        <v>12</v>
      </c>
      <c r="O7" s="19" t="s">
        <v>13</v>
      </c>
      <c r="P7" s="19"/>
      <c r="Q7" s="19" t="s">
        <v>14</v>
      </c>
      <c r="R7" s="20" t="s">
        <v>15</v>
      </c>
      <c r="S7" s="19" t="s">
        <v>16</v>
      </c>
      <c r="T7" s="19" t="s">
        <v>17</v>
      </c>
    </row>
    <row r="8" spans="1:22" s="16" customFormat="1" ht="124.2" customHeight="1" x14ac:dyDescent="0.3">
      <c r="A8" s="10"/>
      <c r="B8" s="10"/>
      <c r="C8" s="11"/>
      <c r="D8" s="11"/>
      <c r="E8" s="11"/>
      <c r="F8" s="21" t="s">
        <v>18</v>
      </c>
      <c r="G8" s="11"/>
      <c r="H8" s="21" t="s">
        <v>57</v>
      </c>
      <c r="I8" s="21" t="s">
        <v>58</v>
      </c>
      <c r="J8" s="11"/>
      <c r="K8" s="11"/>
      <c r="L8" s="11"/>
      <c r="M8" s="17"/>
      <c r="N8" s="18"/>
      <c r="O8" s="22" t="s">
        <v>19</v>
      </c>
      <c r="P8" s="22" t="s">
        <v>20</v>
      </c>
      <c r="Q8" s="19"/>
      <c r="R8" s="20"/>
      <c r="S8" s="19"/>
      <c r="T8" s="19"/>
    </row>
    <row r="9" spans="1:22" s="26" customFormat="1" x14ac:dyDescent="0.3">
      <c r="A9" s="23">
        <v>1</v>
      </c>
      <c r="B9" s="23">
        <v>2</v>
      </c>
      <c r="C9" s="23" t="s">
        <v>52</v>
      </c>
      <c r="D9" s="23">
        <v>4</v>
      </c>
      <c r="E9" s="23">
        <v>5</v>
      </c>
      <c r="F9" s="23">
        <v>6</v>
      </c>
      <c r="G9" s="23" t="s">
        <v>53</v>
      </c>
      <c r="H9" s="23">
        <v>8</v>
      </c>
      <c r="I9" s="23">
        <v>9</v>
      </c>
      <c r="J9" s="23" t="s">
        <v>54</v>
      </c>
      <c r="K9" s="23">
        <v>11</v>
      </c>
      <c r="L9" s="23">
        <v>12</v>
      </c>
      <c r="M9" s="24">
        <v>13</v>
      </c>
      <c r="N9" s="25" t="s">
        <v>55</v>
      </c>
      <c r="O9" s="23">
        <v>15</v>
      </c>
      <c r="P9" s="23">
        <v>16</v>
      </c>
      <c r="Q9" s="23" t="s">
        <v>56</v>
      </c>
      <c r="R9" s="23">
        <v>18</v>
      </c>
      <c r="S9" s="23">
        <v>19</v>
      </c>
      <c r="T9" s="23">
        <v>20</v>
      </c>
    </row>
    <row r="10" spans="1:22" s="33" customFormat="1" ht="60.75" customHeight="1" x14ac:dyDescent="0.3">
      <c r="A10" s="27">
        <v>1</v>
      </c>
      <c r="B10" s="28" t="s">
        <v>21</v>
      </c>
      <c r="C10" s="29">
        <v>8359.36</v>
      </c>
      <c r="D10" s="29">
        <v>829.54</v>
      </c>
      <c r="E10" s="29">
        <v>7529.81</v>
      </c>
      <c r="F10" s="29">
        <v>6280.27</v>
      </c>
      <c r="G10" s="29">
        <v>423531451.87</v>
      </c>
      <c r="H10" s="29">
        <v>349940498.31</v>
      </c>
      <c r="I10" s="29">
        <v>25910228.77</v>
      </c>
      <c r="J10" s="29">
        <v>343436000.31</v>
      </c>
      <c r="K10" s="29">
        <v>290660578.41000003</v>
      </c>
      <c r="L10" s="29">
        <v>52775421.899999999</v>
      </c>
      <c r="M10" s="29">
        <v>80095451.560000002</v>
      </c>
      <c r="N10" s="30">
        <v>4222</v>
      </c>
      <c r="O10" s="31">
        <v>3873</v>
      </c>
      <c r="P10" s="31">
        <v>344</v>
      </c>
      <c r="Q10" s="31">
        <v>3424</v>
      </c>
      <c r="R10" s="31">
        <v>2898</v>
      </c>
      <c r="S10" s="31">
        <v>526</v>
      </c>
      <c r="T10" s="31">
        <v>798</v>
      </c>
      <c r="U10" s="32"/>
    </row>
    <row r="11" spans="1:22" s="33" customFormat="1" x14ac:dyDescent="0.25">
      <c r="A11" s="34">
        <v>1</v>
      </c>
      <c r="B11" s="35" t="s">
        <v>22</v>
      </c>
      <c r="C11" s="36">
        <v>314.02</v>
      </c>
      <c r="D11" s="36">
        <v>26.75</v>
      </c>
      <c r="E11" s="36">
        <v>287.27</v>
      </c>
      <c r="F11" s="36">
        <v>287.27</v>
      </c>
      <c r="G11" s="36">
        <v>12260167.27</v>
      </c>
      <c r="H11" s="36">
        <v>11128828.25</v>
      </c>
      <c r="I11" s="36">
        <v>936138.77</v>
      </c>
      <c r="J11" s="36">
        <v>9947056.9000000004</v>
      </c>
      <c r="K11" s="36">
        <v>9822557.9000000004</v>
      </c>
      <c r="L11" s="36">
        <v>124499</v>
      </c>
      <c r="M11" s="36">
        <v>2313110.37</v>
      </c>
      <c r="N11" s="37">
        <v>3254</v>
      </c>
      <c r="O11" s="38">
        <v>3228</v>
      </c>
      <c r="P11" s="38">
        <v>272</v>
      </c>
      <c r="Q11" s="38">
        <v>2640</v>
      </c>
      <c r="R11" s="39">
        <v>2607</v>
      </c>
      <c r="S11" s="38">
        <v>33</v>
      </c>
      <c r="T11" s="38">
        <v>614</v>
      </c>
      <c r="U11" s="32"/>
      <c r="V11" s="4"/>
    </row>
    <row r="12" spans="1:22" s="33" customFormat="1" x14ac:dyDescent="0.25">
      <c r="A12" s="34">
        <v>1</v>
      </c>
      <c r="B12" s="35" t="s">
        <v>23</v>
      </c>
      <c r="C12" s="36">
        <v>275.31</v>
      </c>
      <c r="D12" s="36">
        <v>25.24</v>
      </c>
      <c r="E12" s="36">
        <v>250.07</v>
      </c>
      <c r="F12" s="36">
        <v>236.37</v>
      </c>
      <c r="G12" s="36">
        <v>10179691.9</v>
      </c>
      <c r="H12" s="36">
        <v>8815779.1199999992</v>
      </c>
      <c r="I12" s="36">
        <v>515146.86</v>
      </c>
      <c r="J12" s="36">
        <v>8253471.0999999996</v>
      </c>
      <c r="K12" s="36">
        <v>8161254.3700000001</v>
      </c>
      <c r="L12" s="36">
        <v>92216.73</v>
      </c>
      <c r="M12" s="36">
        <v>1926220.8</v>
      </c>
      <c r="N12" s="37">
        <v>3081</v>
      </c>
      <c r="O12" s="38">
        <v>2938</v>
      </c>
      <c r="P12" s="38">
        <v>182</v>
      </c>
      <c r="Q12" s="38">
        <v>2498</v>
      </c>
      <c r="R12" s="39">
        <v>2470</v>
      </c>
      <c r="S12" s="38">
        <v>28</v>
      </c>
      <c r="T12" s="38">
        <v>583</v>
      </c>
      <c r="U12" s="32"/>
      <c r="V12" s="4"/>
    </row>
    <row r="13" spans="1:22" s="33" customFormat="1" x14ac:dyDescent="0.25">
      <c r="A13" s="34">
        <v>1</v>
      </c>
      <c r="B13" s="35" t="s">
        <v>24</v>
      </c>
      <c r="C13" s="36">
        <v>2254.4699999999998</v>
      </c>
      <c r="D13" s="36">
        <v>602.11</v>
      </c>
      <c r="E13" s="36">
        <v>1652.36</v>
      </c>
      <c r="F13" s="36">
        <v>719.65</v>
      </c>
      <c r="G13" s="36">
        <v>121098419.14</v>
      </c>
      <c r="H13" s="36">
        <v>70013115.390000001</v>
      </c>
      <c r="I13" s="36">
        <v>5569733.8300000001</v>
      </c>
      <c r="J13" s="36">
        <v>98297206.469999999</v>
      </c>
      <c r="K13" s="36">
        <v>94351398.959999993</v>
      </c>
      <c r="L13" s="36">
        <v>3945807.51</v>
      </c>
      <c r="M13" s="36">
        <v>22801212.670000002</v>
      </c>
      <c r="N13" s="37">
        <v>4477</v>
      </c>
      <c r="O13" s="38">
        <v>3531</v>
      </c>
      <c r="P13" s="38">
        <v>645</v>
      </c>
      <c r="Q13" s="38">
        <v>3634</v>
      </c>
      <c r="R13" s="39">
        <v>3488</v>
      </c>
      <c r="S13" s="38">
        <v>146</v>
      </c>
      <c r="T13" s="38">
        <v>843</v>
      </c>
      <c r="U13" s="32"/>
      <c r="V13" s="4"/>
    </row>
    <row r="14" spans="1:22" s="33" customFormat="1" x14ac:dyDescent="0.25">
      <c r="A14" s="34">
        <v>1</v>
      </c>
      <c r="B14" s="35" t="s">
        <v>25</v>
      </c>
      <c r="C14" s="36">
        <v>206.1</v>
      </c>
      <c r="D14" s="36">
        <v>11.01</v>
      </c>
      <c r="E14" s="36">
        <v>195.09</v>
      </c>
      <c r="F14" s="36">
        <v>194.61</v>
      </c>
      <c r="G14" s="36">
        <v>7511880.0800000001</v>
      </c>
      <c r="H14" s="36">
        <v>6996892.1900000004</v>
      </c>
      <c r="I14" s="36">
        <v>652675.48</v>
      </c>
      <c r="J14" s="36">
        <v>6086258.75</v>
      </c>
      <c r="K14" s="36">
        <v>6025410.46</v>
      </c>
      <c r="L14" s="36">
        <v>60848.29</v>
      </c>
      <c r="M14" s="36">
        <v>1425621.33</v>
      </c>
      <c r="N14" s="37">
        <v>3037</v>
      </c>
      <c r="O14" s="38">
        <v>2989</v>
      </c>
      <c r="P14" s="38">
        <v>279</v>
      </c>
      <c r="Q14" s="38">
        <v>2461</v>
      </c>
      <c r="R14" s="39">
        <v>2436</v>
      </c>
      <c r="S14" s="38">
        <v>25</v>
      </c>
      <c r="T14" s="38">
        <v>576</v>
      </c>
      <c r="U14" s="32"/>
      <c r="V14" s="4"/>
    </row>
    <row r="15" spans="1:22" s="33" customFormat="1" x14ac:dyDescent="0.25">
      <c r="A15" s="34">
        <v>1</v>
      </c>
      <c r="B15" s="35" t="s">
        <v>26</v>
      </c>
      <c r="C15" s="36">
        <v>284.83999999999997</v>
      </c>
      <c r="D15" s="36">
        <v>10.31</v>
      </c>
      <c r="E15" s="36">
        <v>274.52999999999997</v>
      </c>
      <c r="F15" s="36">
        <v>268.93</v>
      </c>
      <c r="G15" s="36">
        <v>12322170.890000001</v>
      </c>
      <c r="H15" s="36">
        <v>11206016.890000001</v>
      </c>
      <c r="I15" s="36">
        <v>914213.7</v>
      </c>
      <c r="J15" s="36">
        <v>9973092.6899999995</v>
      </c>
      <c r="K15" s="36">
        <v>9830634.6899999995</v>
      </c>
      <c r="L15" s="36">
        <v>142458</v>
      </c>
      <c r="M15" s="36">
        <v>2349078.21</v>
      </c>
      <c r="N15" s="37">
        <v>4364</v>
      </c>
      <c r="O15" s="38">
        <v>4368</v>
      </c>
      <c r="P15" s="38">
        <v>292</v>
      </c>
      <c r="Q15" s="38">
        <v>3537</v>
      </c>
      <c r="R15" s="39">
        <v>3365</v>
      </c>
      <c r="S15" s="38">
        <v>172</v>
      </c>
      <c r="T15" s="38">
        <v>827</v>
      </c>
      <c r="U15" s="32"/>
      <c r="V15" s="4"/>
    </row>
    <row r="16" spans="1:22" s="33" customFormat="1" x14ac:dyDescent="0.25">
      <c r="A16" s="34">
        <v>1</v>
      </c>
      <c r="B16" s="40" t="s">
        <v>27</v>
      </c>
      <c r="C16" s="36">
        <v>5024.62</v>
      </c>
      <c r="D16" s="36">
        <v>154.12</v>
      </c>
      <c r="E16" s="36">
        <v>4870.5</v>
      </c>
      <c r="F16" s="36">
        <v>4573.4399999999996</v>
      </c>
      <c r="G16" s="36">
        <v>260159122.59</v>
      </c>
      <c r="H16" s="36">
        <v>241779866.47</v>
      </c>
      <c r="I16" s="36">
        <v>17322320.140000001</v>
      </c>
      <c r="J16" s="36">
        <v>210878914.40000001</v>
      </c>
      <c r="K16" s="36">
        <v>162469322.03</v>
      </c>
      <c r="L16" s="36">
        <v>48409592.369999997</v>
      </c>
      <c r="M16" s="36">
        <v>49280208.189999998</v>
      </c>
      <c r="N16" s="37">
        <v>4315</v>
      </c>
      <c r="O16" s="38">
        <v>4137</v>
      </c>
      <c r="P16" s="38">
        <v>316</v>
      </c>
      <c r="Q16" s="38">
        <v>3498</v>
      </c>
      <c r="R16" s="39">
        <v>2695</v>
      </c>
      <c r="S16" s="38">
        <v>803</v>
      </c>
      <c r="T16" s="38">
        <v>817</v>
      </c>
      <c r="U16" s="32"/>
      <c r="V16" s="4"/>
    </row>
    <row r="17" spans="1:21" s="33" customFormat="1" ht="36" customHeight="1" x14ac:dyDescent="0.3">
      <c r="A17" s="41" t="s">
        <v>28</v>
      </c>
      <c r="B17" s="42" t="s">
        <v>29</v>
      </c>
      <c r="C17" s="43">
        <v>6798.16</v>
      </c>
      <c r="D17" s="43">
        <v>682.13</v>
      </c>
      <c r="E17" s="43">
        <v>6116.02</v>
      </c>
      <c r="F17" s="43">
        <v>4998.3</v>
      </c>
      <c r="G17" s="43">
        <v>365701896.60000002</v>
      </c>
      <c r="H17" s="43">
        <v>299978293.83999997</v>
      </c>
      <c r="I17" s="43">
        <v>21128677.68</v>
      </c>
      <c r="J17" s="43">
        <v>296646851.31</v>
      </c>
      <c r="K17" s="43">
        <v>250847454.75999999</v>
      </c>
      <c r="L17" s="43">
        <v>45799396.549999997</v>
      </c>
      <c r="M17" s="43">
        <v>69055045.280000001</v>
      </c>
      <c r="N17" s="44">
        <v>4482</v>
      </c>
      <c r="O17" s="45">
        <v>4087</v>
      </c>
      <c r="P17" s="45">
        <v>352</v>
      </c>
      <c r="Q17" s="45">
        <v>3636</v>
      </c>
      <c r="R17" s="45">
        <v>3075</v>
      </c>
      <c r="S17" s="45">
        <v>561</v>
      </c>
      <c r="T17" s="45">
        <v>846</v>
      </c>
    </row>
    <row r="18" spans="1:21" x14ac:dyDescent="0.25">
      <c r="A18" s="34" t="s">
        <v>28</v>
      </c>
      <c r="B18" s="35" t="s">
        <v>22</v>
      </c>
      <c r="C18" s="36">
        <v>311.68</v>
      </c>
      <c r="D18" s="36">
        <v>25.72</v>
      </c>
      <c r="E18" s="36">
        <v>285.95999999999998</v>
      </c>
      <c r="F18" s="36">
        <v>285.95999999999998</v>
      </c>
      <c r="G18" s="36">
        <v>12130553.27</v>
      </c>
      <c r="H18" s="36">
        <v>11044040.25</v>
      </c>
      <c r="I18" s="36">
        <v>923210.77</v>
      </c>
      <c r="J18" s="36">
        <v>9841242.9000000004</v>
      </c>
      <c r="K18" s="36">
        <v>9717228.9000000004</v>
      </c>
      <c r="L18" s="36">
        <v>124014</v>
      </c>
      <c r="M18" s="36">
        <v>2289310.37</v>
      </c>
      <c r="N18" s="37">
        <v>3243</v>
      </c>
      <c r="O18" s="38">
        <v>3218</v>
      </c>
      <c r="P18" s="38">
        <v>269</v>
      </c>
      <c r="Q18" s="38">
        <v>2631</v>
      </c>
      <c r="R18" s="39">
        <v>2598</v>
      </c>
      <c r="S18" s="38">
        <v>33</v>
      </c>
      <c r="T18" s="38">
        <v>612</v>
      </c>
    </row>
    <row r="19" spans="1:21" x14ac:dyDescent="0.25">
      <c r="A19" s="34" t="s">
        <v>28</v>
      </c>
      <c r="B19" s="35" t="s">
        <v>23</v>
      </c>
      <c r="C19" s="36">
        <v>265.61</v>
      </c>
      <c r="D19" s="36">
        <v>20.54</v>
      </c>
      <c r="E19" s="36">
        <v>245.07</v>
      </c>
      <c r="F19" s="36">
        <v>232.37</v>
      </c>
      <c r="G19" s="36">
        <v>9902395.9000000004</v>
      </c>
      <c r="H19" s="36">
        <v>8641541.1199999992</v>
      </c>
      <c r="I19" s="36">
        <v>500672.86</v>
      </c>
      <c r="J19" s="36">
        <v>8029103.0999999996</v>
      </c>
      <c r="K19" s="36">
        <v>7947985.3700000001</v>
      </c>
      <c r="L19" s="36">
        <v>81117.73</v>
      </c>
      <c r="M19" s="36">
        <v>1873292.8</v>
      </c>
      <c r="N19" s="37">
        <v>3107</v>
      </c>
      <c r="O19" s="38">
        <v>2938</v>
      </c>
      <c r="P19" s="38">
        <v>180</v>
      </c>
      <c r="Q19" s="38">
        <v>2519</v>
      </c>
      <c r="R19" s="39">
        <v>2494</v>
      </c>
      <c r="S19" s="38">
        <v>25</v>
      </c>
      <c r="T19" s="38">
        <v>588</v>
      </c>
    </row>
    <row r="20" spans="1:21" x14ac:dyDescent="0.25">
      <c r="A20" s="34" t="s">
        <v>28</v>
      </c>
      <c r="B20" s="35" t="s">
        <v>24</v>
      </c>
      <c r="C20" s="36">
        <v>2037.48</v>
      </c>
      <c r="D20" s="36">
        <v>519.61</v>
      </c>
      <c r="E20" s="36">
        <v>1517.87</v>
      </c>
      <c r="F20" s="36">
        <v>633.37</v>
      </c>
      <c r="G20" s="36">
        <v>111437530.08</v>
      </c>
      <c r="H20" s="36">
        <v>65193359.390000001</v>
      </c>
      <c r="I20" s="36">
        <v>5038769.9000000004</v>
      </c>
      <c r="J20" s="36">
        <v>90462337.340000004</v>
      </c>
      <c r="K20" s="36">
        <v>86808278.519999996</v>
      </c>
      <c r="L20" s="36">
        <v>3654058.82</v>
      </c>
      <c r="M20" s="36">
        <v>20975192.739999998</v>
      </c>
      <c r="N20" s="37">
        <v>4557</v>
      </c>
      <c r="O20" s="38">
        <v>3579</v>
      </c>
      <c r="P20" s="38">
        <v>663</v>
      </c>
      <c r="Q20" s="38">
        <v>3699</v>
      </c>
      <c r="R20" s="39">
        <v>3550</v>
      </c>
      <c r="S20" s="38">
        <v>149</v>
      </c>
      <c r="T20" s="38">
        <v>858</v>
      </c>
    </row>
    <row r="21" spans="1:21" x14ac:dyDescent="0.25">
      <c r="A21" s="34" t="s">
        <v>28</v>
      </c>
      <c r="B21" s="35" t="s">
        <v>25</v>
      </c>
      <c r="C21" s="36">
        <v>202.62</v>
      </c>
      <c r="D21" s="36">
        <v>9.6999999999999993</v>
      </c>
      <c r="E21" s="36">
        <v>192.92</v>
      </c>
      <c r="F21" s="36">
        <v>192.44</v>
      </c>
      <c r="G21" s="36">
        <v>7346496.9199999999</v>
      </c>
      <c r="H21" s="36">
        <v>6885199.3200000003</v>
      </c>
      <c r="I21" s="36">
        <v>644358.61</v>
      </c>
      <c r="J21" s="36">
        <v>5951573.1600000001</v>
      </c>
      <c r="K21" s="36">
        <v>5900050.3200000003</v>
      </c>
      <c r="L21" s="36">
        <v>51522.84</v>
      </c>
      <c r="M21" s="36">
        <v>1394923.76</v>
      </c>
      <c r="N21" s="37">
        <v>3022</v>
      </c>
      <c r="O21" s="38">
        <v>2974</v>
      </c>
      <c r="P21" s="38">
        <v>279</v>
      </c>
      <c r="Q21" s="38">
        <v>2448</v>
      </c>
      <c r="R21" s="39">
        <v>2427</v>
      </c>
      <c r="S21" s="38">
        <v>21</v>
      </c>
      <c r="T21" s="38">
        <v>574</v>
      </c>
    </row>
    <row r="22" spans="1:21" x14ac:dyDescent="0.25">
      <c r="A22" s="34" t="s">
        <v>28</v>
      </c>
      <c r="B22" s="35" t="s">
        <v>26</v>
      </c>
      <c r="C22" s="36">
        <v>279.63</v>
      </c>
      <c r="D22" s="36">
        <v>9.9499999999999993</v>
      </c>
      <c r="E22" s="36">
        <v>269.68</v>
      </c>
      <c r="F22" s="36">
        <v>264.08</v>
      </c>
      <c r="G22" s="36">
        <v>12123299.49</v>
      </c>
      <c r="H22" s="36">
        <v>11025760.49</v>
      </c>
      <c r="I22" s="36">
        <v>901148.7</v>
      </c>
      <c r="J22" s="36">
        <v>9811779.6899999995</v>
      </c>
      <c r="K22" s="36">
        <v>9677682.6899999995</v>
      </c>
      <c r="L22" s="36">
        <v>134097</v>
      </c>
      <c r="M22" s="36">
        <v>2311519.81</v>
      </c>
      <c r="N22" s="37">
        <v>4338</v>
      </c>
      <c r="O22" s="38">
        <v>4337</v>
      </c>
      <c r="P22" s="38">
        <v>293</v>
      </c>
      <c r="Q22" s="38">
        <v>3516</v>
      </c>
      <c r="R22" s="39">
        <v>3350</v>
      </c>
      <c r="S22" s="38">
        <v>167</v>
      </c>
      <c r="T22" s="38">
        <v>822</v>
      </c>
    </row>
    <row r="23" spans="1:21" x14ac:dyDescent="0.25">
      <c r="A23" s="34" t="s">
        <v>28</v>
      </c>
      <c r="B23" s="40" t="s">
        <v>27</v>
      </c>
      <c r="C23" s="36">
        <v>3701.14</v>
      </c>
      <c r="D23" s="36">
        <v>96.62</v>
      </c>
      <c r="E23" s="36">
        <v>3604.52</v>
      </c>
      <c r="F23" s="46">
        <v>3390.07</v>
      </c>
      <c r="G23" s="36">
        <v>212761620.93000001</v>
      </c>
      <c r="H23" s="36">
        <v>197188393.25999999</v>
      </c>
      <c r="I23" s="36">
        <v>13120516.85</v>
      </c>
      <c r="J23" s="36">
        <v>172550815.12</v>
      </c>
      <c r="K23" s="36">
        <v>130796228.95999999</v>
      </c>
      <c r="L23" s="36">
        <v>41754586.159999996</v>
      </c>
      <c r="M23" s="36">
        <v>40210805.810000002</v>
      </c>
      <c r="N23" s="37">
        <v>4790</v>
      </c>
      <c r="O23" s="38">
        <v>4559</v>
      </c>
      <c r="P23" s="38">
        <v>323</v>
      </c>
      <c r="Q23" s="38">
        <v>3885</v>
      </c>
      <c r="R23" s="39">
        <v>2945</v>
      </c>
      <c r="S23" s="38">
        <v>940</v>
      </c>
      <c r="T23" s="38">
        <v>905</v>
      </c>
    </row>
    <row r="24" spans="1:21" s="33" customFormat="1" ht="42.75" customHeight="1" x14ac:dyDescent="0.3">
      <c r="A24" s="41" t="s">
        <v>30</v>
      </c>
      <c r="B24" s="42" t="s">
        <v>31</v>
      </c>
      <c r="C24" s="43">
        <v>1561.2</v>
      </c>
      <c r="D24" s="43">
        <v>147.41</v>
      </c>
      <c r="E24" s="43">
        <v>1413.79</v>
      </c>
      <c r="F24" s="43">
        <v>1281.97</v>
      </c>
      <c r="G24" s="43">
        <v>57829555.280000001</v>
      </c>
      <c r="H24" s="43">
        <v>49962204.460000001</v>
      </c>
      <c r="I24" s="43">
        <v>4781551.09</v>
      </c>
      <c r="J24" s="43">
        <v>46789149</v>
      </c>
      <c r="K24" s="43">
        <v>39813123.649999999</v>
      </c>
      <c r="L24" s="43">
        <v>6976025.3499999996</v>
      </c>
      <c r="M24" s="43">
        <v>11040406.279999999</v>
      </c>
      <c r="N24" s="44">
        <v>3086</v>
      </c>
      <c r="O24" s="45">
        <v>2945</v>
      </c>
      <c r="P24" s="45">
        <v>311</v>
      </c>
      <c r="Q24" s="45">
        <v>2497</v>
      </c>
      <c r="R24" s="45">
        <v>2125</v>
      </c>
      <c r="S24" s="45">
        <v>372</v>
      </c>
      <c r="T24" s="45">
        <v>589</v>
      </c>
    </row>
    <row r="25" spans="1:21" x14ac:dyDescent="0.25">
      <c r="A25" s="34" t="s">
        <v>30</v>
      </c>
      <c r="B25" s="35" t="s">
        <v>22</v>
      </c>
      <c r="C25" s="36">
        <v>2.34</v>
      </c>
      <c r="D25" s="36">
        <v>1.03</v>
      </c>
      <c r="E25" s="36">
        <v>1.31</v>
      </c>
      <c r="F25" s="36">
        <v>1.31</v>
      </c>
      <c r="G25" s="36">
        <v>129614</v>
      </c>
      <c r="H25" s="36">
        <v>84788</v>
      </c>
      <c r="I25" s="36">
        <v>12928</v>
      </c>
      <c r="J25" s="36">
        <v>105814</v>
      </c>
      <c r="K25" s="36">
        <v>105329</v>
      </c>
      <c r="L25" s="36">
        <v>485</v>
      </c>
      <c r="M25" s="36">
        <v>23800</v>
      </c>
      <c r="N25" s="37">
        <v>4616</v>
      </c>
      <c r="O25" s="38">
        <v>5394</v>
      </c>
      <c r="P25" s="38">
        <v>822</v>
      </c>
      <c r="Q25" s="38">
        <v>3768</v>
      </c>
      <c r="R25" s="39">
        <v>3751</v>
      </c>
      <c r="S25" s="38">
        <v>17</v>
      </c>
      <c r="T25" s="38">
        <v>848</v>
      </c>
    </row>
    <row r="26" spans="1:21" x14ac:dyDescent="0.25">
      <c r="A26" s="34" t="s">
        <v>30</v>
      </c>
      <c r="B26" s="35" t="s">
        <v>23</v>
      </c>
      <c r="C26" s="36">
        <v>9.6999999999999993</v>
      </c>
      <c r="D26" s="36">
        <v>4.7</v>
      </c>
      <c r="E26" s="36">
        <v>5</v>
      </c>
      <c r="F26" s="36">
        <v>4</v>
      </c>
      <c r="G26" s="36">
        <v>277296</v>
      </c>
      <c r="H26" s="36">
        <v>174238</v>
      </c>
      <c r="I26" s="36">
        <v>14474</v>
      </c>
      <c r="J26" s="36">
        <v>224368</v>
      </c>
      <c r="K26" s="36">
        <v>213269</v>
      </c>
      <c r="L26" s="36">
        <v>11099</v>
      </c>
      <c r="M26" s="36">
        <v>52928</v>
      </c>
      <c r="N26" s="37">
        <v>2382</v>
      </c>
      <c r="O26" s="38">
        <v>2904</v>
      </c>
      <c r="P26" s="38">
        <v>302</v>
      </c>
      <c r="Q26" s="38">
        <v>1927</v>
      </c>
      <c r="R26" s="39">
        <v>1832</v>
      </c>
      <c r="S26" s="38">
        <v>95</v>
      </c>
      <c r="T26" s="38">
        <v>455</v>
      </c>
    </row>
    <row r="27" spans="1:21" x14ac:dyDescent="0.25">
      <c r="A27" s="34" t="s">
        <v>30</v>
      </c>
      <c r="B27" s="35" t="s">
        <v>24</v>
      </c>
      <c r="C27" s="36">
        <v>216.99</v>
      </c>
      <c r="D27" s="36">
        <v>82.5</v>
      </c>
      <c r="E27" s="36">
        <v>134.49</v>
      </c>
      <c r="F27" s="36">
        <v>86.28</v>
      </c>
      <c r="G27" s="36">
        <v>9660889.0600000005</v>
      </c>
      <c r="H27" s="36">
        <v>4819755.99</v>
      </c>
      <c r="I27" s="36">
        <v>530963.93000000005</v>
      </c>
      <c r="J27" s="36">
        <v>7834869.1299999999</v>
      </c>
      <c r="K27" s="36">
        <v>7543120.4400000004</v>
      </c>
      <c r="L27" s="36">
        <v>291748.69</v>
      </c>
      <c r="M27" s="36">
        <v>1826019.93</v>
      </c>
      <c r="N27" s="37">
        <v>3710</v>
      </c>
      <c r="O27" s="38">
        <v>2987</v>
      </c>
      <c r="P27" s="38">
        <v>513</v>
      </c>
      <c r="Q27" s="38">
        <v>3009</v>
      </c>
      <c r="R27" s="39">
        <v>2897</v>
      </c>
      <c r="S27" s="38">
        <v>112</v>
      </c>
      <c r="T27" s="38">
        <v>701</v>
      </c>
    </row>
    <row r="28" spans="1:21" x14ac:dyDescent="0.25">
      <c r="A28" s="34" t="s">
        <v>30</v>
      </c>
      <c r="B28" s="35" t="s">
        <v>25</v>
      </c>
      <c r="C28" s="36">
        <v>3.48</v>
      </c>
      <c r="D28" s="36">
        <v>1.31</v>
      </c>
      <c r="E28" s="36">
        <v>2.17</v>
      </c>
      <c r="F28" s="36">
        <v>2.17</v>
      </c>
      <c r="G28" s="36">
        <v>165383.16</v>
      </c>
      <c r="H28" s="36">
        <v>111692.87</v>
      </c>
      <c r="I28" s="36">
        <v>8316.8700000000008</v>
      </c>
      <c r="J28" s="36">
        <v>134685.59</v>
      </c>
      <c r="K28" s="36">
        <v>125360.14</v>
      </c>
      <c r="L28" s="36">
        <v>9325.4500000000007</v>
      </c>
      <c r="M28" s="36">
        <v>30697.57</v>
      </c>
      <c r="N28" s="37">
        <v>3960</v>
      </c>
      <c r="O28" s="38">
        <v>4289</v>
      </c>
      <c r="P28" s="38">
        <v>319</v>
      </c>
      <c r="Q28" s="38">
        <v>3225</v>
      </c>
      <c r="R28" s="39">
        <v>3002</v>
      </c>
      <c r="S28" s="38">
        <v>223</v>
      </c>
      <c r="T28" s="38">
        <v>735</v>
      </c>
    </row>
    <row r="29" spans="1:21" x14ac:dyDescent="0.25">
      <c r="A29" s="34" t="s">
        <v>30</v>
      </c>
      <c r="B29" s="35" t="s">
        <v>26</v>
      </c>
      <c r="C29" s="36">
        <v>5.21</v>
      </c>
      <c r="D29" s="36">
        <v>0.36</v>
      </c>
      <c r="E29" s="36">
        <v>4.8499999999999996</v>
      </c>
      <c r="F29" s="36">
        <v>4.8499999999999996</v>
      </c>
      <c r="G29" s="36">
        <v>198871.4</v>
      </c>
      <c r="H29" s="36">
        <v>180256.4</v>
      </c>
      <c r="I29" s="36">
        <v>13065</v>
      </c>
      <c r="J29" s="36">
        <v>161313</v>
      </c>
      <c r="K29" s="36">
        <v>152952</v>
      </c>
      <c r="L29" s="36">
        <v>8361</v>
      </c>
      <c r="M29" s="36">
        <v>37558.400000000001</v>
      </c>
      <c r="N29" s="37">
        <v>3181</v>
      </c>
      <c r="O29" s="38">
        <v>3097</v>
      </c>
      <c r="P29" s="38">
        <v>224</v>
      </c>
      <c r="Q29" s="38">
        <v>2580</v>
      </c>
      <c r="R29" s="39">
        <v>2446</v>
      </c>
      <c r="S29" s="38">
        <v>134</v>
      </c>
      <c r="T29" s="38">
        <v>601</v>
      </c>
    </row>
    <row r="30" spans="1:21" x14ac:dyDescent="0.25">
      <c r="A30" s="34" t="s">
        <v>30</v>
      </c>
      <c r="B30" s="40" t="s">
        <v>27</v>
      </c>
      <c r="C30" s="36">
        <v>1323.48</v>
      </c>
      <c r="D30" s="36">
        <v>57.51</v>
      </c>
      <c r="E30" s="36">
        <v>1265.97</v>
      </c>
      <c r="F30" s="36">
        <v>1183.3599999999999</v>
      </c>
      <c r="G30" s="36">
        <v>47397501.659999996</v>
      </c>
      <c r="H30" s="36">
        <v>44591473.200000003</v>
      </c>
      <c r="I30" s="36">
        <v>4201803.29</v>
      </c>
      <c r="J30" s="36">
        <v>38328099.280000001</v>
      </c>
      <c r="K30" s="36">
        <v>31673093.07</v>
      </c>
      <c r="L30" s="36">
        <v>6655006.21</v>
      </c>
      <c r="M30" s="36">
        <v>9069402.3800000008</v>
      </c>
      <c r="N30" s="37">
        <v>2984</v>
      </c>
      <c r="O30" s="38">
        <v>2935</v>
      </c>
      <c r="P30" s="38">
        <v>296</v>
      </c>
      <c r="Q30" s="38">
        <v>2413</v>
      </c>
      <c r="R30" s="39">
        <v>1994</v>
      </c>
      <c r="S30" s="38">
        <v>419</v>
      </c>
      <c r="T30" s="38">
        <v>571</v>
      </c>
    </row>
    <row r="31" spans="1:21" s="33" customFormat="1" ht="78" customHeight="1" x14ac:dyDescent="0.3">
      <c r="A31" s="27">
        <v>2</v>
      </c>
      <c r="B31" s="47" t="s">
        <v>32</v>
      </c>
      <c r="C31" s="29">
        <v>11784.18</v>
      </c>
      <c r="D31" s="29">
        <v>1040.6400000000001</v>
      </c>
      <c r="E31" s="29">
        <v>10743.54</v>
      </c>
      <c r="F31" s="29">
        <v>9053.35</v>
      </c>
      <c r="G31" s="29">
        <v>331707776.55000001</v>
      </c>
      <c r="H31" s="29">
        <v>287784201.63999999</v>
      </c>
      <c r="I31" s="29">
        <v>18092671.09</v>
      </c>
      <c r="J31" s="29">
        <v>268891524.50999999</v>
      </c>
      <c r="K31" s="29">
        <v>225338723.56999999</v>
      </c>
      <c r="L31" s="29">
        <v>43552800.939999998</v>
      </c>
      <c r="M31" s="29">
        <v>62816252.039999999</v>
      </c>
      <c r="N31" s="30">
        <v>2346</v>
      </c>
      <c r="O31" s="31">
        <v>2232</v>
      </c>
      <c r="P31" s="31">
        <v>167</v>
      </c>
      <c r="Q31" s="31">
        <v>1902</v>
      </c>
      <c r="R31" s="31">
        <v>1594</v>
      </c>
      <c r="S31" s="31">
        <v>308</v>
      </c>
      <c r="T31" s="31">
        <v>444</v>
      </c>
      <c r="U31" s="32"/>
    </row>
    <row r="32" spans="1:21" s="33" customFormat="1" x14ac:dyDescent="0.25">
      <c r="A32" s="34">
        <v>2</v>
      </c>
      <c r="B32" s="35" t="s">
        <v>22</v>
      </c>
      <c r="C32" s="36">
        <v>450.37</v>
      </c>
      <c r="D32" s="36">
        <v>35.56</v>
      </c>
      <c r="E32" s="36">
        <v>414.81</v>
      </c>
      <c r="F32" s="36">
        <v>406.85</v>
      </c>
      <c r="G32" s="36">
        <v>10196026.109999999</v>
      </c>
      <c r="H32" s="36">
        <v>9051282.1199999992</v>
      </c>
      <c r="I32" s="36">
        <v>554886.30000000005</v>
      </c>
      <c r="J32" s="36">
        <v>8270464.5199999996</v>
      </c>
      <c r="K32" s="36">
        <v>8149390.5199999996</v>
      </c>
      <c r="L32" s="36">
        <v>121074</v>
      </c>
      <c r="M32" s="36">
        <v>1925561.59</v>
      </c>
      <c r="N32" s="37">
        <v>1886</v>
      </c>
      <c r="O32" s="38">
        <v>1818</v>
      </c>
      <c r="P32" s="38">
        <v>114</v>
      </c>
      <c r="Q32" s="38">
        <v>1530</v>
      </c>
      <c r="R32" s="39">
        <v>1508</v>
      </c>
      <c r="S32" s="38">
        <v>22</v>
      </c>
      <c r="T32" s="38">
        <v>356</v>
      </c>
      <c r="U32" s="32"/>
    </row>
    <row r="33" spans="1:21" s="33" customFormat="1" x14ac:dyDescent="0.25">
      <c r="A33" s="34">
        <v>2</v>
      </c>
      <c r="B33" s="35" t="s">
        <v>23</v>
      </c>
      <c r="C33" s="36">
        <v>356.71</v>
      </c>
      <c r="D33" s="36">
        <v>9.44</v>
      </c>
      <c r="E33" s="36">
        <v>347.27</v>
      </c>
      <c r="F33" s="36">
        <v>328.81</v>
      </c>
      <c r="G33" s="36">
        <v>8838454.5</v>
      </c>
      <c r="H33" s="36">
        <v>8523212.6999999993</v>
      </c>
      <c r="I33" s="36">
        <v>487384.84</v>
      </c>
      <c r="J33" s="36">
        <v>7153893.79</v>
      </c>
      <c r="K33" s="36">
        <v>7074705.9100000001</v>
      </c>
      <c r="L33" s="36">
        <v>79187.88</v>
      </c>
      <c r="M33" s="36">
        <v>1684560.71</v>
      </c>
      <c r="N33" s="37">
        <v>2065</v>
      </c>
      <c r="O33" s="38">
        <v>2045</v>
      </c>
      <c r="P33" s="38">
        <v>124</v>
      </c>
      <c r="Q33" s="38">
        <v>1671</v>
      </c>
      <c r="R33" s="39">
        <v>1653</v>
      </c>
      <c r="S33" s="38">
        <v>18</v>
      </c>
      <c r="T33" s="38">
        <v>394</v>
      </c>
    </row>
    <row r="34" spans="1:21" s="33" customFormat="1" x14ac:dyDescent="0.25">
      <c r="A34" s="34">
        <v>2</v>
      </c>
      <c r="B34" s="35" t="s">
        <v>24</v>
      </c>
      <c r="C34" s="36">
        <v>2736.01</v>
      </c>
      <c r="D34" s="36">
        <v>836.98</v>
      </c>
      <c r="E34" s="36">
        <v>1899.03</v>
      </c>
      <c r="F34" s="36">
        <v>729.64</v>
      </c>
      <c r="G34" s="36">
        <v>76172754.189999998</v>
      </c>
      <c r="H34" s="36">
        <v>44329875.460000001</v>
      </c>
      <c r="I34" s="36">
        <v>4584490.04</v>
      </c>
      <c r="J34" s="36">
        <v>61719680.939999998</v>
      </c>
      <c r="K34" s="36">
        <v>57857009.140000001</v>
      </c>
      <c r="L34" s="36">
        <v>3862671.8</v>
      </c>
      <c r="M34" s="36">
        <v>14453073.25</v>
      </c>
      <c r="N34" s="37">
        <v>2320</v>
      </c>
      <c r="O34" s="38">
        <v>1945</v>
      </c>
      <c r="P34" s="38">
        <v>524</v>
      </c>
      <c r="Q34" s="38">
        <v>1880</v>
      </c>
      <c r="R34" s="39">
        <v>1762</v>
      </c>
      <c r="S34" s="38">
        <v>118</v>
      </c>
      <c r="T34" s="38">
        <v>440</v>
      </c>
    </row>
    <row r="35" spans="1:21" s="33" customFormat="1" x14ac:dyDescent="0.25">
      <c r="A35" s="34">
        <v>2</v>
      </c>
      <c r="B35" s="35" t="s">
        <v>25</v>
      </c>
      <c r="C35" s="36">
        <v>336.53</v>
      </c>
      <c r="D35" s="36">
        <v>20.260000000000002</v>
      </c>
      <c r="E35" s="36">
        <v>316.27999999999997</v>
      </c>
      <c r="F35" s="36">
        <v>314.52999999999997</v>
      </c>
      <c r="G35" s="36">
        <v>7258345.0700000003</v>
      </c>
      <c r="H35" s="36">
        <v>6690314.4299999997</v>
      </c>
      <c r="I35" s="36">
        <v>410092.39</v>
      </c>
      <c r="J35" s="36">
        <v>5876663.0199999996</v>
      </c>
      <c r="K35" s="36">
        <v>5798996.7199999997</v>
      </c>
      <c r="L35" s="36">
        <v>77666.3</v>
      </c>
      <c r="M35" s="36">
        <v>1381682.05</v>
      </c>
      <c r="N35" s="37">
        <v>1797</v>
      </c>
      <c r="O35" s="38">
        <v>1763</v>
      </c>
      <c r="P35" s="38">
        <v>109</v>
      </c>
      <c r="Q35" s="38">
        <v>1455</v>
      </c>
      <c r="R35" s="39">
        <v>1436</v>
      </c>
      <c r="S35" s="38">
        <v>19</v>
      </c>
      <c r="T35" s="38">
        <v>342</v>
      </c>
    </row>
    <row r="36" spans="1:21" s="33" customFormat="1" x14ac:dyDescent="0.25">
      <c r="A36" s="34">
        <v>2</v>
      </c>
      <c r="B36" s="35" t="s">
        <v>26</v>
      </c>
      <c r="C36" s="36">
        <v>424.55</v>
      </c>
      <c r="D36" s="36">
        <v>14.02</v>
      </c>
      <c r="E36" s="36">
        <v>410.53</v>
      </c>
      <c r="F36" s="36">
        <v>401.31</v>
      </c>
      <c r="G36" s="36">
        <v>9334456.5500000007</v>
      </c>
      <c r="H36" s="36">
        <v>8846232.5500000007</v>
      </c>
      <c r="I36" s="36">
        <v>505091.94</v>
      </c>
      <c r="J36" s="36">
        <v>7555535.8200000003</v>
      </c>
      <c r="K36" s="36">
        <v>7363017.8200000003</v>
      </c>
      <c r="L36" s="36">
        <v>192518</v>
      </c>
      <c r="M36" s="36">
        <v>1778920.73</v>
      </c>
      <c r="N36" s="37">
        <v>2135</v>
      </c>
      <c r="O36" s="38">
        <v>2135</v>
      </c>
      <c r="P36" s="38">
        <v>140</v>
      </c>
      <c r="Q36" s="38">
        <v>1732</v>
      </c>
      <c r="R36" s="39">
        <v>1650</v>
      </c>
      <c r="S36" s="38">
        <v>82</v>
      </c>
      <c r="T36" s="38">
        <v>403</v>
      </c>
    </row>
    <row r="37" spans="1:21" s="33" customFormat="1" x14ac:dyDescent="0.25">
      <c r="A37" s="34">
        <v>2</v>
      </c>
      <c r="B37" s="40" t="s">
        <v>27</v>
      </c>
      <c r="C37" s="36">
        <v>7480.02</v>
      </c>
      <c r="D37" s="36">
        <v>124.39</v>
      </c>
      <c r="E37" s="36">
        <v>7355.63</v>
      </c>
      <c r="F37" s="36">
        <v>6872.21</v>
      </c>
      <c r="G37" s="36">
        <v>219907740.13</v>
      </c>
      <c r="H37" s="36">
        <v>210343284.38</v>
      </c>
      <c r="I37" s="36">
        <v>11550725.58</v>
      </c>
      <c r="J37" s="36">
        <v>178315286.41</v>
      </c>
      <c r="K37" s="36">
        <v>139095603.44999999</v>
      </c>
      <c r="L37" s="36">
        <v>39219682.960000001</v>
      </c>
      <c r="M37" s="36">
        <v>41592453.719999999</v>
      </c>
      <c r="N37" s="37">
        <v>2450</v>
      </c>
      <c r="O37" s="38">
        <v>2383</v>
      </c>
      <c r="P37" s="38">
        <v>140</v>
      </c>
      <c r="Q37" s="38">
        <v>1987</v>
      </c>
      <c r="R37" s="39">
        <v>1550</v>
      </c>
      <c r="S37" s="38">
        <v>437</v>
      </c>
      <c r="T37" s="38">
        <v>463</v>
      </c>
    </row>
    <row r="38" spans="1:21" s="33" customFormat="1" ht="43.2" x14ac:dyDescent="0.3">
      <c r="A38" s="41" t="s">
        <v>33</v>
      </c>
      <c r="B38" s="42" t="s">
        <v>34</v>
      </c>
      <c r="C38" s="43">
        <v>10338.83</v>
      </c>
      <c r="D38" s="43">
        <v>726.51</v>
      </c>
      <c r="E38" s="43">
        <v>9612.32</v>
      </c>
      <c r="F38" s="43">
        <v>8044.8</v>
      </c>
      <c r="G38" s="43">
        <v>289802657.27999997</v>
      </c>
      <c r="H38" s="43">
        <v>257590062.83000001</v>
      </c>
      <c r="I38" s="43">
        <v>15488192.27</v>
      </c>
      <c r="J38" s="43">
        <v>234879114.56999999</v>
      </c>
      <c r="K38" s="43">
        <v>196213273.78999999</v>
      </c>
      <c r="L38" s="43">
        <v>38665840.780000001</v>
      </c>
      <c r="M38" s="43">
        <v>54923542.710000001</v>
      </c>
      <c r="N38" s="44">
        <v>2337</v>
      </c>
      <c r="O38" s="45">
        <v>2233</v>
      </c>
      <c r="P38" s="45">
        <v>160</v>
      </c>
      <c r="Q38" s="45">
        <v>1894</v>
      </c>
      <c r="R38" s="45">
        <v>1582</v>
      </c>
      <c r="S38" s="45">
        <v>312</v>
      </c>
      <c r="T38" s="45">
        <v>443</v>
      </c>
      <c r="U38" s="32"/>
    </row>
    <row r="39" spans="1:21" x14ac:dyDescent="0.25">
      <c r="A39" s="34" t="s">
        <v>33</v>
      </c>
      <c r="B39" s="35" t="s">
        <v>22</v>
      </c>
      <c r="C39" s="36">
        <v>432.22</v>
      </c>
      <c r="D39" s="36">
        <v>30.61</v>
      </c>
      <c r="E39" s="36">
        <v>401.61</v>
      </c>
      <c r="F39" s="36">
        <v>393.72</v>
      </c>
      <c r="G39" s="36">
        <v>9538258.1099999994</v>
      </c>
      <c r="H39" s="36">
        <v>8597566.1199999992</v>
      </c>
      <c r="I39" s="36">
        <v>522556.3</v>
      </c>
      <c r="J39" s="36">
        <v>7737850.5199999996</v>
      </c>
      <c r="K39" s="36">
        <v>7624609.5199999996</v>
      </c>
      <c r="L39" s="36">
        <v>113241</v>
      </c>
      <c r="M39" s="36">
        <v>1800407.59</v>
      </c>
      <c r="N39" s="37">
        <v>1839</v>
      </c>
      <c r="O39" s="38">
        <v>1784</v>
      </c>
      <c r="P39" s="38">
        <v>111</v>
      </c>
      <c r="Q39" s="38">
        <v>1492</v>
      </c>
      <c r="R39" s="39">
        <v>1470</v>
      </c>
      <c r="S39" s="38">
        <v>22</v>
      </c>
      <c r="T39" s="38">
        <v>347</v>
      </c>
    </row>
    <row r="40" spans="1:21" x14ac:dyDescent="0.25">
      <c r="A40" s="34" t="s">
        <v>33</v>
      </c>
      <c r="B40" s="35" t="s">
        <v>23</v>
      </c>
      <c r="C40" s="36">
        <v>335.97</v>
      </c>
      <c r="D40" s="36">
        <v>4.3</v>
      </c>
      <c r="E40" s="36">
        <v>331.67</v>
      </c>
      <c r="F40" s="36">
        <v>318.42</v>
      </c>
      <c r="G40" s="36">
        <v>8323979.1200000001</v>
      </c>
      <c r="H40" s="36">
        <v>8128692.1200000001</v>
      </c>
      <c r="I40" s="36">
        <v>475494.17</v>
      </c>
      <c r="J40" s="36">
        <v>6737249.21</v>
      </c>
      <c r="K40" s="36">
        <v>6674545.21</v>
      </c>
      <c r="L40" s="36">
        <v>62704</v>
      </c>
      <c r="M40" s="36">
        <v>1586729.91</v>
      </c>
      <c r="N40" s="37">
        <v>2066</v>
      </c>
      <c r="O40" s="38">
        <v>2042</v>
      </c>
      <c r="P40" s="38">
        <v>124</v>
      </c>
      <c r="Q40" s="38">
        <v>1672</v>
      </c>
      <c r="R40" s="39">
        <v>1656</v>
      </c>
      <c r="S40" s="38">
        <v>16</v>
      </c>
      <c r="T40" s="38">
        <v>394</v>
      </c>
    </row>
    <row r="41" spans="1:21" x14ac:dyDescent="0.25">
      <c r="A41" s="34" t="s">
        <v>33</v>
      </c>
      <c r="B41" s="35" t="s">
        <v>24</v>
      </c>
      <c r="C41" s="36">
        <v>2217.0100000000002</v>
      </c>
      <c r="D41" s="36">
        <v>564.98</v>
      </c>
      <c r="E41" s="36">
        <v>1652.03</v>
      </c>
      <c r="F41" s="36">
        <v>541.29999999999995</v>
      </c>
      <c r="G41" s="36">
        <v>59735841.579999998</v>
      </c>
      <c r="H41" s="36">
        <v>37712684.25</v>
      </c>
      <c r="I41" s="36">
        <v>3550419.44</v>
      </c>
      <c r="J41" s="36">
        <v>48394237.960000001</v>
      </c>
      <c r="K41" s="36">
        <v>45265698.369999997</v>
      </c>
      <c r="L41" s="36">
        <v>3128539.59</v>
      </c>
      <c r="M41" s="36">
        <v>11341603.619999999</v>
      </c>
      <c r="N41" s="37">
        <v>2245</v>
      </c>
      <c r="O41" s="38">
        <v>1902</v>
      </c>
      <c r="P41" s="38">
        <v>547</v>
      </c>
      <c r="Q41" s="38">
        <v>1819</v>
      </c>
      <c r="R41" s="39">
        <v>1701</v>
      </c>
      <c r="S41" s="38">
        <v>118</v>
      </c>
      <c r="T41" s="38">
        <v>426</v>
      </c>
    </row>
    <row r="42" spans="1:21" x14ac:dyDescent="0.25">
      <c r="A42" s="34" t="s">
        <v>33</v>
      </c>
      <c r="B42" s="35" t="s">
        <v>25</v>
      </c>
      <c r="C42" s="36">
        <v>309.79000000000002</v>
      </c>
      <c r="D42" s="36">
        <v>14.86</v>
      </c>
      <c r="E42" s="36">
        <v>294.93</v>
      </c>
      <c r="F42" s="36">
        <v>294.43</v>
      </c>
      <c r="G42" s="36">
        <v>6564866.1399999997</v>
      </c>
      <c r="H42" s="36">
        <v>6163477.9699999997</v>
      </c>
      <c r="I42" s="36">
        <v>380874.13</v>
      </c>
      <c r="J42" s="36">
        <v>5315222.54</v>
      </c>
      <c r="K42" s="36">
        <v>5240678.04</v>
      </c>
      <c r="L42" s="36">
        <v>74544.5</v>
      </c>
      <c r="M42" s="36">
        <v>1249643.6000000001</v>
      </c>
      <c r="N42" s="37">
        <v>1766</v>
      </c>
      <c r="O42" s="38">
        <v>1742</v>
      </c>
      <c r="P42" s="38">
        <v>108</v>
      </c>
      <c r="Q42" s="38">
        <v>1430</v>
      </c>
      <c r="R42" s="39">
        <v>1410</v>
      </c>
      <c r="S42" s="38">
        <v>20</v>
      </c>
      <c r="T42" s="38">
        <v>336</v>
      </c>
    </row>
    <row r="43" spans="1:21" x14ac:dyDescent="0.25">
      <c r="A43" s="34" t="s">
        <v>33</v>
      </c>
      <c r="B43" s="35" t="s">
        <v>26</v>
      </c>
      <c r="C43" s="36">
        <v>392.52</v>
      </c>
      <c r="D43" s="36">
        <v>7.09</v>
      </c>
      <c r="E43" s="36">
        <v>385.43</v>
      </c>
      <c r="F43" s="36">
        <v>377.03</v>
      </c>
      <c r="G43" s="36">
        <v>8519122.6199999992</v>
      </c>
      <c r="H43" s="36">
        <v>8284380.6200000001</v>
      </c>
      <c r="I43" s="36">
        <v>468922.6</v>
      </c>
      <c r="J43" s="36">
        <v>6895617.5999999996</v>
      </c>
      <c r="K43" s="36">
        <v>6707229.5999999996</v>
      </c>
      <c r="L43" s="36">
        <v>188388</v>
      </c>
      <c r="M43" s="36">
        <v>1623505.02</v>
      </c>
      <c r="N43" s="37">
        <v>2145</v>
      </c>
      <c r="O43" s="38">
        <v>2143</v>
      </c>
      <c r="P43" s="38">
        <v>137</v>
      </c>
      <c r="Q43" s="38">
        <v>1744</v>
      </c>
      <c r="R43" s="39">
        <v>1664</v>
      </c>
      <c r="S43" s="38">
        <v>79</v>
      </c>
      <c r="T43" s="38">
        <v>401</v>
      </c>
    </row>
    <row r="44" spans="1:21" x14ac:dyDescent="0.25">
      <c r="A44" s="34" t="s">
        <v>33</v>
      </c>
      <c r="B44" s="40" t="s">
        <v>27</v>
      </c>
      <c r="C44" s="36">
        <v>6651.32</v>
      </c>
      <c r="D44" s="36">
        <v>104.67</v>
      </c>
      <c r="E44" s="36">
        <v>6546.65</v>
      </c>
      <c r="F44" s="36">
        <v>6119.9</v>
      </c>
      <c r="G44" s="36">
        <v>197120589.71000001</v>
      </c>
      <c r="H44" s="36">
        <v>188703261.75</v>
      </c>
      <c r="I44" s="36">
        <v>10089925.640000001</v>
      </c>
      <c r="J44" s="36">
        <v>159798936.74000001</v>
      </c>
      <c r="K44" s="36">
        <v>124700513.05</v>
      </c>
      <c r="L44" s="36">
        <v>35098423.689999998</v>
      </c>
      <c r="M44" s="36">
        <v>37321652.969999999</v>
      </c>
      <c r="N44" s="37">
        <v>2470</v>
      </c>
      <c r="O44" s="38">
        <v>2402</v>
      </c>
      <c r="P44" s="38">
        <v>137</v>
      </c>
      <c r="Q44" s="38">
        <v>2002</v>
      </c>
      <c r="R44" s="39">
        <v>1562</v>
      </c>
      <c r="S44" s="38">
        <v>440</v>
      </c>
      <c r="T44" s="38">
        <v>468</v>
      </c>
    </row>
    <row r="45" spans="1:21" s="33" customFormat="1" ht="78.75" customHeight="1" x14ac:dyDescent="0.3">
      <c r="A45" s="41" t="s">
        <v>35</v>
      </c>
      <c r="B45" s="42" t="s">
        <v>36</v>
      </c>
      <c r="C45" s="43">
        <v>306.74</v>
      </c>
      <c r="D45" s="43">
        <v>108.47</v>
      </c>
      <c r="E45" s="43">
        <v>198.27</v>
      </c>
      <c r="F45" s="43">
        <v>178.31</v>
      </c>
      <c r="G45" s="43">
        <v>10281855.4</v>
      </c>
      <c r="H45" s="43">
        <v>5234134.2699999996</v>
      </c>
      <c r="I45" s="43">
        <v>675742.14</v>
      </c>
      <c r="J45" s="43">
        <v>8337634.2300000004</v>
      </c>
      <c r="K45" s="43">
        <v>8039788.8899999997</v>
      </c>
      <c r="L45" s="43">
        <v>297845.34000000003</v>
      </c>
      <c r="M45" s="43">
        <v>1944221.17</v>
      </c>
      <c r="N45" s="44">
        <v>2793</v>
      </c>
      <c r="O45" s="45">
        <v>2200</v>
      </c>
      <c r="P45" s="45">
        <v>316</v>
      </c>
      <c r="Q45" s="45">
        <v>2265</v>
      </c>
      <c r="R45" s="45">
        <v>2184</v>
      </c>
      <c r="S45" s="45">
        <v>81</v>
      </c>
      <c r="T45" s="45">
        <v>528</v>
      </c>
      <c r="U45" s="32"/>
    </row>
    <row r="46" spans="1:21" x14ac:dyDescent="0.25">
      <c r="A46" s="34" t="s">
        <v>35</v>
      </c>
      <c r="B46" s="35" t="s">
        <v>22</v>
      </c>
      <c r="C46" s="36">
        <v>13.15</v>
      </c>
      <c r="D46" s="36">
        <v>2.9</v>
      </c>
      <c r="E46" s="36">
        <v>10.25</v>
      </c>
      <c r="F46" s="36">
        <v>10.25</v>
      </c>
      <c r="G46" s="36">
        <v>468551</v>
      </c>
      <c r="H46" s="36">
        <v>359039</v>
      </c>
      <c r="I46" s="36">
        <v>29272</v>
      </c>
      <c r="J46" s="36">
        <v>379259</v>
      </c>
      <c r="K46" s="36">
        <v>376624</v>
      </c>
      <c r="L46" s="36">
        <v>2635</v>
      </c>
      <c r="M46" s="36">
        <v>89292</v>
      </c>
      <c r="N46" s="37">
        <v>2970</v>
      </c>
      <c r="O46" s="38">
        <v>2919</v>
      </c>
      <c r="P46" s="38">
        <v>238</v>
      </c>
      <c r="Q46" s="38">
        <v>2404</v>
      </c>
      <c r="R46" s="39">
        <v>2387</v>
      </c>
      <c r="S46" s="38">
        <v>17</v>
      </c>
      <c r="T46" s="38">
        <v>566</v>
      </c>
    </row>
    <row r="47" spans="1:21" x14ac:dyDescent="0.25">
      <c r="A47" s="34" t="s">
        <v>35</v>
      </c>
      <c r="B47" s="35" t="s">
        <v>23</v>
      </c>
      <c r="C47" s="36">
        <v>9.23</v>
      </c>
      <c r="D47" s="36">
        <v>1.58</v>
      </c>
      <c r="E47" s="36">
        <v>7.65</v>
      </c>
      <c r="F47" s="36">
        <v>5.94</v>
      </c>
      <c r="G47" s="36">
        <v>302483.38</v>
      </c>
      <c r="H47" s="36">
        <v>239277.58</v>
      </c>
      <c r="I47" s="36">
        <v>5674.67</v>
      </c>
      <c r="J47" s="36">
        <v>244649.58</v>
      </c>
      <c r="K47" s="36">
        <v>236265.7</v>
      </c>
      <c r="L47" s="36">
        <v>8383.8799999999992</v>
      </c>
      <c r="M47" s="36">
        <v>57833.8</v>
      </c>
      <c r="N47" s="37">
        <v>2732</v>
      </c>
      <c r="O47" s="38">
        <v>2608</v>
      </c>
      <c r="P47" s="38">
        <v>80</v>
      </c>
      <c r="Q47" s="38">
        <v>2210</v>
      </c>
      <c r="R47" s="39">
        <v>2134</v>
      </c>
      <c r="S47" s="38">
        <v>76</v>
      </c>
      <c r="T47" s="38">
        <v>522</v>
      </c>
    </row>
    <row r="48" spans="1:21" x14ac:dyDescent="0.25">
      <c r="A48" s="34" t="s">
        <v>35</v>
      </c>
      <c r="B48" s="35" t="s">
        <v>24</v>
      </c>
      <c r="C48" s="36">
        <v>160.18</v>
      </c>
      <c r="D48" s="36">
        <v>87.92</v>
      </c>
      <c r="E48" s="36">
        <v>72.260000000000005</v>
      </c>
      <c r="F48" s="36">
        <v>59.91</v>
      </c>
      <c r="G48" s="36">
        <v>6243834.4699999997</v>
      </c>
      <c r="H48" s="36">
        <v>2036079.06</v>
      </c>
      <c r="I48" s="36">
        <v>462033.98</v>
      </c>
      <c r="J48" s="36">
        <v>5066185.43</v>
      </c>
      <c r="K48" s="36">
        <v>4961895.03</v>
      </c>
      <c r="L48" s="36">
        <v>104290.4</v>
      </c>
      <c r="M48" s="36">
        <v>1177649.04</v>
      </c>
      <c r="N48" s="37">
        <v>3248</v>
      </c>
      <c r="O48" s="38">
        <v>2348</v>
      </c>
      <c r="P48" s="38">
        <v>643</v>
      </c>
      <c r="Q48" s="38">
        <v>2635</v>
      </c>
      <c r="R48" s="39">
        <v>2581</v>
      </c>
      <c r="S48" s="38">
        <v>54</v>
      </c>
      <c r="T48" s="38">
        <v>613</v>
      </c>
    </row>
    <row r="49" spans="1:21" x14ac:dyDescent="0.25">
      <c r="A49" s="34" t="s">
        <v>35</v>
      </c>
      <c r="B49" s="35" t="s">
        <v>25</v>
      </c>
      <c r="C49" s="36">
        <v>25.03</v>
      </c>
      <c r="D49" s="36">
        <v>4.24</v>
      </c>
      <c r="E49" s="36">
        <v>20.79</v>
      </c>
      <c r="F49" s="36">
        <v>19.54</v>
      </c>
      <c r="G49" s="36">
        <v>640240.25</v>
      </c>
      <c r="H49" s="36">
        <v>505327.46</v>
      </c>
      <c r="I49" s="36">
        <v>28168.27</v>
      </c>
      <c r="J49" s="36">
        <v>518363.69</v>
      </c>
      <c r="K49" s="36">
        <v>515541.89</v>
      </c>
      <c r="L49" s="36">
        <v>2821.8</v>
      </c>
      <c r="M49" s="36">
        <v>121876.56</v>
      </c>
      <c r="N49" s="37">
        <v>2131</v>
      </c>
      <c r="O49" s="38">
        <v>2026</v>
      </c>
      <c r="P49" s="38">
        <v>120</v>
      </c>
      <c r="Q49" s="38">
        <v>1725</v>
      </c>
      <c r="R49" s="39">
        <v>1716</v>
      </c>
      <c r="S49" s="38">
        <v>9</v>
      </c>
      <c r="T49" s="38">
        <v>406</v>
      </c>
    </row>
    <row r="50" spans="1:21" x14ac:dyDescent="0.25">
      <c r="A50" s="34" t="s">
        <v>35</v>
      </c>
      <c r="B50" s="35" t="s">
        <v>26</v>
      </c>
      <c r="C50" s="36">
        <v>21.94</v>
      </c>
      <c r="D50" s="36">
        <v>1.76</v>
      </c>
      <c r="E50" s="36">
        <v>20.18</v>
      </c>
      <c r="F50" s="36">
        <v>19.36</v>
      </c>
      <c r="G50" s="36">
        <v>525140.93000000005</v>
      </c>
      <c r="H50" s="36">
        <v>441629.93</v>
      </c>
      <c r="I50" s="36">
        <v>27298.34</v>
      </c>
      <c r="J50" s="36">
        <v>424906.23</v>
      </c>
      <c r="K50" s="36">
        <v>423310.23</v>
      </c>
      <c r="L50" s="36">
        <v>1596</v>
      </c>
      <c r="M50" s="36">
        <v>100234.71</v>
      </c>
      <c r="N50" s="37">
        <v>2648</v>
      </c>
      <c r="O50" s="38">
        <v>2639</v>
      </c>
      <c r="P50" s="38">
        <v>255</v>
      </c>
      <c r="Q50" s="38">
        <v>2143</v>
      </c>
      <c r="R50" s="39">
        <v>2126</v>
      </c>
      <c r="S50" s="38">
        <v>17</v>
      </c>
      <c r="T50" s="38">
        <v>506</v>
      </c>
    </row>
    <row r="51" spans="1:21" x14ac:dyDescent="0.25">
      <c r="A51" s="34" t="s">
        <v>35</v>
      </c>
      <c r="B51" s="40" t="s">
        <v>27</v>
      </c>
      <c r="C51" s="36">
        <v>77.22</v>
      </c>
      <c r="D51" s="36">
        <v>10.06</v>
      </c>
      <c r="E51" s="36">
        <v>67.150000000000006</v>
      </c>
      <c r="F51" s="36">
        <v>63.31</v>
      </c>
      <c r="G51" s="36">
        <v>2101605.37</v>
      </c>
      <c r="H51" s="36">
        <v>1652781.25</v>
      </c>
      <c r="I51" s="36">
        <v>123294.9</v>
      </c>
      <c r="J51" s="36">
        <v>1704270.3</v>
      </c>
      <c r="K51" s="36">
        <v>1526152.04</v>
      </c>
      <c r="L51" s="36">
        <v>178118.26</v>
      </c>
      <c r="M51" s="36">
        <v>397335.07</v>
      </c>
      <c r="N51" s="37">
        <v>2268</v>
      </c>
      <c r="O51" s="38">
        <v>2051</v>
      </c>
      <c r="P51" s="38">
        <v>162</v>
      </c>
      <c r="Q51" s="38">
        <v>1839</v>
      </c>
      <c r="R51" s="39">
        <v>1647</v>
      </c>
      <c r="S51" s="38">
        <v>192</v>
      </c>
      <c r="T51" s="38">
        <v>429</v>
      </c>
    </row>
    <row r="52" spans="1:21" s="33" customFormat="1" ht="43.2" x14ac:dyDescent="0.3">
      <c r="A52" s="41" t="s">
        <v>37</v>
      </c>
      <c r="B52" s="42" t="s">
        <v>38</v>
      </c>
      <c r="C52" s="43">
        <v>1000.9</v>
      </c>
      <c r="D52" s="43">
        <v>141.72999999999999</v>
      </c>
      <c r="E52" s="43">
        <v>859.17</v>
      </c>
      <c r="F52" s="43">
        <v>766.2</v>
      </c>
      <c r="G52" s="43">
        <v>27752881.16</v>
      </c>
      <c r="H52" s="43">
        <v>23084131.989999998</v>
      </c>
      <c r="I52" s="43">
        <v>1683024.67</v>
      </c>
      <c r="J52" s="43">
        <v>22535146.5</v>
      </c>
      <c r="K52" s="43">
        <v>18134033.989999998</v>
      </c>
      <c r="L52" s="43">
        <v>4401112.51</v>
      </c>
      <c r="M52" s="43">
        <v>5217734.66</v>
      </c>
      <c r="N52" s="44">
        <v>2310</v>
      </c>
      <c r="O52" s="45">
        <v>2239</v>
      </c>
      <c r="P52" s="45">
        <v>183</v>
      </c>
      <c r="Q52" s="45">
        <v>1876</v>
      </c>
      <c r="R52" s="45">
        <v>1510</v>
      </c>
      <c r="S52" s="45">
        <v>366</v>
      </c>
      <c r="T52" s="45">
        <v>434</v>
      </c>
      <c r="U52" s="32"/>
    </row>
    <row r="53" spans="1:21" x14ac:dyDescent="0.25">
      <c r="A53" s="34" t="s">
        <v>37</v>
      </c>
      <c r="B53" s="35" t="s">
        <v>22</v>
      </c>
      <c r="C53" s="36">
        <v>4.88</v>
      </c>
      <c r="D53" s="36">
        <v>2</v>
      </c>
      <c r="E53" s="36">
        <v>2.88</v>
      </c>
      <c r="F53" s="36">
        <v>2.88</v>
      </c>
      <c r="G53" s="36">
        <v>186235</v>
      </c>
      <c r="H53" s="36">
        <v>91695</v>
      </c>
      <c r="I53" s="36">
        <v>3058</v>
      </c>
      <c r="J53" s="36">
        <v>150942</v>
      </c>
      <c r="K53" s="36">
        <v>145744</v>
      </c>
      <c r="L53" s="36">
        <v>5198</v>
      </c>
      <c r="M53" s="36">
        <v>35293</v>
      </c>
      <c r="N53" s="37">
        <v>3181</v>
      </c>
      <c r="O53" s="38">
        <v>2653</v>
      </c>
      <c r="P53" s="38">
        <v>88</v>
      </c>
      <c r="Q53" s="38">
        <v>2578</v>
      </c>
      <c r="R53" s="39">
        <v>2489</v>
      </c>
      <c r="S53" s="38">
        <v>89</v>
      </c>
      <c r="T53" s="38">
        <v>603</v>
      </c>
    </row>
    <row r="54" spans="1:21" x14ac:dyDescent="0.25">
      <c r="A54" s="34" t="s">
        <v>37</v>
      </c>
      <c r="B54" s="35" t="s">
        <v>23</v>
      </c>
      <c r="C54" s="36">
        <v>10.76</v>
      </c>
      <c r="D54" s="36">
        <v>3.31</v>
      </c>
      <c r="E54" s="36">
        <v>7.45</v>
      </c>
      <c r="F54" s="36">
        <v>4.45</v>
      </c>
      <c r="G54" s="36">
        <v>191827</v>
      </c>
      <c r="H54" s="36">
        <v>141800</v>
      </c>
      <c r="I54" s="36">
        <v>6216</v>
      </c>
      <c r="J54" s="36">
        <v>155595</v>
      </c>
      <c r="K54" s="36">
        <v>147495</v>
      </c>
      <c r="L54" s="36">
        <v>8100</v>
      </c>
      <c r="M54" s="36">
        <v>36232</v>
      </c>
      <c r="N54" s="37">
        <v>1486</v>
      </c>
      <c r="O54" s="38">
        <v>1586</v>
      </c>
      <c r="P54" s="38">
        <v>116</v>
      </c>
      <c r="Q54" s="38">
        <v>1205</v>
      </c>
      <c r="R54" s="39">
        <v>1142</v>
      </c>
      <c r="S54" s="38">
        <v>63</v>
      </c>
      <c r="T54" s="38">
        <v>281</v>
      </c>
    </row>
    <row r="55" spans="1:21" x14ac:dyDescent="0.25">
      <c r="A55" s="34" t="s">
        <v>37</v>
      </c>
      <c r="B55" s="35" t="s">
        <v>24</v>
      </c>
      <c r="C55" s="36">
        <v>253.76</v>
      </c>
      <c r="D55" s="36">
        <v>130.54</v>
      </c>
      <c r="E55" s="36">
        <v>123.22</v>
      </c>
      <c r="F55" s="36">
        <v>86.08</v>
      </c>
      <c r="G55" s="36">
        <v>7157738.6399999997</v>
      </c>
      <c r="H55" s="36">
        <v>3217816.01</v>
      </c>
      <c r="I55" s="36">
        <v>365113.24</v>
      </c>
      <c r="J55" s="36">
        <v>5794773.1399999997</v>
      </c>
      <c r="K55" s="36">
        <v>5225763.54</v>
      </c>
      <c r="L55" s="36">
        <v>569009.6</v>
      </c>
      <c r="M55" s="36">
        <v>1362965.5</v>
      </c>
      <c r="N55" s="37">
        <v>2351</v>
      </c>
      <c r="O55" s="38">
        <v>2176</v>
      </c>
      <c r="P55" s="38">
        <v>353</v>
      </c>
      <c r="Q55" s="38">
        <v>1903</v>
      </c>
      <c r="R55" s="39">
        <v>1716</v>
      </c>
      <c r="S55" s="38">
        <v>187</v>
      </c>
      <c r="T55" s="38">
        <v>448</v>
      </c>
    </row>
    <row r="56" spans="1:21" x14ac:dyDescent="0.25">
      <c r="A56" s="34" t="s">
        <v>37</v>
      </c>
      <c r="B56" s="35" t="s">
        <v>25</v>
      </c>
      <c r="C56" s="36">
        <v>0.96</v>
      </c>
      <c r="D56" s="36">
        <v>0.4</v>
      </c>
      <c r="E56" s="36">
        <v>0.56000000000000005</v>
      </c>
      <c r="F56" s="36">
        <v>0.56000000000000005</v>
      </c>
      <c r="G56" s="36">
        <v>36873</v>
      </c>
      <c r="H56" s="36">
        <v>21509</v>
      </c>
      <c r="I56" s="36">
        <v>1050</v>
      </c>
      <c r="J56" s="36">
        <v>29835</v>
      </c>
      <c r="K56" s="36">
        <v>29835</v>
      </c>
      <c r="L56" s="36">
        <v>0</v>
      </c>
      <c r="M56" s="36">
        <v>7038</v>
      </c>
      <c r="N56" s="37">
        <v>3201</v>
      </c>
      <c r="O56" s="38">
        <v>3201</v>
      </c>
      <c r="P56" s="38">
        <v>156</v>
      </c>
      <c r="Q56" s="38">
        <v>2590</v>
      </c>
      <c r="R56" s="39">
        <v>2590</v>
      </c>
      <c r="S56" s="38">
        <v>0</v>
      </c>
      <c r="T56" s="38">
        <v>611</v>
      </c>
    </row>
    <row r="57" spans="1:21" x14ac:dyDescent="0.25">
      <c r="A57" s="34" t="s">
        <v>37</v>
      </c>
      <c r="B57" s="35" t="s">
        <v>26</v>
      </c>
      <c r="C57" s="36">
        <v>4.95</v>
      </c>
      <c r="D57" s="36">
        <v>0.03</v>
      </c>
      <c r="E57" s="36">
        <v>4.92</v>
      </c>
      <c r="F57" s="36">
        <v>4.92</v>
      </c>
      <c r="G57" s="36">
        <v>121135</v>
      </c>
      <c r="H57" s="36">
        <v>120222</v>
      </c>
      <c r="I57" s="36">
        <v>8871</v>
      </c>
      <c r="J57" s="36">
        <v>98222</v>
      </c>
      <c r="K57" s="36">
        <v>95688</v>
      </c>
      <c r="L57" s="36">
        <v>2534</v>
      </c>
      <c r="M57" s="36">
        <v>22913</v>
      </c>
      <c r="N57" s="37">
        <v>2040</v>
      </c>
      <c r="O57" s="38">
        <v>2036</v>
      </c>
      <c r="P57" s="38">
        <v>150</v>
      </c>
      <c r="Q57" s="38">
        <v>1654</v>
      </c>
      <c r="R57" s="39">
        <v>1611</v>
      </c>
      <c r="S57" s="38">
        <v>43</v>
      </c>
      <c r="T57" s="38">
        <v>386</v>
      </c>
    </row>
    <row r="58" spans="1:21" x14ac:dyDescent="0.25">
      <c r="A58" s="34" t="s">
        <v>37</v>
      </c>
      <c r="B58" s="40" t="s">
        <v>27</v>
      </c>
      <c r="C58" s="36">
        <v>725.59</v>
      </c>
      <c r="D58" s="36">
        <v>5.45</v>
      </c>
      <c r="E58" s="36">
        <v>720.14</v>
      </c>
      <c r="F58" s="36">
        <v>667.31</v>
      </c>
      <c r="G58" s="36">
        <v>20059072.52</v>
      </c>
      <c r="H58" s="36">
        <v>19491089.98</v>
      </c>
      <c r="I58" s="36">
        <v>1298716.43</v>
      </c>
      <c r="J58" s="36">
        <v>16305779.359999999</v>
      </c>
      <c r="K58" s="36">
        <v>12489508.449999999</v>
      </c>
      <c r="L58" s="36">
        <v>3816270.91</v>
      </c>
      <c r="M58" s="36">
        <v>3753293.16</v>
      </c>
      <c r="N58" s="37">
        <v>2303</v>
      </c>
      <c r="O58" s="38">
        <v>2255</v>
      </c>
      <c r="P58" s="38">
        <v>162</v>
      </c>
      <c r="Q58" s="38">
        <v>1872</v>
      </c>
      <c r="R58" s="39">
        <v>1434</v>
      </c>
      <c r="S58" s="38">
        <v>438</v>
      </c>
      <c r="T58" s="38">
        <v>431</v>
      </c>
    </row>
    <row r="59" spans="1:21" s="33" customFormat="1" ht="71.25" customHeight="1" x14ac:dyDescent="0.3">
      <c r="A59" s="41" t="s">
        <v>39</v>
      </c>
      <c r="B59" s="42" t="s">
        <v>40</v>
      </c>
      <c r="C59" s="43">
        <v>137.71</v>
      </c>
      <c r="D59" s="43">
        <v>63.93</v>
      </c>
      <c r="E59" s="43">
        <v>73.78</v>
      </c>
      <c r="F59" s="43">
        <v>64.040000000000006</v>
      </c>
      <c r="G59" s="43">
        <v>3870382.71</v>
      </c>
      <c r="H59" s="43">
        <v>1875872.54</v>
      </c>
      <c r="I59" s="43">
        <v>245712.01</v>
      </c>
      <c r="J59" s="43">
        <v>3139629.21</v>
      </c>
      <c r="K59" s="43">
        <v>2951626.9</v>
      </c>
      <c r="L59" s="43">
        <v>188002.31</v>
      </c>
      <c r="M59" s="43">
        <v>730753.5</v>
      </c>
      <c r="N59" s="44">
        <v>2342</v>
      </c>
      <c r="O59" s="45">
        <v>2119</v>
      </c>
      <c r="P59" s="45">
        <v>320</v>
      </c>
      <c r="Q59" s="45">
        <v>1900</v>
      </c>
      <c r="R59" s="45">
        <v>1786</v>
      </c>
      <c r="S59" s="45">
        <v>114</v>
      </c>
      <c r="T59" s="45">
        <v>442</v>
      </c>
    </row>
    <row r="60" spans="1:21" x14ac:dyDescent="0.25">
      <c r="A60" s="34" t="s">
        <v>39</v>
      </c>
      <c r="B60" s="35" t="s">
        <v>22</v>
      </c>
      <c r="C60" s="36">
        <v>0.12</v>
      </c>
      <c r="D60" s="36">
        <v>0.05</v>
      </c>
      <c r="E60" s="36">
        <v>7.0000000000000007E-2</v>
      </c>
      <c r="F60" s="36">
        <v>0</v>
      </c>
      <c r="G60" s="36">
        <v>2982</v>
      </c>
      <c r="H60" s="36">
        <v>2982</v>
      </c>
      <c r="I60" s="36">
        <v>0</v>
      </c>
      <c r="J60" s="36">
        <v>2413</v>
      </c>
      <c r="K60" s="36">
        <v>2413</v>
      </c>
      <c r="L60" s="36">
        <v>0</v>
      </c>
      <c r="M60" s="36">
        <v>569</v>
      </c>
      <c r="N60" s="37">
        <v>2071</v>
      </c>
      <c r="O60" s="38">
        <v>3550</v>
      </c>
      <c r="P60" s="38">
        <v>0</v>
      </c>
      <c r="Q60" s="38">
        <v>1676</v>
      </c>
      <c r="R60" s="39">
        <v>1676</v>
      </c>
      <c r="S60" s="38">
        <v>0</v>
      </c>
      <c r="T60" s="38">
        <v>395</v>
      </c>
    </row>
    <row r="61" spans="1:21" x14ac:dyDescent="0.25">
      <c r="A61" s="34" t="s">
        <v>39</v>
      </c>
      <c r="B61" s="35" t="s">
        <v>23</v>
      </c>
      <c r="C61" s="36">
        <v>0.75</v>
      </c>
      <c r="D61" s="36">
        <v>0.25</v>
      </c>
      <c r="E61" s="36">
        <v>0.5</v>
      </c>
      <c r="F61" s="36">
        <v>0</v>
      </c>
      <c r="G61" s="36">
        <v>20165</v>
      </c>
      <c r="H61" s="36">
        <v>13443</v>
      </c>
      <c r="I61" s="36">
        <v>0</v>
      </c>
      <c r="J61" s="36">
        <v>16400</v>
      </c>
      <c r="K61" s="36">
        <v>16400</v>
      </c>
      <c r="L61" s="36">
        <v>0</v>
      </c>
      <c r="M61" s="36">
        <v>3765</v>
      </c>
      <c r="N61" s="37">
        <v>2240</v>
      </c>
      <c r="O61" s="38">
        <v>2241</v>
      </c>
      <c r="P61" s="38">
        <v>0</v>
      </c>
      <c r="Q61" s="38">
        <v>1822</v>
      </c>
      <c r="R61" s="39">
        <v>1822</v>
      </c>
      <c r="S61" s="38">
        <v>0</v>
      </c>
      <c r="T61" s="38">
        <v>418</v>
      </c>
    </row>
    <row r="62" spans="1:21" x14ac:dyDescent="0.25">
      <c r="A62" s="34" t="s">
        <v>39</v>
      </c>
      <c r="B62" s="35" t="s">
        <v>24</v>
      </c>
      <c r="C62" s="36">
        <v>105.06</v>
      </c>
      <c r="D62" s="36">
        <v>53.54</v>
      </c>
      <c r="E62" s="36">
        <v>51.52</v>
      </c>
      <c r="F62" s="36">
        <v>42.35</v>
      </c>
      <c r="G62" s="36">
        <v>3035339.5</v>
      </c>
      <c r="H62" s="36">
        <v>1363296.14</v>
      </c>
      <c r="I62" s="36">
        <v>206923.38</v>
      </c>
      <c r="J62" s="36">
        <v>2464484.41</v>
      </c>
      <c r="K62" s="36">
        <v>2403652.2000000002</v>
      </c>
      <c r="L62" s="36">
        <v>60832.21</v>
      </c>
      <c r="M62" s="36">
        <v>570855.09</v>
      </c>
      <c r="N62" s="37">
        <v>2408</v>
      </c>
      <c r="O62" s="38">
        <v>2205</v>
      </c>
      <c r="P62" s="38">
        <v>407</v>
      </c>
      <c r="Q62" s="38">
        <v>1955</v>
      </c>
      <c r="R62" s="39">
        <v>1907</v>
      </c>
      <c r="S62" s="38">
        <v>48</v>
      </c>
      <c r="T62" s="38">
        <v>453</v>
      </c>
    </row>
    <row r="63" spans="1:21" x14ac:dyDescent="0.25">
      <c r="A63" s="34" t="s">
        <v>39</v>
      </c>
      <c r="B63" s="35" t="s">
        <v>25</v>
      </c>
      <c r="C63" s="36">
        <v>0.76</v>
      </c>
      <c r="D63" s="36">
        <v>0.76</v>
      </c>
      <c r="E63" s="36">
        <v>0</v>
      </c>
      <c r="F63" s="36">
        <v>0</v>
      </c>
      <c r="G63" s="36">
        <v>16365.68</v>
      </c>
      <c r="H63" s="36">
        <v>0</v>
      </c>
      <c r="I63" s="36">
        <v>0</v>
      </c>
      <c r="J63" s="36">
        <v>13241.79</v>
      </c>
      <c r="K63" s="36">
        <v>12941.79</v>
      </c>
      <c r="L63" s="36">
        <v>300</v>
      </c>
      <c r="M63" s="36">
        <v>3123.89</v>
      </c>
      <c r="N63" s="37">
        <v>1802</v>
      </c>
      <c r="O63" s="38">
        <v>0</v>
      </c>
      <c r="P63" s="38">
        <v>0</v>
      </c>
      <c r="Q63" s="38">
        <v>1458</v>
      </c>
      <c r="R63" s="39">
        <v>1425</v>
      </c>
      <c r="S63" s="38">
        <v>33</v>
      </c>
      <c r="T63" s="38">
        <v>344</v>
      </c>
    </row>
    <row r="64" spans="1:21" x14ac:dyDescent="0.25">
      <c r="A64" s="34" t="s">
        <v>39</v>
      </c>
      <c r="B64" s="35" t="s">
        <v>26</v>
      </c>
      <c r="C64" s="36">
        <v>5.14</v>
      </c>
      <c r="D64" s="36">
        <v>5.14</v>
      </c>
      <c r="E64" s="36">
        <v>0</v>
      </c>
      <c r="F64" s="36">
        <v>0</v>
      </c>
      <c r="G64" s="36">
        <v>169058</v>
      </c>
      <c r="H64" s="36">
        <v>0</v>
      </c>
      <c r="I64" s="36">
        <v>0</v>
      </c>
      <c r="J64" s="36">
        <v>136790</v>
      </c>
      <c r="K64" s="36">
        <v>136790</v>
      </c>
      <c r="L64" s="36">
        <v>0</v>
      </c>
      <c r="M64" s="36">
        <v>32268</v>
      </c>
      <c r="N64" s="37">
        <v>2741</v>
      </c>
      <c r="O64" s="38">
        <v>0</v>
      </c>
      <c r="P64" s="38">
        <v>0</v>
      </c>
      <c r="Q64" s="38">
        <v>2218</v>
      </c>
      <c r="R64" s="39">
        <v>2218</v>
      </c>
      <c r="S64" s="38">
        <v>0</v>
      </c>
      <c r="T64" s="38">
        <v>523</v>
      </c>
    </row>
    <row r="65" spans="1:20" ht="15.75" customHeight="1" x14ac:dyDescent="0.25">
      <c r="A65" s="34" t="s">
        <v>39</v>
      </c>
      <c r="B65" s="40" t="s">
        <v>27</v>
      </c>
      <c r="C65" s="36">
        <v>25.89</v>
      </c>
      <c r="D65" s="36">
        <v>4.2</v>
      </c>
      <c r="E65" s="36">
        <v>21.69</v>
      </c>
      <c r="F65" s="36">
        <v>21.69</v>
      </c>
      <c r="G65" s="36">
        <v>626472.53</v>
      </c>
      <c r="H65" s="36">
        <v>496151.4</v>
      </c>
      <c r="I65" s="36">
        <v>38788.620000000003</v>
      </c>
      <c r="J65" s="36">
        <v>506300.01</v>
      </c>
      <c r="K65" s="36">
        <v>379429.91</v>
      </c>
      <c r="L65" s="36">
        <v>126870.1</v>
      </c>
      <c r="M65" s="36">
        <v>120172.52</v>
      </c>
      <c r="N65" s="37">
        <v>2016</v>
      </c>
      <c r="O65" s="38">
        <v>1906</v>
      </c>
      <c r="P65" s="38">
        <v>149</v>
      </c>
      <c r="Q65" s="38">
        <v>1629</v>
      </c>
      <c r="R65" s="39">
        <v>1221</v>
      </c>
      <c r="S65" s="38">
        <v>408</v>
      </c>
      <c r="T65" s="38">
        <v>387</v>
      </c>
    </row>
    <row r="66" spans="1:20" s="33" customFormat="1" ht="46.5" customHeight="1" x14ac:dyDescent="0.25">
      <c r="A66" s="27">
        <v>3</v>
      </c>
      <c r="B66" s="48" t="s">
        <v>41</v>
      </c>
      <c r="C66" s="29">
        <v>3498.67</v>
      </c>
      <c r="D66" s="29">
        <v>128.55000000000001</v>
      </c>
      <c r="E66" s="29">
        <v>3370.12</v>
      </c>
      <c r="F66" s="29">
        <v>3099.05</v>
      </c>
      <c r="G66" s="29">
        <v>67241500.329999998</v>
      </c>
      <c r="H66" s="29">
        <v>63877333.890000001</v>
      </c>
      <c r="I66" s="29">
        <v>3856229.87</v>
      </c>
      <c r="J66" s="29">
        <v>54502113.43</v>
      </c>
      <c r="K66" s="29">
        <v>43499922.450000003</v>
      </c>
      <c r="L66" s="29">
        <v>11002190.98</v>
      </c>
      <c r="M66" s="29">
        <v>12739386.91</v>
      </c>
      <c r="N66" s="30">
        <v>1601</v>
      </c>
      <c r="O66" s="31">
        <v>1580</v>
      </c>
      <c r="P66" s="31">
        <v>104</v>
      </c>
      <c r="Q66" s="31">
        <v>1298</v>
      </c>
      <c r="R66" s="31">
        <v>1036</v>
      </c>
      <c r="S66" s="31">
        <v>262</v>
      </c>
      <c r="T66" s="31">
        <v>303</v>
      </c>
    </row>
    <row r="67" spans="1:20" s="33" customFormat="1" x14ac:dyDescent="0.25">
      <c r="A67" s="34">
        <v>3</v>
      </c>
      <c r="B67" s="35" t="s">
        <v>22</v>
      </c>
      <c r="C67" s="36">
        <v>28.04</v>
      </c>
      <c r="D67" s="36">
        <v>5.2</v>
      </c>
      <c r="E67" s="36">
        <v>22.84</v>
      </c>
      <c r="F67" s="36">
        <v>1.51</v>
      </c>
      <c r="G67" s="36">
        <v>404229.05</v>
      </c>
      <c r="H67" s="36">
        <v>332421.05</v>
      </c>
      <c r="I67" s="36">
        <v>1676</v>
      </c>
      <c r="J67" s="36">
        <v>327460.88</v>
      </c>
      <c r="K67" s="36">
        <v>321161.88</v>
      </c>
      <c r="L67" s="36">
        <v>6299</v>
      </c>
      <c r="M67" s="36">
        <v>76768.17</v>
      </c>
      <c r="N67" s="37">
        <v>1201</v>
      </c>
      <c r="O67" s="38">
        <v>1213</v>
      </c>
      <c r="P67" s="38">
        <v>92</v>
      </c>
      <c r="Q67" s="38">
        <v>973</v>
      </c>
      <c r="R67" s="39">
        <v>954</v>
      </c>
      <c r="S67" s="38">
        <v>19</v>
      </c>
      <c r="T67" s="38">
        <v>228</v>
      </c>
    </row>
    <row r="68" spans="1:20" s="33" customFormat="1" x14ac:dyDescent="0.25">
      <c r="A68" s="34">
        <v>3</v>
      </c>
      <c r="B68" s="35" t="s">
        <v>23</v>
      </c>
      <c r="C68" s="36">
        <v>31.48</v>
      </c>
      <c r="D68" s="36">
        <v>9.06</v>
      </c>
      <c r="E68" s="36">
        <v>22.42</v>
      </c>
      <c r="F68" s="36">
        <v>3.79</v>
      </c>
      <c r="G68" s="36">
        <v>448588.79999999999</v>
      </c>
      <c r="H68" s="36">
        <v>316083.8</v>
      </c>
      <c r="I68" s="36">
        <v>4016</v>
      </c>
      <c r="J68" s="36">
        <v>363613.05</v>
      </c>
      <c r="K68" s="36">
        <v>358973.05</v>
      </c>
      <c r="L68" s="36">
        <v>4640</v>
      </c>
      <c r="M68" s="36">
        <v>84975.75</v>
      </c>
      <c r="N68" s="37">
        <v>1187</v>
      </c>
      <c r="O68" s="38">
        <v>1175</v>
      </c>
      <c r="P68" s="38">
        <v>88</v>
      </c>
      <c r="Q68" s="38">
        <v>962</v>
      </c>
      <c r="R68" s="39">
        <v>950</v>
      </c>
      <c r="S68" s="38">
        <v>12</v>
      </c>
      <c r="T68" s="38">
        <v>225</v>
      </c>
    </row>
    <row r="69" spans="1:20" s="33" customFormat="1" x14ac:dyDescent="0.25">
      <c r="A69" s="34">
        <v>3</v>
      </c>
      <c r="B69" s="35" t="s">
        <v>24</v>
      </c>
      <c r="C69" s="36">
        <v>174.52</v>
      </c>
      <c r="D69" s="36">
        <v>46.9</v>
      </c>
      <c r="E69" s="36">
        <v>127.61</v>
      </c>
      <c r="F69" s="36">
        <v>71.27</v>
      </c>
      <c r="G69" s="36">
        <v>3031238.09</v>
      </c>
      <c r="H69" s="36">
        <v>1987127.08</v>
      </c>
      <c r="I69" s="36">
        <v>161479.03</v>
      </c>
      <c r="J69" s="36">
        <v>2458355.2200000002</v>
      </c>
      <c r="K69" s="36">
        <v>2316936.2400000002</v>
      </c>
      <c r="L69" s="36">
        <v>141418.98000000001</v>
      </c>
      <c r="M69" s="36">
        <v>572882.87</v>
      </c>
      <c r="N69" s="37">
        <v>1448</v>
      </c>
      <c r="O69" s="38">
        <v>1298</v>
      </c>
      <c r="P69" s="38">
        <v>189</v>
      </c>
      <c r="Q69" s="38">
        <v>1174</v>
      </c>
      <c r="R69" s="39">
        <v>1106</v>
      </c>
      <c r="S69" s="38">
        <v>68</v>
      </c>
      <c r="T69" s="38">
        <v>274</v>
      </c>
    </row>
    <row r="70" spans="1:20" s="33" customFormat="1" x14ac:dyDescent="0.25">
      <c r="A70" s="34">
        <v>3</v>
      </c>
      <c r="B70" s="35" t="s">
        <v>25</v>
      </c>
      <c r="C70" s="36">
        <v>13.37</v>
      </c>
      <c r="D70" s="36">
        <v>0</v>
      </c>
      <c r="E70" s="36">
        <v>13.37</v>
      </c>
      <c r="F70" s="36">
        <v>0</v>
      </c>
      <c r="G70" s="36">
        <v>183439.42</v>
      </c>
      <c r="H70" s="36">
        <v>183439.42</v>
      </c>
      <c r="I70" s="36">
        <v>0</v>
      </c>
      <c r="J70" s="36">
        <v>148425.78</v>
      </c>
      <c r="K70" s="36">
        <v>148425.78</v>
      </c>
      <c r="L70" s="36">
        <v>0</v>
      </c>
      <c r="M70" s="36">
        <v>35013.64</v>
      </c>
      <c r="N70" s="37">
        <v>1143</v>
      </c>
      <c r="O70" s="38">
        <v>1143</v>
      </c>
      <c r="P70" s="38">
        <v>0</v>
      </c>
      <c r="Q70" s="38">
        <v>925</v>
      </c>
      <c r="R70" s="39">
        <v>925</v>
      </c>
      <c r="S70" s="38">
        <v>0</v>
      </c>
      <c r="T70" s="38">
        <v>218</v>
      </c>
    </row>
    <row r="71" spans="1:20" s="33" customFormat="1" x14ac:dyDescent="0.25">
      <c r="A71" s="34">
        <v>3</v>
      </c>
      <c r="B71" s="35" t="s">
        <v>26</v>
      </c>
      <c r="C71" s="36">
        <v>37.86</v>
      </c>
      <c r="D71" s="36">
        <v>0.9</v>
      </c>
      <c r="E71" s="36">
        <v>36.96</v>
      </c>
      <c r="F71" s="36">
        <v>11.46</v>
      </c>
      <c r="G71" s="36">
        <v>548197.88</v>
      </c>
      <c r="H71" s="36">
        <v>531890.88</v>
      </c>
      <c r="I71" s="36">
        <v>11934</v>
      </c>
      <c r="J71" s="36">
        <v>443631.31</v>
      </c>
      <c r="K71" s="36">
        <v>435150.31</v>
      </c>
      <c r="L71" s="36">
        <v>8481</v>
      </c>
      <c r="M71" s="36">
        <v>104566.58</v>
      </c>
      <c r="N71" s="37">
        <v>1651</v>
      </c>
      <c r="O71" s="38">
        <v>1688</v>
      </c>
      <c r="P71" s="38">
        <v>130</v>
      </c>
      <c r="Q71" s="38">
        <v>1337</v>
      </c>
      <c r="R71" s="39">
        <v>1291</v>
      </c>
      <c r="S71" s="38">
        <v>46</v>
      </c>
      <c r="T71" s="38">
        <v>314</v>
      </c>
    </row>
    <row r="72" spans="1:20" s="33" customFormat="1" x14ac:dyDescent="0.25">
      <c r="A72" s="34">
        <v>3</v>
      </c>
      <c r="B72" s="40" t="s">
        <v>27</v>
      </c>
      <c r="C72" s="36">
        <v>3213.4</v>
      </c>
      <c r="D72" s="36">
        <v>66.48</v>
      </c>
      <c r="E72" s="36">
        <v>3146.91</v>
      </c>
      <c r="F72" s="36">
        <v>3011.01</v>
      </c>
      <c r="G72" s="36">
        <v>62625807.090000004</v>
      </c>
      <c r="H72" s="36">
        <v>60526371.649999999</v>
      </c>
      <c r="I72" s="36">
        <v>3677124.84</v>
      </c>
      <c r="J72" s="36">
        <v>50760627.189999998</v>
      </c>
      <c r="K72" s="36">
        <v>39919275.189999998</v>
      </c>
      <c r="L72" s="36">
        <v>10841352</v>
      </c>
      <c r="M72" s="36">
        <v>11865179.9</v>
      </c>
      <c r="N72" s="37">
        <v>1624</v>
      </c>
      <c r="O72" s="38">
        <v>1603</v>
      </c>
      <c r="P72" s="38">
        <v>102</v>
      </c>
      <c r="Q72" s="38">
        <v>1316</v>
      </c>
      <c r="R72" s="39">
        <v>1035</v>
      </c>
      <c r="S72" s="38">
        <v>281</v>
      </c>
      <c r="T72" s="38">
        <v>308</v>
      </c>
    </row>
    <row r="73" spans="1:20" s="33" customFormat="1" ht="24" customHeight="1" x14ac:dyDescent="0.25">
      <c r="A73" s="27">
        <v>4</v>
      </c>
      <c r="B73" s="49" t="s">
        <v>42</v>
      </c>
      <c r="C73" s="29">
        <v>1710.69</v>
      </c>
      <c r="D73" s="29">
        <v>414.79</v>
      </c>
      <c r="E73" s="29">
        <v>1295.9000000000001</v>
      </c>
      <c r="F73" s="29">
        <v>928.12</v>
      </c>
      <c r="G73" s="29">
        <v>61072777.549999997</v>
      </c>
      <c r="H73" s="29">
        <v>43776388.609999999</v>
      </c>
      <c r="I73" s="29">
        <v>2670264.2400000002</v>
      </c>
      <c r="J73" s="29">
        <v>49481689.32</v>
      </c>
      <c r="K73" s="29">
        <v>45247924.68</v>
      </c>
      <c r="L73" s="29">
        <v>4233764.6399999997</v>
      </c>
      <c r="M73" s="29">
        <v>11591088.23</v>
      </c>
      <c r="N73" s="30">
        <v>2975</v>
      </c>
      <c r="O73" s="31">
        <v>2815</v>
      </c>
      <c r="P73" s="31">
        <v>240</v>
      </c>
      <c r="Q73" s="31">
        <v>2410</v>
      </c>
      <c r="R73" s="31">
        <v>2204</v>
      </c>
      <c r="S73" s="31">
        <v>206</v>
      </c>
      <c r="T73" s="31">
        <v>565</v>
      </c>
    </row>
    <row r="74" spans="1:20" s="33" customFormat="1" x14ac:dyDescent="0.25">
      <c r="A74" s="34">
        <v>4</v>
      </c>
      <c r="B74" s="35" t="s">
        <v>22</v>
      </c>
      <c r="C74" s="36">
        <v>38.76</v>
      </c>
      <c r="D74" s="36">
        <v>19.18</v>
      </c>
      <c r="E74" s="36">
        <v>19.579999999999998</v>
      </c>
      <c r="F74" s="36">
        <v>7.33</v>
      </c>
      <c r="G74" s="36">
        <v>1241532</v>
      </c>
      <c r="H74" s="36">
        <v>555036</v>
      </c>
      <c r="I74" s="36">
        <v>2445</v>
      </c>
      <c r="J74" s="36">
        <v>1009106</v>
      </c>
      <c r="K74" s="36">
        <v>962061</v>
      </c>
      <c r="L74" s="36">
        <v>47045</v>
      </c>
      <c r="M74" s="36">
        <v>232426</v>
      </c>
      <c r="N74" s="37">
        <v>2669</v>
      </c>
      <c r="O74" s="38">
        <v>2362</v>
      </c>
      <c r="P74" s="38">
        <v>28</v>
      </c>
      <c r="Q74" s="38">
        <v>2169</v>
      </c>
      <c r="R74" s="39">
        <v>2068</v>
      </c>
      <c r="S74" s="38">
        <v>101</v>
      </c>
      <c r="T74" s="38">
        <v>500</v>
      </c>
    </row>
    <row r="75" spans="1:20" s="33" customFormat="1" x14ac:dyDescent="0.25">
      <c r="A75" s="34">
        <v>4</v>
      </c>
      <c r="B75" s="35" t="s">
        <v>23</v>
      </c>
      <c r="C75" s="36">
        <v>41.69</v>
      </c>
      <c r="D75" s="36">
        <v>15</v>
      </c>
      <c r="E75" s="36">
        <v>26.69</v>
      </c>
      <c r="F75" s="36">
        <v>18.350000000000001</v>
      </c>
      <c r="G75" s="36">
        <v>892516.51</v>
      </c>
      <c r="H75" s="36">
        <v>574698.1</v>
      </c>
      <c r="I75" s="36">
        <v>20277</v>
      </c>
      <c r="J75" s="36">
        <v>722946.1</v>
      </c>
      <c r="K75" s="36">
        <v>692272.39</v>
      </c>
      <c r="L75" s="36">
        <v>30673.71</v>
      </c>
      <c r="M75" s="36">
        <v>169570.41</v>
      </c>
      <c r="N75" s="37">
        <v>1784</v>
      </c>
      <c r="O75" s="38">
        <v>1794</v>
      </c>
      <c r="P75" s="38">
        <v>92</v>
      </c>
      <c r="Q75" s="38">
        <v>1445</v>
      </c>
      <c r="R75" s="39">
        <v>1384</v>
      </c>
      <c r="S75" s="38">
        <v>61</v>
      </c>
      <c r="T75" s="38">
        <v>339</v>
      </c>
    </row>
    <row r="76" spans="1:20" s="33" customFormat="1" x14ac:dyDescent="0.25">
      <c r="A76" s="34">
        <v>4</v>
      </c>
      <c r="B76" s="35" t="s">
        <v>24</v>
      </c>
      <c r="C76" s="36">
        <v>570.46</v>
      </c>
      <c r="D76" s="36">
        <v>321.91000000000003</v>
      </c>
      <c r="E76" s="36">
        <v>248.55</v>
      </c>
      <c r="F76" s="36">
        <v>112.13</v>
      </c>
      <c r="G76" s="36">
        <v>22117174.32</v>
      </c>
      <c r="H76" s="36">
        <v>9128348.9700000007</v>
      </c>
      <c r="I76" s="36">
        <v>791638.84</v>
      </c>
      <c r="J76" s="36">
        <v>17927914.27</v>
      </c>
      <c r="K76" s="36">
        <v>16548648.07</v>
      </c>
      <c r="L76" s="36">
        <v>1379266.2</v>
      </c>
      <c r="M76" s="36">
        <v>4189260.05</v>
      </c>
      <c r="N76" s="37">
        <v>3230</v>
      </c>
      <c r="O76" s="38">
        <v>3061</v>
      </c>
      <c r="P76" s="38">
        <v>588</v>
      </c>
      <c r="Q76" s="38">
        <v>2618</v>
      </c>
      <c r="R76" s="39">
        <v>2417</v>
      </c>
      <c r="S76" s="38">
        <v>201</v>
      </c>
      <c r="T76" s="38">
        <v>612</v>
      </c>
    </row>
    <row r="77" spans="1:20" s="33" customFormat="1" x14ac:dyDescent="0.25">
      <c r="A77" s="34">
        <v>4</v>
      </c>
      <c r="B77" s="35" t="s">
        <v>25</v>
      </c>
      <c r="C77" s="36">
        <v>27.64</v>
      </c>
      <c r="D77" s="36">
        <v>17.73</v>
      </c>
      <c r="E77" s="36">
        <v>9.91</v>
      </c>
      <c r="F77" s="36">
        <v>2.25</v>
      </c>
      <c r="G77" s="36">
        <v>665168.15</v>
      </c>
      <c r="H77" s="36">
        <v>226351.71</v>
      </c>
      <c r="I77" s="36">
        <v>1589</v>
      </c>
      <c r="J77" s="36">
        <v>540094.53</v>
      </c>
      <c r="K77" s="36">
        <v>509366.26</v>
      </c>
      <c r="L77" s="36">
        <v>30728.27</v>
      </c>
      <c r="M77" s="36">
        <v>125073.62</v>
      </c>
      <c r="N77" s="37">
        <v>2006</v>
      </c>
      <c r="O77" s="38">
        <v>1903</v>
      </c>
      <c r="P77" s="38">
        <v>59</v>
      </c>
      <c r="Q77" s="38">
        <v>1629</v>
      </c>
      <c r="R77" s="39">
        <v>1536</v>
      </c>
      <c r="S77" s="38">
        <v>93</v>
      </c>
      <c r="T77" s="38">
        <v>377</v>
      </c>
    </row>
    <row r="78" spans="1:20" s="33" customFormat="1" x14ac:dyDescent="0.25">
      <c r="A78" s="34">
        <v>4</v>
      </c>
      <c r="B78" s="35" t="s">
        <v>26</v>
      </c>
      <c r="C78" s="36">
        <v>42.28</v>
      </c>
      <c r="D78" s="36">
        <v>27.61</v>
      </c>
      <c r="E78" s="36">
        <v>14.67</v>
      </c>
      <c r="F78" s="36">
        <v>11.56</v>
      </c>
      <c r="G78" s="36">
        <v>1431681.2</v>
      </c>
      <c r="H78" s="36">
        <v>439270.2</v>
      </c>
      <c r="I78" s="36">
        <v>19581</v>
      </c>
      <c r="J78" s="36">
        <v>1159909</v>
      </c>
      <c r="K78" s="36">
        <v>1103289</v>
      </c>
      <c r="L78" s="36">
        <v>56620</v>
      </c>
      <c r="M78" s="36">
        <v>271772.2</v>
      </c>
      <c r="N78" s="37">
        <v>2809</v>
      </c>
      <c r="O78" s="38">
        <v>2654</v>
      </c>
      <c r="P78" s="38">
        <v>124</v>
      </c>
      <c r="Q78" s="38">
        <v>2277</v>
      </c>
      <c r="R78" s="39">
        <v>2135</v>
      </c>
      <c r="S78" s="38">
        <v>142</v>
      </c>
      <c r="T78" s="38">
        <v>532</v>
      </c>
    </row>
    <row r="79" spans="1:20" s="33" customFormat="1" x14ac:dyDescent="0.25">
      <c r="A79" s="34">
        <v>4</v>
      </c>
      <c r="B79" s="40" t="s">
        <v>27</v>
      </c>
      <c r="C79" s="36">
        <v>989.86</v>
      </c>
      <c r="D79" s="36">
        <v>13.36</v>
      </c>
      <c r="E79" s="36">
        <v>976.5</v>
      </c>
      <c r="F79" s="36">
        <v>776.5</v>
      </c>
      <c r="G79" s="36">
        <v>34724705.369999997</v>
      </c>
      <c r="H79" s="36">
        <v>32852683.629999999</v>
      </c>
      <c r="I79" s="36">
        <v>1834733.4</v>
      </c>
      <c r="J79" s="36">
        <v>28121719.420000002</v>
      </c>
      <c r="K79" s="36">
        <v>25432287.960000001</v>
      </c>
      <c r="L79" s="36">
        <v>2689431.46</v>
      </c>
      <c r="M79" s="36">
        <v>6602985.9500000002</v>
      </c>
      <c r="N79" s="37">
        <v>2923</v>
      </c>
      <c r="O79" s="38">
        <v>2804</v>
      </c>
      <c r="P79" s="38">
        <v>197</v>
      </c>
      <c r="Q79" s="38">
        <v>2367</v>
      </c>
      <c r="R79" s="39">
        <v>2141</v>
      </c>
      <c r="S79" s="38">
        <v>226</v>
      </c>
      <c r="T79" s="38">
        <v>556</v>
      </c>
    </row>
    <row r="80" spans="1:20" s="33" customFormat="1" ht="49.5" customHeight="1" x14ac:dyDescent="0.3">
      <c r="A80" s="27">
        <v>5</v>
      </c>
      <c r="B80" s="50" t="s">
        <v>43</v>
      </c>
      <c r="C80" s="29">
        <v>9481.81</v>
      </c>
      <c r="D80" s="29">
        <v>1057.49</v>
      </c>
      <c r="E80" s="29">
        <v>8424.32</v>
      </c>
      <c r="F80" s="29">
        <v>6782.79</v>
      </c>
      <c r="G80" s="29">
        <v>161672746.71000001</v>
      </c>
      <c r="H80" s="29">
        <v>137703772.61000001</v>
      </c>
      <c r="I80" s="29">
        <v>9839075.0999999996</v>
      </c>
      <c r="J80" s="29">
        <v>131148797.59</v>
      </c>
      <c r="K80" s="29">
        <v>116464468.41</v>
      </c>
      <c r="L80" s="29">
        <v>14684329.18</v>
      </c>
      <c r="M80" s="29">
        <v>30523949.120000001</v>
      </c>
      <c r="N80" s="30">
        <v>1421</v>
      </c>
      <c r="O80" s="31">
        <v>1362</v>
      </c>
      <c r="P80" s="31">
        <v>121</v>
      </c>
      <c r="Q80" s="31">
        <v>1153</v>
      </c>
      <c r="R80" s="31">
        <v>1024</v>
      </c>
      <c r="S80" s="31">
        <v>129</v>
      </c>
      <c r="T80" s="31">
        <v>268</v>
      </c>
    </row>
    <row r="81" spans="1:20" s="33" customFormat="1" x14ac:dyDescent="0.25">
      <c r="A81" s="34">
        <v>5</v>
      </c>
      <c r="B81" s="35" t="s">
        <v>22</v>
      </c>
      <c r="C81" s="36">
        <v>264.22000000000003</v>
      </c>
      <c r="D81" s="36">
        <v>55.77</v>
      </c>
      <c r="E81" s="36">
        <v>208.45</v>
      </c>
      <c r="F81" s="36">
        <v>196.66</v>
      </c>
      <c r="G81" s="36">
        <v>3111157.96</v>
      </c>
      <c r="H81" s="36">
        <v>2299032.96</v>
      </c>
      <c r="I81" s="36">
        <v>178632</v>
      </c>
      <c r="J81" s="36">
        <v>2521698</v>
      </c>
      <c r="K81" s="36">
        <v>2434922</v>
      </c>
      <c r="L81" s="36">
        <v>86776</v>
      </c>
      <c r="M81" s="36">
        <v>589459.96</v>
      </c>
      <c r="N81" s="37">
        <v>981</v>
      </c>
      <c r="O81" s="38">
        <v>919</v>
      </c>
      <c r="P81" s="38">
        <v>76</v>
      </c>
      <c r="Q81" s="38">
        <v>795</v>
      </c>
      <c r="R81" s="39">
        <v>768</v>
      </c>
      <c r="S81" s="38">
        <v>27</v>
      </c>
      <c r="T81" s="38">
        <v>186</v>
      </c>
    </row>
    <row r="82" spans="1:20" s="33" customFormat="1" x14ac:dyDescent="0.25">
      <c r="A82" s="34">
        <v>5</v>
      </c>
      <c r="B82" s="35" t="s">
        <v>23</v>
      </c>
      <c r="C82" s="36">
        <v>95</v>
      </c>
      <c r="D82" s="36">
        <v>41.1</v>
      </c>
      <c r="E82" s="36">
        <v>53.9</v>
      </c>
      <c r="F82" s="36">
        <v>44.02</v>
      </c>
      <c r="G82" s="36">
        <v>1285677.8700000001</v>
      </c>
      <c r="H82" s="36">
        <v>666908</v>
      </c>
      <c r="I82" s="36">
        <v>36036</v>
      </c>
      <c r="J82" s="36">
        <v>1042101.28</v>
      </c>
      <c r="K82" s="36">
        <v>990380.5</v>
      </c>
      <c r="L82" s="36">
        <v>51720.78</v>
      </c>
      <c r="M82" s="36">
        <v>243576.59</v>
      </c>
      <c r="N82" s="37">
        <v>1128</v>
      </c>
      <c r="O82" s="38">
        <v>1031</v>
      </c>
      <c r="P82" s="38">
        <v>68</v>
      </c>
      <c r="Q82" s="38">
        <v>914</v>
      </c>
      <c r="R82" s="39">
        <v>869</v>
      </c>
      <c r="S82" s="38">
        <v>45</v>
      </c>
      <c r="T82" s="38">
        <v>214</v>
      </c>
    </row>
    <row r="83" spans="1:20" s="33" customFormat="1" x14ac:dyDescent="0.25">
      <c r="A83" s="34">
        <v>5</v>
      </c>
      <c r="B83" s="35" t="s">
        <v>24</v>
      </c>
      <c r="C83" s="36">
        <v>1993.5</v>
      </c>
      <c r="D83" s="36">
        <v>631.48</v>
      </c>
      <c r="E83" s="36">
        <v>1362.02</v>
      </c>
      <c r="F83" s="36">
        <v>565.23</v>
      </c>
      <c r="G83" s="36">
        <v>33742557.07</v>
      </c>
      <c r="H83" s="36">
        <v>17237692.129999999</v>
      </c>
      <c r="I83" s="36">
        <v>1775875.12</v>
      </c>
      <c r="J83" s="36">
        <v>27384791.469999999</v>
      </c>
      <c r="K83" s="36">
        <v>25185006.800000001</v>
      </c>
      <c r="L83" s="36">
        <v>2199784.67</v>
      </c>
      <c r="M83" s="36">
        <v>6357765.5999999996</v>
      </c>
      <c r="N83" s="37">
        <v>1411</v>
      </c>
      <c r="O83" s="38">
        <v>1055</v>
      </c>
      <c r="P83" s="38">
        <v>262</v>
      </c>
      <c r="Q83" s="38">
        <v>1145</v>
      </c>
      <c r="R83" s="39">
        <v>1053</v>
      </c>
      <c r="S83" s="38">
        <v>92</v>
      </c>
      <c r="T83" s="38">
        <v>266</v>
      </c>
    </row>
    <row r="84" spans="1:20" s="33" customFormat="1" x14ac:dyDescent="0.25">
      <c r="A84" s="34">
        <v>5</v>
      </c>
      <c r="B84" s="35" t="s">
        <v>25</v>
      </c>
      <c r="C84" s="36">
        <v>288.22000000000003</v>
      </c>
      <c r="D84" s="36">
        <v>113.84</v>
      </c>
      <c r="E84" s="36">
        <v>174.38</v>
      </c>
      <c r="F84" s="36">
        <v>153.66999999999999</v>
      </c>
      <c r="G84" s="36">
        <v>3595312.37</v>
      </c>
      <c r="H84" s="36">
        <v>1943370.48</v>
      </c>
      <c r="I84" s="36">
        <v>183271.26</v>
      </c>
      <c r="J84" s="36">
        <v>2914310.76</v>
      </c>
      <c r="K84" s="36">
        <v>2749303.25</v>
      </c>
      <c r="L84" s="36">
        <v>165007.51</v>
      </c>
      <c r="M84" s="36">
        <v>681001.61</v>
      </c>
      <c r="N84" s="37">
        <v>1040</v>
      </c>
      <c r="O84" s="38">
        <v>929</v>
      </c>
      <c r="P84" s="38">
        <v>99</v>
      </c>
      <c r="Q84" s="38">
        <v>843</v>
      </c>
      <c r="R84" s="39">
        <v>795</v>
      </c>
      <c r="S84" s="38">
        <v>48</v>
      </c>
      <c r="T84" s="38">
        <v>197</v>
      </c>
    </row>
    <row r="85" spans="1:20" s="33" customFormat="1" x14ac:dyDescent="0.25">
      <c r="A85" s="34">
        <v>5</v>
      </c>
      <c r="B85" s="35" t="s">
        <v>26</v>
      </c>
      <c r="C85" s="36">
        <v>271.93</v>
      </c>
      <c r="D85" s="36">
        <v>65.56</v>
      </c>
      <c r="E85" s="36">
        <v>206.37</v>
      </c>
      <c r="F85" s="36">
        <v>203.37</v>
      </c>
      <c r="G85" s="36">
        <v>3217868.91</v>
      </c>
      <c r="H85" s="36">
        <v>2264660.91</v>
      </c>
      <c r="I85" s="36">
        <v>232867.25</v>
      </c>
      <c r="J85" s="36">
        <v>2604391</v>
      </c>
      <c r="K85" s="36">
        <v>2585478</v>
      </c>
      <c r="L85" s="36">
        <v>18913</v>
      </c>
      <c r="M85" s="36">
        <v>613477.91</v>
      </c>
      <c r="N85" s="37">
        <v>1316</v>
      </c>
      <c r="O85" s="38">
        <v>1378</v>
      </c>
      <c r="P85" s="38">
        <v>94</v>
      </c>
      <c r="Q85" s="38">
        <v>1066</v>
      </c>
      <c r="R85" s="39">
        <v>1037</v>
      </c>
      <c r="S85" s="38">
        <v>30</v>
      </c>
      <c r="T85" s="38">
        <v>250</v>
      </c>
    </row>
    <row r="86" spans="1:20" x14ac:dyDescent="0.25">
      <c r="A86" s="34">
        <v>5</v>
      </c>
      <c r="B86" s="40" t="s">
        <v>27</v>
      </c>
      <c r="C86" s="36">
        <v>6568.95</v>
      </c>
      <c r="D86" s="36">
        <v>149.74</v>
      </c>
      <c r="E86" s="36">
        <v>6419.21</v>
      </c>
      <c r="F86" s="36">
        <v>5619.84</v>
      </c>
      <c r="G86" s="36">
        <v>116720172.52</v>
      </c>
      <c r="H86" s="36">
        <v>113292108.13</v>
      </c>
      <c r="I86" s="36">
        <v>7432393.4699999997</v>
      </c>
      <c r="J86" s="36">
        <v>94681505.079999998</v>
      </c>
      <c r="K86" s="36">
        <v>82519377.859999999</v>
      </c>
      <c r="L86" s="36">
        <v>12162127.220000001</v>
      </c>
      <c r="M86" s="36">
        <v>22038667.440000001</v>
      </c>
      <c r="N86" s="37">
        <v>1481</v>
      </c>
      <c r="O86" s="38">
        <v>1471</v>
      </c>
      <c r="P86" s="38">
        <v>110</v>
      </c>
      <c r="Q86" s="38">
        <v>1201</v>
      </c>
      <c r="R86" s="39">
        <v>1047</v>
      </c>
      <c r="S86" s="38">
        <v>154</v>
      </c>
      <c r="T86" s="38">
        <v>280</v>
      </c>
    </row>
    <row r="87" spans="1:20" ht="23.25" customHeight="1" x14ac:dyDescent="0.3">
      <c r="A87" s="51"/>
      <c r="B87" s="52" t="s">
        <v>44</v>
      </c>
      <c r="C87" s="53">
        <v>34834.71</v>
      </c>
      <c r="D87" s="53">
        <v>3471.01</v>
      </c>
      <c r="E87" s="53">
        <v>31363.7</v>
      </c>
      <c r="F87" s="53">
        <v>26143.57</v>
      </c>
      <c r="G87" s="53">
        <v>1045226253.02</v>
      </c>
      <c r="H87" s="53">
        <v>883082195.05999994</v>
      </c>
      <c r="I87" s="53">
        <v>60368469.07</v>
      </c>
      <c r="J87" s="53">
        <v>847460125.14999998</v>
      </c>
      <c r="K87" s="53">
        <v>721211617.51999998</v>
      </c>
      <c r="L87" s="53">
        <v>126248507.64</v>
      </c>
      <c r="M87" s="54">
        <v>197766127.86000001</v>
      </c>
      <c r="N87" s="55">
        <v>2500</v>
      </c>
      <c r="O87" s="56">
        <v>2346</v>
      </c>
      <c r="P87" s="56">
        <v>192</v>
      </c>
      <c r="Q87" s="56">
        <v>2027</v>
      </c>
      <c r="R87" s="56">
        <v>1725</v>
      </c>
      <c r="S87" s="56">
        <v>302</v>
      </c>
      <c r="T87" s="56">
        <v>473</v>
      </c>
    </row>
    <row r="88" spans="1:20" x14ac:dyDescent="0.3">
      <c r="N88" s="57"/>
      <c r="O88" s="57"/>
      <c r="P88" s="57"/>
      <c r="Q88" s="57"/>
      <c r="R88" s="57"/>
      <c r="S88" s="57"/>
      <c r="T88" s="57"/>
    </row>
    <row r="89" spans="1:20" ht="15.6" x14ac:dyDescent="0.3">
      <c r="A89" s="58"/>
    </row>
    <row r="90" spans="1:20" ht="30.75" customHeight="1" x14ac:dyDescent="0.25">
      <c r="A90" s="75" t="s">
        <v>45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</row>
    <row r="91" spans="1:20" ht="15" customHeight="1" x14ac:dyDescent="0.25">
      <c r="A91" s="76" t="s">
        <v>46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</row>
    <row r="92" spans="1:20" ht="15" customHeight="1" x14ac:dyDescent="0.25">
      <c r="A92" s="77" t="s">
        <v>47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</row>
    <row r="93" spans="1:20" ht="15" customHeight="1" x14ac:dyDescent="0.25">
      <c r="A93" s="77" t="s">
        <v>48</v>
      </c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</row>
    <row r="94" spans="1:20" ht="30" customHeight="1" x14ac:dyDescent="0.25">
      <c r="A94" s="77" t="s">
        <v>49</v>
      </c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</row>
    <row r="95" spans="1:20" x14ac:dyDescent="0.25">
      <c r="A95" s="78" t="s">
        <v>50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</row>
    <row r="96" spans="1:20" x14ac:dyDescent="0.25">
      <c r="A96" s="78" t="s">
        <v>51</v>
      </c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</row>
    <row r="97" spans="1:20" ht="24" customHeight="1" x14ac:dyDescent="0.25">
      <c r="A97" s="61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3"/>
      <c r="O97" s="63"/>
      <c r="P97" s="63"/>
      <c r="Q97" s="63"/>
      <c r="R97" s="63"/>
      <c r="S97" s="63"/>
      <c r="T97" s="63"/>
    </row>
    <row r="99" spans="1:20" ht="15" customHeight="1" x14ac:dyDescent="0.3">
      <c r="A99" s="59"/>
      <c r="B99" s="59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</row>
    <row r="100" spans="1:20" x14ac:dyDescent="0.25">
      <c r="A100" s="62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7"/>
      <c r="O100" s="67"/>
      <c r="P100" s="67"/>
      <c r="Q100" s="67"/>
      <c r="R100" s="67"/>
      <c r="S100" s="68"/>
      <c r="T100" s="68"/>
    </row>
    <row r="101" spans="1:20" ht="15" customHeight="1" x14ac:dyDescent="0.3">
      <c r="A101" s="59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</row>
    <row r="102" spans="1:20" ht="21.75" customHeight="1" x14ac:dyDescent="0.25">
      <c r="A102" s="62"/>
      <c r="B102" s="62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</row>
    <row r="103" spans="1:20" ht="14.4" x14ac:dyDescent="0.3">
      <c r="A103" s="70"/>
      <c r="B103" s="70"/>
      <c r="C103" s="71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3"/>
      <c r="O103" s="73"/>
      <c r="P103" s="73"/>
      <c r="Q103" s="73"/>
      <c r="R103" s="73"/>
      <c r="S103" s="73"/>
      <c r="T103" s="73"/>
    </row>
    <row r="104" spans="1:20" ht="14.4" x14ac:dyDescent="0.3">
      <c r="A104" s="70"/>
      <c r="B104" s="70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3"/>
      <c r="O104" s="73"/>
      <c r="P104" s="73"/>
      <c r="Q104" s="73"/>
      <c r="R104" s="73"/>
      <c r="S104" s="73"/>
      <c r="T104" s="73"/>
    </row>
    <row r="105" spans="1:20" ht="15" customHeight="1" x14ac:dyDescent="0.3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</row>
  </sheetData>
  <mergeCells count="27">
    <mergeCell ref="A92:M92"/>
    <mergeCell ref="A93:M93"/>
    <mergeCell ref="A94:M94"/>
    <mergeCell ref="A95:M95"/>
    <mergeCell ref="A96:M96"/>
    <mergeCell ref="Q7:Q8"/>
    <mergeCell ref="R7:R8"/>
    <mergeCell ref="S7:S8"/>
    <mergeCell ref="T7:T8"/>
    <mergeCell ref="A90:M90"/>
    <mergeCell ref="A91:M91"/>
    <mergeCell ref="G6:M6"/>
    <mergeCell ref="N6:T6"/>
    <mergeCell ref="G7:G8"/>
    <mergeCell ref="H7:I7"/>
    <mergeCell ref="J7:J8"/>
    <mergeCell ref="K7:K8"/>
    <mergeCell ref="L7:L8"/>
    <mergeCell ref="M7:M8"/>
    <mergeCell ref="N7:N8"/>
    <mergeCell ref="O7:P7"/>
    <mergeCell ref="A6:A8"/>
    <mergeCell ref="B6:B8"/>
    <mergeCell ref="C6:C8"/>
    <mergeCell ref="D6:D8"/>
    <mergeCell ref="E6:E8"/>
    <mergeCell ref="F6:F7"/>
  </mergeCells>
  <conditionalFormatting sqref="R10:R16">
    <cfRule type="cellIs" dxfId="8" priority="9" operator="lessThan">
      <formula>1607</formula>
    </cfRule>
  </conditionalFormatting>
  <conditionalFormatting sqref="R17:R23">
    <cfRule type="cellIs" dxfId="7" priority="8" operator="lessThan">
      <formula>1813</formula>
    </cfRule>
  </conditionalFormatting>
  <conditionalFormatting sqref="R24:R30">
    <cfRule type="cellIs" dxfId="6" priority="7" operator="lessThan">
      <formula>1607</formula>
    </cfRule>
  </conditionalFormatting>
  <conditionalFormatting sqref="R31:R37">
    <cfRule type="cellIs" dxfId="5" priority="6" operator="lessThan">
      <formula>951</formula>
    </cfRule>
  </conditionalFormatting>
  <conditionalFormatting sqref="R38:R44">
    <cfRule type="cellIs" dxfId="4" priority="5" operator="lessThan">
      <formula>1189</formula>
    </cfRule>
  </conditionalFormatting>
  <conditionalFormatting sqref="R45:R58">
    <cfRule type="cellIs" dxfId="3" priority="4" operator="lessThan">
      <formula>1056</formula>
    </cfRule>
  </conditionalFormatting>
  <conditionalFormatting sqref="R59:R65">
    <cfRule type="cellIs" dxfId="2" priority="3" operator="lessThan">
      <formula>951</formula>
    </cfRule>
  </conditionalFormatting>
  <conditionalFormatting sqref="R66:R72">
    <cfRule type="cellIs" dxfId="1" priority="2" operator="lessThan">
      <formula>863</formula>
    </cfRule>
  </conditionalFormatting>
  <conditionalFormatting sqref="R73:R86">
    <cfRule type="cellIs" dxfId="0" priority="1" operator="lessThan">
      <formula>700</formula>
    </cfRule>
  </conditionalFormatting>
  <pageMargins left="0.11811023622047245" right="0.11811023622047245" top="0.15748031496062992" bottom="0.15748031496062992" header="0.11811023622047245" footer="0.11811023622047245"/>
  <pageSetup paperSize="8" scale="51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kopsavilkums</vt:lpstr>
      <vt:lpstr>kopsavilkums!Print_Area</vt:lpstr>
      <vt:lpstr>kopsavilkums!Print_Titles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Māra Miķelsone</dc:creator>
  <cp:lastModifiedBy>Māra Miķelsone</cp:lastModifiedBy>
  <dcterms:created xsi:type="dcterms:W3CDTF">2025-04-22T07:31:34Z</dcterms:created>
  <dcterms:modified xsi:type="dcterms:W3CDTF">2025-04-22T11:33:56Z</dcterms:modified>
</cp:coreProperties>
</file>